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<sst xmlns="http://schemas.openxmlformats.org/spreadsheetml/2006/main" count="32980" uniqueCount="8365">
  <si>
    <t>country</t>
  </si>
  <si>
    <t>(All)</t>
  </si>
  <si>
    <t>Count of goal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</si>
  <si>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</si>
  <si>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</si>
  <si>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</si>
  <si>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</si>
  <si>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</si>
  <si>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</si>
  <si>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</si>
  <si>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video/animation</t>
  </si>
  <si>
    <t>film &amp; video/documentary</t>
  </si>
  <si>
    <t>film &amp; video/drama</t>
  </si>
  <si>
    <t>film &amp; video/science fiction</t>
  </si>
  <si>
    <t>film &amp; video/shorts</t>
  </si>
  <si>
    <t>film &amp; video/television</t>
  </si>
  <si>
    <t>food/food trucks</t>
  </si>
  <si>
    <t>food/restaurants</t>
  </si>
  <si>
    <t>food/small batch</t>
  </si>
  <si>
    <t>games/mobile games</t>
  </si>
  <si>
    <t>games/tabletop games</t>
  </si>
  <si>
    <t>games/video games</t>
  </si>
  <si>
    <t>journalism/audio</t>
  </si>
  <si>
    <t>music/classical music</t>
  </si>
  <si>
    <t>music/electronic music</t>
  </si>
  <si>
    <t>music/faith</t>
  </si>
  <si>
    <t>music/indie rock</t>
  </si>
  <si>
    <t>music/jazz</t>
  </si>
  <si>
    <t>music/metal</t>
  </si>
  <si>
    <t>music/pop</t>
  </si>
  <si>
    <t>music/rock</t>
  </si>
  <si>
    <t>music/world music</t>
  </si>
  <si>
    <t>photography/nature</t>
  </si>
  <si>
    <t>photography/people</t>
  </si>
  <si>
    <t>photography/photobooks</t>
  </si>
  <si>
    <t>photography/places</t>
  </si>
  <si>
    <t>publishing/art books</t>
  </si>
  <si>
    <t>publishing/children's books</t>
  </si>
  <si>
    <t>publishing/fiction</t>
  </si>
  <si>
    <t>publishing/nonfiction</t>
  </si>
  <si>
    <t>publishing/radio &amp; podcasts</t>
  </si>
  <si>
    <t>publishing/translations</t>
  </si>
  <si>
    <t>technology/gadgets</t>
  </si>
  <si>
    <t>technology/hardware</t>
  </si>
  <si>
    <t>technology/makerspaces</t>
  </si>
  <si>
    <t>technology/space exploration</t>
  </si>
  <si>
    <t>technology/wearables</t>
  </si>
  <si>
    <t>technology/web</t>
  </si>
  <si>
    <t>theater/musical</t>
  </si>
  <si>
    <t>theater/plays</t>
  </si>
  <si>
    <t>theater/spaces</t>
  </si>
  <si>
    <t>id</t>
  </si>
  <si>
    <t>name</t>
  </si>
  <si>
    <t>blurb</t>
  </si>
  <si>
    <t>goal</t>
  </si>
  <si>
    <t>pledged</t>
  </si>
  <si>
    <t>state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</si>
  <si>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</si>
  <si>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</si>
  <si>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</si>
  <si>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</si>
  <si>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</si>
  <si>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</si>
  <si>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</si>
  <si>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</si>
  <si>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</si>
  <si>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Parent Category</t>
  </si>
  <si>
    <t>Sub-Category</t>
  </si>
  <si>
    <t>GIRLS STATE a new musical comedy TV project</t>
  </si>
  <si>
    <t>In this new TV show "All Politics is Vocal" as high school girls campaign, sing and cheer to be elected Governor of their summer camp.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</si>
  <si>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</si>
  <si>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</si>
  <si>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</si>
  <si>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</si>
  <si>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</si>
  <si>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</si>
  <si>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</si>
  <si>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</si>
  <si>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</si>
  <si>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</si>
  <si>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</si>
  <si>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</si>
  <si>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</si>
  <si>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</si>
  <si>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</si>
  <si>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</si>
  <si>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</si>
  <si>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</si>
  <si>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</si>
  <si>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</si>
  <si>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</si>
  <si>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</si>
  <si>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</si>
  <si>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</si>
  <si>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</si>
  <si>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</si>
  <si>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</si>
  <si>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</si>
  <si>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</si>
  <si>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</si>
  <si>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</si>
  <si>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</si>
  <si>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</si>
  <si>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</si>
  <si>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</si>
  <si>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</si>
  <si>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</si>
  <si>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</si>
  <si>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</si>
  <si>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</si>
  <si>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</si>
  <si>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</si>
  <si>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</si>
  <si>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</si>
  <si>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</si>
  <si>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</si>
  <si>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</si>
  <si>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</si>
  <si>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</si>
  <si>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</si>
  <si>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</si>
  <si>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</si>
  <si>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</si>
  <si>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</si>
  <si>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</si>
  <si>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</si>
  <si>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</si>
  <si>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</si>
  <si>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</si>
  <si>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</si>
  <si>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</si>
  <si>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</si>
  <si>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</si>
  <si>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</si>
  <si>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</si>
  <si>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</si>
  <si>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</si>
  <si>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</si>
  <si>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</si>
  <si>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</si>
  <si>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</si>
  <si>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</si>
  <si>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</si>
  <si>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</si>
  <si>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</si>
  <si>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</si>
  <si>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</si>
  <si>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</si>
  <si>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</si>
  <si>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</si>
  <si>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</si>
  <si>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</si>
  <si>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</si>
  <si>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</si>
  <si>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</si>
  <si>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</si>
  <si>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</si>
  <si>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</si>
  <si>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</si>
  <si>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</si>
  <si>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</si>
  <si>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</si>
  <si>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</si>
  <si>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</si>
  <si>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</si>
  <si>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</si>
  <si>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</si>
  <si>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</si>
  <si>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</si>
  <si>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</si>
  <si>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</si>
  <si>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</si>
  <si>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</si>
  <si>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</si>
  <si>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</si>
  <si>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</si>
  <si>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</si>
  <si>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</si>
  <si>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</si>
  <si>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</si>
  <si>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</si>
  <si>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</si>
  <si>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</si>
  <si>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</si>
  <si>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</si>
  <si>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</si>
  <si>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</si>
  <si>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</si>
  <si>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</si>
  <si>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</si>
  <si>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</si>
  <si>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</si>
  <si>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</si>
  <si>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</si>
  <si>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</si>
  <si>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</si>
  <si>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</si>
  <si>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</si>
  <si>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</si>
  <si>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</si>
  <si>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</si>
  <si>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</si>
  <si>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</si>
  <si>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</si>
  <si>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</si>
  <si>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</si>
  <si>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</si>
  <si>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</si>
  <si>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</si>
  <si>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</si>
  <si>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</si>
  <si>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</si>
  <si>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</si>
  <si>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</si>
  <si>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</si>
  <si>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</si>
  <si>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</si>
  <si>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</si>
  <si>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</si>
  <si>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</si>
  <si>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</si>
  <si>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</si>
  <si>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</si>
  <si>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</si>
  <si>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</si>
  <si>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</si>
  <si>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</si>
  <si>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</si>
  <si>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</si>
  <si>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</si>
  <si>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</si>
  <si>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</si>
  <si>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</si>
  <si>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</si>
  <si>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</si>
  <si>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</si>
  <si>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</si>
  <si>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</si>
  <si>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</si>
  <si>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</si>
  <si>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</si>
  <si>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</si>
  <si>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</si>
  <si>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</si>
  <si>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</si>
  <si>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</si>
  <si>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</si>
  <si>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</si>
  <si>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</si>
  <si>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</si>
  <si>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</si>
  <si>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</si>
  <si>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</si>
  <si>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</si>
  <si>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</si>
  <si>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</si>
  <si>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</si>
  <si>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</si>
  <si>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</si>
  <si>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</si>
  <si>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</si>
  <si>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</si>
  <si>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</si>
  <si>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</si>
  <si>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</si>
  <si>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</si>
  <si>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</si>
  <si>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</si>
  <si>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</si>
  <si>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</si>
  <si>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</si>
  <si>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</si>
  <si>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</si>
  <si>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</si>
  <si>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</si>
  <si>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</si>
  <si>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</si>
  <si>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</si>
  <si>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</si>
  <si>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</si>
  <si>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</si>
  <si>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</si>
  <si>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</si>
  <si>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</si>
  <si>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</si>
  <si>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</si>
  <si>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</si>
  <si>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</si>
  <si>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</si>
  <si>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</si>
  <si>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</si>
  <si>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</si>
  <si>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</si>
  <si>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</si>
  <si>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</si>
  <si>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</si>
  <si>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</si>
  <si>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</si>
  <si>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</si>
  <si>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</si>
  <si>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</si>
  <si>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</si>
  <si>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</si>
  <si>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</si>
  <si>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</si>
  <si>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</si>
  <si>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</si>
  <si>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</si>
  <si>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</si>
  <si>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</si>
  <si>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</si>
  <si>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</si>
  <si>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</si>
  <si>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</si>
  <si>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</si>
  <si>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</si>
  <si>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</si>
  <si>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</si>
  <si>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</si>
  <si>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</si>
  <si>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</si>
  <si>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</si>
  <si>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</si>
  <si>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</si>
  <si>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</si>
  <si>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</si>
  <si>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</si>
  <si>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</si>
  <si>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</si>
  <si>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</si>
  <si>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</si>
  <si>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</si>
  <si>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</si>
  <si>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</si>
  <si>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</si>
  <si>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</si>
  <si>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</si>
  <si>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</si>
  <si>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</si>
  <si>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</si>
  <si>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</si>
  <si>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</si>
  <si>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</si>
  <si>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</si>
  <si>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</si>
  <si>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</si>
  <si>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</si>
  <si>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</si>
  <si>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</si>
  <si>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</si>
  <si>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</si>
  <si>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</si>
  <si>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</si>
  <si>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</si>
  <si>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</si>
  <si>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</si>
  <si>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</si>
  <si>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</si>
  <si>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</si>
  <si>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</si>
  <si>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</si>
  <si>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</si>
  <si>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</si>
  <si>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</si>
  <si>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</si>
  <si>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</si>
  <si>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</si>
  <si>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</si>
  <si>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</si>
  <si>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</si>
  <si>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</si>
  <si>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</si>
  <si>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</si>
  <si>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</si>
  <si>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</si>
  <si>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</si>
  <si>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</si>
  <si>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</si>
  <si>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</si>
  <si>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</si>
  <si>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</si>
  <si>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</si>
  <si>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</si>
  <si>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</si>
  <si>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</si>
  <si>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</si>
  <si>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</si>
  <si>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</si>
  <si>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</si>
  <si>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</si>
  <si>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</si>
  <si>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</si>
  <si>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</si>
  <si>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</si>
  <si>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</si>
  <si>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</si>
  <si>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</si>
  <si>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</si>
  <si>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</si>
  <si>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</si>
  <si>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</si>
  <si>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</si>
  <si>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</si>
  <si>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</si>
  <si>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</si>
  <si>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</si>
  <si>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</si>
  <si>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</si>
  <si>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</si>
  <si>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</si>
  <si>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</si>
  <si>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</si>
  <si>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</si>
  <si>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</si>
  <si>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</si>
  <si>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</si>
  <si>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</si>
  <si>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</si>
  <si>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</si>
  <si>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</si>
  <si>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</si>
  <si>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</si>
  <si>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</si>
  <si>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</si>
  <si>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</si>
  <si>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</si>
  <si>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</si>
  <si>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</si>
  <si>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</si>
  <si>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</si>
  <si>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</si>
  <si>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</si>
  <si>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</si>
  <si>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</si>
  <si>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</si>
  <si>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</si>
  <si>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</si>
  <si>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</si>
  <si>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</si>
  <si>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</si>
  <si>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</si>
  <si>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</si>
  <si>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</si>
  <si>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</si>
  <si>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</si>
  <si>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</si>
  <si>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</si>
  <si>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</si>
  <si>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</si>
  <si>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</si>
  <si>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</si>
  <si>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</si>
  <si>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</si>
  <si>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</si>
  <si>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</si>
  <si>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</si>
  <si>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</si>
  <si>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</si>
  <si>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</si>
  <si>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</si>
  <si>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</si>
  <si>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</si>
  <si>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</si>
  <si>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</si>
  <si>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</si>
  <si>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</si>
  <si>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</si>
  <si>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</si>
  <si>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</si>
  <si>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</si>
  <si>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</si>
  <si>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</si>
  <si>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</si>
  <si>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</si>
  <si>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</si>
  <si>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</si>
  <si>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</si>
  <si>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</si>
  <si>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</si>
  <si>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</si>
  <si>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</si>
  <si>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</si>
  <si>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</si>
  <si>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</si>
  <si>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</si>
  <si>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</si>
  <si>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</si>
  <si>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</si>
  <si>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</si>
  <si>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</si>
  <si>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</si>
  <si>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</si>
  <si>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</si>
  <si>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</si>
  <si>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</si>
  <si>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</si>
  <si>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</si>
  <si>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</si>
  <si>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</si>
  <si>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</si>
  <si>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</si>
  <si>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</si>
  <si>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</si>
  <si>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</si>
  <si>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</si>
  <si>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</si>
  <si>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</si>
  <si>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</si>
  <si>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</si>
  <si>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</si>
  <si>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</si>
  <si>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</si>
  <si>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</si>
  <si>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</si>
  <si>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</si>
  <si>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</si>
  <si>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</si>
  <si>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</si>
  <si>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</si>
  <si>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</si>
  <si>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</si>
  <si>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</si>
  <si>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</si>
  <si>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</si>
  <si>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</si>
  <si>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</si>
  <si>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</si>
  <si>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</si>
  <si>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</si>
  <si>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</si>
  <si>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</si>
  <si>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</si>
  <si>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</si>
  <si>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</si>
  <si>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</si>
  <si>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</si>
  <si>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</si>
  <si>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</si>
  <si>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</si>
  <si>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</si>
  <si>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</si>
  <si>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</si>
  <si>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</si>
  <si>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</si>
  <si>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</si>
  <si>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</si>
  <si>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</si>
  <si>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</si>
  <si>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</si>
  <si>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</si>
  <si>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</si>
  <si>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</si>
  <si>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</si>
  <si>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</si>
  <si>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</si>
  <si>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</si>
  <si>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</si>
  <si>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</si>
  <si>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</si>
  <si>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</si>
  <si>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</si>
  <si>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</si>
  <si>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</si>
  <si>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</si>
  <si>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</si>
  <si>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</si>
  <si>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</si>
  <si>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</si>
  <si>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</si>
  <si>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</si>
  <si>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</si>
  <si>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</si>
  <si>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</si>
  <si>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</si>
  <si>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</si>
  <si>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</si>
  <si>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</si>
  <si>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</si>
  <si>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</si>
  <si>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</si>
  <si>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</si>
  <si>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</si>
  <si>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</si>
  <si>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</si>
  <si>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</si>
  <si>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</si>
  <si>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</si>
  <si>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</si>
  <si>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</si>
  <si>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</si>
  <si>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</si>
  <si>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</si>
  <si>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</si>
  <si>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</si>
  <si>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</si>
  <si>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</si>
  <si>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</si>
  <si>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</si>
  <si>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</si>
  <si>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</si>
  <si>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</si>
  <si>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</si>
  <si>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</si>
  <si>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</si>
  <si>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</si>
  <si>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</si>
  <si>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</si>
  <si>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</si>
  <si>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</si>
  <si>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</si>
  <si>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</si>
  <si>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</si>
  <si>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</si>
  <si>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</si>
  <si>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</si>
  <si>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</si>
  <si>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</si>
  <si>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</si>
  <si>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</si>
  <si>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</si>
  <si>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</si>
  <si>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</si>
  <si>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</si>
  <si>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</si>
  <si>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</si>
  <si>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</si>
  <si>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</si>
  <si>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</si>
  <si>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</si>
  <si>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</si>
  <si>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</si>
  <si>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</si>
  <si>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</si>
  <si>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</si>
  <si>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</si>
  <si>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</si>
  <si>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</si>
  <si>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</si>
  <si>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</si>
  <si>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</si>
  <si>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</si>
  <si>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</si>
  <si>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</si>
  <si>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</si>
  <si>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</si>
  <si>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</si>
  <si>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</si>
  <si>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</si>
  <si>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</si>
  <si>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</si>
  <si>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</si>
  <si>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</si>
  <si>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</si>
  <si>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</si>
  <si>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</si>
  <si>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</si>
  <si>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</si>
  <si>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</si>
  <si>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</si>
  <si>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</si>
  <si>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</si>
  <si>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</si>
  <si>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</si>
  <si>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</si>
  <si>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</si>
  <si>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</si>
  <si>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</si>
  <si>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</si>
  <si>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</si>
  <si>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</si>
  <si>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</si>
  <si>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</si>
  <si>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</si>
  <si>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</si>
  <si>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</si>
  <si>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</si>
  <si>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</si>
  <si>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</si>
  <si>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</si>
  <si>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</si>
  <si>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</si>
  <si>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</si>
  <si>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</si>
  <si>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</si>
  <si>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</si>
  <si>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</si>
  <si>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</si>
  <si>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</si>
  <si>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</si>
  <si>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</si>
  <si>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</si>
  <si>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</si>
  <si>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</si>
  <si>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</si>
  <si>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</si>
  <si>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</si>
  <si>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</si>
  <si>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</si>
  <si>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</si>
  <si>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</si>
  <si>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</si>
  <si>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</si>
  <si>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</si>
  <si>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</si>
  <si>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</si>
  <si>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</si>
  <si>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</si>
  <si>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</si>
  <si>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</si>
  <si>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</si>
  <si>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</si>
  <si>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</si>
  <si>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</si>
  <si>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</si>
  <si>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</si>
  <si>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</si>
  <si>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</si>
  <si>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</si>
  <si>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</si>
  <si>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</si>
  <si>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</si>
  <si>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</si>
  <si>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</si>
  <si>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</si>
  <si>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</si>
  <si>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</si>
  <si>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</si>
  <si>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</si>
  <si>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</si>
  <si>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</si>
  <si>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</si>
  <si>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</si>
  <si>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</si>
  <si>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</si>
  <si>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</si>
  <si>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</si>
  <si>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</si>
  <si>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</si>
  <si>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</si>
  <si>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</si>
  <si>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</si>
  <si>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</si>
  <si>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</si>
  <si>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</si>
  <si>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</si>
  <si>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</si>
  <si>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</si>
  <si>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</si>
  <si>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</si>
  <si>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</si>
  <si>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</si>
  <si>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</si>
  <si>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</si>
  <si>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</si>
  <si>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</si>
  <si>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</si>
  <si>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</si>
  <si>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</si>
  <si>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</si>
  <si>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</si>
  <si>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</si>
  <si>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</si>
  <si>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</si>
  <si>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</si>
  <si>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</si>
  <si>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</si>
  <si>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</si>
  <si>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</si>
  <si>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</si>
  <si>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</si>
  <si>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</si>
  <si>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</si>
  <si>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</si>
  <si>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</si>
  <si>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</si>
  <si>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</si>
  <si>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</si>
  <si>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</si>
  <si>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</si>
  <si>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</si>
  <si>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</si>
  <si>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</si>
  <si>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</si>
  <si>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</si>
  <si>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</si>
  <si>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</si>
  <si>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</si>
  <si>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</si>
  <si>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</si>
  <si>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</si>
  <si>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</si>
  <si>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</si>
  <si>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</si>
  <si>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</si>
  <si>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</si>
  <si>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</si>
  <si>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</si>
  <si>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</si>
  <si>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</si>
  <si>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</si>
  <si>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</si>
  <si>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</si>
  <si>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</si>
  <si>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</si>
  <si>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</si>
  <si>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</si>
  <si>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</si>
  <si>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</si>
  <si>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</si>
  <si>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</si>
  <si>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</si>
  <si>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</si>
  <si>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</si>
  <si>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</si>
  <si>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</si>
  <si>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</si>
  <si>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</si>
  <si>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</si>
  <si>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</si>
  <si>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</si>
  <si>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</si>
  <si>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</si>
  <si>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</si>
  <si>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</si>
  <si>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</si>
  <si>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</si>
  <si>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</si>
  <si>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</si>
  <si>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</si>
  <si>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</si>
  <si>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</si>
  <si>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</si>
  <si>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</si>
  <si>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</si>
  <si>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</si>
  <si>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</si>
  <si>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</si>
  <si>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</si>
  <si>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</si>
  <si>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</si>
  <si>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</si>
  <si>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</si>
  <si>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</si>
  <si>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</si>
  <si>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</si>
  <si>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</si>
  <si>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</si>
  <si>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</si>
  <si>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</si>
  <si>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</si>
  <si>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</si>
  <si>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</si>
  <si>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</si>
  <si>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</si>
  <si>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</si>
  <si>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</si>
  <si>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</si>
  <si>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</si>
  <si>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</si>
  <si>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</si>
  <si>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</si>
  <si>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</si>
  <si>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</si>
  <si>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</si>
  <si>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</si>
  <si>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</si>
  <si>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</si>
  <si>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</si>
  <si>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</si>
  <si>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</si>
  <si>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</si>
  <si>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</si>
  <si>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</si>
  <si>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</si>
  <si>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</si>
  <si>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</si>
  <si>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</si>
  <si>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</si>
  <si>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</si>
  <si>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</si>
  <si>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</si>
  <si>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</si>
  <si>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</si>
  <si>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</si>
  <si>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</si>
  <si>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</si>
  <si>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</si>
  <si>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</si>
  <si>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</si>
  <si>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</si>
  <si>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</si>
  <si>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</si>
  <si>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</si>
  <si>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</si>
  <si>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</si>
  <si>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</si>
  <si>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</si>
  <si>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</si>
  <si>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</si>
  <si>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</si>
  <si>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</si>
  <si>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</si>
  <si>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</si>
  <si>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</si>
  <si>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</si>
  <si>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</si>
  <si>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</si>
  <si>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</si>
  <si>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</si>
  <si>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</si>
  <si>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</si>
  <si>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</si>
  <si>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</si>
  <si>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</si>
  <si>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</si>
  <si>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</si>
  <si>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</si>
  <si>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</si>
  <si>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</si>
  <si>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</si>
  <si>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</si>
  <si>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</si>
  <si>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</si>
  <si>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</si>
  <si>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</si>
  <si>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</si>
  <si>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</si>
  <si>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</si>
  <si>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</si>
  <si>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</si>
  <si>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</si>
  <si>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</si>
  <si>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</si>
  <si>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</si>
  <si>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</si>
  <si>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</si>
  <si>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</si>
  <si>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</si>
  <si>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</si>
  <si>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</si>
  <si>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</si>
  <si>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</si>
  <si>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</si>
  <si>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</si>
  <si>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</si>
  <si>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</si>
  <si>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</si>
  <si>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</si>
  <si>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</si>
  <si>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</si>
  <si>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</si>
  <si>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</si>
  <si>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</si>
  <si>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</si>
  <si>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</si>
  <si>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</si>
  <si>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</si>
  <si>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</si>
  <si>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</si>
  <si>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</si>
  <si>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</si>
  <si>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</si>
  <si>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</si>
  <si>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</si>
  <si>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</si>
  <si>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</si>
  <si>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</si>
  <si>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</si>
  <si>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</si>
  <si>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</si>
  <si>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</si>
  <si>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</si>
  <si>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</si>
  <si>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</si>
  <si>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</si>
  <si>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</si>
  <si>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</si>
  <si>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</si>
  <si>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</si>
  <si>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</si>
  <si>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</si>
  <si>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</si>
  <si>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</si>
  <si>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</si>
  <si>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</si>
  <si>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</si>
  <si>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</si>
  <si>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</si>
  <si>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</si>
  <si>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</si>
  <si>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</si>
  <si>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</si>
  <si>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</si>
  <si>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</si>
  <si>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</si>
  <si>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</si>
  <si>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</si>
  <si>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</si>
  <si>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</si>
  <si>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</si>
  <si>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</si>
  <si>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</si>
  <si>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</si>
  <si>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</si>
  <si>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</si>
  <si>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</si>
  <si>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</si>
  <si>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</si>
  <si>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</si>
  <si>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</si>
  <si>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</si>
  <si>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</si>
  <si>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</si>
  <si>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</si>
  <si>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</si>
  <si>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</si>
  <si>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</si>
  <si>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</si>
  <si>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</si>
  <si>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</si>
  <si>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</si>
  <si>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</si>
  <si>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</si>
  <si>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</si>
  <si>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</si>
  <si>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</si>
  <si>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</si>
  <si>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</si>
  <si>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</si>
  <si>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</si>
  <si>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</si>
  <si>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</si>
  <si>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</si>
  <si>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</si>
  <si>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</si>
  <si>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</si>
  <si>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</si>
  <si>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</si>
  <si>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</si>
  <si>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</si>
  <si>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</si>
  <si>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</si>
  <si>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</si>
  <si>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</si>
  <si>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</si>
  <si>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</si>
  <si>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</si>
  <si>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</si>
  <si>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</si>
  <si>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</si>
  <si>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</si>
  <si>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</si>
  <si>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</si>
  <si>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</si>
  <si>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</si>
  <si>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</si>
  <si>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</si>
  <si>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</si>
  <si>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</si>
  <si>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</si>
  <si>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</si>
  <si>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</si>
  <si>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</si>
  <si>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</si>
  <si>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</si>
  <si>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</si>
  <si>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</si>
  <si>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</si>
  <si>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</si>
  <si>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</si>
  <si>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</si>
  <si>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</si>
  <si>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</si>
  <si>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</si>
  <si>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</si>
  <si>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</si>
  <si>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</si>
  <si>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</si>
  <si>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</si>
  <si>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</si>
  <si>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</si>
  <si>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</si>
  <si>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</si>
  <si>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</si>
  <si>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</si>
  <si>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</si>
  <si>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</si>
  <si>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</si>
  <si>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</si>
  <si>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</si>
  <si>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</si>
  <si>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</si>
  <si>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</si>
  <si>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</si>
  <si>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</si>
  <si>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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</si>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</sst>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22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58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663.5833652778" refreshedBy="Leroy Yeo" recordCount="4114">
  <cacheSource type="worksheet">
    <worksheetSource ref="A1:R4115" sheet="Sheet1"/>
  </cacheSource>
  <cacheFields count="18">
    <cacheField name="id" numFmtId="0"/>
    <cacheField name="name" numFmtId="0">
      <sharedItems containsDate="1" containsMixedTypes="1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/>
    <cacheField name="goal" numFmtId="0">
      <sharedItems containsSemiMixedTypes="0" containsString="0" containsNumber="1" minValue="0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/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/>
    <cacheField name="deadline" numFmtId="0"/>
    <cacheField name="launched_at" numFmtId="0"/>
    <cacheField name="staff_pick" numFmtId="0"/>
    <cacheField name="backers_count" numFmtId="0"/>
    <cacheField name="spotlight" numFmtId="0"/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0"/>
    <cacheField name="Average Donation" numFmtId="0"/>
    <cacheField name="Category" numFmtId="0">
      <sharedItems containsString="0" containsBlank="1" containsNonDate="0" count="1">
        <m/>
      </sharedItems>
    </cacheField>
    <cacheField name="Sub-Category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x v="0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x v="0"/>
    <n v="1.3685882352941177"/>
    <n v="46.703296703296701"/>
    <x v="0"/>
    <m/>
  </r>
  <r>
    <n v="1"/>
    <x v="1"/>
    <s v="A Hannibal TV Show Fan Convention and Art Collective"/>
    <x v="1"/>
    <n v="14653"/>
    <x v="0"/>
    <x v="0"/>
    <s v="USD"/>
    <n v="1488464683"/>
    <n v="1485872683"/>
    <b v="0"/>
    <n v="79"/>
    <b v="1"/>
    <x v="0"/>
    <n v="1.4260827250608272"/>
    <n v="130.0632911392405"/>
    <x v="0"/>
    <m/>
  </r>
  <r>
    <n v="2"/>
    <x v="2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x v="0"/>
    <n v="1.05"/>
    <n v="14.285714285714286"/>
    <x v="0"/>
    <m/>
  </r>
  <r>
    <n v="3"/>
    <x v="3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x v="0"/>
    <n v="1.0389999999999999"/>
    <n v="66.666666666666671"/>
    <x v="0"/>
    <m/>
  </r>
  <r>
    <n v="4"/>
    <x v="4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x v="0"/>
    <n v="1.2299154545454545"/>
    <n v="154.92957746478874"/>
    <x v="0"/>
    <m/>
  </r>
  <r>
    <n v="5"/>
    <x v="5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x v="0"/>
    <n v="1.0977744436109027"/>
    <n v="85.085106382978722"/>
    <x v="0"/>
    <m/>
  </r>
  <r>
    <n v="6"/>
    <x v="6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x v="0"/>
    <n v="1.064875"/>
    <n v="137.93103448275863"/>
    <x v="0"/>
    <m/>
  </r>
  <r>
    <n v="7"/>
    <x v="7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x v="0"/>
    <n v="1.0122222222222221"/>
    <n v="157.89473684210526"/>
    <x v="0"/>
    <m/>
  </r>
  <r>
    <n v="8"/>
    <x v="8"/>
    <s v="Help us raise the funds to film our pilot episode!"/>
    <x v="8"/>
    <n v="3501.52"/>
    <x v="0"/>
    <x v="0"/>
    <s v="USD"/>
    <n v="1460754000"/>
    <n v="1460155212"/>
    <b v="0"/>
    <n v="12"/>
    <b v="1"/>
    <x v="0"/>
    <n v="1.0004342857142856"/>
    <n v="291.66666666666669"/>
    <x v="0"/>
    <m/>
  </r>
  <r>
    <n v="9"/>
    <x v="9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x v="0"/>
    <n v="1.2599800000000001"/>
    <n v="25"/>
    <x v="0"/>
    <m/>
  </r>
  <r>
    <n v="10"/>
    <x v="10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x v="0"/>
    <n v="1.0049999999999999"/>
    <n v="157.89473684210526"/>
    <x v="0"/>
    <m/>
  </r>
  <r>
    <n v="11"/>
    <x v="11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x v="0"/>
    <n v="1.2050000000000001"/>
    <n v="66.666666666666671"/>
    <x v="0"/>
    <m/>
  </r>
  <r>
    <n v="12"/>
    <x v="12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x v="0"/>
    <n v="1.6529333333333334"/>
    <n v="36.27569528415961"/>
    <x v="0"/>
    <m/>
  </r>
  <r>
    <n v="13"/>
    <x v="13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x v="0"/>
    <n v="1.5997142857142856"/>
    <n v="68.627450980392155"/>
    <x v="0"/>
    <m/>
  </r>
  <r>
    <n v="14"/>
    <x v="14"/>
    <s v="A highly charged post apocalyptic sci fi series that pulls no punches!"/>
    <x v="12"/>
    <n v="6056"/>
    <x v="0"/>
    <x v="2"/>
    <s v="AUD"/>
    <n v="1405259940"/>
    <n v="1403051888"/>
    <b v="0"/>
    <n v="41"/>
    <b v="1"/>
    <x v="0"/>
    <n v="1.0093333333333334"/>
    <n v="146.34146341463415"/>
    <x v="0"/>
    <m/>
  </r>
  <r>
    <n v="15"/>
    <x v="15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x v="0"/>
    <n v="1.0660000000000001"/>
    <n v="20.408163265306122"/>
    <x v="0"/>
    <m/>
  </r>
  <r>
    <n v="16"/>
    <x v="16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x v="0"/>
    <n v="1.0024166666666667"/>
    <n v="171.42857142857142"/>
    <x v="0"/>
    <m/>
  </r>
  <r>
    <n v="17"/>
    <x v="17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x v="0"/>
    <n v="1.0066666666666666"/>
    <n v="41.666666666666664"/>
    <x v="0"/>
    <m/>
  </r>
  <r>
    <n v="18"/>
    <x v="18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x v="0"/>
    <n v="1.0632110000000001"/>
    <n v="87.719298245614041"/>
    <x v="0"/>
    <m/>
  </r>
  <r>
    <n v="19"/>
    <x v="19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x v="0"/>
    <n v="1.4529411764705882"/>
    <n v="38.636363636363633"/>
    <x v="0"/>
    <m/>
  </r>
  <r>
    <n v="20"/>
    <x v="20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x v="0"/>
    <n v="1.002"/>
    <n v="80"/>
    <x v="0"/>
    <m/>
  </r>
  <r>
    <n v="21"/>
    <x v="21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x v="0"/>
    <n v="1.0913513513513513"/>
    <n v="183.16831683168317"/>
    <x v="0"/>
    <m/>
  </r>
  <r>
    <n v="22"/>
    <x v="22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x v="0"/>
    <n v="1.1714285714285715"/>
    <n v="43.75"/>
    <x v="0"/>
    <m/>
  </r>
  <r>
    <n v="23"/>
    <x v="23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x v="0"/>
    <n v="1.1850000000000001"/>
    <n v="86.956521739130437"/>
    <x v="0"/>
    <m/>
  </r>
  <r>
    <n v="24"/>
    <x v="24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x v="0"/>
    <n v="1.0880768571428572"/>
    <n v="60.975609756097562"/>
    <x v="0"/>
    <m/>
  </r>
  <r>
    <n v="25"/>
    <x v="25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x v="0"/>
    <n v="1.3333333333333333"/>
    <n v="42.857142857142854"/>
    <x v="0"/>
    <m/>
  </r>
  <r>
    <n v="26"/>
    <x v="26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x v="0"/>
    <n v="1.552"/>
    <n v="65.78947368421052"/>
    <x v="0"/>
    <m/>
  </r>
  <r>
    <n v="27"/>
    <x v="27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x v="0"/>
    <n v="1.1172500000000001"/>
    <n v="133.33333333333334"/>
    <x v="0"/>
    <m/>
  </r>
  <r>
    <n v="28"/>
    <x v="28"/>
    <s v="John and Brian are on a quest to change people's lives and rehabilitate dogs."/>
    <x v="14"/>
    <n v="12042"/>
    <x v="0"/>
    <x v="0"/>
    <s v="USD"/>
    <n v="1450307284"/>
    <n v="1447715284"/>
    <b v="0"/>
    <n v="71"/>
    <b v="1"/>
    <x v="0"/>
    <n v="1.0035000000000001"/>
    <n v="169.01408450704224"/>
    <x v="0"/>
    <m/>
  </r>
  <r>
    <n v="29"/>
    <x v="29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x v="0"/>
    <n v="1.2333333333333334"/>
    <n v="25.641025641025642"/>
    <x v="0"/>
    <m/>
  </r>
  <r>
    <n v="30"/>
    <x v="30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x v="0"/>
    <n v="1.0129975"/>
    <n v="75.471698113207552"/>
    <x v="0"/>
    <m/>
  </r>
  <r>
    <n v="31"/>
    <x v="31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x v="0"/>
    <n v="1"/>
    <n v="13"/>
    <x v="0"/>
    <m/>
  </r>
  <r>
    <n v="32"/>
    <x v="32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x v="0"/>
    <n v="1.0024604569420035"/>
    <n v="319.66292134831463"/>
    <x v="0"/>
    <m/>
  </r>
  <r>
    <n v="33"/>
    <x v="33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x v="0"/>
    <n v="1.0209523809523811"/>
    <n v="82.03125"/>
    <x v="0"/>
    <m/>
  </r>
  <r>
    <n v="34"/>
    <x v="34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x v="0"/>
    <n v="1.3046153846153845"/>
    <n v="38.235294117647058"/>
    <x v="0"/>
    <m/>
  </r>
  <r>
    <n v="35"/>
    <x v="35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x v="0"/>
    <n v="1.665"/>
    <n v="35.714285714285715"/>
    <x v="0"/>
    <m/>
  </r>
  <r>
    <n v="36"/>
    <x v="36"/>
    <s v="A modern day priest makes an unusual discovery, setting off a chain of events."/>
    <x v="12"/>
    <n v="8529"/>
    <x v="0"/>
    <x v="0"/>
    <s v="USD"/>
    <n v="1428128525"/>
    <n v="1425540125"/>
    <b v="0"/>
    <n v="44"/>
    <b v="1"/>
    <x v="0"/>
    <n v="1.4215"/>
    <n v="136.36363636363637"/>
    <x v="0"/>
    <m/>
  </r>
  <r>
    <n v="37"/>
    <x v="37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x v="0"/>
    <n v="1.8344090909090909"/>
    <n v="86.956521739130437"/>
    <x v="0"/>
    <m/>
  </r>
  <r>
    <n v="38"/>
    <x v="38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x v="0"/>
    <n v="1.1004"/>
    <n v="37.878787878787875"/>
    <x v="0"/>
    <m/>
  </r>
  <r>
    <n v="39"/>
    <x v="39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x v="0"/>
    <n v="1.3098000000000001"/>
    <n v="115.2073732718894"/>
    <x v="0"/>
    <m/>
  </r>
  <r>
    <n v="40"/>
    <x v="40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x v="0"/>
    <n v="1.0135000000000001"/>
    <n v="125"/>
    <x v="0"/>
    <m/>
  </r>
  <r>
    <n v="41"/>
    <x v="41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x v="0"/>
    <n v="1"/>
    <n v="105.26315789473684"/>
    <x v="0"/>
    <m/>
  </r>
  <r>
    <n v="42"/>
    <x v="42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x v="0"/>
    <n v="1.4185714285714286"/>
    <n v="82.840236686390526"/>
    <x v="0"/>
    <m/>
  </r>
  <r>
    <n v="43"/>
    <x v="43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x v="0"/>
    <n v="3.0865999999999998"/>
    <n v="38.022813688212928"/>
    <x v="0"/>
    <m/>
  </r>
  <r>
    <n v="44"/>
    <x v="44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x v="0"/>
    <n v="1"/>
    <n v="133.33333333333334"/>
    <x v="0"/>
    <m/>
  </r>
  <r>
    <n v="45"/>
    <x v="45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x v="0"/>
    <n v="1.2"/>
    <n v="81.967213114754102"/>
    <x v="0"/>
    <m/>
  </r>
  <r>
    <n v="46"/>
    <x v="46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x v="0"/>
    <n v="1.0416666666666667"/>
    <n v="186.66666666666666"/>
    <x v="0"/>
    <m/>
  </r>
  <r>
    <n v="47"/>
    <x v="47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x v="0"/>
    <n v="1.0761100000000001"/>
    <n v="71.428571428571431"/>
    <x v="0"/>
    <m/>
  </r>
  <r>
    <n v="48"/>
    <x v="48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x v="0"/>
    <n v="1.0794999999999999"/>
    <n v="52.631578947368418"/>
    <x v="0"/>
    <m/>
  </r>
  <r>
    <n v="49"/>
    <x v="49"/>
    <s v="Driving Jersey is real people telling real stories."/>
    <x v="14"/>
    <n v="12000"/>
    <x v="0"/>
    <x v="0"/>
    <s v="USD"/>
    <n v="1445660045"/>
    <n v="1443068045"/>
    <b v="0"/>
    <n v="87"/>
    <b v="1"/>
    <x v="0"/>
    <n v="1"/>
    <n v="137.93103448275863"/>
    <x v="0"/>
    <m/>
  </r>
  <r>
    <n v="50"/>
    <x v="50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x v="0"/>
    <n v="1"/>
    <n v="27.272727272727273"/>
    <x v="0"/>
    <m/>
  </r>
  <r>
    <n v="51"/>
    <x v="51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x v="0"/>
    <n v="1.2801818181818181"/>
    <n v="92.436974789915965"/>
    <x v="0"/>
    <m/>
  </r>
  <r>
    <n v="52"/>
    <x v="52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x v="0"/>
    <n v="1.1620999999999999"/>
    <n v="192.30769230769232"/>
    <x v="0"/>
    <m/>
  </r>
  <r>
    <n v="53"/>
    <x v="53"/>
    <s v="Delicious TV's Vegan Mashup launching season two on public television"/>
    <x v="9"/>
    <n v="3289"/>
    <x v="0"/>
    <x v="0"/>
    <s v="USD"/>
    <n v="1396648800"/>
    <n v="1395407445"/>
    <b v="0"/>
    <n v="117"/>
    <b v="1"/>
    <x v="0"/>
    <n v="1.0963333333333334"/>
    <n v="25.641025641025642"/>
    <x v="0"/>
    <m/>
  </r>
  <r>
    <n v="54"/>
    <x v="54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x v="0"/>
    <n v="1.01"/>
    <n v="192.30769230769232"/>
    <x v="0"/>
    <m/>
  </r>
  <r>
    <n v="55"/>
    <x v="55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x v="0"/>
    <n v="1.2895348837209302"/>
    <n v="100"/>
    <x v="0"/>
    <m/>
  </r>
  <r>
    <n v="56"/>
    <x v="56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x v="0"/>
    <n v="1.0726249999999999"/>
    <n v="45.977011494252871"/>
    <x v="0"/>
    <m/>
  </r>
  <r>
    <n v="57"/>
    <x v="57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x v="0"/>
    <n v="1.0189999999999999"/>
    <n v="217.39130434782609"/>
    <x v="0"/>
    <m/>
  </r>
  <r>
    <n v="58"/>
    <x v="58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x v="0"/>
    <n v="1.0290999999999999"/>
    <n v="133.33333333333334"/>
    <x v="0"/>
    <m/>
  </r>
  <r>
    <n v="59"/>
    <x v="59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x v="0"/>
    <n v="1.0012570000000001"/>
    <n v="606.06060606060601"/>
    <x v="0"/>
    <m/>
  </r>
  <r>
    <n v="60"/>
    <x v="60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x v="1"/>
    <n v="1.0329622222222221"/>
    <n v="41.666666666666664"/>
    <x v="0"/>
    <m/>
  </r>
  <r>
    <n v="61"/>
    <x v="61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x v="1"/>
    <n v="1.4830000000000001"/>
    <n v="217.39130434782609"/>
    <x v="0"/>
    <m/>
  </r>
  <r>
    <n v="62"/>
    <x v="62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x v="1"/>
    <n v="1.5473333333333332"/>
    <n v="62.5"/>
    <x v="0"/>
    <m/>
  </r>
  <r>
    <n v="63"/>
    <x v="63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x v="1"/>
    <n v="1.1351849999999999"/>
    <n v="31.25"/>
    <x v="0"/>
    <m/>
  </r>
  <r>
    <n v="64"/>
    <x v="64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x v="1"/>
    <n v="1.7333333333333334"/>
    <n v="50"/>
    <x v="0"/>
    <m/>
  </r>
  <r>
    <n v="65"/>
    <x v="65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x v="1"/>
    <n v="1.0752857142857142"/>
    <n v="122.80701754385964"/>
    <x v="0"/>
    <m/>
  </r>
  <r>
    <n v="66"/>
    <x v="66"/>
    <s v="A dark comedy set in the '60s about clinical depression and one night stands."/>
    <x v="13"/>
    <n v="2372"/>
    <x v="0"/>
    <x v="0"/>
    <s v="USD"/>
    <n v="1468873420"/>
    <n v="1466281420"/>
    <b v="0"/>
    <n v="26"/>
    <b v="1"/>
    <x v="1"/>
    <n v="1.1859999999999999"/>
    <n v="76.92307692307692"/>
    <x v="0"/>
    <m/>
  </r>
  <r>
    <n v="67"/>
    <x v="67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x v="1"/>
    <n v="1.1625000000000001"/>
    <n v="100"/>
    <x v="0"/>
    <m/>
  </r>
  <r>
    <n v="68"/>
    <x v="68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x v="1"/>
    <n v="1.2716666666666667"/>
    <n v="16.666666666666668"/>
    <x v="0"/>
    <m/>
  </r>
  <r>
    <n v="69"/>
    <x v="69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x v="1"/>
    <n v="1.109423"/>
    <n v="56.179775280898873"/>
    <x v="0"/>
    <m/>
  </r>
  <r>
    <n v="70"/>
    <x v="70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x v="1"/>
    <n v="1.272"/>
    <n v="29.411764705882351"/>
    <x v="0"/>
    <m/>
  </r>
  <r>
    <n v="71"/>
    <x v="71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x v="1"/>
    <n v="1.2394444444444443"/>
    <n v="56.25"/>
    <x v="0"/>
    <m/>
  </r>
  <r>
    <n v="72"/>
    <x v="72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x v="1"/>
    <n v="1.084090909090909"/>
    <n v="53.658536585365852"/>
    <x v="0"/>
    <m/>
  </r>
  <r>
    <n v="73"/>
    <x v="73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x v="1"/>
    <n v="1"/>
    <n v="50"/>
    <x v="0"/>
    <m/>
  </r>
  <r>
    <n v="74"/>
    <x v="74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x v="1"/>
    <n v="1.1293199999999999"/>
    <n v="17.241379310344829"/>
    <x v="0"/>
    <m/>
  </r>
  <r>
    <n v="75"/>
    <x v="75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x v="1"/>
    <n v="1.1542857142857144"/>
    <n v="74.468085106382972"/>
    <x v="0"/>
    <m/>
  </r>
  <r>
    <n v="76"/>
    <x v="76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x v="1"/>
    <n v="1.5333333333333334"/>
    <n v="20"/>
    <x v="0"/>
    <m/>
  </r>
  <r>
    <n v="77"/>
    <x v="77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x v="1"/>
    <n v="3.9249999999999998"/>
    <n v="15.384615384615385"/>
    <x v="0"/>
    <m/>
  </r>
  <r>
    <n v="78"/>
    <x v="78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x v="1"/>
    <n v="27.02"/>
    <n v="1.4285714285714286"/>
    <x v="0"/>
    <m/>
  </r>
  <r>
    <n v="79"/>
    <x v="79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x v="1"/>
    <n v="1.27"/>
    <n v="31.707317073170731"/>
    <x v="0"/>
    <m/>
  </r>
  <r>
    <n v="80"/>
    <x v="80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x v="1"/>
    <n v="1.0725"/>
    <n v="255.31914893617022"/>
    <x v="0"/>
    <m/>
  </r>
  <r>
    <n v="81"/>
    <x v="81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x v="1"/>
    <n v="1.98"/>
    <n v="26.785714285714285"/>
    <x v="0"/>
    <m/>
  </r>
  <r>
    <n v="82"/>
    <x v="82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x v="1"/>
    <n v="1.0001249999999999"/>
    <n v="40"/>
    <x v="0"/>
    <m/>
  </r>
  <r>
    <n v="83"/>
    <x v="83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x v="1"/>
    <n v="1.0249999999999999"/>
    <n v="15.384615384615385"/>
    <x v="0"/>
    <m/>
  </r>
  <r>
    <n v="84"/>
    <x v="84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x v="1"/>
    <n v="1"/>
    <n v="71.428571428571431"/>
    <x v="0"/>
    <m/>
  </r>
  <r>
    <n v="85"/>
    <x v="85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x v="1"/>
    <n v="1.2549999999999999"/>
    <n v="57.142857142857146"/>
    <x v="0"/>
    <m/>
  </r>
  <r>
    <n v="86"/>
    <x v="86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x v="1"/>
    <n v="1.0646666666666667"/>
    <n v="352.94117647058823"/>
    <x v="0"/>
    <m/>
  </r>
  <r>
    <n v="87"/>
    <x v="87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x v="1"/>
    <n v="1.046"/>
    <n v="100"/>
    <x v="0"/>
    <m/>
  </r>
  <r>
    <n v="88"/>
    <x v="88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x v="1"/>
    <n v="1.0285714285714285"/>
    <n v="58.333333333333336"/>
    <x v="0"/>
    <m/>
  </r>
  <r>
    <n v="89"/>
    <x v="89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x v="1"/>
    <n v="1.1506666666666667"/>
    <n v="107.14285714285714"/>
    <x v="0"/>
    <m/>
  </r>
  <r>
    <n v="90"/>
    <x v="90"/>
    <s v="We're looking for funding to help submit a short film to film festivals."/>
    <x v="2"/>
    <n v="502"/>
    <x v="0"/>
    <x v="0"/>
    <s v="USD"/>
    <n v="1310454499"/>
    <n v="1307862499"/>
    <b v="0"/>
    <n v="16"/>
    <b v="1"/>
    <x v="1"/>
    <n v="1.004"/>
    <n v="31.25"/>
    <x v="0"/>
    <m/>
  </r>
  <r>
    <n v="91"/>
    <x v="91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x v="1"/>
    <n v="1.2"/>
    <n v="65.217391304347828"/>
    <x v="0"/>
    <m/>
  </r>
  <r>
    <n v="92"/>
    <x v="92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x v="1"/>
    <n v="1.052"/>
    <n v="116.27906976744185"/>
    <x v="0"/>
    <m/>
  </r>
  <r>
    <n v="93"/>
    <x v="93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x v="1"/>
    <n v="1.1060000000000001"/>
    <n v="66.666666666666671"/>
    <x v="0"/>
    <m/>
  </r>
  <r>
    <n v="94"/>
    <x v="94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x v="1"/>
    <n v="1.04"/>
    <n v="20.833333333333332"/>
    <x v="0"/>
    <m/>
  </r>
  <r>
    <n v="95"/>
    <x v="95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x v="1"/>
    <n v="1.3142857142857143"/>
    <n v="16.666666666666668"/>
    <x v="0"/>
    <m/>
  </r>
  <r>
    <n v="96"/>
    <x v="96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x v="1"/>
    <n v="1.1466666666666667"/>
    <n v="44.117647058823529"/>
    <x v="0"/>
    <m/>
  </r>
  <r>
    <n v="97"/>
    <x v="97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x v="1"/>
    <n v="1.0625"/>
    <n v="50"/>
    <x v="0"/>
    <m/>
  </r>
  <r>
    <n v="98"/>
    <x v="98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x v="1"/>
    <n v="1.0625"/>
    <n v="53.333333333333336"/>
    <x v="0"/>
    <m/>
  </r>
  <r>
    <n v="99"/>
    <x v="99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x v="1"/>
    <n v="1.0601933333333333"/>
    <n v="38.46153846153846"/>
    <x v="0"/>
    <m/>
  </r>
  <r>
    <n v="100"/>
    <x v="100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x v="1"/>
    <n v="1"/>
    <n v="192.30769230769232"/>
    <x v="0"/>
    <m/>
  </r>
  <r>
    <n v="101"/>
    <x v="101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x v="1"/>
    <n v="1"/>
    <n v="100"/>
    <x v="0"/>
    <m/>
  </r>
  <r>
    <n v="102"/>
    <x v="102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x v="1"/>
    <n v="1.2775000000000001"/>
    <n v="92.307692307692307"/>
    <x v="0"/>
    <m/>
  </r>
  <r>
    <n v="103"/>
    <x v="103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x v="1"/>
    <n v="1.0515384615384615"/>
    <n v="26.530612244897959"/>
    <x v="0"/>
    <m/>
  </r>
  <r>
    <n v="104"/>
    <x v="104"/>
    <s v="UCF short film about an old man, his love for music, and his misplaced trumpet.  "/>
    <x v="2"/>
    <n v="600"/>
    <x v="0"/>
    <x v="0"/>
    <s v="USD"/>
    <n v="1301792400"/>
    <n v="1299775266"/>
    <b v="0"/>
    <n v="10"/>
    <b v="1"/>
    <x v="1"/>
    <n v="1.2"/>
    <n v="50"/>
    <x v="0"/>
    <m/>
  </r>
  <r>
    <n v="105"/>
    <x v="105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x v="1"/>
    <n v="1.074090909090909"/>
    <n v="36.666666666666664"/>
    <x v="0"/>
    <m/>
  </r>
  <r>
    <n v="106"/>
    <x v="106"/>
    <s v="A Boy. A Girl. A Car. A Serial Killer."/>
    <x v="10"/>
    <n v="5025"/>
    <x v="0"/>
    <x v="0"/>
    <s v="USD"/>
    <n v="1333391901"/>
    <n v="1332182301"/>
    <b v="0"/>
    <n v="27"/>
    <b v="1"/>
    <x v="1"/>
    <n v="1.0049999999999999"/>
    <n v="185.18518518518519"/>
    <x v="0"/>
    <m/>
  </r>
  <r>
    <n v="107"/>
    <x v="107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x v="1"/>
    <n v="1.0246666666666666"/>
    <n v="108.69565217391305"/>
    <x v="0"/>
    <m/>
  </r>
  <r>
    <n v="108"/>
    <x v="108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x v="1"/>
    <n v="2.4666666666666668"/>
    <n v="31.914893617021278"/>
    <x v="0"/>
    <m/>
  </r>
  <r>
    <n v="109"/>
    <x v="109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x v="1"/>
    <n v="2.1949999999999998"/>
    <n v="21.276595744680851"/>
    <x v="0"/>
    <m/>
  </r>
  <r>
    <n v="110"/>
    <x v="110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x v="1"/>
    <n v="1.3076923076923077"/>
    <n v="50"/>
    <x v="0"/>
    <m/>
  </r>
  <r>
    <n v="111"/>
    <x v="111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x v="1"/>
    <n v="1.5457142857142858"/>
    <n v="66.037735849056602"/>
    <x v="0"/>
    <m/>
  </r>
  <r>
    <n v="112"/>
    <x v="112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x v="1"/>
    <n v="1.04"/>
    <n v="61.728395061728392"/>
    <x v="0"/>
    <m/>
  </r>
  <r>
    <n v="113"/>
    <x v="113"/>
    <s v="A living memorial for all those dealing with trauma, grief and loss."/>
    <x v="10"/>
    <n v="7050"/>
    <x v="0"/>
    <x v="0"/>
    <s v="USD"/>
    <n v="1312642800"/>
    <n v="1311963128"/>
    <b v="0"/>
    <n v="78"/>
    <b v="1"/>
    <x v="1"/>
    <n v="1.41"/>
    <n v="64.102564102564102"/>
    <x v="0"/>
    <m/>
  </r>
  <r>
    <n v="114"/>
    <x v="114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x v="1"/>
    <n v="1.0333333333333334"/>
    <n v="85.714285714285708"/>
    <x v="0"/>
    <m/>
  </r>
  <r>
    <n v="115"/>
    <x v="115"/>
    <s v="Never judge a book (or a lover) by their cover."/>
    <x v="52"/>
    <n v="632"/>
    <x v="0"/>
    <x v="0"/>
    <s v="USD"/>
    <n v="1328377444"/>
    <n v="1326217444"/>
    <b v="0"/>
    <n v="22"/>
    <b v="1"/>
    <x v="1"/>
    <n v="1.4044444444444444"/>
    <n v="20.454545454545453"/>
    <x v="0"/>
    <m/>
  </r>
  <r>
    <n v="116"/>
    <x v="116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x v="1"/>
    <n v="1.1365714285714286"/>
    <n v="61.403508771929822"/>
    <x v="0"/>
    <m/>
  </r>
  <r>
    <n v="117"/>
    <x v="117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x v="1"/>
    <n v="1.0049377777777779"/>
    <n v="166.66666666666666"/>
    <x v="0"/>
    <m/>
  </r>
  <r>
    <n v="118"/>
    <x v="118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x v="1"/>
    <n v="1.1303159999999999"/>
    <n v="128.2051282051282"/>
    <x v="0"/>
    <m/>
  </r>
  <r>
    <n v="119"/>
    <x v="119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x v="1"/>
    <n v="1.0455692307692308"/>
    <n v="87.837837837837839"/>
    <x v="0"/>
    <m/>
  </r>
  <r>
    <n v="120"/>
    <x v="120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x v="2"/>
    <n v="1.4285714285714287E-4"/>
    <n v="70000"/>
    <x v="0"/>
    <m/>
  </r>
  <r>
    <n v="121"/>
    <x v="121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x v="2"/>
    <n v="3.3333333333333332E-4"/>
    <n v="3000"/>
    <x v="0"/>
    <m/>
  </r>
  <r>
    <n v="122"/>
    <x v="122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x v="2"/>
    <n v="0"/>
    <e v="#DIV/0!"/>
    <x v="0"/>
    <m/>
  </r>
  <r>
    <n v="123"/>
    <x v="123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x v="2"/>
    <n v="2.7454545454545453E-3"/>
    <n v="9166.6666666666661"/>
    <x v="0"/>
    <m/>
  </r>
  <r>
    <n v="124"/>
    <x v="124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x v="2"/>
    <n v="0"/>
    <e v="#DIV/0!"/>
    <x v="0"/>
    <m/>
  </r>
  <r>
    <n v="125"/>
    <x v="125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x v="2"/>
    <n v="0.14000000000000001"/>
    <n v="83.333333333333329"/>
    <x v="0"/>
    <m/>
  </r>
  <r>
    <n v="126"/>
    <x v="126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x v="2"/>
    <n v="5.5480000000000002E-2"/>
    <n v="1923.0769230769231"/>
    <x v="0"/>
    <m/>
  </r>
  <r>
    <n v="127"/>
    <x v="127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x v="2"/>
    <n v="2.375E-2"/>
    <n v="2000"/>
    <x v="0"/>
    <m/>
  </r>
  <r>
    <n v="128"/>
    <x v="128"/>
    <s v="A Science Fiction film filled with entertainment and Excitement"/>
    <x v="57"/>
    <n v="1867"/>
    <x v="1"/>
    <x v="0"/>
    <s v="USD"/>
    <n v="1476941293"/>
    <n v="1473917293"/>
    <b v="0"/>
    <n v="6"/>
    <b v="0"/>
    <x v="2"/>
    <n v="1.8669999999999999E-2"/>
    <n v="16666.666666666668"/>
    <x v="0"/>
    <m/>
  </r>
  <r>
    <n v="129"/>
    <x v="129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x v="2"/>
    <n v="0"/>
    <e v="#DIV/0!"/>
    <x v="0"/>
    <m/>
  </r>
  <r>
    <n v="130"/>
    <x v="130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x v="2"/>
    <n v="0"/>
    <e v="#DIV/0!"/>
    <x v="0"/>
    <m/>
  </r>
  <r>
    <n v="131"/>
    <x v="131"/>
    <s v="I"/>
    <x v="38"/>
    <n v="0"/>
    <x v="1"/>
    <x v="0"/>
    <s v="USD"/>
    <n v="1467763200"/>
    <n v="1466453161"/>
    <b v="0"/>
    <n v="0"/>
    <b v="0"/>
    <x v="2"/>
    <n v="0"/>
    <e v="#DIV/0!"/>
    <x v="0"/>
    <m/>
  </r>
  <r>
    <n v="132"/>
    <x v="132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x v="2"/>
    <n v="9.5687499999999995E-2"/>
    <n v="987.65432098765427"/>
    <x v="0"/>
    <m/>
  </r>
  <r>
    <n v="133"/>
    <x v="133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x v="2"/>
    <n v="0"/>
    <e v="#DIV/0!"/>
    <x v="0"/>
    <m/>
  </r>
  <r>
    <n v="134"/>
    <x v="134"/>
    <s v="steampunk  remake of &quot;a Christmas carol&quot;"/>
    <x v="10"/>
    <n v="0"/>
    <x v="1"/>
    <x v="0"/>
    <s v="USD"/>
    <n v="1441386000"/>
    <n v="1438811418"/>
    <b v="0"/>
    <n v="0"/>
    <b v="0"/>
    <x v="2"/>
    <n v="0"/>
    <e v="#DIV/0!"/>
    <x v="0"/>
    <m/>
  </r>
  <r>
    <n v="135"/>
    <x v="135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x v="2"/>
    <n v="0.13433333333333333"/>
    <n v="600"/>
    <x v="0"/>
    <m/>
  </r>
  <r>
    <n v="136"/>
    <x v="136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x v="2"/>
    <n v="0"/>
    <e v="#DIV/0!"/>
    <x v="0"/>
    <m/>
  </r>
  <r>
    <n v="137"/>
    <x v="137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x v="2"/>
    <n v="0"/>
    <e v="#DIV/0!"/>
    <x v="0"/>
    <m/>
  </r>
  <r>
    <n v="138"/>
    <x v="138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x v="2"/>
    <n v="3.1413333333333335E-2"/>
    <n v="2586.2068965517242"/>
    <x v="0"/>
    <m/>
  </r>
  <r>
    <n v="139"/>
    <x v="139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x v="2"/>
    <n v="1"/>
    <n v="500"/>
    <x v="0"/>
    <m/>
  </r>
  <r>
    <n v="140"/>
    <x v="140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x v="2"/>
    <n v="0"/>
    <e v="#DIV/0!"/>
    <x v="0"/>
    <m/>
  </r>
  <r>
    <n v="141"/>
    <x v="141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x v="2"/>
    <n v="0.10775"/>
    <n v="428.57142857142856"/>
    <x v="0"/>
    <m/>
  </r>
  <r>
    <n v="142"/>
    <x v="142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x v="2"/>
    <n v="3.3333333333333335E-3"/>
    <n v="3000"/>
    <x v="0"/>
    <m/>
  </r>
  <r>
    <n v="143"/>
    <x v="143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x v="2"/>
    <n v="0"/>
    <e v="#DIV/0!"/>
    <x v="0"/>
    <m/>
  </r>
  <r>
    <n v="144"/>
    <x v="144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x v="2"/>
    <n v="0.27600000000000002"/>
    <n v="202.70270270270271"/>
    <x v="0"/>
    <m/>
  </r>
  <r>
    <n v="145"/>
    <x v="145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x v="2"/>
    <n v="7.5111111111111115E-2"/>
    <n v="500"/>
    <x v="0"/>
    <m/>
  </r>
  <r>
    <n v="146"/>
    <x v="146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x v="2"/>
    <n v="5.7499999999999999E-3"/>
    <n v="6666.666666666667"/>
    <x v="0"/>
    <m/>
  </r>
  <r>
    <n v="147"/>
    <x v="147"/>
    <s v="Film makers catch live footage beyond their wildest dreams."/>
    <x v="39"/>
    <n v="0"/>
    <x v="1"/>
    <x v="1"/>
    <s v="GBP"/>
    <n v="1420741080"/>
    <n v="1417026340"/>
    <b v="0"/>
    <n v="0"/>
    <b v="0"/>
    <x v="2"/>
    <n v="0"/>
    <e v="#DIV/0!"/>
    <x v="0"/>
    <m/>
  </r>
  <r>
    <n v="148"/>
    <x v="148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x v="2"/>
    <n v="8.0000000000000004E-4"/>
    <n v="25000"/>
    <x v="0"/>
    <m/>
  </r>
  <r>
    <n v="149"/>
    <x v="149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x v="2"/>
    <n v="9.1999999999999998E-3"/>
    <n v="1666.6666666666667"/>
    <x v="0"/>
    <m/>
  </r>
  <r>
    <n v="150"/>
    <x v="150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x v="2"/>
    <n v="0.23163076923076922"/>
    <n v="1940.2985074626865"/>
    <x v="0"/>
    <m/>
  </r>
  <r>
    <n v="151"/>
    <x v="151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x v="2"/>
    <n v="5.5999999999999995E-4"/>
    <n v="50000"/>
    <x v="0"/>
    <m/>
  </r>
  <r>
    <n v="152"/>
    <x v="152"/>
    <s v="The Great Dark is a journey through the unimaginable...and un foreseeable..."/>
    <x v="66"/>
    <n v="30"/>
    <x v="1"/>
    <x v="0"/>
    <s v="USD"/>
    <n v="1411437100"/>
    <n v="1408845100"/>
    <b v="0"/>
    <n v="2"/>
    <b v="0"/>
    <x v="2"/>
    <n v="7.8947368421052633E-5"/>
    <n v="190000"/>
    <x v="0"/>
    <m/>
  </r>
  <r>
    <n v="153"/>
    <x v="153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x v="2"/>
    <n v="7.1799999999999998E-3"/>
    <n v="5000"/>
    <x v="0"/>
    <m/>
  </r>
  <r>
    <n v="154"/>
    <x v="154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x v="2"/>
    <n v="2.6666666666666668E-2"/>
    <n v="500"/>
    <x v="0"/>
    <m/>
  </r>
  <r>
    <n v="155"/>
    <x v="155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x v="2"/>
    <n v="6.0000000000000002E-5"/>
    <n v="337500"/>
    <x v="0"/>
    <m/>
  </r>
  <r>
    <n v="156"/>
    <x v="156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x v="2"/>
    <n v="5.0999999999999997E-2"/>
    <n v="2333.3333333333335"/>
    <x v="0"/>
    <m/>
  </r>
  <r>
    <n v="157"/>
    <x v="157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x v="2"/>
    <n v="2.671118530884808E-3"/>
    <n v="1497.5"/>
    <x v="0"/>
    <m/>
  </r>
  <r>
    <n v="158"/>
    <x v="158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x v="2"/>
    <n v="0"/>
    <e v="#DIV/0!"/>
    <x v="0"/>
    <m/>
  </r>
  <r>
    <n v="159"/>
    <x v="159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x v="2"/>
    <n v="2.0000000000000002E-5"/>
    <n v="500000"/>
    <x v="0"/>
    <m/>
  </r>
  <r>
    <n v="160"/>
    <x v="160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x v="3"/>
    <n v="0"/>
    <e v="#DIV/0!"/>
    <x v="0"/>
    <m/>
  </r>
  <r>
    <n v="161"/>
    <x v="161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x v="3"/>
    <n v="1E-4"/>
    <n v="50000"/>
    <x v="0"/>
    <m/>
  </r>
  <r>
    <n v="162"/>
    <x v="162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x v="3"/>
    <n v="0.15535714285714286"/>
    <n v="280"/>
    <x v="0"/>
    <m/>
  </r>
  <r>
    <n v="163"/>
    <x v="163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x v="3"/>
    <n v="0"/>
    <e v="#DIV/0!"/>
    <x v="0"/>
    <m/>
  </r>
  <r>
    <n v="164"/>
    <x v="164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x v="3"/>
    <n v="5.3333333333333332E-3"/>
    <n v="17142.857142857141"/>
    <x v="0"/>
    <m/>
  </r>
  <r>
    <n v="165"/>
    <x v="165"/>
    <s v="A teacher. A boy. The beach and a heatwave that drove them all insane."/>
    <x v="73"/>
    <n v="0"/>
    <x v="2"/>
    <x v="1"/>
    <s v="GBP"/>
    <n v="1452613724"/>
    <n v="1450021724"/>
    <b v="0"/>
    <n v="0"/>
    <b v="0"/>
    <x v="3"/>
    <n v="0"/>
    <e v="#DIV/0!"/>
    <x v="0"/>
    <m/>
  </r>
  <r>
    <n v="166"/>
    <x v="166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x v="3"/>
    <n v="0.6"/>
    <n v="5000"/>
    <x v="0"/>
    <m/>
  </r>
  <r>
    <n v="167"/>
    <x v="167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x v="3"/>
    <n v="1E-4"/>
    <n v="55000"/>
    <x v="0"/>
    <m/>
  </r>
  <r>
    <n v="168"/>
    <x v="168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x v="3"/>
    <n v="4.0625000000000001E-2"/>
    <n v="2666.6666666666665"/>
    <x v="0"/>
    <m/>
  </r>
  <r>
    <n v="169"/>
    <x v="169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x v="3"/>
    <n v="0.224"/>
    <n v="250"/>
    <x v="0"/>
    <m/>
  </r>
  <r>
    <n v="170"/>
    <x v="170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x v="3"/>
    <n v="3.2500000000000001E-2"/>
    <n v="1000"/>
    <x v="0"/>
    <m/>
  </r>
  <r>
    <n v="171"/>
    <x v="171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x v="3"/>
    <n v="2.0000000000000002E-5"/>
    <n v="50000"/>
    <x v="0"/>
    <m/>
  </r>
  <r>
    <n v="172"/>
    <x v="172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x v="3"/>
    <n v="0"/>
    <e v="#DIV/0!"/>
    <x v="0"/>
    <m/>
  </r>
  <r>
    <n v="173"/>
    <x v="173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x v="3"/>
    <n v="0"/>
    <e v="#DIV/0!"/>
    <x v="0"/>
    <m/>
  </r>
  <r>
    <n v="174"/>
    <x v="174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x v="3"/>
    <n v="0"/>
    <e v="#DIV/0!"/>
    <x v="0"/>
    <m/>
  </r>
  <r>
    <n v="175"/>
    <x v="175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x v="3"/>
    <n v="6.4850000000000005E-2"/>
    <n v="769.23076923076928"/>
    <x v="0"/>
    <m/>
  </r>
  <r>
    <n v="176"/>
    <x v="176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x v="3"/>
    <n v="0"/>
    <e v="#DIV/0!"/>
    <x v="0"/>
    <m/>
  </r>
  <r>
    <n v="177"/>
    <x v="177"/>
    <s v="I'm making a modern day version of the bible story &quot; The Good Samaritan&quot;"/>
    <x v="52"/>
    <n v="180"/>
    <x v="2"/>
    <x v="0"/>
    <s v="USD"/>
    <n v="1427155726"/>
    <n v="1425690526"/>
    <b v="0"/>
    <n v="7"/>
    <b v="0"/>
    <x v="3"/>
    <n v="0.4"/>
    <n v="64.285714285714292"/>
    <x v="0"/>
    <m/>
  </r>
  <r>
    <n v="178"/>
    <x v="178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x v="3"/>
    <n v="0"/>
    <e v="#DIV/0!"/>
    <x v="0"/>
    <m/>
  </r>
  <r>
    <n v="179"/>
    <x v="179"/>
    <s v="A feature-length film about how three people survive in a diseased world."/>
    <x v="28"/>
    <n v="200"/>
    <x v="2"/>
    <x v="0"/>
    <s v="USD"/>
    <n v="1457056555"/>
    <n v="1454464555"/>
    <b v="0"/>
    <n v="2"/>
    <b v="0"/>
    <x v="3"/>
    <n v="0.2"/>
    <n v="500"/>
    <x v="0"/>
    <m/>
  </r>
  <r>
    <n v="180"/>
    <x v="180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x v="3"/>
    <n v="0.33416666666666667"/>
    <n v="92.307692307692307"/>
    <x v="0"/>
    <m/>
  </r>
  <r>
    <n v="181"/>
    <x v="181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x v="3"/>
    <n v="0.21092608822670172"/>
    <n v="855.75"/>
    <x v="0"/>
    <m/>
  </r>
  <r>
    <n v="182"/>
    <x v="182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x v="3"/>
    <n v="0"/>
    <e v="#DIV/0!"/>
    <x v="0"/>
    <m/>
  </r>
  <r>
    <n v="183"/>
    <x v="183"/>
    <s v="Don't kill me until I meet my Dad"/>
    <x v="78"/>
    <n v="4482"/>
    <x v="2"/>
    <x v="1"/>
    <s v="GBP"/>
    <n v="1417033610"/>
    <n v="1414438010"/>
    <b v="0"/>
    <n v="12"/>
    <b v="0"/>
    <x v="3"/>
    <n v="0.35855999999999999"/>
    <n v="1041.6666666666667"/>
    <x v="0"/>
    <m/>
  </r>
  <r>
    <n v="184"/>
    <x v="184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x v="3"/>
    <n v="3.4000000000000002E-2"/>
    <n v="750"/>
    <x v="0"/>
    <m/>
  </r>
  <r>
    <n v="185"/>
    <x v="185"/>
    <s v="Love has no boundaries!"/>
    <x v="79"/>
    <n v="2200"/>
    <x v="2"/>
    <x v="10"/>
    <s v="NOK"/>
    <n v="1471557139"/>
    <n v="1468965139"/>
    <b v="0"/>
    <n v="10"/>
    <b v="0"/>
    <x v="3"/>
    <n v="5.5E-2"/>
    <n v="4000"/>
    <x v="0"/>
    <m/>
  </r>
  <r>
    <n v="186"/>
    <x v="186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x v="3"/>
    <n v="0"/>
    <e v="#DIV/0!"/>
    <x v="0"/>
    <m/>
  </r>
  <r>
    <n v="187"/>
    <x v="187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x v="3"/>
    <n v="0.16"/>
    <n v="1000"/>
    <x v="0"/>
    <m/>
  </r>
  <r>
    <n v="188"/>
    <x v="188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x v="3"/>
    <n v="0"/>
    <e v="#DIV/0!"/>
    <x v="0"/>
    <m/>
  </r>
  <r>
    <n v="189"/>
    <x v="189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x v="3"/>
    <n v="6.8999999999999997E-4"/>
    <n v="100000"/>
    <x v="0"/>
    <m/>
  </r>
  <r>
    <n v="190"/>
    <x v="190"/>
    <s v="Because hope can be a 4 letter word"/>
    <x v="14"/>
    <n v="50"/>
    <x v="2"/>
    <x v="0"/>
    <s v="USD"/>
    <n v="1466091446"/>
    <n v="1465227446"/>
    <b v="0"/>
    <n v="1"/>
    <b v="0"/>
    <x v="3"/>
    <n v="4.1666666666666666E-3"/>
    <n v="12000"/>
    <x v="0"/>
    <m/>
  </r>
  <r>
    <n v="191"/>
    <x v="191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x v="3"/>
    <n v="0.05"/>
    <n v="1666.6666666666667"/>
    <x v="0"/>
    <m/>
  </r>
  <r>
    <n v="192"/>
    <x v="192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x v="3"/>
    <n v="1.7E-5"/>
    <n v="333333.33333333331"/>
    <x v="0"/>
    <m/>
  </r>
  <r>
    <n v="193"/>
    <x v="193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x v="3"/>
    <n v="0"/>
    <e v="#DIV/0!"/>
    <x v="0"/>
    <m/>
  </r>
  <r>
    <n v="194"/>
    <x v="194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x v="3"/>
    <n v="1.1999999999999999E-3"/>
    <n v="833.33333333333337"/>
    <x v="0"/>
    <m/>
  </r>
  <r>
    <n v="195"/>
    <x v="195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x v="3"/>
    <n v="0"/>
    <e v="#DIV/0!"/>
    <x v="0"/>
    <m/>
  </r>
  <r>
    <n v="196"/>
    <x v="196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x v="3"/>
    <n v="0.41857142857142859"/>
    <n v="184.21052631578948"/>
    <x v="0"/>
    <m/>
  </r>
  <r>
    <n v="197"/>
    <x v="197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x v="3"/>
    <n v="0.1048"/>
    <n v="312.5"/>
    <x v="0"/>
    <m/>
  </r>
  <r>
    <n v="198"/>
    <x v="198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x v="3"/>
    <n v="1.116E-2"/>
    <n v="4166.666666666667"/>
    <x v="0"/>
    <m/>
  </r>
  <r>
    <n v="199"/>
    <x v="199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x v="3"/>
    <n v="0"/>
    <e v="#DIV/0!"/>
    <x v="0"/>
    <m/>
  </r>
  <r>
    <n v="200"/>
    <x v="200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x v="3"/>
    <n v="0.26192500000000002"/>
    <n v="333.33333333333331"/>
    <x v="0"/>
    <m/>
  </r>
  <r>
    <n v="201"/>
    <x v="201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x v="3"/>
    <n v="0.58461538461538465"/>
    <n v="92.857142857142861"/>
    <x v="0"/>
    <m/>
  </r>
  <r>
    <n v="202"/>
    <x v="202"/>
    <s v="new web series created by jonney terry"/>
    <x v="12"/>
    <n v="0"/>
    <x v="2"/>
    <x v="0"/>
    <s v="USD"/>
    <n v="1444337940"/>
    <n v="1441750564"/>
    <b v="0"/>
    <n v="0"/>
    <b v="0"/>
    <x v="3"/>
    <n v="0"/>
    <e v="#DIV/0!"/>
    <x v="0"/>
    <m/>
  </r>
  <r>
    <n v="203"/>
    <x v="203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x v="3"/>
    <n v="0.2984"/>
    <n v="312.5"/>
    <x v="0"/>
    <m/>
  </r>
  <r>
    <n v="204"/>
    <x v="204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x v="3"/>
    <n v="0.50721666666666665"/>
    <n v="232.01856148491879"/>
    <x v="0"/>
    <m/>
  </r>
  <r>
    <n v="205"/>
    <x v="205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x v="3"/>
    <n v="0.16250000000000001"/>
    <n v="470.58823529411762"/>
    <x v="0"/>
    <m/>
  </r>
  <r>
    <n v="206"/>
    <x v="206"/>
    <s v="A love story featuring adoption,struggle,dysfunction,grace, healing, and restoration."/>
    <x v="83"/>
    <n v="0"/>
    <x v="2"/>
    <x v="0"/>
    <s v="USD"/>
    <n v="1470441983"/>
    <n v="1468627583"/>
    <b v="0"/>
    <n v="0"/>
    <b v="0"/>
    <x v="3"/>
    <n v="0"/>
    <e v="#DIV/0!"/>
    <x v="0"/>
    <m/>
  </r>
  <r>
    <n v="207"/>
    <x v="207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x v="3"/>
    <n v="0.15214285714285714"/>
    <n v="1076.9230769230769"/>
    <x v="0"/>
    <m/>
  </r>
  <r>
    <n v="208"/>
    <x v="208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x v="3"/>
    <n v="0"/>
    <e v="#DIV/0!"/>
    <x v="0"/>
    <m/>
  </r>
  <r>
    <n v="209"/>
    <x v="209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x v="3"/>
    <n v="0"/>
    <e v="#DIV/0!"/>
    <x v="0"/>
    <m/>
  </r>
  <r>
    <n v="210"/>
    <x v="210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x v="3"/>
    <n v="0.2525"/>
    <n v="363.63636363636363"/>
    <x v="0"/>
    <m/>
  </r>
  <r>
    <n v="211"/>
    <x v="211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x v="3"/>
    <n v="0.44600000000000001"/>
    <n v="416.66666666666669"/>
    <x v="0"/>
    <m/>
  </r>
  <r>
    <n v="212"/>
    <x v="212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x v="3"/>
    <n v="1.5873015873015873E-4"/>
    <n v="6300"/>
    <x v="0"/>
    <m/>
  </r>
  <r>
    <n v="213"/>
    <x v="213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x v="3"/>
    <n v="4.0000000000000002E-4"/>
    <n v="50000"/>
    <x v="0"/>
    <m/>
  </r>
  <r>
    <n v="214"/>
    <x v="214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x v="3"/>
    <n v="8.0000000000000007E-5"/>
    <n v="12500"/>
    <x v="0"/>
    <m/>
  </r>
  <r>
    <n v="215"/>
    <x v="215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x v="3"/>
    <n v="2.2727272727272726E-3"/>
    <n v="4400"/>
    <x v="0"/>
    <m/>
  </r>
  <r>
    <n v="216"/>
    <x v="216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x v="3"/>
    <n v="0.55698440000000005"/>
    <n v="595.23809523809518"/>
    <x v="0"/>
    <m/>
  </r>
  <r>
    <n v="217"/>
    <x v="217"/>
    <s v="A roadmovie by paw"/>
    <x v="57"/>
    <n v="11943"/>
    <x v="2"/>
    <x v="11"/>
    <s v="SEK"/>
    <n v="1419780149"/>
    <n v="1417101749"/>
    <b v="0"/>
    <n v="38"/>
    <b v="0"/>
    <x v="3"/>
    <n v="0.11942999999999999"/>
    <n v="2631.5789473684213"/>
    <x v="0"/>
    <m/>
  </r>
  <r>
    <n v="218"/>
    <x v="218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x v="3"/>
    <n v="0.02"/>
    <n v="5000"/>
    <x v="0"/>
    <m/>
  </r>
  <r>
    <n v="219"/>
    <x v="219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x v="3"/>
    <n v="0.17630000000000001"/>
    <n v="657.89473684210532"/>
    <x v="0"/>
    <m/>
  </r>
  <r>
    <n v="220"/>
    <x v="220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x v="3"/>
    <n v="7.1999999999999998E-3"/>
    <n v="16666.666666666668"/>
    <x v="0"/>
    <m/>
  </r>
  <r>
    <n v="221"/>
    <x v="221"/>
    <s v="Film about Schizophrenia with Surreal Twists!"/>
    <x v="63"/>
    <n v="0"/>
    <x v="2"/>
    <x v="0"/>
    <s v="USD"/>
    <n v="1427569564"/>
    <n v="1422389164"/>
    <b v="0"/>
    <n v="0"/>
    <b v="0"/>
    <x v="3"/>
    <n v="0"/>
    <e v="#DIV/0!"/>
    <x v="0"/>
    <m/>
  </r>
  <r>
    <n v="222"/>
    <x v="222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x v="3"/>
    <n v="0.13"/>
    <n v="500"/>
    <x v="0"/>
    <m/>
  </r>
  <r>
    <n v="223"/>
    <x v="223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x v="3"/>
    <n v="0"/>
    <e v="#DIV/0!"/>
    <x v="0"/>
    <m/>
  </r>
  <r>
    <n v="224"/>
    <x v="224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x v="3"/>
    <n v="0"/>
    <e v="#DIV/0!"/>
    <x v="0"/>
    <m/>
  </r>
  <r>
    <n v="225"/>
    <x v="225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x v="3"/>
    <n v="0"/>
    <e v="#DIV/0!"/>
    <x v="0"/>
    <m/>
  </r>
  <r>
    <n v="226"/>
    <x v="226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x v="3"/>
    <n v="8.6206896551724137E-3"/>
    <n v="14500"/>
    <x v="0"/>
    <m/>
  </r>
  <r>
    <n v="227"/>
    <x v="227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x v="3"/>
    <n v="0"/>
    <e v="#DIV/0!"/>
    <x v="0"/>
    <m/>
  </r>
  <r>
    <n v="228"/>
    <x v="228"/>
    <s v="I am making a film from one one of my books called facets of a Geek life."/>
    <x v="6"/>
    <n v="0"/>
    <x v="2"/>
    <x v="1"/>
    <s v="GBP"/>
    <n v="1433176105"/>
    <n v="1427992105"/>
    <b v="0"/>
    <n v="0"/>
    <b v="0"/>
    <x v="3"/>
    <n v="0"/>
    <e v="#DIV/0!"/>
    <x v="0"/>
    <m/>
  </r>
  <r>
    <n v="229"/>
    <x v="229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x v="3"/>
    <n v="0"/>
    <e v="#DIV/0!"/>
    <x v="0"/>
    <m/>
  </r>
  <r>
    <n v="230"/>
    <x v="230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x v="3"/>
    <n v="4.0000000000000001E-3"/>
    <n v="7500"/>
    <x v="0"/>
    <m/>
  </r>
  <r>
    <n v="231"/>
    <x v="231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x v="3"/>
    <n v="0"/>
    <e v="#DIV/0!"/>
    <x v="0"/>
    <m/>
  </r>
  <r>
    <n v="232"/>
    <x v="232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x v="3"/>
    <n v="2.75E-2"/>
    <n v="571.42857142857144"/>
    <x v="0"/>
    <m/>
  </r>
  <r>
    <n v="233"/>
    <x v="233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x v="3"/>
    <n v="0"/>
    <e v="#DIV/0!"/>
    <x v="0"/>
    <m/>
  </r>
  <r>
    <n v="234"/>
    <x v="234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x v="3"/>
    <n v="0.40100000000000002"/>
    <n v="200"/>
    <x v="0"/>
    <m/>
  </r>
  <r>
    <n v="235"/>
    <x v="235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x v="3"/>
    <n v="0"/>
    <e v="#DIV/0!"/>
    <x v="0"/>
    <m/>
  </r>
  <r>
    <n v="236"/>
    <x v="236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x v="3"/>
    <n v="0"/>
    <e v="#DIV/0!"/>
    <x v="0"/>
    <m/>
  </r>
  <r>
    <n v="237"/>
    <x v="237"/>
    <s v="Making The Choice is a christian short film series."/>
    <x v="36"/>
    <n v="50"/>
    <x v="2"/>
    <x v="0"/>
    <s v="USD"/>
    <n v="1457445069"/>
    <n v="1452261069"/>
    <b v="0"/>
    <n v="1"/>
    <b v="0"/>
    <x v="3"/>
    <n v="3.3333333333333335E-3"/>
    <n v="15000"/>
    <x v="0"/>
    <m/>
  </r>
  <r>
    <n v="238"/>
    <x v="238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x v="3"/>
    <n v="0"/>
    <e v="#DIV/0!"/>
    <x v="0"/>
    <m/>
  </r>
  <r>
    <n v="239"/>
    <x v="239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x v="3"/>
    <n v="0.25"/>
    <n v="200"/>
    <x v="0"/>
    <m/>
  </r>
  <r>
    <n v="240"/>
    <x v="240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x v="4"/>
    <n v="1.0763413333333334"/>
    <n v="109.48905109489051"/>
    <x v="0"/>
    <m/>
  </r>
  <r>
    <n v="241"/>
    <x v="241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x v="4"/>
    <n v="1.1263736263736264"/>
    <n v="96.808510638297875"/>
    <x v="0"/>
    <m/>
  </r>
  <r>
    <n v="242"/>
    <x v="242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x v="4"/>
    <n v="1.1346153846153846"/>
    <n v="64.356435643564353"/>
    <x v="0"/>
    <m/>
  </r>
  <r>
    <n v="243"/>
    <x v="243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x v="4"/>
    <n v="1.0259199999999999"/>
    <n v="76.219512195121951"/>
    <x v="0"/>
    <m/>
  </r>
  <r>
    <n v="244"/>
    <x v="244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x v="4"/>
    <n v="1.1375714285714287"/>
    <n v="41.666666666666664"/>
    <x v="0"/>
    <m/>
  </r>
  <r>
    <n v="245"/>
    <x v="245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x v="4"/>
    <n v="1.0371999999999999"/>
    <n v="52.083333333333336"/>
    <x v="0"/>
    <m/>
  </r>
  <r>
    <n v="246"/>
    <x v="246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x v="4"/>
    <n v="3.0546000000000002"/>
    <n v="22.421524663677129"/>
    <x v="0"/>
    <m/>
  </r>
  <r>
    <n v="247"/>
    <x v="247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x v="4"/>
    <n v="1.341"/>
    <n v="80.645161290322577"/>
    <x v="0"/>
    <m/>
  </r>
  <r>
    <n v="248"/>
    <x v="248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x v="4"/>
    <n v="1.0133294117647058"/>
    <n v="582.19178082191786"/>
    <x v="0"/>
    <m/>
  </r>
  <r>
    <n v="249"/>
    <x v="249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x v="4"/>
    <n v="1.1292"/>
    <n v="42.553191489361701"/>
    <x v="0"/>
    <m/>
  </r>
  <r>
    <n v="250"/>
    <x v="250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x v="4"/>
    <n v="1.0558333333333334"/>
    <n v="68.649885583524025"/>
    <x v="0"/>
    <m/>
  </r>
  <r>
    <n v="251"/>
    <x v="251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x v="4"/>
    <n v="1.2557142857142858"/>
    <n v="45.454545454545453"/>
    <x v="0"/>
    <m/>
  </r>
  <r>
    <n v="252"/>
    <x v="252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x v="4"/>
    <n v="1.8455999999999999"/>
    <n v="46.296296296296298"/>
    <x v="0"/>
    <m/>
  </r>
  <r>
    <n v="253"/>
    <x v="253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x v="4"/>
    <n v="1.0073333333333334"/>
    <n v="214.28571428571428"/>
    <x v="0"/>
    <m/>
  </r>
  <r>
    <n v="254"/>
    <x v="254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x v="4"/>
    <n v="1.1694724999999999"/>
    <n v="76.433121019108285"/>
    <x v="0"/>
    <m/>
  </r>
  <r>
    <n v="255"/>
    <x v="255"/>
    <s v="xoxosms is a documentary about first love, long distance and Skype."/>
    <x v="6"/>
    <n v="8538.66"/>
    <x v="0"/>
    <x v="0"/>
    <s v="USD"/>
    <n v="1300275482"/>
    <n v="1297687082"/>
    <b v="1"/>
    <n v="188"/>
    <b v="1"/>
    <x v="4"/>
    <n v="1.0673325"/>
    <n v="42.553191489361701"/>
    <x v="0"/>
    <m/>
  </r>
  <r>
    <n v="256"/>
    <x v="256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x v="4"/>
    <n v="1.391"/>
    <n v="47.272727272727273"/>
    <x v="0"/>
    <m/>
  </r>
  <r>
    <n v="257"/>
    <x v="257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x v="4"/>
    <n v="1.0672648571428571"/>
    <n v="62.5"/>
    <x v="0"/>
    <m/>
  </r>
  <r>
    <n v="258"/>
    <x v="258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x v="4"/>
    <n v="1.9114"/>
    <n v="43.604651162790695"/>
    <x v="0"/>
    <m/>
  </r>
  <r>
    <n v="259"/>
    <x v="259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x v="4"/>
    <n v="1.3193789333333332"/>
    <n v="79.617834394904463"/>
    <x v="0"/>
    <m/>
  </r>
  <r>
    <n v="260"/>
    <x v="260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x v="4"/>
    <n v="1.0640000000000001"/>
    <n v="113.63636363636364"/>
    <x v="0"/>
    <m/>
  </r>
  <r>
    <n v="261"/>
    <x v="261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x v="4"/>
    <n v="1.0740000000000001"/>
    <n v="90.909090909090907"/>
    <x v="0"/>
    <m/>
  </r>
  <r>
    <n v="262"/>
    <x v="262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x v="4"/>
    <n v="2.4"/>
    <n v="17.241379310344829"/>
    <x v="0"/>
    <m/>
  </r>
  <r>
    <n v="263"/>
    <x v="263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x v="4"/>
    <n v="1.1808107999999999"/>
    <n v="25.960539979231569"/>
    <x v="0"/>
    <m/>
  </r>
  <r>
    <n v="264"/>
    <x v="264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x v="4"/>
    <n v="1.1819999999999999"/>
    <n v="54.945054945054942"/>
    <x v="0"/>
    <m/>
  </r>
  <r>
    <n v="265"/>
    <x v="265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x v="4"/>
    <n v="1.111"/>
    <n v="86.206896551724142"/>
    <x v="0"/>
    <m/>
  </r>
  <r>
    <n v="266"/>
    <x v="266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x v="4"/>
    <n v="1.4550000000000001"/>
    <n v="27.777777777777779"/>
    <x v="0"/>
    <m/>
  </r>
  <r>
    <n v="267"/>
    <x v="267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x v="4"/>
    <n v="1.3162883248730965"/>
    <n v="59.696969696969695"/>
    <x v="0"/>
    <m/>
  </r>
  <r>
    <n v="268"/>
    <x v="268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x v="4"/>
    <n v="1.1140000000000001"/>
    <n v="45.045045045045043"/>
    <x v="0"/>
    <m/>
  </r>
  <r>
    <n v="269"/>
    <x v="269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x v="4"/>
    <n v="1.4723377"/>
    <n v="62.656641604010026"/>
    <x v="0"/>
    <m/>
  </r>
  <r>
    <n v="270"/>
    <x v="270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x v="4"/>
    <n v="1.5260869565217392"/>
    <n v="37.704918032786885"/>
    <x v="0"/>
    <m/>
  </r>
  <r>
    <n v="271"/>
    <x v="271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x v="4"/>
    <n v="1.0468"/>
    <n v="104.52961672473867"/>
    <x v="0"/>
    <m/>
  </r>
  <r>
    <n v="272"/>
    <x v="272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x v="4"/>
    <n v="1.7743366666666667"/>
    <n v="46.153846153846153"/>
    <x v="0"/>
    <m/>
  </r>
  <r>
    <n v="273"/>
    <x v="273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x v="4"/>
    <n v="1.077758"/>
    <n v="42.372881355932201"/>
    <x v="0"/>
    <m/>
  </r>
  <r>
    <n v="274"/>
    <x v="274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x v="4"/>
    <n v="1.56"/>
    <n v="35.398230088495573"/>
    <x v="0"/>
    <m/>
  </r>
  <r>
    <n v="275"/>
    <x v="275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x v="4"/>
    <n v="1.08395"/>
    <n v="60.24096385542169"/>
    <x v="0"/>
    <m/>
  </r>
  <r>
    <n v="276"/>
    <x v="276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x v="4"/>
    <n v="1.476"/>
    <n v="64.516129032258064"/>
    <x v="0"/>
    <m/>
  </r>
  <r>
    <n v="277"/>
    <x v="277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x v="4"/>
    <n v="1.1038153846153846"/>
    <n v="68.349106203995788"/>
    <x v="0"/>
    <m/>
  </r>
  <r>
    <n v="278"/>
    <x v="278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x v="4"/>
    <n v="1.5034814814814814"/>
    <n v="65.060240963855421"/>
    <x v="0"/>
    <m/>
  </r>
  <r>
    <n v="279"/>
    <x v="279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x v="4"/>
    <n v="1.5731829411764706"/>
    <n v="55.73770491803279"/>
    <x v="0"/>
    <m/>
  </r>
  <r>
    <n v="280"/>
    <x v="280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x v="4"/>
    <n v="1.5614399999999999"/>
    <n v="35.06311360448808"/>
    <x v="0"/>
    <m/>
  </r>
  <r>
    <n v="281"/>
    <x v="281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x v="4"/>
    <n v="1.2058763636363636"/>
    <n v="69.620253164556956"/>
    <x v="0"/>
    <m/>
  </r>
  <r>
    <n v="282"/>
    <x v="282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x v="4"/>
    <n v="1.0118888888888888"/>
    <n v="251.39664804469274"/>
    <x v="0"/>
    <m/>
  </r>
  <r>
    <n v="283"/>
    <x v="283"/>
    <s v="What is the impact of survivorship on the human condition?"/>
    <x v="102"/>
    <n v="20569.05"/>
    <x v="0"/>
    <x v="0"/>
    <s v="USD"/>
    <n v="1306904340"/>
    <n v="1305219744"/>
    <b v="1"/>
    <n v="202"/>
    <b v="1"/>
    <x v="4"/>
    <n v="1.142725"/>
    <n v="89.10891089108911"/>
    <x v="0"/>
    <m/>
  </r>
  <r>
    <n v="284"/>
    <x v="284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x v="4"/>
    <n v="1.0462615"/>
    <n v="52.631578947368418"/>
    <x v="0"/>
    <m/>
  </r>
  <r>
    <n v="285"/>
    <x v="285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x v="4"/>
    <n v="2.2882507142857142"/>
    <n v="24.866785079928952"/>
    <x v="0"/>
    <m/>
  </r>
  <r>
    <n v="286"/>
    <x v="286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x v="4"/>
    <n v="1.0915333333333332"/>
    <n v="111.11111111111111"/>
    <x v="0"/>
    <m/>
  </r>
  <r>
    <n v="287"/>
    <x v="287"/>
    <s v="War is hell. Why would anyone want to spend their weekends there?"/>
    <x v="36"/>
    <n v="26445"/>
    <x v="0"/>
    <x v="0"/>
    <s v="USD"/>
    <n v="1351828800"/>
    <n v="1349160018"/>
    <b v="1"/>
    <n v="290"/>
    <b v="1"/>
    <x v="4"/>
    <n v="1.7629999999999999"/>
    <n v="51.724137931034484"/>
    <x v="0"/>
    <m/>
  </r>
  <r>
    <n v="288"/>
    <x v="288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x v="4"/>
    <n v="1.0321061999999999"/>
    <n v="111.85682326621924"/>
    <x v="0"/>
    <m/>
  </r>
  <r>
    <n v="289"/>
    <x v="289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x v="4"/>
    <n v="1.0482"/>
    <n v="64.65517241379311"/>
    <x v="0"/>
    <m/>
  </r>
  <r>
    <n v="290"/>
    <x v="290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x v="4"/>
    <n v="1.0668444444444445"/>
    <n v="26.785714285714285"/>
    <x v="0"/>
    <m/>
  </r>
  <r>
    <n v="291"/>
    <x v="291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x v="4"/>
    <n v="1.2001999999999999"/>
    <n v="39.0625"/>
    <x v="0"/>
    <m/>
  </r>
  <r>
    <n v="292"/>
    <x v="292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x v="4"/>
    <n v="1.0150693333333334"/>
    <n v="152.12981744421907"/>
    <x v="0"/>
    <m/>
  </r>
  <r>
    <n v="293"/>
    <x v="293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x v="4"/>
    <n v="1.0138461538461538"/>
    <n v="198.47328244274809"/>
    <x v="0"/>
    <m/>
  </r>
  <r>
    <n v="294"/>
    <x v="294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x v="4"/>
    <n v="1"/>
    <n v="100"/>
    <x v="0"/>
    <m/>
  </r>
  <r>
    <n v="295"/>
    <x v="295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x v="4"/>
    <n v="1.3310911999999999"/>
    <n v="75.187969924812023"/>
    <x v="0"/>
    <m/>
  </r>
  <r>
    <n v="296"/>
    <x v="296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x v="4"/>
    <n v="1.187262"/>
    <n v="193.79844961240309"/>
    <x v="0"/>
    <m/>
  </r>
  <r>
    <n v="297"/>
    <x v="297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x v="4"/>
    <n v="1.0064"/>
    <n v="140.8450704225352"/>
    <x v="0"/>
    <m/>
  </r>
  <r>
    <n v="298"/>
    <x v="298"/>
    <s v="The truth is, we all lie - and by &quot;we,&quot; we mean everyone!"/>
    <x v="103"/>
    <n v="137254.84"/>
    <x v="0"/>
    <x v="0"/>
    <s v="USD"/>
    <n v="1399669200"/>
    <n v="1394536048"/>
    <b v="1"/>
    <n v="2436"/>
    <b v="1"/>
    <x v="4"/>
    <n v="1.089324126984127"/>
    <n v="51.724137931034484"/>
    <x v="0"/>
    <m/>
  </r>
  <r>
    <n v="299"/>
    <x v="299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x v="4"/>
    <n v="1.789525"/>
    <n v="40.983606557377051"/>
    <x v="0"/>
    <m/>
  </r>
  <r>
    <n v="300"/>
    <x v="300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x v="4"/>
    <n v="1.0172264"/>
    <n v="83.892617449664428"/>
    <x v="0"/>
    <m/>
  </r>
  <r>
    <n v="301"/>
    <x v="301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x v="4"/>
    <n v="1.1873499999999999"/>
    <n v="51.792828685258961"/>
    <x v="0"/>
    <m/>
  </r>
  <r>
    <n v="302"/>
    <x v="302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x v="4"/>
    <n v="1.0045999999999999"/>
    <n v="92.592592592592595"/>
    <x v="0"/>
    <m/>
  </r>
  <r>
    <n v="303"/>
    <x v="303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x v="4"/>
    <n v="1.3746666666666667"/>
    <n v="36.585365853658537"/>
    <x v="0"/>
    <m/>
  </r>
  <r>
    <n v="304"/>
    <x v="304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x v="4"/>
    <n v="2.3164705882352941"/>
    <n v="45.945945945945944"/>
    <x v="0"/>
    <m/>
  </r>
  <r>
    <n v="305"/>
    <x v="305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x v="4"/>
    <n v="1.3033333333333332"/>
    <n v="39.682539682539684"/>
    <x v="0"/>
    <m/>
  </r>
  <r>
    <n v="306"/>
    <x v="306"/>
    <s v="A feature-length documentary on the life of Boston escape artist Jason Escape."/>
    <x v="28"/>
    <n v="2929"/>
    <x v="0"/>
    <x v="0"/>
    <s v="USD"/>
    <n v="1363806333"/>
    <n v="1362081933"/>
    <b v="1"/>
    <n v="80"/>
    <b v="1"/>
    <x v="4"/>
    <n v="2.9289999999999998"/>
    <n v="12.5"/>
    <x v="0"/>
    <m/>
  </r>
  <r>
    <n v="307"/>
    <x v="307"/>
    <s v="Why is grammar important?"/>
    <x v="29"/>
    <n v="24490"/>
    <x v="0"/>
    <x v="0"/>
    <s v="USD"/>
    <n v="1360276801"/>
    <n v="1357684801"/>
    <b v="1"/>
    <n v="576"/>
    <b v="1"/>
    <x v="4"/>
    <n v="1.1131818181818183"/>
    <n v="38.194444444444443"/>
    <x v="0"/>
    <m/>
  </r>
  <r>
    <n v="308"/>
    <x v="308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x v="4"/>
    <n v="1.0556666666666668"/>
    <n v="59.405940594059409"/>
    <x v="0"/>
    <m/>
  </r>
  <r>
    <n v="309"/>
    <x v="309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x v="4"/>
    <n v="1.1894444444444445"/>
    <n v="75.630252100840337"/>
    <x v="0"/>
    <m/>
  </r>
  <r>
    <n v="310"/>
    <x v="310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x v="4"/>
    <n v="1.04129"/>
    <n v="27.777777777777779"/>
    <x v="0"/>
    <m/>
  </r>
  <r>
    <n v="311"/>
    <x v="311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x v="4"/>
    <n v="1.0410165"/>
    <n v="133.33333333333334"/>
    <x v="0"/>
    <m/>
  </r>
  <r>
    <n v="312"/>
    <x v="312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x v="4"/>
    <n v="1.1187499999999999"/>
    <n v="54.794520547945204"/>
    <x v="0"/>
    <m/>
  </r>
  <r>
    <n v="313"/>
    <x v="313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x v="4"/>
    <n v="1.0473529411764706"/>
    <n v="76.576576576576571"/>
    <x v="0"/>
    <m/>
  </r>
  <r>
    <n v="314"/>
    <x v="314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x v="4"/>
    <n v="3.8515000000000001"/>
    <n v="8.3333333333333339"/>
    <x v="0"/>
    <m/>
  </r>
  <r>
    <n v="315"/>
    <x v="315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x v="4"/>
    <n v="1.01248"/>
    <n v="198.4126984126984"/>
    <x v="0"/>
    <m/>
  </r>
  <r>
    <n v="316"/>
    <x v="316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x v="4"/>
    <n v="1.1377333333333333"/>
    <n v="94.936708860759495"/>
    <x v="0"/>
    <m/>
  </r>
  <r>
    <n v="317"/>
    <x v="317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x v="4"/>
    <n v="1.0080333333333333"/>
    <n v="94.936708860759495"/>
    <x v="0"/>
    <m/>
  </r>
  <r>
    <n v="318"/>
    <x v="318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x v="4"/>
    <n v="2.8332000000000002"/>
    <n v="17.6056338028169"/>
    <x v="0"/>
    <m/>
  </r>
  <r>
    <n v="319"/>
    <x v="319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x v="4"/>
    <n v="1.1268"/>
    <n v="98.039215686274517"/>
    <x v="0"/>
    <m/>
  </r>
  <r>
    <n v="320"/>
    <x v="320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x v="4"/>
    <n v="1.0658000000000001"/>
    <n v="126.58227848101266"/>
    <x v="0"/>
    <m/>
  </r>
  <r>
    <n v="321"/>
    <x v="321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x v="4"/>
    <n v="1.0266285714285714"/>
    <n v="103.85756676557864"/>
    <x v="0"/>
    <m/>
  </r>
  <r>
    <n v="322"/>
    <x v="322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x v="4"/>
    <n v="1.0791200000000001"/>
    <n v="134.40860215053763"/>
    <x v="0"/>
    <m/>
  </r>
  <r>
    <n v="323"/>
    <x v="323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x v="4"/>
    <n v="1.2307407407407407"/>
    <n v="93.103448275862064"/>
    <x v="0"/>
    <m/>
  </r>
  <r>
    <n v="324"/>
    <x v="324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x v="4"/>
    <n v="1.016"/>
    <n v="103.65853658536585"/>
    <x v="0"/>
    <m/>
  </r>
  <r>
    <n v="325"/>
    <x v="325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x v="4"/>
    <n v="1.04396"/>
    <n v="67.934782608695656"/>
    <x v="0"/>
    <m/>
  </r>
  <r>
    <n v="326"/>
    <x v="326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x v="4"/>
    <n v="1.1292973333333334"/>
    <n v="130.32145960034754"/>
    <x v="0"/>
    <m/>
  </r>
  <r>
    <n v="327"/>
    <x v="327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x v="4"/>
    <n v="1.3640000000000001"/>
    <n v="117.64705882352941"/>
    <x v="0"/>
    <m/>
  </r>
  <r>
    <n v="328"/>
    <x v="328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x v="4"/>
    <n v="1.036144"/>
    <n v="150.60240963855421"/>
    <x v="0"/>
    <m/>
  </r>
  <r>
    <n v="329"/>
    <x v="329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x v="4"/>
    <n v="1.0549999999999999"/>
    <n v="59.880239520958085"/>
    <x v="0"/>
    <m/>
  </r>
  <r>
    <n v="330"/>
    <x v="330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x v="4"/>
    <n v="1.0182857142857142"/>
    <n v="102.94117647058823"/>
    <x v="0"/>
    <m/>
  </r>
  <r>
    <n v="331"/>
    <x v="331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x v="4"/>
    <n v="1.0660499999999999"/>
    <n v="91.324200913242009"/>
    <x v="0"/>
    <m/>
  </r>
  <r>
    <n v="332"/>
    <x v="332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x v="4"/>
    <n v="1.13015"/>
    <n v="180.18018018018017"/>
    <x v="0"/>
    <m/>
  </r>
  <r>
    <n v="333"/>
    <x v="333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x v="4"/>
    <n v="1.252275"/>
    <n v="150.37593984962405"/>
    <x v="0"/>
    <m/>
  </r>
  <r>
    <n v="334"/>
    <x v="334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x v="4"/>
    <n v="1.0119"/>
    <n v="144.92753623188406"/>
    <x v="0"/>
    <m/>
  </r>
  <r>
    <n v="335"/>
    <x v="335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x v="4"/>
    <n v="1.0276470588235294"/>
    <n v="106.25"/>
    <x v="0"/>
    <m/>
  </r>
  <r>
    <n v="336"/>
    <x v="336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x v="4"/>
    <n v="1.1683911999999999"/>
    <n v="50.709939148073019"/>
    <x v="0"/>
    <m/>
  </r>
  <r>
    <n v="337"/>
    <x v="337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x v="4"/>
    <n v="1.0116833333333335"/>
    <n v="96.774193548387103"/>
    <x v="0"/>
    <m/>
  </r>
  <r>
    <n v="338"/>
    <x v="338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x v="4"/>
    <n v="1.1013360000000001"/>
    <n v="63.559322033898304"/>
    <x v="0"/>
    <m/>
  </r>
  <r>
    <n v="339"/>
    <x v="339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x v="4"/>
    <n v="1.0808333333333333"/>
    <n v="67.415730337078656"/>
    <x v="0"/>
    <m/>
  </r>
  <r>
    <n v="340"/>
    <x v="340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x v="4"/>
    <n v="1.2502285714285715"/>
    <n v="117.05685618729098"/>
    <x v="0"/>
    <m/>
  </r>
  <r>
    <n v="341"/>
    <x v="341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x v="4"/>
    <n v="1.0671428571428572"/>
    <n v="63.636363636363633"/>
    <x v="0"/>
    <m/>
  </r>
  <r>
    <n v="342"/>
    <x v="342"/>
    <s v="BREAKING A MONSTER needs your help to play in THEATERS!"/>
    <x v="56"/>
    <n v="55201.52"/>
    <x v="0"/>
    <x v="0"/>
    <s v="USD"/>
    <n v="1461955465"/>
    <n v="1459363465"/>
    <b v="1"/>
    <n v="325"/>
    <b v="1"/>
    <x v="4"/>
    <n v="1.0036639999999999"/>
    <n v="169.23076923076923"/>
    <x v="0"/>
    <m/>
  </r>
  <r>
    <n v="343"/>
    <x v="343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x v="4"/>
    <n v="1.0202863333333334"/>
    <n v="57.251908396946568"/>
    <x v="0"/>
    <m/>
  </r>
  <r>
    <n v="344"/>
    <x v="344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x v="4"/>
    <n v="1.0208358208955224"/>
    <n v="117.54385964912281"/>
    <x v="0"/>
    <m/>
  </r>
  <r>
    <n v="345"/>
    <x v="345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x v="4"/>
    <n v="1.2327586206896552"/>
    <n v="81.005586592178773"/>
    <x v="0"/>
    <m/>
  </r>
  <r>
    <n v="346"/>
    <x v="346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x v="4"/>
    <n v="1.7028880000000002"/>
    <n v="53.191489361702125"/>
    <x v="0"/>
    <m/>
  </r>
  <r>
    <n v="347"/>
    <x v="347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x v="4"/>
    <n v="1.1159049999999999"/>
    <n v="105.54089709762533"/>
    <x v="0"/>
    <m/>
  </r>
  <r>
    <n v="348"/>
    <x v="348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x v="4"/>
    <n v="1.03"/>
    <n v="84.033613445378151"/>
    <x v="0"/>
    <m/>
  </r>
  <r>
    <n v="349"/>
    <x v="349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x v="4"/>
    <n v="1.0663570159857905"/>
    <n v="67.425149700598809"/>
    <x v="0"/>
    <m/>
  </r>
  <r>
    <n v="350"/>
    <x v="350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x v="4"/>
    <n v="1.1476"/>
    <n v="113.12217194570135"/>
    <x v="0"/>
    <m/>
  </r>
  <r>
    <n v="351"/>
    <x v="351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x v="4"/>
    <n v="1.2734117647058822"/>
    <n v="35.269709543568467"/>
    <x v="0"/>
    <m/>
  </r>
  <r>
    <n v="352"/>
    <x v="352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x v="4"/>
    <n v="1.1656"/>
    <n v="34.965034965034967"/>
    <x v="0"/>
    <m/>
  </r>
  <r>
    <n v="353"/>
    <x v="353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x v="4"/>
    <n v="1.0861819426615318"/>
    <n v="95.309951060358884"/>
    <x v="0"/>
    <m/>
  </r>
  <r>
    <n v="354"/>
    <x v="354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x v="4"/>
    <n v="1.0394285714285714"/>
    <n v="120.68965517241379"/>
    <x v="0"/>
    <m/>
  </r>
  <r>
    <n v="355"/>
    <x v="355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x v="4"/>
    <n v="1.1625714285714286"/>
    <n v="212.12121212121212"/>
    <x v="0"/>
    <m/>
  </r>
  <r>
    <n v="356"/>
    <x v="356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x v="4"/>
    <n v="1.0269239999999999"/>
    <n v="77.319587628865975"/>
    <x v="0"/>
    <m/>
  </r>
  <r>
    <n v="357"/>
    <x v="357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x v="4"/>
    <n v="1.74"/>
    <n v="49.504950495049506"/>
    <x v="0"/>
    <m/>
  </r>
  <r>
    <n v="358"/>
    <x v="358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x v="4"/>
    <n v="1.03088"/>
    <n v="187.26591760299627"/>
    <x v="0"/>
    <m/>
  </r>
  <r>
    <n v="359"/>
    <x v="359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x v="4"/>
    <n v="1.0485537190082646"/>
    <n v="80.132450331125824"/>
    <x v="0"/>
    <m/>
  </r>
  <r>
    <n v="360"/>
    <x v="360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x v="4"/>
    <n v="1.0137499999999999"/>
    <n v="137.93103448275863"/>
    <x v="0"/>
    <m/>
  </r>
  <r>
    <n v="361"/>
    <x v="361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x v="4"/>
    <n v="1.1107699999999998"/>
    <n v="98.870056497175142"/>
    <x v="0"/>
    <m/>
  </r>
  <r>
    <n v="362"/>
    <x v="362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x v="4"/>
    <n v="1.2415933781686497"/>
    <n v="112.38372093023256"/>
    <x v="0"/>
    <m/>
  </r>
  <r>
    <n v="363"/>
    <x v="363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x v="4"/>
    <n v="1.0133333333333334"/>
    <n v="343.26923076923077"/>
    <x v="0"/>
    <m/>
  </r>
  <r>
    <n v="364"/>
    <x v="364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x v="4"/>
    <n v="1.1016142857142857"/>
    <n v="61.946902654867259"/>
    <x v="0"/>
    <m/>
  </r>
  <r>
    <n v="365"/>
    <x v="365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x v="4"/>
    <n v="1.0397333333333334"/>
    <n v="230.76923076923077"/>
    <x v="0"/>
    <m/>
  </r>
  <r>
    <n v="366"/>
    <x v="366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x v="4"/>
    <n v="1.013157894736842"/>
    <n v="283.58208955223881"/>
    <x v="0"/>
    <m/>
  </r>
  <r>
    <n v="367"/>
    <x v="367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x v="4"/>
    <n v="1.033501"/>
    <n v="84.033613445378151"/>
    <x v="0"/>
    <m/>
  </r>
  <r>
    <n v="368"/>
    <x v="368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x v="4"/>
    <n v="1.04112"/>
    <n v="78.616352201257868"/>
    <x v="0"/>
    <m/>
  </r>
  <r>
    <n v="369"/>
    <x v="369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x v="4"/>
    <n v="1.1015569230769231"/>
    <n v="38.922155688622752"/>
    <x v="0"/>
    <m/>
  </r>
  <r>
    <n v="370"/>
    <x v="370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x v="4"/>
    <n v="1.2202"/>
    <n v="581.39534883720933"/>
    <x v="0"/>
    <m/>
  </r>
  <r>
    <n v="371"/>
    <x v="371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x v="4"/>
    <n v="1.1416866666666667"/>
    <n v="141.24293785310735"/>
    <x v="0"/>
    <m/>
  </r>
  <r>
    <n v="372"/>
    <x v="372"/>
    <s v="A short documentary exploring the uses of 'Natural Horsemanship' across Europe"/>
    <x v="43"/>
    <n v="376"/>
    <x v="0"/>
    <x v="1"/>
    <s v="GBP"/>
    <n v="1459872000"/>
    <n v="1456408244"/>
    <b v="0"/>
    <n v="9"/>
    <b v="1"/>
    <x v="4"/>
    <n v="1.2533333333333334"/>
    <n v="33.333333333333336"/>
    <x v="0"/>
    <m/>
  </r>
  <r>
    <n v="373"/>
    <x v="373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x v="4"/>
    <n v="1.0666666666666667"/>
    <n v="84.269662921348313"/>
    <x v="0"/>
    <m/>
  </r>
  <r>
    <n v="374"/>
    <x v="374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x v="4"/>
    <n v="1.3065"/>
    <n v="34.482758620689658"/>
    <x v="0"/>
    <m/>
  </r>
  <r>
    <n v="375"/>
    <x v="375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x v="4"/>
    <n v="1.2"/>
    <n v="35.714285714285715"/>
    <x v="0"/>
    <m/>
  </r>
  <r>
    <n v="376"/>
    <x v="376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x v="4"/>
    <n v="1.0595918367346939"/>
    <n v="51.041666666666664"/>
    <x v="0"/>
    <m/>
  </r>
  <r>
    <n v="377"/>
    <x v="377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x v="4"/>
    <n v="1.1439999999999999"/>
    <n v="90.225563909774436"/>
    <x v="0"/>
    <m/>
  </r>
  <r>
    <n v="378"/>
    <x v="378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x v="4"/>
    <n v="1.1176666666666666"/>
    <n v="36.144578313253014"/>
    <x v="0"/>
    <m/>
  </r>
  <r>
    <n v="379"/>
    <x v="379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x v="4"/>
    <n v="1.1608000000000001"/>
    <n v="100.67114093959732"/>
    <x v="0"/>
    <m/>
  </r>
  <r>
    <n v="380"/>
    <x v="380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x v="4"/>
    <n v="1.415"/>
    <n v="81.632653061224488"/>
    <x v="0"/>
    <m/>
  </r>
  <r>
    <n v="381"/>
    <x v="381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x v="4"/>
    <n v="1.0472999999999999"/>
    <n v="99.601593625498012"/>
    <x v="0"/>
    <m/>
  </r>
  <r>
    <n v="382"/>
    <x v="382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x v="4"/>
    <n v="2.5583333333333331"/>
    <n v="27.272727272727273"/>
    <x v="0"/>
    <m/>
  </r>
  <r>
    <n v="383"/>
    <x v="383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x v="4"/>
    <n v="2.0670670670670672"/>
    <n v="20.8125"/>
    <x v="0"/>
    <m/>
  </r>
  <r>
    <n v="384"/>
    <x v="384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x v="4"/>
    <n v="1.1210500000000001"/>
    <n v="52.219321148825067"/>
    <x v="0"/>
    <m/>
  </r>
  <r>
    <n v="385"/>
    <x v="385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x v="4"/>
    <n v="1.05982"/>
    <n v="105.48523206751055"/>
    <x v="0"/>
    <m/>
  </r>
  <r>
    <n v="386"/>
    <x v="386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x v="4"/>
    <m/>
    <n v="46.153846153846153"/>
    <x v="0"/>
    <m/>
  </r>
  <r>
    <n v="387"/>
    <x v="387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x v="4"/>
    <m/>
    <n v="67.615658362989322"/>
    <x v="0"/>
    <m/>
  </r>
  <r>
    <n v="388"/>
    <x v="388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x v="4"/>
    <m/>
    <n v="70.422535211267601"/>
    <x v="0"/>
    <m/>
  </r>
  <r>
    <n v="389"/>
    <x v="389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x v="4"/>
    <m/>
    <n v="45.033112582781456"/>
    <x v="0"/>
    <m/>
  </r>
  <r>
    <n v="390"/>
    <x v="390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x v="4"/>
    <m/>
    <n v="71.428571428571431"/>
    <x v="0"/>
    <m/>
  </r>
  <r>
    <n v="391"/>
    <x v="391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x v="4"/>
    <m/>
    <n v="103.62694300518135"/>
    <x v="0"/>
    <m/>
  </r>
  <r>
    <n v="392"/>
    <x v="392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x v="4"/>
    <m/>
    <n v="89.805825242718441"/>
    <x v="0"/>
    <m/>
  </r>
  <r>
    <n v="393"/>
    <x v="393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x v="4"/>
    <m/>
    <n v="142.45014245014244"/>
    <x v="0"/>
    <m/>
  </r>
  <r>
    <n v="394"/>
    <x v="394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x v="4"/>
    <m/>
    <n v="94"/>
    <x v="0"/>
    <m/>
  </r>
  <r>
    <n v="395"/>
    <x v="395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x v="4"/>
    <m/>
    <n v="54.347826086956523"/>
    <x v="0"/>
    <m/>
  </r>
  <r>
    <n v="396"/>
    <x v="396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x v="4"/>
    <m/>
    <n v="76.530612244897952"/>
    <x v="0"/>
    <m/>
  </r>
  <r>
    <n v="397"/>
    <x v="397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x v="4"/>
    <m/>
    <n v="54.340611353711793"/>
    <x v="0"/>
    <m/>
  </r>
  <r>
    <n v="398"/>
    <x v="398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x v="4"/>
    <m/>
    <n v="111.94029850746269"/>
    <x v="0"/>
    <m/>
  </r>
  <r>
    <n v="399"/>
    <x v="399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x v="4"/>
    <m/>
    <n v="210.52631578947367"/>
    <x v="0"/>
    <m/>
  </r>
  <r>
    <n v="400"/>
    <x v="400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x v="4"/>
    <m/>
    <n v="161.29032258064515"/>
    <x v="0"/>
    <m/>
  </r>
  <r>
    <n v="401"/>
    <x v="401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x v="4"/>
    <m/>
    <n v="684.93150684931504"/>
    <x v="0"/>
    <m/>
  </r>
  <r>
    <n v="402"/>
    <x v="402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x v="4"/>
    <m/>
    <n v="46.511627906976742"/>
    <x v="0"/>
    <m/>
  </r>
  <r>
    <n v="403"/>
    <x v="403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x v="4"/>
    <m/>
    <n v="71.428571428571431"/>
    <x v="0"/>
    <m/>
  </r>
  <r>
    <n v="404"/>
    <x v="404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x v="4"/>
    <m/>
    <n v="129.15129151291512"/>
    <x v="0"/>
    <m/>
  </r>
  <r>
    <n v="405"/>
    <x v="405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x v="4"/>
    <m/>
    <n v="51.272727272727273"/>
    <x v="0"/>
    <m/>
  </r>
  <r>
    <n v="406"/>
    <x v="406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x v="4"/>
    <m/>
    <n v="80"/>
    <x v="0"/>
    <m/>
  </r>
  <r>
    <n v="407"/>
    <x v="407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x v="4"/>
    <m/>
    <n v="90.909090909090907"/>
    <x v="0"/>
    <m/>
  </r>
  <r>
    <n v="408"/>
    <x v="408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x v="4"/>
    <m/>
    <n v="157.89473684210526"/>
    <x v="0"/>
    <m/>
  </r>
  <r>
    <n v="409"/>
    <x v="409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x v="4"/>
    <m/>
    <n v="33.333333333333336"/>
    <x v="0"/>
    <m/>
  </r>
  <r>
    <n v="410"/>
    <x v="410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x v="4"/>
    <m/>
    <n v="142.85714285714286"/>
    <x v="0"/>
    <m/>
  </r>
  <r>
    <n v="411"/>
    <x v="411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x v="4"/>
    <m/>
    <n v="124.48132780082987"/>
    <x v="0"/>
    <m/>
  </r>
  <r>
    <n v="412"/>
    <x v="412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x v="4"/>
    <m/>
    <n v="45.454545454545453"/>
    <x v="0"/>
    <m/>
  </r>
  <r>
    <n v="413"/>
    <x v="413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x v="4"/>
    <m/>
    <n v="74.853801169590639"/>
    <x v="0"/>
    <m/>
  </r>
  <r>
    <n v="414"/>
    <x v="414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x v="4"/>
    <m/>
    <n v="88.942307692307693"/>
    <x v="0"/>
    <m/>
  </r>
  <r>
    <n v="415"/>
    <x v="415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x v="4"/>
    <m/>
    <n v="66.666666666666671"/>
    <x v="0"/>
    <m/>
  </r>
  <r>
    <n v="416"/>
    <x v="416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x v="4"/>
    <m/>
    <n v="40"/>
    <x v="0"/>
    <m/>
  </r>
  <r>
    <n v="417"/>
    <x v="417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x v="4"/>
    <m/>
    <n v="201.92307692307693"/>
    <x v="0"/>
    <m/>
  </r>
  <r>
    <n v="418"/>
    <x v="418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x v="4"/>
    <m/>
    <n v="215.38461538461539"/>
    <x v="0"/>
    <m/>
  </r>
  <r>
    <n v="419"/>
    <x v="419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x v="4"/>
    <m/>
    <n v="109.58904109589041"/>
    <x v="0"/>
    <m/>
  </r>
  <r>
    <n v="420"/>
    <x v="420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x v="5"/>
    <m/>
    <n v="1100"/>
    <x v="0"/>
    <m/>
  </r>
  <r>
    <n v="421"/>
    <x v="421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x v="5"/>
    <m/>
    <n v="2500"/>
    <x v="0"/>
    <m/>
  </r>
  <r>
    <n v="422"/>
    <x v="422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x v="5"/>
    <m/>
    <n v="3333.3333333333335"/>
    <x v="0"/>
    <m/>
  </r>
  <r>
    <n v="423"/>
    <x v="423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x v="5"/>
    <m/>
    <n v="1538.4615384615386"/>
    <x v="0"/>
    <m/>
  </r>
  <r>
    <n v="424"/>
    <x v="424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x v="5"/>
    <m/>
    <n v="600"/>
    <x v="0"/>
    <m/>
  </r>
  <r>
    <n v="425"/>
    <x v="425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x v="5"/>
    <m/>
    <n v="25000"/>
    <x v="0"/>
    <m/>
  </r>
  <r>
    <n v="426"/>
    <x v="426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x v="5"/>
    <m/>
    <n v="1250"/>
    <x v="0"/>
    <m/>
  </r>
  <r>
    <n v="427"/>
    <x v="427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x v="5"/>
    <m/>
    <e v="#DIV/0!"/>
    <x v="0"/>
    <m/>
  </r>
  <r>
    <n v="428"/>
    <x v="428"/>
    <s v="Fresh, fun, entertaining Bible stories on YouTube, stop-motion style."/>
    <x v="14"/>
    <n v="676"/>
    <x v="2"/>
    <x v="0"/>
    <s v="USD"/>
    <n v="1402956000"/>
    <n v="1400523845"/>
    <b v="0"/>
    <n v="13"/>
    <b v="0"/>
    <x v="5"/>
    <m/>
    <n v="923.07692307692309"/>
    <x v="0"/>
    <m/>
  </r>
  <r>
    <n v="429"/>
    <x v="429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x v="5"/>
    <m/>
    <e v="#DIV/0!"/>
    <x v="0"/>
    <m/>
  </r>
  <r>
    <n v="430"/>
    <x v="430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x v="5"/>
    <m/>
    <n v="200"/>
    <x v="0"/>
    <m/>
  </r>
  <r>
    <n v="431"/>
    <x v="431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x v="5"/>
    <m/>
    <n v="375"/>
    <x v="0"/>
    <m/>
  </r>
  <r>
    <n v="432"/>
    <x v="432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x v="5"/>
    <m/>
    <n v="750"/>
    <x v="0"/>
    <m/>
  </r>
  <r>
    <n v="433"/>
    <x v="433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x v="5"/>
    <m/>
    <e v="#DIV/0!"/>
    <x v="0"/>
    <m/>
  </r>
  <r>
    <n v="434"/>
    <x v="434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x v="5"/>
    <m/>
    <n v="1250"/>
    <x v="0"/>
    <m/>
  </r>
  <r>
    <n v="435"/>
    <x v="435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x v="5"/>
    <m/>
    <n v="36666.666666666664"/>
    <x v="0"/>
    <m/>
  </r>
  <r>
    <n v="436"/>
    <x v="436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x v="5"/>
    <m/>
    <e v="#DIV/0!"/>
    <x v="0"/>
    <m/>
  </r>
  <r>
    <n v="437"/>
    <x v="437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x v="5"/>
    <m/>
    <e v="#DIV/0!"/>
    <x v="0"/>
    <m/>
  </r>
  <r>
    <n v="438"/>
    <x v="438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x v="5"/>
    <m/>
    <n v="1818.1818181818182"/>
    <x v="0"/>
    <m/>
  </r>
  <r>
    <n v="439"/>
    <x v="439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x v="5"/>
    <m/>
    <e v="#DIV/0!"/>
    <x v="0"/>
    <m/>
  </r>
  <r>
    <n v="440"/>
    <x v="440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x v="5"/>
    <m/>
    <n v="5000"/>
    <x v="0"/>
    <m/>
  </r>
  <r>
    <n v="441"/>
    <x v="441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x v="5"/>
    <m/>
    <e v="#DIV/0!"/>
    <x v="0"/>
    <m/>
  </r>
  <r>
    <n v="442"/>
    <x v="442"/>
    <s v="Doomsday is here"/>
    <x v="73"/>
    <n v="6691"/>
    <x v="2"/>
    <x v="0"/>
    <s v="USD"/>
    <n v="1424380783"/>
    <n v="1421788783"/>
    <b v="0"/>
    <n v="17"/>
    <b v="0"/>
    <x v="5"/>
    <m/>
    <n v="1000"/>
    <x v="0"/>
    <m/>
  </r>
  <r>
    <n v="443"/>
    <x v="443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x v="5"/>
    <m/>
    <n v="5000"/>
    <x v="0"/>
    <m/>
  </r>
  <r>
    <n v="444"/>
    <x v="444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x v="5"/>
    <m/>
    <n v="1000"/>
    <x v="0"/>
    <m/>
  </r>
  <r>
    <n v="445"/>
    <x v="445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x v="5"/>
    <m/>
    <n v="30000"/>
    <x v="0"/>
    <m/>
  </r>
  <r>
    <n v="446"/>
    <x v="446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x v="5"/>
    <m/>
    <n v="656.25"/>
    <x v="0"/>
    <m/>
  </r>
  <r>
    <n v="447"/>
    <x v="447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x v="5"/>
    <m/>
    <n v="30000"/>
    <x v="0"/>
    <m/>
  </r>
  <r>
    <n v="448"/>
    <x v="448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x v="5"/>
    <m/>
    <n v="625"/>
    <x v="0"/>
    <m/>
  </r>
  <r>
    <n v="449"/>
    <x v="449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x v="5"/>
    <m/>
    <n v="400"/>
    <x v="0"/>
    <m/>
  </r>
  <r>
    <n v="450"/>
    <x v="450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x v="5"/>
    <m/>
    <n v="7142.8571428571431"/>
    <x v="0"/>
    <m/>
  </r>
  <r>
    <n v="451"/>
    <x v="451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x v="5"/>
    <m/>
    <e v="#DIV/0!"/>
    <x v="0"/>
    <m/>
  </r>
  <r>
    <n v="452"/>
    <x v="452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x v="5"/>
    <m/>
    <n v="62.5"/>
    <x v="0"/>
    <m/>
  </r>
  <r>
    <n v="453"/>
    <x v="453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x v="5"/>
    <m/>
    <n v="47437.5"/>
    <x v="0"/>
    <m/>
  </r>
  <r>
    <n v="454"/>
    <x v="454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x v="5"/>
    <m/>
    <n v="2000"/>
    <x v="0"/>
    <m/>
  </r>
  <r>
    <n v="455"/>
    <x v="455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x v="5"/>
    <m/>
    <n v="32500"/>
    <x v="0"/>
    <m/>
  </r>
  <r>
    <n v="456"/>
    <x v="456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x v="5"/>
    <m/>
    <n v="2962.6666666666665"/>
    <x v="0"/>
    <m/>
  </r>
  <r>
    <n v="457"/>
    <x v="457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x v="5"/>
    <m/>
    <e v="#DIV/0!"/>
    <x v="0"/>
    <m/>
  </r>
  <r>
    <n v="458"/>
    <x v="458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x v="5"/>
    <m/>
    <n v="204.08163265306123"/>
    <x v="0"/>
    <m/>
  </r>
  <r>
    <n v="459"/>
    <x v="459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x v="5"/>
    <m/>
    <n v="39000"/>
    <x v="0"/>
    <m/>
  </r>
  <r>
    <n v="460"/>
    <x v="460"/>
    <s v="An animated web series about biological evolution gone haywire."/>
    <x v="0"/>
    <n v="25"/>
    <x v="2"/>
    <x v="0"/>
    <s v="USD"/>
    <n v="1401595200"/>
    <n v="1398862875"/>
    <b v="0"/>
    <n v="2"/>
    <b v="0"/>
    <x v="5"/>
    <m/>
    <n v="4250"/>
    <x v="0"/>
    <m/>
  </r>
  <r>
    <n v="461"/>
    <x v="461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x v="5"/>
    <m/>
    <e v="#DIV/0!"/>
    <x v="0"/>
    <m/>
  </r>
  <r>
    <n v="462"/>
    <x v="462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x v="5"/>
    <m/>
    <e v="#DIV/0!"/>
    <x v="0"/>
    <m/>
  </r>
  <r>
    <n v="463"/>
    <x v="463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x v="5"/>
    <m/>
    <n v="5000"/>
    <x v="0"/>
    <m/>
  </r>
  <r>
    <n v="464"/>
    <x v="464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x v="5"/>
    <m/>
    <n v="1010"/>
    <x v="0"/>
    <m/>
  </r>
  <r>
    <n v="465"/>
    <x v="465"/>
    <s v="&quot;Amp&quot; is a short film about a robot with needs."/>
    <x v="133"/>
    <n v="138"/>
    <x v="2"/>
    <x v="0"/>
    <s v="USD"/>
    <n v="1403837574"/>
    <n v="1402455174"/>
    <b v="0"/>
    <n v="8"/>
    <b v="0"/>
    <x v="5"/>
    <m/>
    <n v="64"/>
    <x v="0"/>
    <m/>
  </r>
  <r>
    <n v="466"/>
    <x v="466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x v="5"/>
    <m/>
    <n v="2000"/>
    <x v="0"/>
    <m/>
  </r>
  <r>
    <n v="467"/>
    <x v="467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x v="5"/>
    <m/>
    <n v="512.82051282051282"/>
    <x v="0"/>
    <m/>
  </r>
  <r>
    <n v="468"/>
    <x v="468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x v="5"/>
    <m/>
    <e v="#DIV/0!"/>
    <x v="0"/>
    <m/>
  </r>
  <r>
    <n v="469"/>
    <x v="469"/>
    <s v="Create a personalised animation film using your child's name and photo."/>
    <x v="12"/>
    <n v="0"/>
    <x v="2"/>
    <x v="1"/>
    <s v="GBP"/>
    <n v="1409960724"/>
    <n v="1404776724"/>
    <b v="0"/>
    <n v="0"/>
    <b v="0"/>
    <x v="5"/>
    <m/>
    <e v="#DIV/0!"/>
    <x v="0"/>
    <m/>
  </r>
  <r>
    <n v="470"/>
    <x v="470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x v="5"/>
    <m/>
    <n v="2500"/>
    <x v="0"/>
    <m/>
  </r>
  <r>
    <n v="471"/>
    <x v="471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x v="5"/>
    <m/>
    <n v="323.52941176470586"/>
    <x v="0"/>
    <m/>
  </r>
  <r>
    <n v="472"/>
    <x v="472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x v="5"/>
    <m/>
    <n v="160"/>
    <x v="0"/>
    <m/>
  </r>
  <r>
    <n v="473"/>
    <x v="473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x v="5"/>
    <m/>
    <n v="2142.8571428571427"/>
    <x v="0"/>
    <m/>
  </r>
  <r>
    <n v="474"/>
    <x v="474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x v="5"/>
    <m/>
    <n v="3300"/>
    <x v="0"/>
    <m/>
  </r>
  <r>
    <n v="475"/>
    <x v="475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x v="5"/>
    <m/>
    <e v="#DIV/0!"/>
    <x v="0"/>
    <m/>
  </r>
  <r>
    <n v="476"/>
    <x v="476"/>
    <s v="Animated Music Videos that teach kids how to read."/>
    <x v="135"/>
    <n v="4906.59"/>
    <x v="2"/>
    <x v="0"/>
    <s v="USD"/>
    <n v="1401767940"/>
    <n v="1398727441"/>
    <b v="0"/>
    <n v="124"/>
    <b v="0"/>
    <x v="5"/>
    <m/>
    <n v="1774.1935483870968"/>
    <x v="0"/>
    <m/>
  </r>
  <r>
    <n v="477"/>
    <x v="477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x v="5"/>
    <m/>
    <e v="#DIV/0!"/>
    <x v="0"/>
    <m/>
  </r>
  <r>
    <n v="478"/>
    <x v="478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x v="5"/>
    <m/>
    <e v="#DIV/0!"/>
    <x v="0"/>
    <m/>
  </r>
  <r>
    <n v="479"/>
    <x v="479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x v="5"/>
    <m/>
    <n v="272.72727272727275"/>
    <x v="0"/>
    <m/>
  </r>
  <r>
    <n v="480"/>
    <x v="480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x v="5"/>
    <m/>
    <n v="285.71428571428572"/>
    <x v="0"/>
    <m/>
  </r>
  <r>
    <n v="481"/>
    <x v="481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x v="5"/>
    <m/>
    <n v="1428.5714285714287"/>
    <x v="0"/>
    <m/>
  </r>
  <r>
    <n v="482"/>
    <x v="482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x v="5"/>
    <m/>
    <n v="10000"/>
    <x v="0"/>
    <m/>
  </r>
  <r>
    <n v="483"/>
    <x v="483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x v="5"/>
    <m/>
    <n v="102.04081632653062"/>
    <x v="0"/>
    <m/>
  </r>
  <r>
    <n v="484"/>
    <x v="484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x v="5"/>
    <m/>
    <n v="7272.727272727273"/>
    <x v="0"/>
    <m/>
  </r>
  <r>
    <n v="485"/>
    <x v="485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x v="5"/>
    <m/>
    <n v="303.64800000000002"/>
    <x v="0"/>
    <m/>
  </r>
  <r>
    <n v="486"/>
    <x v="486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x v="5"/>
    <m/>
    <n v="550000"/>
    <x v="0"/>
    <m/>
  </r>
  <r>
    <n v="487"/>
    <x v="487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x v="5"/>
    <m/>
    <e v="#DIV/0!"/>
    <x v="0"/>
    <m/>
  </r>
  <r>
    <n v="488"/>
    <x v="488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x v="5"/>
    <m/>
    <e v="#DIV/0!"/>
    <x v="0"/>
    <m/>
  </r>
  <r>
    <n v="489"/>
    <x v="489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x v="5"/>
    <m/>
    <n v="24999"/>
    <x v="0"/>
    <m/>
  </r>
  <r>
    <n v="490"/>
    <x v="490"/>
    <s v="Cancelled"/>
    <x v="28"/>
    <n v="0"/>
    <x v="2"/>
    <x v="0"/>
    <s v="USD"/>
    <n v="1345677285"/>
    <n v="1343085285"/>
    <b v="0"/>
    <n v="0"/>
    <b v="0"/>
    <x v="5"/>
    <m/>
    <e v="#DIV/0!"/>
    <x v="0"/>
    <m/>
  </r>
  <r>
    <n v="491"/>
    <x v="491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x v="5"/>
    <m/>
    <e v="#DIV/0!"/>
    <x v="0"/>
    <m/>
  </r>
  <r>
    <n v="492"/>
    <x v="492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x v="5"/>
    <m/>
    <e v="#DIV/0!"/>
    <x v="0"/>
    <m/>
  </r>
  <r>
    <n v="493"/>
    <x v="493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x v="5"/>
    <m/>
    <e v="#DIV/0!"/>
    <x v="0"/>
    <m/>
  </r>
  <r>
    <n v="494"/>
    <x v="494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x v="5"/>
    <m/>
    <n v="6666.666666666667"/>
    <x v="0"/>
    <m/>
  </r>
  <r>
    <n v="495"/>
    <x v="495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x v="5"/>
    <m/>
    <e v="#DIV/0!"/>
    <x v="0"/>
    <m/>
  </r>
  <r>
    <n v="496"/>
    <x v="496"/>
    <s v="The movie is about the adventures of Ethan, Danna, The mysterious inventor and more."/>
    <x v="127"/>
    <n v="1"/>
    <x v="2"/>
    <x v="0"/>
    <s v="USD"/>
    <n v="1392070874"/>
    <n v="1386886874"/>
    <b v="0"/>
    <n v="1"/>
    <b v="0"/>
    <x v="5"/>
    <m/>
    <n v="60000"/>
    <x v="0"/>
    <m/>
  </r>
  <r>
    <n v="497"/>
    <x v="497"/>
    <s v="live-action/animated series pilot."/>
    <x v="140"/>
    <n v="30"/>
    <x v="2"/>
    <x v="0"/>
    <s v="USD"/>
    <n v="1419483600"/>
    <n v="1414889665"/>
    <b v="0"/>
    <n v="3"/>
    <b v="0"/>
    <x v="5"/>
    <m/>
    <n v="1493.3333333333333"/>
    <x v="0"/>
    <m/>
  </r>
  <r>
    <n v="498"/>
    <x v="498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x v="5"/>
    <m/>
    <n v="2959.4545454545455"/>
    <x v="0"/>
    <m/>
  </r>
  <r>
    <n v="499"/>
    <x v="499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x v="5"/>
    <m/>
    <n v="769.23076923076928"/>
    <x v="0"/>
    <m/>
  </r>
  <r>
    <n v="500"/>
    <x v="500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x v="5"/>
    <m/>
    <n v="1625"/>
    <x v="0"/>
    <m/>
  </r>
  <r>
    <n v="501"/>
    <x v="501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x v="5"/>
    <m/>
    <e v="#DIV/0!"/>
    <x v="0"/>
    <m/>
  </r>
  <r>
    <n v="502"/>
    <x v="502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x v="5"/>
    <m/>
    <n v="5000"/>
    <x v="0"/>
    <m/>
  </r>
  <r>
    <n v="503"/>
    <x v="503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x v="5"/>
    <m/>
    <n v="722.22222222222217"/>
    <x v="0"/>
    <m/>
  </r>
  <r>
    <n v="504"/>
    <x v="504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x v="5"/>
    <m/>
    <n v="4900"/>
    <x v="0"/>
    <m/>
  </r>
  <r>
    <n v="505"/>
    <x v="505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x v="5"/>
    <m/>
    <n v="857.14285714285711"/>
    <x v="0"/>
    <m/>
  </r>
  <r>
    <n v="506"/>
    <x v="506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x v="5"/>
    <m/>
    <n v="200000"/>
    <x v="0"/>
    <m/>
  </r>
  <r>
    <n v="507"/>
    <x v="507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x v="5"/>
    <m/>
    <n v="2000"/>
    <x v="0"/>
    <m/>
  </r>
  <r>
    <n v="508"/>
    <x v="508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x v="5"/>
    <m/>
    <n v="16666.666666666668"/>
    <x v="0"/>
    <m/>
  </r>
  <r>
    <n v="509"/>
    <x v="509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x v="5"/>
    <m/>
    <n v="5000"/>
    <x v="0"/>
    <m/>
  </r>
  <r>
    <n v="510"/>
    <x v="510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x v="5"/>
    <m/>
    <e v="#DIV/0!"/>
    <x v="0"/>
    <m/>
  </r>
  <r>
    <n v="511"/>
    <x v="511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x v="5"/>
    <m/>
    <n v="1000"/>
    <x v="0"/>
    <m/>
  </r>
  <r>
    <n v="512"/>
    <x v="512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x v="5"/>
    <m/>
    <n v="4000"/>
    <x v="0"/>
    <m/>
  </r>
  <r>
    <n v="513"/>
    <x v="513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x v="5"/>
    <m/>
    <n v="735.29411764705878"/>
    <x v="0"/>
    <m/>
  </r>
  <r>
    <n v="514"/>
    <x v="514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x v="5"/>
    <m/>
    <n v="500"/>
    <x v="0"/>
    <m/>
  </r>
  <r>
    <n v="515"/>
    <x v="515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x v="5"/>
    <m/>
    <n v="2852.9411764705883"/>
    <x v="0"/>
    <m/>
  </r>
  <r>
    <n v="516"/>
    <x v="516"/>
    <s v="A big brother style comedy animation series starring famous seafarers"/>
    <x v="10"/>
    <n v="0"/>
    <x v="2"/>
    <x v="1"/>
    <s v="GBP"/>
    <n v="1432752080"/>
    <n v="1427568080"/>
    <b v="0"/>
    <n v="0"/>
    <b v="0"/>
    <x v="5"/>
    <m/>
    <e v="#DIV/0!"/>
    <x v="0"/>
    <m/>
  </r>
  <r>
    <n v="517"/>
    <x v="517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x v="5"/>
    <m/>
    <n v="5000"/>
    <x v="0"/>
    <m/>
  </r>
  <r>
    <n v="518"/>
    <x v="518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x v="5"/>
    <m/>
    <e v="#DIV/0!"/>
    <x v="0"/>
    <m/>
  </r>
  <r>
    <n v="519"/>
    <x v="519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x v="5"/>
    <m/>
    <n v="171.44285714285715"/>
    <x v="0"/>
    <m/>
  </r>
  <r>
    <n v="520"/>
    <x v="520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x v="6"/>
    <m/>
    <n v="147.05882352941177"/>
    <x v="0"/>
    <m/>
  </r>
  <r>
    <n v="521"/>
    <x v="521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x v="6"/>
    <m/>
    <n v="89.285714285714292"/>
    <x v="0"/>
    <m/>
  </r>
  <r>
    <n v="522"/>
    <x v="522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x v="6"/>
    <m/>
    <n v="96.774193548387103"/>
    <x v="0"/>
    <m/>
  </r>
  <r>
    <n v="523"/>
    <x v="523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x v="6"/>
    <m/>
    <n v="59.523809523809526"/>
    <x v="0"/>
    <m/>
  </r>
  <r>
    <n v="524"/>
    <x v="524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x v="6"/>
    <m/>
    <n v="26.923076923076923"/>
    <x v="0"/>
    <m/>
  </r>
  <r>
    <n v="525"/>
    <x v="525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x v="6"/>
    <m/>
    <n v="1000"/>
    <x v="0"/>
    <m/>
  </r>
  <r>
    <n v="526"/>
    <x v="526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x v="6"/>
    <m/>
    <n v="65.217391304347828"/>
    <x v="0"/>
    <m/>
  </r>
  <r>
    <n v="527"/>
    <x v="527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x v="6"/>
    <m/>
    <n v="63.291139240506332"/>
    <x v="0"/>
    <m/>
  </r>
  <r>
    <n v="528"/>
    <x v="528"/>
    <s v="A Festival Backed Production of a Full-Length Play."/>
    <x v="146"/>
    <n v="1330"/>
    <x v="0"/>
    <x v="0"/>
    <s v="USD"/>
    <n v="1434921600"/>
    <n v="1433109907"/>
    <b v="0"/>
    <n v="30"/>
    <b v="1"/>
    <x v="6"/>
    <m/>
    <n v="38.333333333333336"/>
    <x v="0"/>
    <m/>
  </r>
  <r>
    <n v="529"/>
    <x v="529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x v="6"/>
    <m/>
    <n v="66.666666666666671"/>
    <x v="0"/>
    <m/>
  </r>
  <r>
    <n v="530"/>
    <x v="530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x v="6"/>
    <m/>
    <n v="117.41379310344827"/>
    <x v="0"/>
    <m/>
  </r>
  <r>
    <n v="531"/>
    <x v="531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x v="6"/>
    <m/>
    <n v="129.03225806451613"/>
    <x v="0"/>
    <m/>
  </r>
  <r>
    <n v="532"/>
    <x v="532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x v="6"/>
    <m/>
    <n v="57.803468208092482"/>
    <x v="0"/>
    <m/>
  </r>
  <r>
    <n v="533"/>
    <x v="533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x v="6"/>
    <m/>
    <n v="117.64705882352941"/>
    <x v="0"/>
    <m/>
  </r>
  <r>
    <n v="534"/>
    <x v="534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x v="6"/>
    <m/>
    <n v="312.5"/>
    <x v="0"/>
    <m/>
  </r>
  <r>
    <n v="535"/>
    <x v="535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x v="6"/>
    <m/>
    <n v="33.898305084745765"/>
    <x v="0"/>
    <m/>
  </r>
  <r>
    <n v="536"/>
    <x v="536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x v="6"/>
    <m/>
    <n v="84.615384615384613"/>
    <x v="0"/>
    <m/>
  </r>
  <r>
    <n v="537"/>
    <x v="537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x v="6"/>
    <m/>
    <n v="33.898305084745765"/>
    <x v="0"/>
    <m/>
  </r>
  <r>
    <n v="538"/>
    <x v="538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x v="6"/>
    <m/>
    <n v="83.333333333333329"/>
    <x v="0"/>
    <m/>
  </r>
  <r>
    <n v="539"/>
    <x v="539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x v="6"/>
    <m/>
    <n v="25"/>
    <x v="0"/>
    <m/>
  </r>
  <r>
    <n v="540"/>
    <x v="540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x v="7"/>
    <m/>
    <n v="15000"/>
    <x v="0"/>
    <m/>
  </r>
  <r>
    <n v="541"/>
    <x v="541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x v="7"/>
    <m/>
    <n v="4500"/>
    <x v="0"/>
    <m/>
  </r>
  <r>
    <n v="542"/>
    <x v="542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x v="7"/>
    <m/>
    <n v="250000"/>
    <x v="0"/>
    <m/>
  </r>
  <r>
    <n v="543"/>
    <x v="543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x v="7"/>
    <m/>
    <n v="11000"/>
    <x v="0"/>
    <m/>
  </r>
  <r>
    <n v="544"/>
    <x v="544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x v="7"/>
    <m/>
    <n v="250"/>
    <x v="0"/>
    <m/>
  </r>
  <r>
    <n v="545"/>
    <x v="545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x v="7"/>
    <m/>
    <n v="1470.5882352941176"/>
    <x v="0"/>
    <m/>
  </r>
  <r>
    <n v="546"/>
    <x v="546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x v="7"/>
    <m/>
    <n v="30000"/>
    <x v="0"/>
    <m/>
  </r>
  <r>
    <n v="547"/>
    <x v="547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x v="7"/>
    <m/>
    <e v="#DIV/0!"/>
    <x v="0"/>
    <m/>
  </r>
  <r>
    <n v="548"/>
    <x v="548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x v="7"/>
    <m/>
    <n v="10000"/>
    <x v="0"/>
    <m/>
  </r>
  <r>
    <n v="549"/>
    <x v="549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x v="7"/>
    <m/>
    <n v="312.5"/>
    <x v="0"/>
    <m/>
  </r>
  <r>
    <n v="550"/>
    <x v="550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x v="7"/>
    <m/>
    <n v="1250"/>
    <x v="0"/>
    <m/>
  </r>
  <r>
    <n v="551"/>
    <x v="551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x v="7"/>
    <m/>
    <n v="2678.5714285714284"/>
    <x v="0"/>
    <m/>
  </r>
  <r>
    <n v="552"/>
    <x v="552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x v="7"/>
    <m/>
    <e v="#DIV/0!"/>
    <x v="0"/>
    <m/>
  </r>
  <r>
    <n v="553"/>
    <x v="553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x v="7"/>
    <m/>
    <n v="4166.666666666667"/>
    <x v="0"/>
    <m/>
  </r>
  <r>
    <n v="554"/>
    <x v="554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x v="7"/>
    <m/>
    <n v="175.90909090909091"/>
    <x v="0"/>
    <m/>
  </r>
  <r>
    <n v="555"/>
    <x v="555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x v="7"/>
    <m/>
    <e v="#DIV/0!"/>
    <x v="0"/>
    <m/>
  </r>
  <r>
    <n v="556"/>
    <x v="556"/>
    <s v="An educational platform for learning Unified English Braille Code"/>
    <x v="6"/>
    <n v="200"/>
    <x v="2"/>
    <x v="0"/>
    <s v="USD"/>
    <n v="1452112717"/>
    <n v="1449520717"/>
    <b v="0"/>
    <n v="1"/>
    <b v="0"/>
    <x v="7"/>
    <m/>
    <n v="8000"/>
    <x v="0"/>
    <m/>
  </r>
  <r>
    <n v="557"/>
    <x v="557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x v="7"/>
    <m/>
    <n v="7500"/>
    <x v="0"/>
    <m/>
  </r>
  <r>
    <n v="558"/>
    <x v="558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x v="7"/>
    <m/>
    <e v="#DIV/0!"/>
    <x v="0"/>
    <m/>
  </r>
  <r>
    <n v="559"/>
    <x v="559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x v="7"/>
    <m/>
    <n v="240000"/>
    <x v="0"/>
    <m/>
  </r>
  <r>
    <n v="560"/>
    <x v="560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x v="7"/>
    <m/>
    <n v="33333.333333333336"/>
    <x v="0"/>
    <m/>
  </r>
  <r>
    <n v="561"/>
    <x v="561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x v="7"/>
    <m/>
    <n v="7500"/>
    <x v="0"/>
    <m/>
  </r>
  <r>
    <n v="562"/>
    <x v="562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x v="7"/>
    <m/>
    <e v="#DIV/0!"/>
    <x v="0"/>
    <m/>
  </r>
  <r>
    <n v="563"/>
    <x v="563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x v="7"/>
    <m/>
    <n v="37500"/>
    <x v="0"/>
    <m/>
  </r>
  <r>
    <n v="564"/>
    <x v="564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x v="7"/>
    <m/>
    <n v="18000"/>
    <x v="0"/>
    <m/>
  </r>
  <r>
    <n v="565"/>
    <x v="565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x v="7"/>
    <m/>
    <e v="#DIV/0!"/>
    <x v="0"/>
    <m/>
  </r>
  <r>
    <n v="566"/>
    <x v="566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x v="7"/>
    <m/>
    <n v="5000"/>
    <x v="0"/>
    <m/>
  </r>
  <r>
    <n v="567"/>
    <x v="567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x v="7"/>
    <m/>
    <e v="#DIV/0!"/>
    <x v="0"/>
    <m/>
  </r>
  <r>
    <n v="568"/>
    <x v="568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x v="7"/>
    <m/>
    <n v="4900"/>
    <x v="0"/>
    <m/>
  </r>
  <r>
    <n v="569"/>
    <x v="569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x v="7"/>
    <m/>
    <n v="2500"/>
    <x v="0"/>
    <m/>
  </r>
  <r>
    <n v="570"/>
    <x v="570"/>
    <s v="Humans have AM/FM/Satellite radio, kids have radio Disney, pets have DogCatRadio."/>
    <x v="94"/>
    <n v="142"/>
    <x v="2"/>
    <x v="0"/>
    <s v="USD"/>
    <n v="1455822569"/>
    <n v="1453230569"/>
    <b v="0"/>
    <n v="1"/>
    <b v="0"/>
    <x v="7"/>
    <m/>
    <n v="85000"/>
    <x v="0"/>
    <m/>
  </r>
  <r>
    <n v="571"/>
    <x v="571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x v="7"/>
    <m/>
    <n v="12500"/>
    <x v="0"/>
    <m/>
  </r>
  <r>
    <n v="572"/>
    <x v="572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x v="7"/>
    <m/>
    <e v="#DIV/0!"/>
    <x v="0"/>
    <m/>
  </r>
  <r>
    <n v="573"/>
    <x v="573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x v="7"/>
    <m/>
    <n v="9876.4444444444453"/>
    <x v="0"/>
    <m/>
  </r>
  <r>
    <n v="574"/>
    <x v="574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x v="7"/>
    <m/>
    <n v="2795"/>
    <x v="0"/>
    <m/>
  </r>
  <r>
    <n v="575"/>
    <x v="575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x v="7"/>
    <m/>
    <n v="15000"/>
    <x v="0"/>
    <m/>
  </r>
  <r>
    <n v="576"/>
    <x v="576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x v="7"/>
    <m/>
    <n v="80000"/>
    <x v="0"/>
    <m/>
  </r>
  <r>
    <n v="577"/>
    <x v="577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x v="7"/>
    <m/>
    <n v="5000"/>
    <x v="0"/>
    <m/>
  </r>
  <r>
    <n v="578"/>
    <x v="578"/>
    <s v="weBuy trade built on technology and Crowd Sourced Power"/>
    <x v="152"/>
    <n v="14"/>
    <x v="2"/>
    <x v="1"/>
    <s v="GBP"/>
    <n v="1441633993"/>
    <n v="1439560393"/>
    <b v="0"/>
    <n v="7"/>
    <b v="0"/>
    <x v="7"/>
    <m/>
    <n v="17857.142857142859"/>
    <x v="0"/>
    <m/>
  </r>
  <r>
    <n v="579"/>
    <x v="579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x v="7"/>
    <m/>
    <n v="2400"/>
    <x v="0"/>
    <m/>
  </r>
  <r>
    <n v="580"/>
    <x v="580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x v="7"/>
    <m/>
    <n v="3000"/>
    <x v="0"/>
    <m/>
  </r>
  <r>
    <n v="581"/>
    <x v="581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x v="7"/>
    <m/>
    <e v="#DIV/0!"/>
    <x v="0"/>
    <m/>
  </r>
  <r>
    <n v="582"/>
    <x v="582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x v="7"/>
    <m/>
    <e v="#DIV/0!"/>
    <x v="0"/>
    <m/>
  </r>
  <r>
    <n v="583"/>
    <x v="583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x v="7"/>
    <m/>
    <n v="9000"/>
    <x v="0"/>
    <m/>
  </r>
  <r>
    <n v="584"/>
    <x v="584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x v="7"/>
    <m/>
    <n v="500"/>
    <x v="0"/>
    <m/>
  </r>
  <r>
    <n v="585"/>
    <x v="585"/>
    <s v="SAVE UP TO 40% WHEN YOU SPEND!_x000a__x000a_PRE-ORDER YOUR LINK CARD TODAY"/>
    <x v="7"/>
    <n v="0"/>
    <x v="2"/>
    <x v="1"/>
    <s v="GBP"/>
    <n v="1448928000"/>
    <n v="1444123377"/>
    <b v="0"/>
    <n v="0"/>
    <b v="0"/>
    <x v="7"/>
    <m/>
    <e v="#DIV/0!"/>
    <x v="0"/>
    <m/>
  </r>
  <r>
    <n v="586"/>
    <x v="586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x v="7"/>
    <m/>
    <n v="2500"/>
    <x v="0"/>
    <m/>
  </r>
  <r>
    <n v="587"/>
    <x v="587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x v="7"/>
    <m/>
    <n v="4285.7142857142853"/>
    <x v="0"/>
    <m/>
  </r>
  <r>
    <n v="588"/>
    <x v="588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x v="7"/>
    <m/>
    <n v="4500"/>
    <x v="0"/>
    <m/>
  </r>
  <r>
    <n v="589"/>
    <x v="589"/>
    <s v="Services closer than you think..."/>
    <x v="51"/>
    <n v="1"/>
    <x v="2"/>
    <x v="0"/>
    <s v="USD"/>
    <n v="1436366699"/>
    <n v="1435070699"/>
    <b v="0"/>
    <n v="1"/>
    <b v="0"/>
    <x v="7"/>
    <m/>
    <n v="7500"/>
    <x v="0"/>
    <m/>
  </r>
  <r>
    <n v="590"/>
    <x v="590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x v="7"/>
    <m/>
    <n v="555.55555555555554"/>
    <x v="0"/>
    <m/>
  </r>
  <r>
    <n v="591"/>
    <x v="591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x v="7"/>
    <m/>
    <n v="50000"/>
    <x v="0"/>
    <m/>
  </r>
  <r>
    <n v="592"/>
    <x v="592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x v="7"/>
    <m/>
    <n v="7500"/>
    <x v="0"/>
    <m/>
  </r>
  <r>
    <n v="593"/>
    <x v="593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x v="7"/>
    <m/>
    <n v="71.428571428571431"/>
    <x v="0"/>
    <m/>
  </r>
  <r>
    <n v="594"/>
    <x v="594"/>
    <s v="Creating a fitness site that will change the fitness game forever!"/>
    <x v="31"/>
    <n v="26"/>
    <x v="2"/>
    <x v="0"/>
    <s v="USD"/>
    <n v="1460832206"/>
    <n v="1458240206"/>
    <b v="0"/>
    <n v="2"/>
    <b v="0"/>
    <x v="7"/>
    <m/>
    <n v="12500"/>
    <x v="0"/>
    <m/>
  </r>
  <r>
    <n v="595"/>
    <x v="595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x v="7"/>
    <m/>
    <n v="12500"/>
    <x v="0"/>
    <m/>
  </r>
  <r>
    <n v="596"/>
    <x v="596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x v="7"/>
    <m/>
    <n v="10000"/>
    <x v="0"/>
    <m/>
  </r>
  <r>
    <n v="597"/>
    <x v="597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x v="7"/>
    <m/>
    <n v="3750"/>
    <x v="0"/>
    <m/>
  </r>
  <r>
    <n v="598"/>
    <x v="598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x v="7"/>
    <m/>
    <n v="357.14285714285717"/>
    <x v="0"/>
    <m/>
  </r>
  <r>
    <n v="599"/>
    <x v="599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x v="7"/>
    <m/>
    <n v="25000"/>
    <x v="0"/>
    <m/>
  </r>
  <r>
    <n v="600"/>
    <x v="600"/>
    <s v="Science Technology Engineering and Math + youth = a brighter tomorrow."/>
    <x v="10"/>
    <n v="100"/>
    <x v="1"/>
    <x v="0"/>
    <s v="USD"/>
    <n v="1431198562"/>
    <n v="1426014562"/>
    <b v="0"/>
    <n v="1"/>
    <b v="0"/>
    <x v="7"/>
    <m/>
    <n v="5000"/>
    <x v="0"/>
    <m/>
  </r>
  <r>
    <n v="601"/>
    <x v="601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x v="7"/>
    <m/>
    <n v="1666.6666666666667"/>
    <x v="0"/>
    <m/>
  </r>
  <r>
    <n v="602"/>
    <x v="602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x v="7"/>
    <m/>
    <e v="#DIV/0!"/>
    <x v="0"/>
    <m/>
  </r>
  <r>
    <n v="603"/>
    <x v="603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x v="7"/>
    <m/>
    <n v="1153.8461538461538"/>
    <x v="0"/>
    <m/>
  </r>
  <r>
    <n v="604"/>
    <x v="604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x v="7"/>
    <m/>
    <e v="#DIV/0!"/>
    <x v="0"/>
    <m/>
  </r>
  <r>
    <n v="605"/>
    <x v="605"/>
    <s v="An iPad support care package for your parents / seniors."/>
    <x v="10"/>
    <n v="131"/>
    <x v="1"/>
    <x v="0"/>
    <s v="USD"/>
    <n v="1440318908"/>
    <n v="1436430908"/>
    <b v="0"/>
    <n v="8"/>
    <b v="0"/>
    <x v="7"/>
    <m/>
    <n v="625"/>
    <x v="0"/>
    <m/>
  </r>
  <r>
    <n v="606"/>
    <x v="606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x v="7"/>
    <m/>
    <n v="5000"/>
    <x v="0"/>
    <m/>
  </r>
  <r>
    <n v="607"/>
    <x v="607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x v="7"/>
    <m/>
    <e v="#DIV/0!"/>
    <x v="0"/>
    <m/>
  </r>
  <r>
    <n v="608"/>
    <x v="608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x v="7"/>
    <m/>
    <n v="30000"/>
    <x v="0"/>
    <m/>
  </r>
  <r>
    <n v="609"/>
    <x v="609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x v="7"/>
    <m/>
    <n v="780"/>
    <x v="0"/>
    <m/>
  </r>
  <r>
    <n v="610"/>
    <x v="610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x v="7"/>
    <m/>
    <e v="#DIV/0!"/>
    <x v="0"/>
    <m/>
  </r>
  <r>
    <n v="611"/>
    <x v="611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x v="7"/>
    <m/>
    <e v="#DIV/0!"/>
    <x v="0"/>
    <m/>
  </r>
  <r>
    <n v="612"/>
    <x v="612"/>
    <s v="A Fast and Reliable new Web platform to stream videos from Internet"/>
    <x v="3"/>
    <n v="0"/>
    <x v="1"/>
    <x v="13"/>
    <s v="EUR"/>
    <n v="1472777146"/>
    <n v="1470185146"/>
    <b v="0"/>
    <n v="0"/>
    <b v="0"/>
    <x v="7"/>
    <m/>
    <e v="#DIV/0!"/>
    <x v="0"/>
    <m/>
  </r>
  <r>
    <n v="613"/>
    <x v="613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x v="7"/>
    <m/>
    <n v="495.8677685950413"/>
    <x v="0"/>
    <m/>
  </r>
  <r>
    <n v="614"/>
    <x v="614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x v="7"/>
    <m/>
    <e v="#DIV/0!"/>
    <x v="0"/>
    <m/>
  </r>
  <r>
    <n v="615"/>
    <x v="615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x v="7"/>
    <m/>
    <e v="#DIV/0!"/>
    <x v="0"/>
    <m/>
  </r>
  <r>
    <n v="616"/>
    <x v="616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x v="7"/>
    <m/>
    <e v="#DIV/0!"/>
    <x v="0"/>
    <m/>
  </r>
  <r>
    <n v="617"/>
    <x v="617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x v="7"/>
    <m/>
    <n v="666.66666666666663"/>
    <x v="0"/>
    <m/>
  </r>
  <r>
    <n v="618"/>
    <x v="618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x v="7"/>
    <m/>
    <e v="#DIV/0!"/>
    <x v="0"/>
    <m/>
  </r>
  <r>
    <n v="619"/>
    <x v="619"/>
    <s v="Big Data Sets for researchers interested in improving the quality of life."/>
    <x v="156"/>
    <n v="1"/>
    <x v="1"/>
    <x v="0"/>
    <s v="USD"/>
    <n v="1416933390"/>
    <n v="1411745790"/>
    <b v="0"/>
    <n v="1"/>
    <b v="0"/>
    <x v="7"/>
    <m/>
    <n v="2500000"/>
    <x v="0"/>
    <m/>
  </r>
  <r>
    <n v="620"/>
    <x v="620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x v="7"/>
    <m/>
    <n v="30000"/>
    <x v="0"/>
    <m/>
  </r>
  <r>
    <n v="621"/>
    <x v="621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x v="7"/>
    <m/>
    <n v="8333.3333333333339"/>
    <x v="0"/>
    <m/>
  </r>
  <r>
    <n v="622"/>
    <x v="622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x v="7"/>
    <m/>
    <n v="666.66666666666663"/>
    <x v="0"/>
    <m/>
  </r>
  <r>
    <n v="623"/>
    <x v="623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x v="7"/>
    <m/>
    <e v="#DIV/0!"/>
    <x v="0"/>
    <m/>
  </r>
  <r>
    <n v="624"/>
    <x v="624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x v="7"/>
    <m/>
    <e v="#DIV/0!"/>
    <x v="0"/>
    <m/>
  </r>
  <r>
    <n v="625"/>
    <x v="625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x v="7"/>
    <m/>
    <e v="#DIV/0!"/>
    <x v="0"/>
    <m/>
  </r>
  <r>
    <n v="626"/>
    <x v="626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x v="7"/>
    <m/>
    <n v="641.02564102564099"/>
    <x v="0"/>
    <m/>
  </r>
  <r>
    <n v="627"/>
    <x v="627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x v="7"/>
    <m/>
    <n v="450000"/>
    <x v="0"/>
    <m/>
  </r>
  <r>
    <n v="628"/>
    <x v="628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x v="7"/>
    <m/>
    <e v="#DIV/0!"/>
    <x v="0"/>
    <m/>
  </r>
  <r>
    <n v="629"/>
    <x v="629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x v="7"/>
    <m/>
    <n v="66666.666666666672"/>
    <x v="0"/>
    <m/>
  </r>
  <r>
    <n v="630"/>
    <x v="630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x v="7"/>
    <m/>
    <n v="11999"/>
    <x v="0"/>
    <m/>
  </r>
  <r>
    <n v="631"/>
    <x v="631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x v="7"/>
    <m/>
    <n v="5555.5555555555557"/>
    <x v="0"/>
    <m/>
  </r>
  <r>
    <n v="632"/>
    <x v="632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x v="7"/>
    <m/>
    <e v="#DIV/0!"/>
    <x v="0"/>
    <m/>
  </r>
  <r>
    <n v="633"/>
    <x v="633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x v="7"/>
    <m/>
    <n v="400"/>
    <x v="0"/>
    <m/>
  </r>
  <r>
    <n v="634"/>
    <x v="634"/>
    <s v="We help companies to explain what they do in simple, grandma-would-understand terms."/>
    <x v="10"/>
    <n v="1"/>
    <x v="1"/>
    <x v="0"/>
    <s v="USD"/>
    <n v="1424989029"/>
    <n v="1422397029"/>
    <b v="0"/>
    <n v="1"/>
    <b v="0"/>
    <x v="7"/>
    <m/>
    <n v="5000"/>
    <x v="0"/>
    <m/>
  </r>
  <r>
    <n v="635"/>
    <x v="635"/>
    <s v="Network used for building technology development teams."/>
    <x v="31"/>
    <n v="2"/>
    <x v="1"/>
    <x v="0"/>
    <s v="USD"/>
    <n v="1428804762"/>
    <n v="1426212762"/>
    <b v="0"/>
    <n v="1"/>
    <b v="0"/>
    <x v="7"/>
    <m/>
    <n v="25000"/>
    <x v="0"/>
    <m/>
  </r>
  <r>
    <n v="636"/>
    <x v="636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x v="7"/>
    <m/>
    <n v="2000"/>
    <x v="0"/>
    <m/>
  </r>
  <r>
    <n v="637"/>
    <x v="637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x v="7"/>
    <m/>
    <e v="#DIV/0!"/>
    <x v="0"/>
    <m/>
  </r>
  <r>
    <n v="638"/>
    <x v="638"/>
    <s v="O0"/>
    <x v="61"/>
    <n v="18"/>
    <x v="1"/>
    <x v="12"/>
    <s v="EUR"/>
    <n v="1490447662"/>
    <n v="1485267262"/>
    <b v="0"/>
    <n v="6"/>
    <b v="0"/>
    <x v="7"/>
    <m/>
    <n v="33333.333333333336"/>
    <x v="0"/>
    <m/>
  </r>
  <r>
    <n v="639"/>
    <x v="639"/>
    <s v="Development of a Safe and Educational Social Media site for kids."/>
    <x v="80"/>
    <n v="1"/>
    <x v="1"/>
    <x v="0"/>
    <s v="USD"/>
    <n v="1413208795"/>
    <n v="1408024795"/>
    <b v="0"/>
    <n v="1"/>
    <b v="0"/>
    <x v="7"/>
    <m/>
    <n v="1000000"/>
    <x v="0"/>
    <m/>
  </r>
  <r>
    <n v="640"/>
    <x v="640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x v="8"/>
    <m/>
    <n v="35"/>
    <x v="0"/>
    <m/>
  </r>
  <r>
    <n v="641"/>
    <x v="641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x v="8"/>
    <m/>
    <n v="126.98412698412699"/>
    <x v="0"/>
    <m/>
  </r>
  <r>
    <n v="642"/>
    <x v="642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x v="8"/>
    <m/>
    <n v="9.1996320147194108"/>
    <x v="0"/>
    <m/>
  </r>
  <r>
    <n v="643"/>
    <x v="643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x v="8"/>
    <m/>
    <n v="164.47368421052633"/>
    <x v="0"/>
    <m/>
  </r>
  <r>
    <n v="644"/>
    <x v="644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x v="8"/>
    <m/>
    <n v="24.485798237022529"/>
    <x v="0"/>
    <m/>
  </r>
  <r>
    <n v="645"/>
    <x v="645"/>
    <s v="Ever wanted to own something made out of carbon fiber? Now you can!"/>
    <x v="13"/>
    <n v="5574"/>
    <x v="0"/>
    <x v="0"/>
    <s v="USD"/>
    <n v="1470962274"/>
    <n v="1468370274"/>
    <b v="0"/>
    <n v="237"/>
    <b v="1"/>
    <x v="8"/>
    <m/>
    <n v="8.4388185654008439"/>
    <x v="0"/>
    <m/>
  </r>
  <r>
    <n v="646"/>
    <x v="646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x v="8"/>
    <m/>
    <n v="29.62962962962963"/>
    <x v="0"/>
    <m/>
  </r>
  <r>
    <n v="647"/>
    <x v="647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x v="8"/>
    <m/>
    <n v="117.64705882352941"/>
    <x v="0"/>
    <m/>
  </r>
  <r>
    <n v="648"/>
    <x v="648"/>
    <s v="Get ready for the next product that you canâ€™t live without"/>
    <x v="19"/>
    <n v="44388"/>
    <x v="0"/>
    <x v="0"/>
    <s v="USD"/>
    <n v="1413304708"/>
    <n v="1410280708"/>
    <b v="0"/>
    <n v="27"/>
    <b v="1"/>
    <x v="8"/>
    <m/>
    <n v="1296.2962962962963"/>
    <x v="0"/>
    <m/>
  </r>
  <r>
    <n v="649"/>
    <x v="649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x v="8"/>
    <m/>
    <n v="30.487804878048781"/>
    <x v="0"/>
    <m/>
  </r>
  <r>
    <n v="650"/>
    <x v="650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x v="8"/>
    <m/>
    <n v="31.25"/>
    <x v="0"/>
    <m/>
  </r>
  <r>
    <n v="651"/>
    <x v="651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x v="8"/>
    <m/>
    <n v="238.0952380952381"/>
    <x v="0"/>
    <m/>
  </r>
  <r>
    <n v="652"/>
    <x v="652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x v="8"/>
    <m/>
    <n v="107.14285714285714"/>
    <x v="0"/>
    <m/>
  </r>
  <r>
    <n v="653"/>
    <x v="653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x v="8"/>
    <m/>
    <n v="67.750677506775062"/>
    <x v="0"/>
    <m/>
  </r>
  <r>
    <n v="654"/>
    <x v="654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x v="8"/>
    <m/>
    <n v="11.846001974333662"/>
    <x v="0"/>
    <m/>
  </r>
  <r>
    <n v="655"/>
    <x v="655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x v="8"/>
    <m/>
    <n v="29.197080291970803"/>
    <x v="0"/>
    <m/>
  </r>
  <r>
    <n v="656"/>
    <x v="656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x v="8"/>
    <m/>
    <n v="57.47126436781609"/>
    <x v="0"/>
    <m/>
  </r>
  <r>
    <n v="657"/>
    <x v="657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x v="8"/>
    <m/>
    <n v="151.5151515151515"/>
    <x v="0"/>
    <m/>
  </r>
  <r>
    <n v="658"/>
    <x v="658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x v="8"/>
    <m/>
    <n v="104.66666666666667"/>
    <x v="0"/>
    <m/>
  </r>
  <r>
    <n v="659"/>
    <x v="659"/>
    <s v="Sync up your lifestyle"/>
    <x v="9"/>
    <n v="3017"/>
    <x v="0"/>
    <x v="0"/>
    <s v="USD"/>
    <n v="1440339295"/>
    <n v="1437747295"/>
    <b v="0"/>
    <n v="21"/>
    <b v="1"/>
    <x v="8"/>
    <m/>
    <n v="142.85714285714286"/>
    <x v="0"/>
    <m/>
  </r>
  <r>
    <n v="660"/>
    <x v="660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x v="8"/>
    <m/>
    <n v="2777.7777777777778"/>
    <x v="0"/>
    <m/>
  </r>
  <r>
    <n v="661"/>
    <x v="661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x v="8"/>
    <m/>
    <n v="1111.1111111111111"/>
    <x v="0"/>
    <m/>
  </r>
  <r>
    <n v="662"/>
    <x v="662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x v="8"/>
    <m/>
    <n v="9750"/>
    <x v="0"/>
    <m/>
  </r>
  <r>
    <n v="663"/>
    <x v="663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x v="8"/>
    <m/>
    <n v="28571.428571428572"/>
    <x v="0"/>
    <m/>
  </r>
  <r>
    <n v="664"/>
    <x v="664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x v="8"/>
    <m/>
    <n v="413.79310344827587"/>
    <x v="0"/>
    <m/>
  </r>
  <r>
    <n v="665"/>
    <x v="665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x v="8"/>
    <m/>
    <n v="833.33333333333337"/>
    <x v="0"/>
    <m/>
  </r>
  <r>
    <n v="666"/>
    <x v="666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x v="8"/>
    <m/>
    <n v="50000"/>
    <x v="0"/>
    <m/>
  </r>
  <r>
    <n v="667"/>
    <x v="667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x v="8"/>
    <m/>
    <n v="1785.7142857142858"/>
    <x v="0"/>
    <m/>
  </r>
  <r>
    <n v="668"/>
    <x v="668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x v="8"/>
    <m/>
    <n v="600"/>
    <x v="0"/>
    <m/>
  </r>
  <r>
    <n v="669"/>
    <x v="669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x v="8"/>
    <m/>
    <n v="7142.8571428571431"/>
    <x v="0"/>
    <m/>
  </r>
  <r>
    <n v="670"/>
    <x v="670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x v="8"/>
    <m/>
    <n v="290.32258064516128"/>
    <x v="0"/>
    <m/>
  </r>
  <r>
    <n v="671"/>
    <x v="671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x v="8"/>
    <m/>
    <n v="2000"/>
    <x v="0"/>
    <m/>
  </r>
  <r>
    <n v="672"/>
    <x v="672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x v="8"/>
    <m/>
    <n v="232.55813953488371"/>
    <x v="0"/>
    <m/>
  </r>
  <r>
    <n v="673"/>
    <x v="673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x v="8"/>
    <m/>
    <n v="33333.333333333336"/>
    <x v="0"/>
    <m/>
  </r>
  <r>
    <n v="674"/>
    <x v="674"/>
    <s v="Listen to sounds by feeling an array of vibrational patterns against your body."/>
    <x v="63"/>
    <n v="15"/>
    <x v="2"/>
    <x v="0"/>
    <s v="USD"/>
    <n v="1407811627"/>
    <n v="1402627627"/>
    <b v="0"/>
    <n v="2"/>
    <b v="0"/>
    <x v="8"/>
    <m/>
    <n v="25000"/>
    <x v="0"/>
    <m/>
  </r>
  <r>
    <n v="675"/>
    <x v="675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x v="8"/>
    <m/>
    <n v="230.76923076923077"/>
    <x v="0"/>
    <m/>
  </r>
  <r>
    <n v="676"/>
    <x v="676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x v="8"/>
    <m/>
    <n v="4166.666666666667"/>
    <x v="0"/>
    <m/>
  </r>
  <r>
    <n v="677"/>
    <x v="677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x v="8"/>
    <m/>
    <n v="520.83333333333337"/>
    <x v="0"/>
    <m/>
  </r>
  <r>
    <n v="678"/>
    <x v="678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x v="8"/>
    <m/>
    <n v="1705.8823529411766"/>
    <x v="0"/>
    <m/>
  </r>
  <r>
    <n v="679"/>
    <x v="679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x v="8"/>
    <m/>
    <n v="606.38297872340422"/>
    <x v="0"/>
    <m/>
  </r>
  <r>
    <n v="680"/>
    <x v="680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x v="8"/>
    <m/>
    <n v="581.39534883720933"/>
    <x v="0"/>
    <m/>
  </r>
  <r>
    <n v="681"/>
    <x v="681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x v="8"/>
    <m/>
    <n v="2500"/>
    <x v="0"/>
    <m/>
  </r>
  <r>
    <n v="682"/>
    <x v="682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x v="8"/>
    <m/>
    <n v="12500"/>
    <x v="0"/>
    <m/>
  </r>
  <r>
    <n v="683"/>
    <x v="683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x v="8"/>
    <m/>
    <n v="11666.666666666666"/>
    <x v="0"/>
    <m/>
  </r>
  <r>
    <n v="684"/>
    <x v="684"/>
    <s v="Arcus gives your fingers super powers."/>
    <x v="163"/>
    <n v="23948"/>
    <x v="2"/>
    <x v="0"/>
    <s v="USD"/>
    <n v="1406257200"/>
    <n v="1403176891"/>
    <b v="0"/>
    <n v="135"/>
    <b v="0"/>
    <x v="8"/>
    <m/>
    <n v="2370.3703703703704"/>
    <x v="0"/>
    <m/>
  </r>
  <r>
    <n v="685"/>
    <x v="685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x v="8"/>
    <m/>
    <n v="200"/>
    <x v="0"/>
    <m/>
  </r>
  <r>
    <n v="686"/>
    <x v="686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x v="8"/>
    <m/>
    <e v="#DIV/0!"/>
    <x v="0"/>
    <m/>
  </r>
  <r>
    <n v="687"/>
    <x v="687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x v="8"/>
    <m/>
    <n v="16666.666666666668"/>
    <x v="0"/>
    <m/>
  </r>
  <r>
    <n v="688"/>
    <x v="688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x v="8"/>
    <m/>
    <n v="555.55555555555554"/>
    <x v="0"/>
    <m/>
  </r>
  <r>
    <n v="689"/>
    <x v="689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x v="8"/>
    <m/>
    <n v="595.23809523809518"/>
    <x v="0"/>
    <m/>
  </r>
  <r>
    <n v="690"/>
    <x v="690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x v="8"/>
    <m/>
    <n v="588.23529411764707"/>
    <x v="0"/>
    <m/>
  </r>
  <r>
    <n v="691"/>
    <x v="691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x v="8"/>
    <m/>
    <n v="5000"/>
    <x v="0"/>
    <m/>
  </r>
  <r>
    <n v="692"/>
    <x v="692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x v="8"/>
    <m/>
    <n v="99.50248756218906"/>
    <x v="0"/>
    <m/>
  </r>
  <r>
    <n v="693"/>
    <x v="693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x v="8"/>
    <m/>
    <n v="337.83783783783781"/>
    <x v="0"/>
    <m/>
  </r>
  <r>
    <n v="694"/>
    <x v="694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x v="8"/>
    <m/>
    <n v="21428.571428571428"/>
    <x v="0"/>
    <m/>
  </r>
  <r>
    <n v="695"/>
    <x v="695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x v="8"/>
    <m/>
    <n v="8571.4285714285706"/>
    <x v="0"/>
    <m/>
  </r>
  <r>
    <n v="696"/>
    <x v="696"/>
    <s v="Show your fidelity by wearing the Trustee rings! Show where you are (at)!"/>
    <x v="164"/>
    <n v="1"/>
    <x v="2"/>
    <x v="9"/>
    <s v="EUR"/>
    <n v="1406326502"/>
    <n v="1403734502"/>
    <b v="0"/>
    <n v="1"/>
    <b v="0"/>
    <x v="8"/>
    <m/>
    <n v="175000"/>
    <x v="0"/>
    <m/>
  </r>
  <r>
    <n v="697"/>
    <x v="697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x v="8"/>
    <m/>
    <n v="43.859649122807021"/>
    <x v="0"/>
    <m/>
  </r>
  <r>
    <n v="698"/>
    <x v="698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x v="8"/>
    <m/>
    <n v="3448.2758620689656"/>
    <x v="0"/>
    <m/>
  </r>
  <r>
    <n v="699"/>
    <x v="699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x v="8"/>
    <m/>
    <n v="146.06741573033707"/>
    <x v="0"/>
    <m/>
  </r>
  <r>
    <n v="700"/>
    <x v="700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x v="8"/>
    <m/>
    <n v="483.87096774193549"/>
    <x v="0"/>
    <m/>
  </r>
  <r>
    <n v="701"/>
    <x v="701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x v="8"/>
    <m/>
    <n v="1095.2380952380952"/>
    <x v="0"/>
    <m/>
  </r>
  <r>
    <n v="702"/>
    <x v="702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x v="8"/>
    <m/>
    <n v="405.40540540540542"/>
    <x v="0"/>
    <m/>
  </r>
  <r>
    <n v="703"/>
    <x v="703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x v="8"/>
    <m/>
    <n v="2142.8571428571427"/>
    <x v="0"/>
    <m/>
  </r>
  <r>
    <n v="704"/>
    <x v="704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x v="8"/>
    <m/>
    <n v="13750"/>
    <x v="0"/>
    <m/>
  </r>
  <r>
    <n v="705"/>
    <x v="705"/>
    <s v="The closest thing ever to the Holy Grail of wearables technology"/>
    <x v="57"/>
    <n v="977"/>
    <x v="2"/>
    <x v="9"/>
    <s v="EUR"/>
    <n v="1484999278"/>
    <n v="1482407278"/>
    <b v="0"/>
    <n v="5"/>
    <b v="0"/>
    <x v="8"/>
    <m/>
    <n v="20000"/>
    <x v="0"/>
    <m/>
  </r>
  <r>
    <n v="706"/>
    <x v="706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x v="8"/>
    <m/>
    <e v="#DIV/0!"/>
    <x v="0"/>
    <m/>
  </r>
  <r>
    <n v="707"/>
    <x v="707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x v="8"/>
    <m/>
    <n v="149.12280701754386"/>
    <x v="0"/>
    <m/>
  </r>
  <r>
    <n v="708"/>
    <x v="708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x v="8"/>
    <m/>
    <n v="108.40108401084011"/>
    <x v="0"/>
    <m/>
  </r>
  <r>
    <n v="709"/>
    <x v="709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x v="8"/>
    <m/>
    <n v="7500"/>
    <x v="0"/>
    <m/>
  </r>
  <r>
    <n v="710"/>
    <x v="71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x v="8"/>
    <m/>
    <e v="#DIV/0!"/>
    <x v="0"/>
    <m/>
  </r>
  <r>
    <n v="711"/>
    <x v="711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x v="8"/>
    <m/>
    <n v="295.85798816568047"/>
    <x v="0"/>
    <m/>
  </r>
  <r>
    <n v="712"/>
    <x v="712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x v="8"/>
    <m/>
    <n v="12125"/>
    <x v="0"/>
    <m/>
  </r>
  <r>
    <n v="713"/>
    <x v="713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x v="8"/>
    <m/>
    <n v="25000"/>
    <x v="0"/>
    <m/>
  </r>
  <r>
    <n v="714"/>
    <x v="714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x v="8"/>
    <m/>
    <n v="535.71428571428567"/>
    <x v="0"/>
    <m/>
  </r>
  <r>
    <n v="715"/>
    <x v="715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x v="8"/>
    <m/>
    <n v="2291.6666666666665"/>
    <x v="0"/>
    <m/>
  </r>
  <r>
    <n v="716"/>
    <x v="716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x v="8"/>
    <m/>
    <n v="437.5"/>
    <x v="0"/>
    <m/>
  </r>
  <r>
    <n v="717"/>
    <x v="717"/>
    <s v="Cool air flowing under clothing keeps you cool."/>
    <x v="57"/>
    <n v="305"/>
    <x v="2"/>
    <x v="0"/>
    <s v="USD"/>
    <n v="1409949002"/>
    <n v="1407357002"/>
    <b v="0"/>
    <n v="4"/>
    <b v="0"/>
    <x v="8"/>
    <m/>
    <n v="25000"/>
    <x v="0"/>
    <m/>
  </r>
  <r>
    <n v="718"/>
    <x v="718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x v="8"/>
    <m/>
    <n v="3000"/>
    <x v="0"/>
    <m/>
  </r>
  <r>
    <n v="719"/>
    <x v="719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x v="8"/>
    <m/>
    <n v="1500"/>
    <x v="0"/>
    <m/>
  </r>
  <r>
    <n v="720"/>
    <x v="720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x v="9"/>
    <m/>
    <n v="46.341463414634148"/>
    <x v="0"/>
    <m/>
  </r>
  <r>
    <n v="721"/>
    <x v="721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x v="9"/>
    <m/>
    <n v="68.907563025210081"/>
    <x v="0"/>
    <m/>
  </r>
  <r>
    <n v="722"/>
    <x v="722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x v="9"/>
    <m/>
    <n v="163.3986928104575"/>
    <x v="0"/>
    <m/>
  </r>
  <r>
    <n v="723"/>
    <x v="723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x v="9"/>
    <m/>
    <n v="50"/>
    <x v="0"/>
    <m/>
  </r>
  <r>
    <n v="724"/>
    <x v="724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x v="9"/>
    <m/>
    <n v="48.951048951048953"/>
    <x v="0"/>
    <m/>
  </r>
  <r>
    <n v="725"/>
    <x v="725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x v="9"/>
    <m/>
    <n v="142.85714285714286"/>
    <x v="0"/>
    <m/>
  </r>
  <r>
    <n v="726"/>
    <x v="726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x v="9"/>
    <m/>
    <n v="71.428571428571431"/>
    <x v="0"/>
    <m/>
  </r>
  <r>
    <n v="727"/>
    <x v="727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x v="9"/>
    <m/>
    <n v="23.48993288590604"/>
    <x v="0"/>
    <m/>
  </r>
  <r>
    <n v="728"/>
    <x v="728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x v="9"/>
    <m/>
    <n v="57.692307692307693"/>
    <x v="0"/>
    <m/>
  </r>
  <r>
    <n v="729"/>
    <x v="729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x v="9"/>
    <m/>
    <n v="33.333333333333336"/>
    <x v="0"/>
    <m/>
  </r>
  <r>
    <n v="730"/>
    <x v="730"/>
    <s v="A Massive but Cheerful Online Digital Archive of Surfing"/>
    <x v="22"/>
    <n v="26438"/>
    <x v="0"/>
    <x v="0"/>
    <s v="USD"/>
    <n v="1323280391"/>
    <n v="1320688391"/>
    <b v="0"/>
    <n v="265"/>
    <b v="1"/>
    <x v="9"/>
    <m/>
    <n v="75.471698113207552"/>
    <x v="0"/>
    <m/>
  </r>
  <r>
    <n v="731"/>
    <x v="731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x v="9"/>
    <m/>
    <n v="70.422535211267601"/>
    <x v="0"/>
    <m/>
  </r>
  <r>
    <n v="732"/>
    <x v="732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x v="9"/>
    <m/>
    <n v="3.0769230769230771"/>
    <x v="0"/>
    <m/>
  </r>
  <r>
    <n v="733"/>
    <x v="733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x v="9"/>
    <m/>
    <n v="14.792899408284024"/>
    <x v="0"/>
    <m/>
  </r>
  <r>
    <n v="734"/>
    <x v="734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x v="9"/>
    <m/>
    <n v="149.12280701754386"/>
    <x v="0"/>
    <m/>
  </r>
  <r>
    <n v="735"/>
    <x v="735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x v="9"/>
    <m/>
    <n v="205.24017467248908"/>
    <x v="0"/>
    <m/>
  </r>
  <r>
    <n v="736"/>
    <x v="736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x v="9"/>
    <m/>
    <n v="33.333333333333336"/>
    <x v="0"/>
    <m/>
  </r>
  <r>
    <n v="737"/>
    <x v="737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x v="9"/>
    <m/>
    <n v="46.296296296296298"/>
    <x v="0"/>
    <m/>
  </r>
  <r>
    <n v="738"/>
    <x v="738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x v="9"/>
    <m/>
    <n v="36.585365853658537"/>
    <x v="0"/>
    <m/>
  </r>
  <r>
    <n v="739"/>
    <x v="739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x v="9"/>
    <m/>
    <n v="43.165467625899282"/>
    <x v="0"/>
    <m/>
  </r>
  <r>
    <n v="740"/>
    <x v="740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x v="9"/>
    <m/>
    <n v="157.89473684210526"/>
    <x v="0"/>
    <m/>
  </r>
  <r>
    <n v="741"/>
    <x v="741"/>
    <s v="A revolutionary digital mapping project of the Vilna Ghetto"/>
    <x v="93"/>
    <n v="13293.8"/>
    <x v="0"/>
    <x v="0"/>
    <s v="USD"/>
    <n v="1370964806"/>
    <n v="1367940806"/>
    <b v="0"/>
    <n v="94"/>
    <b v="1"/>
    <x v="9"/>
    <m/>
    <n v="138.29787234042553"/>
    <x v="0"/>
    <m/>
  </r>
  <r>
    <n v="742"/>
    <x v="742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x v="9"/>
    <m/>
    <n v="60.869565217391305"/>
    <x v="0"/>
    <m/>
  </r>
  <r>
    <n v="743"/>
    <x v="743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x v="9"/>
    <m/>
    <n v="36.666666666666664"/>
    <x v="0"/>
    <m/>
  </r>
  <r>
    <n v="744"/>
    <x v="744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x v="9"/>
    <m/>
    <n v="80.645161290322577"/>
    <x v="0"/>
    <m/>
  </r>
  <r>
    <n v="745"/>
    <x v="745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x v="9"/>
    <m/>
    <n v="30"/>
    <x v="0"/>
    <m/>
  </r>
  <r>
    <n v="746"/>
    <x v="746"/>
    <s v="This is a book of letters. Letters to our body parts."/>
    <x v="174"/>
    <n v="3318"/>
    <x v="0"/>
    <x v="0"/>
    <s v="USD"/>
    <n v="1348372740"/>
    <n v="1346806909"/>
    <b v="0"/>
    <n v="97"/>
    <b v="1"/>
    <x v="9"/>
    <m/>
    <n v="30.793814432989691"/>
    <x v="0"/>
    <m/>
  </r>
  <r>
    <n v="747"/>
    <x v="747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x v="9"/>
    <m/>
    <n v="127.27272727272727"/>
    <x v="0"/>
    <m/>
  </r>
  <r>
    <n v="748"/>
    <x v="748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x v="9"/>
    <m/>
    <n v="45.454545454545453"/>
    <x v="0"/>
    <m/>
  </r>
  <r>
    <n v="749"/>
    <x v="749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x v="9"/>
    <m/>
    <n v="90.909090909090907"/>
    <x v="0"/>
    <m/>
  </r>
  <r>
    <n v="750"/>
    <x v="750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x v="9"/>
    <m/>
    <n v="75.322033898305079"/>
    <x v="0"/>
    <m/>
  </r>
  <r>
    <n v="751"/>
    <x v="751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x v="9"/>
    <m/>
    <n v="48.387096774193552"/>
    <x v="0"/>
    <m/>
  </r>
  <r>
    <n v="752"/>
    <x v="752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x v="9"/>
    <m/>
    <n v="47.61904761904762"/>
    <x v="0"/>
    <m/>
  </r>
  <r>
    <n v="753"/>
    <x v="753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x v="9"/>
    <m/>
    <n v="384.61538461538464"/>
    <x v="0"/>
    <m/>
  </r>
  <r>
    <n v="754"/>
    <x v="754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x v="9"/>
    <m/>
    <n v="40.816326530612244"/>
    <x v="0"/>
    <m/>
  </r>
  <r>
    <n v="755"/>
    <x v="755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x v="9"/>
    <m/>
    <n v="36.764705882352942"/>
    <x v="0"/>
    <m/>
  </r>
  <r>
    <n v="756"/>
    <x v="756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x v="9"/>
    <m/>
    <n v="31.818181818181817"/>
    <x v="0"/>
    <m/>
  </r>
  <r>
    <n v="757"/>
    <x v="757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x v="9"/>
    <m/>
    <n v="13.888888888888889"/>
    <x v="0"/>
    <m/>
  </r>
  <r>
    <n v="758"/>
    <x v="758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x v="9"/>
    <m/>
    <n v="131.57894736842104"/>
    <x v="0"/>
    <m/>
  </r>
  <r>
    <n v="759"/>
    <x v="759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x v="9"/>
    <m/>
    <n v="50.505050505050505"/>
    <x v="0"/>
    <m/>
  </r>
  <r>
    <n v="760"/>
    <x v="760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x v="10"/>
    <m/>
    <e v="#DIV/0!"/>
    <x v="0"/>
    <m/>
  </r>
  <r>
    <n v="761"/>
    <x v="761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x v="10"/>
    <m/>
    <n v="833.33333333333337"/>
    <x v="0"/>
    <m/>
  </r>
  <r>
    <n v="762"/>
    <x v="762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x v="10"/>
    <m/>
    <e v="#DIV/0!"/>
    <x v="0"/>
    <m/>
  </r>
  <r>
    <n v="763"/>
    <x v="763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x v="10"/>
    <m/>
    <n v="4290"/>
    <x v="0"/>
    <m/>
  </r>
  <r>
    <n v="764"/>
    <x v="764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x v="10"/>
    <m/>
    <e v="#DIV/0!"/>
    <x v="0"/>
    <m/>
  </r>
  <r>
    <n v="765"/>
    <x v="765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x v="10"/>
    <m/>
    <n v="159.09090909090909"/>
    <x v="0"/>
    <m/>
  </r>
  <r>
    <n v="766"/>
    <x v="766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x v="10"/>
    <m/>
    <e v="#DIV/0!"/>
    <x v="0"/>
    <m/>
  </r>
  <r>
    <n v="767"/>
    <x v="767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x v="10"/>
    <m/>
    <n v="1666.6666666666667"/>
    <x v="0"/>
    <m/>
  </r>
  <r>
    <n v="768"/>
    <x v="768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x v="10"/>
    <m/>
    <e v="#DIV/0!"/>
    <x v="0"/>
    <m/>
  </r>
  <r>
    <n v="769"/>
    <x v="769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x v="10"/>
    <m/>
    <n v="76.92307692307692"/>
    <x v="0"/>
    <m/>
  </r>
  <r>
    <n v="770"/>
    <x v="770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x v="10"/>
    <m/>
    <e v="#DIV/0!"/>
    <x v="0"/>
    <m/>
  </r>
  <r>
    <n v="771"/>
    <x v="771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x v="10"/>
    <m/>
    <n v="38000"/>
    <x v="0"/>
    <m/>
  </r>
  <r>
    <n v="772"/>
    <x v="772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x v="10"/>
    <m/>
    <n v="1500"/>
    <x v="0"/>
    <m/>
  </r>
  <r>
    <n v="773"/>
    <x v="773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x v="10"/>
    <m/>
    <n v="1879.5"/>
    <x v="0"/>
    <m/>
  </r>
  <r>
    <n v="774"/>
    <x v="774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x v="10"/>
    <m/>
    <n v="55.555555555555557"/>
    <x v="0"/>
    <m/>
  </r>
  <r>
    <n v="775"/>
    <x v="775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x v="10"/>
    <m/>
    <n v="2000"/>
    <x v="0"/>
    <m/>
  </r>
  <r>
    <n v="776"/>
    <x v="776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x v="10"/>
    <m/>
    <n v="122.80701754385964"/>
    <x v="0"/>
    <m/>
  </r>
  <r>
    <n v="777"/>
    <x v="777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x v="10"/>
    <m/>
    <n v="1000"/>
    <x v="0"/>
    <m/>
  </r>
  <r>
    <n v="778"/>
    <x v="778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x v="10"/>
    <m/>
    <n v="500"/>
    <x v="0"/>
    <m/>
  </r>
  <r>
    <n v="779"/>
    <x v="779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x v="10"/>
    <m/>
    <n v="2500"/>
    <x v="0"/>
    <m/>
  </r>
  <r>
    <n v="780"/>
    <x v="780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x v="11"/>
    <m/>
    <n v="37.037037037037038"/>
    <x v="0"/>
    <m/>
  </r>
  <r>
    <n v="781"/>
    <x v="781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x v="11"/>
    <m/>
    <n v="32"/>
    <x v="0"/>
    <m/>
  </r>
  <r>
    <n v="782"/>
    <x v="782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x v="11"/>
    <m/>
    <n v="50"/>
    <x v="0"/>
    <m/>
  </r>
  <r>
    <n v="783"/>
    <x v="783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x v="11"/>
    <m/>
    <n v="42.857142857142854"/>
    <x v="0"/>
    <m/>
  </r>
  <r>
    <n v="784"/>
    <x v="784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x v="11"/>
    <m/>
    <n v="100"/>
    <x v="0"/>
    <m/>
  </r>
  <r>
    <n v="785"/>
    <x v="785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x v="11"/>
    <m/>
    <n v="17.241379310344829"/>
    <x v="0"/>
    <m/>
  </r>
  <r>
    <n v="786"/>
    <x v="786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x v="11"/>
    <m/>
    <n v="113.63636363636364"/>
    <x v="0"/>
    <m/>
  </r>
  <r>
    <n v="787"/>
    <x v="787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x v="11"/>
    <m/>
    <n v="70.588235294117652"/>
    <x v="0"/>
    <m/>
  </r>
  <r>
    <n v="788"/>
    <x v="788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x v="11"/>
    <m/>
    <n v="29.411764705882351"/>
    <x v="0"/>
    <m/>
  </r>
  <r>
    <n v="789"/>
    <x v="789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x v="11"/>
    <m/>
    <n v="121.42857142857143"/>
    <x v="0"/>
    <m/>
  </r>
  <r>
    <n v="790"/>
    <x v="790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x v="11"/>
    <m/>
    <n v="64.102564102564102"/>
    <x v="0"/>
    <m/>
  </r>
  <r>
    <n v="791"/>
    <x v="791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x v="11"/>
    <m/>
    <n v="58.59375"/>
    <x v="0"/>
    <m/>
  </r>
  <r>
    <n v="792"/>
    <x v="792"/>
    <s v="Rock n' Roll about the intersection of lies and belief: the Believable Lie."/>
    <x v="30"/>
    <n v="2511.11"/>
    <x v="0"/>
    <x v="0"/>
    <s v="USD"/>
    <n v="1383861483"/>
    <n v="1381265883"/>
    <b v="0"/>
    <n v="60"/>
    <b v="1"/>
    <x v="11"/>
    <m/>
    <n v="41.666666666666664"/>
    <x v="0"/>
    <m/>
  </r>
  <r>
    <n v="793"/>
    <x v="793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x v="11"/>
    <m/>
    <n v="85.9375"/>
    <x v="0"/>
    <m/>
  </r>
  <r>
    <n v="794"/>
    <x v="794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x v="11"/>
    <m/>
    <n v="150.9433962264151"/>
    <x v="0"/>
    <m/>
  </r>
  <r>
    <n v="795"/>
    <x v="795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x v="11"/>
    <m/>
    <n v="76.086956521739125"/>
    <x v="0"/>
    <m/>
  </r>
  <r>
    <n v="796"/>
    <x v="796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x v="11"/>
    <m/>
    <n v="111.11111111111111"/>
    <x v="0"/>
    <m/>
  </r>
  <r>
    <n v="797"/>
    <x v="797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x v="11"/>
    <m/>
    <n v="42.25352112676056"/>
    <x v="0"/>
    <m/>
  </r>
  <r>
    <n v="798"/>
    <x v="798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x v="11"/>
    <m/>
    <n v="40.229885057471265"/>
    <x v="0"/>
    <m/>
  </r>
  <r>
    <n v="799"/>
    <x v="799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x v="11"/>
    <m/>
    <n v="178.57142857142858"/>
    <x v="0"/>
    <m/>
  </r>
  <r>
    <n v="800"/>
    <x v="800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x v="11"/>
    <m/>
    <n v="26.785714285714285"/>
    <x v="0"/>
    <m/>
  </r>
  <r>
    <n v="801"/>
    <x v="801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x v="11"/>
    <m/>
    <n v="39.215686274509807"/>
    <x v="0"/>
    <m/>
  </r>
  <r>
    <n v="802"/>
    <x v="802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x v="11"/>
    <m/>
    <n v="80"/>
    <x v="0"/>
    <m/>
  </r>
  <r>
    <n v="803"/>
    <x v="803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x v="11"/>
    <m/>
    <n v="60.526315789473685"/>
    <x v="0"/>
    <m/>
  </r>
  <r>
    <n v="804"/>
    <x v="804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x v="11"/>
    <m/>
    <n v="305.55555555555554"/>
    <x v="0"/>
    <m/>
  </r>
  <r>
    <n v="805"/>
    <x v="805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x v="11"/>
    <m/>
    <n v="55.555555555555557"/>
    <x v="0"/>
    <m/>
  </r>
  <r>
    <n v="806"/>
    <x v="806"/>
    <s v="Help Golden Animals finish their NEW Album!"/>
    <x v="6"/>
    <n v="8355"/>
    <x v="0"/>
    <x v="0"/>
    <s v="USD"/>
    <n v="1315413339"/>
    <n v="1312821339"/>
    <b v="0"/>
    <n v="71"/>
    <b v="1"/>
    <x v="11"/>
    <m/>
    <n v="112.67605633802818"/>
    <x v="0"/>
    <m/>
  </r>
  <r>
    <n v="807"/>
    <x v="807"/>
    <s v="Join the Sic Vita family and lend a hand as we create a new album!"/>
    <x v="23"/>
    <n v="4205"/>
    <x v="0"/>
    <x v="0"/>
    <s v="USD"/>
    <n v="1488333600"/>
    <n v="1485270311"/>
    <b v="0"/>
    <n v="57"/>
    <b v="1"/>
    <x v="11"/>
    <m/>
    <n v="70.175438596491233"/>
    <x v="0"/>
    <m/>
  </r>
  <r>
    <n v="808"/>
    <x v="808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x v="11"/>
    <m/>
    <n v="104.65116279069767"/>
    <x v="0"/>
    <m/>
  </r>
  <r>
    <n v="809"/>
    <x v="809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x v="11"/>
    <m/>
    <n v="76.92307692307692"/>
    <x v="0"/>
    <m/>
  </r>
  <r>
    <n v="810"/>
    <x v="810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x v="11"/>
    <m/>
    <n v="55.555555555555557"/>
    <x v="0"/>
    <m/>
  </r>
  <r>
    <n v="811"/>
    <x v="811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x v="11"/>
    <m/>
    <n v="83.333333333333329"/>
    <x v="0"/>
    <m/>
  </r>
  <r>
    <n v="812"/>
    <x v="812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x v="11"/>
    <m/>
    <n v="18.181818181818183"/>
    <x v="0"/>
    <m/>
  </r>
  <r>
    <n v="813"/>
    <x v="813"/>
    <s v="A pre order campaign to fund the pressing of our second full length vinyl LP"/>
    <x v="15"/>
    <n v="2399.94"/>
    <x v="0"/>
    <x v="0"/>
    <s v="USD"/>
    <n v="1342825365"/>
    <n v="1340233365"/>
    <b v="0"/>
    <n v="96"/>
    <b v="1"/>
    <x v="11"/>
    <m/>
    <n v="15.625"/>
    <x v="0"/>
    <m/>
  </r>
  <r>
    <n v="814"/>
    <x v="814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x v="11"/>
    <m/>
    <n v="35.714285714285715"/>
    <x v="0"/>
    <m/>
  </r>
  <r>
    <n v="815"/>
    <x v="815"/>
    <s v="Be a part of helping The Early Reset finish their new 7 song EP."/>
    <x v="23"/>
    <n v="4280"/>
    <x v="0"/>
    <x v="0"/>
    <s v="USD"/>
    <n v="1414879303"/>
    <n v="1412287303"/>
    <b v="0"/>
    <n v="43"/>
    <b v="1"/>
    <x v="11"/>
    <m/>
    <n v="93.023255813953483"/>
    <x v="0"/>
    <m/>
  </r>
  <r>
    <n v="816"/>
    <x v="816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x v="11"/>
    <m/>
    <n v="34.146341463414636"/>
    <x v="0"/>
    <m/>
  </r>
  <r>
    <n v="817"/>
    <x v="817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x v="11"/>
    <m/>
    <n v="65.217391304347828"/>
    <x v="0"/>
    <m/>
  </r>
  <r>
    <n v="818"/>
    <x v="818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x v="11"/>
    <m/>
    <n v="18.421052631578949"/>
    <x v="0"/>
    <m/>
  </r>
  <r>
    <n v="819"/>
    <x v="819"/>
    <s v="We are touring the Southeast in support of our new EP"/>
    <x v="44"/>
    <n v="435"/>
    <x v="0"/>
    <x v="0"/>
    <s v="USD"/>
    <n v="1387601040"/>
    <n v="1386806254"/>
    <b v="0"/>
    <n v="14"/>
    <b v="1"/>
    <x v="11"/>
    <m/>
    <n v="28.571428571428573"/>
    <x v="0"/>
    <m/>
  </r>
  <r>
    <n v="820"/>
    <x v="820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x v="11"/>
    <m/>
    <n v="52.631578947368418"/>
    <x v="0"/>
    <m/>
  </r>
  <r>
    <n v="821"/>
    <x v="821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x v="11"/>
    <m/>
    <n v="224.12820512820514"/>
    <x v="0"/>
    <m/>
  </r>
  <r>
    <n v="822"/>
    <x v="822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x v="11"/>
    <m/>
    <n v="43.478260869565219"/>
    <x v="0"/>
    <m/>
  </r>
  <r>
    <n v="823"/>
    <x v="823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x v="11"/>
    <m/>
    <n v="24.242424242424242"/>
    <x v="0"/>
    <m/>
  </r>
  <r>
    <n v="824"/>
    <x v="824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x v="11"/>
    <m/>
    <n v="29.62962962962963"/>
    <x v="0"/>
    <m/>
  </r>
  <r>
    <n v="825"/>
    <x v="825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x v="11"/>
    <m/>
    <n v="126.26262626262626"/>
    <x v="0"/>
    <m/>
  </r>
  <r>
    <n v="826"/>
    <x v="826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x v="11"/>
    <m/>
    <n v="112.24489795918367"/>
    <x v="0"/>
    <m/>
  </r>
  <r>
    <n v="827"/>
    <x v="827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x v="11"/>
    <m/>
    <n v="27.272727272727273"/>
    <x v="0"/>
    <m/>
  </r>
  <r>
    <n v="828"/>
    <x v="828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x v="11"/>
    <m/>
    <n v="34.210526315789473"/>
    <x v="0"/>
    <m/>
  </r>
  <r>
    <n v="829"/>
    <x v="829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x v="11"/>
    <m/>
    <n v="31.25"/>
    <x v="0"/>
    <m/>
  </r>
  <r>
    <n v="830"/>
    <x v="830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x v="11"/>
    <m/>
    <n v="56.25"/>
    <x v="0"/>
    <m/>
  </r>
  <r>
    <n v="831"/>
    <x v="831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x v="11"/>
    <m/>
    <n v="75"/>
    <x v="0"/>
    <m/>
  </r>
  <r>
    <n v="832"/>
    <x v="832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x v="11"/>
    <m/>
    <n v="97.402597402597408"/>
    <x v="0"/>
    <m/>
  </r>
  <r>
    <n v="833"/>
    <x v="833"/>
    <s v="This is an American rock album."/>
    <x v="12"/>
    <n v="6100"/>
    <x v="0"/>
    <x v="0"/>
    <s v="USD"/>
    <n v="1397941475"/>
    <n v="1395349475"/>
    <b v="0"/>
    <n v="41"/>
    <b v="1"/>
    <x v="11"/>
    <m/>
    <n v="146.34146341463415"/>
    <x v="0"/>
    <m/>
  </r>
  <r>
    <n v="834"/>
    <x v="834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x v="11"/>
    <m/>
    <n v="73.333333333333329"/>
    <x v="0"/>
    <m/>
  </r>
  <r>
    <n v="835"/>
    <x v="835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x v="11"/>
    <m/>
    <n v="50"/>
    <x v="0"/>
    <m/>
  </r>
  <r>
    <n v="836"/>
    <x v="836"/>
    <s v="An album you can bring home to mom."/>
    <x v="10"/>
    <n v="5046.5200000000004"/>
    <x v="0"/>
    <x v="0"/>
    <s v="USD"/>
    <n v="1381108918"/>
    <n v="1378516918"/>
    <b v="0"/>
    <n v="46"/>
    <b v="1"/>
    <x v="11"/>
    <m/>
    <n v="108.69565217391305"/>
    <x v="0"/>
    <m/>
  </r>
  <r>
    <n v="837"/>
    <x v="837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x v="11"/>
    <m/>
    <n v="40.322580645161288"/>
    <x v="0"/>
    <m/>
  </r>
  <r>
    <n v="838"/>
    <x v="838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x v="11"/>
    <m/>
    <n v="32.786885245901637"/>
    <x v="0"/>
    <m/>
  </r>
  <r>
    <n v="839"/>
    <x v="839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x v="11"/>
    <m/>
    <n v="52.083333333333336"/>
    <x v="0"/>
    <m/>
  </r>
  <r>
    <n v="840"/>
    <x v="840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x v="12"/>
    <m/>
    <n v="52.631578947368418"/>
    <x v="0"/>
    <m/>
  </r>
  <r>
    <n v="841"/>
    <x v="841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x v="12"/>
    <m/>
    <n v="53.191489361702125"/>
    <x v="0"/>
    <m/>
  </r>
  <r>
    <n v="842"/>
    <x v="842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x v="12"/>
    <m/>
    <n v="64.102564102564102"/>
    <x v="0"/>
    <m/>
  </r>
  <r>
    <n v="843"/>
    <x v="843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x v="12"/>
    <m/>
    <n v="23.622047244094489"/>
    <x v="0"/>
    <m/>
  </r>
  <r>
    <n v="844"/>
    <x v="844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x v="12"/>
    <m/>
    <n v="18.867924528301888"/>
    <x v="0"/>
    <m/>
  </r>
  <r>
    <n v="845"/>
    <x v="845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x v="12"/>
    <m/>
    <n v="28.248587570621471"/>
    <x v="0"/>
    <m/>
  </r>
  <r>
    <n v="846"/>
    <x v="846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x v="12"/>
    <m/>
    <n v="23.404255319148938"/>
    <x v="0"/>
    <m/>
  </r>
  <r>
    <n v="847"/>
    <x v="847"/>
    <s v="MUSIC WITH MEANING!  MUSIC THAT MATTERS!!!"/>
    <x v="185"/>
    <n v="10"/>
    <x v="0"/>
    <x v="0"/>
    <s v="USD"/>
    <n v="1436555376"/>
    <n v="1433963376"/>
    <b v="0"/>
    <n v="1"/>
    <b v="1"/>
    <x v="12"/>
    <m/>
    <n v="10"/>
    <x v="0"/>
    <m/>
  </r>
  <r>
    <n v="848"/>
    <x v="848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x v="12"/>
    <m/>
    <n v="18.75"/>
    <x v="0"/>
    <m/>
  </r>
  <r>
    <n v="849"/>
    <x v="849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x v="12"/>
    <m/>
    <n v="34.782608695652172"/>
    <x v="0"/>
    <m/>
  </r>
  <r>
    <n v="850"/>
    <x v="850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x v="12"/>
    <m/>
    <n v="30.075187969924812"/>
    <x v="0"/>
    <m/>
  </r>
  <r>
    <n v="851"/>
    <x v="851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x v="12"/>
    <m/>
    <n v="28.571428571428573"/>
    <x v="0"/>
    <m/>
  </r>
  <r>
    <n v="852"/>
    <x v="852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x v="12"/>
    <m/>
    <n v="56.451612903225808"/>
    <x v="0"/>
    <m/>
  </r>
  <r>
    <n v="853"/>
    <x v="853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x v="12"/>
    <m/>
    <n v="30"/>
    <x v="0"/>
    <m/>
  </r>
  <r>
    <n v="854"/>
    <x v="854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x v="12"/>
    <m/>
    <n v="55.711422845691381"/>
    <x v="0"/>
    <m/>
  </r>
  <r>
    <n v="855"/>
    <x v="855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x v="12"/>
    <m/>
    <n v="30.851063829787233"/>
    <x v="0"/>
    <m/>
  </r>
  <r>
    <n v="856"/>
    <x v="856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x v="12"/>
    <m/>
    <n v="8.9285714285714288"/>
    <x v="0"/>
    <m/>
  </r>
  <r>
    <n v="857"/>
    <x v="857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x v="12"/>
    <m/>
    <n v="50"/>
    <x v="0"/>
    <m/>
  </r>
  <r>
    <n v="858"/>
    <x v="858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x v="12"/>
    <m/>
    <n v="15.789473684210526"/>
    <x v="0"/>
    <m/>
  </r>
  <r>
    <n v="859"/>
    <x v="859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x v="12"/>
    <m/>
    <n v="40.816326530612244"/>
    <x v="0"/>
    <m/>
  </r>
  <r>
    <n v="860"/>
    <x v="860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x v="13"/>
    <m/>
    <n v="291.66666666666669"/>
    <x v="0"/>
    <m/>
  </r>
  <r>
    <n v="861"/>
    <x v="861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x v="13"/>
    <m/>
    <n v="2250"/>
    <x v="0"/>
    <m/>
  </r>
  <r>
    <n v="862"/>
    <x v="862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x v="13"/>
    <m/>
    <n v="12500"/>
    <x v="0"/>
    <m/>
  </r>
  <r>
    <n v="863"/>
    <x v="863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x v="13"/>
    <m/>
    <n v="400"/>
    <x v="0"/>
    <m/>
  </r>
  <r>
    <n v="864"/>
    <x v="864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x v="13"/>
    <m/>
    <n v="82.278481012658233"/>
    <x v="0"/>
    <m/>
  </r>
  <r>
    <n v="865"/>
    <x v="865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x v="13"/>
    <m/>
    <n v="1100"/>
    <x v="0"/>
    <m/>
  </r>
  <r>
    <n v="866"/>
    <x v="866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x v="13"/>
    <m/>
    <n v="318.18181818181819"/>
    <x v="0"/>
    <m/>
  </r>
  <r>
    <n v="867"/>
    <x v="867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x v="13"/>
    <m/>
    <n v="454.54545454545456"/>
    <x v="0"/>
    <m/>
  </r>
  <r>
    <n v="868"/>
    <x v="868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x v="13"/>
    <m/>
    <n v="45000"/>
    <x v="0"/>
    <m/>
  </r>
  <r>
    <n v="869"/>
    <x v="869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x v="13"/>
    <m/>
    <n v="2933.3333333333335"/>
    <x v="0"/>
    <m/>
  </r>
  <r>
    <n v="870"/>
    <x v="870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x v="13"/>
    <m/>
    <n v="4000"/>
    <x v="0"/>
    <m/>
  </r>
  <r>
    <n v="871"/>
    <x v="871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x v="13"/>
    <m/>
    <n v="500"/>
    <x v="0"/>
    <m/>
  </r>
  <r>
    <n v="872"/>
    <x v="872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x v="13"/>
    <m/>
    <n v="4000"/>
    <x v="0"/>
    <m/>
  </r>
  <r>
    <n v="873"/>
    <x v="873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x v="13"/>
    <m/>
    <n v="700"/>
    <x v="0"/>
    <m/>
  </r>
  <r>
    <n v="874"/>
    <x v="874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x v="13"/>
    <m/>
    <n v="142.85714285714286"/>
    <x v="0"/>
    <m/>
  </r>
  <r>
    <n v="875"/>
    <x v="875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x v="13"/>
    <m/>
    <e v="#DIV/0!"/>
    <x v="0"/>
    <m/>
  </r>
  <r>
    <n v="876"/>
    <x v="876"/>
    <s v="What was the greatest record shop ever?  DOBELLS!"/>
    <x v="189"/>
    <n v="1286"/>
    <x v="2"/>
    <x v="1"/>
    <s v="GBP"/>
    <n v="1359978927"/>
    <n v="1357127727"/>
    <b v="0"/>
    <n v="45"/>
    <b v="0"/>
    <x v="13"/>
    <m/>
    <n v="70.044444444444451"/>
    <x v="0"/>
    <m/>
  </r>
  <r>
    <n v="877"/>
    <x v="877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x v="13"/>
    <m/>
    <n v="68.965517241379317"/>
    <x v="0"/>
    <m/>
  </r>
  <r>
    <n v="878"/>
    <x v="878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x v="13"/>
    <m/>
    <n v="2500"/>
    <x v="0"/>
    <m/>
  </r>
  <r>
    <n v="879"/>
    <x v="879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x v="13"/>
    <m/>
    <n v="70"/>
    <x v="0"/>
    <m/>
  </r>
  <r>
    <n v="880"/>
    <x v="880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x v="14"/>
    <m/>
    <n v="472.5"/>
    <x v="0"/>
    <m/>
  </r>
  <r>
    <n v="881"/>
    <x v="881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x v="14"/>
    <m/>
    <n v="3750"/>
    <x v="0"/>
    <m/>
  </r>
  <r>
    <n v="882"/>
    <x v="882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x v="14"/>
    <m/>
    <n v="107.14285714285714"/>
    <x v="0"/>
    <m/>
  </r>
  <r>
    <n v="883"/>
    <x v="883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x v="14"/>
    <m/>
    <n v="208.33333333333334"/>
    <x v="0"/>
    <m/>
  </r>
  <r>
    <n v="884"/>
    <x v="884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x v="14"/>
    <m/>
    <n v="1000"/>
    <x v="0"/>
    <m/>
  </r>
  <r>
    <n v="885"/>
    <x v="885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x v="14"/>
    <m/>
    <n v="47.61904761904762"/>
    <x v="0"/>
    <m/>
  </r>
  <r>
    <n v="886"/>
    <x v="886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x v="14"/>
    <m/>
    <n v="71.428571428571431"/>
    <x v="0"/>
    <m/>
  </r>
  <r>
    <n v="887"/>
    <x v="887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x v="14"/>
    <m/>
    <e v="#DIV/0!"/>
    <x v="0"/>
    <m/>
  </r>
  <r>
    <n v="888"/>
    <x v="888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x v="14"/>
    <m/>
    <n v="250"/>
    <x v="0"/>
    <m/>
  </r>
  <r>
    <n v="889"/>
    <x v="889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x v="14"/>
    <m/>
    <n v="781.25"/>
    <x v="0"/>
    <m/>
  </r>
  <r>
    <n v="890"/>
    <x v="890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x v="14"/>
    <m/>
    <n v="750"/>
    <x v="0"/>
    <m/>
  </r>
  <r>
    <n v="891"/>
    <x v="891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x v="14"/>
    <m/>
    <n v="888.88888888888891"/>
    <x v="0"/>
    <m/>
  </r>
  <r>
    <n v="892"/>
    <x v="892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x v="14"/>
    <m/>
    <n v="352.94117647058823"/>
    <x v="0"/>
    <m/>
  </r>
  <r>
    <n v="893"/>
    <x v="893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x v="14"/>
    <m/>
    <n v="400"/>
    <x v="0"/>
    <m/>
  </r>
  <r>
    <n v="894"/>
    <x v="894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x v="14"/>
    <m/>
    <n v="377.35849056603774"/>
    <x v="0"/>
    <m/>
  </r>
  <r>
    <n v="895"/>
    <x v="895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x v="14"/>
    <m/>
    <n v="1142.8571428571429"/>
    <x v="0"/>
    <m/>
  </r>
  <r>
    <n v="896"/>
    <x v="896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x v="14"/>
    <m/>
    <n v="111.11111111111111"/>
    <x v="0"/>
    <m/>
  </r>
  <r>
    <n v="897"/>
    <x v="897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x v="14"/>
    <m/>
    <e v="#DIV/0!"/>
    <x v="0"/>
    <m/>
  </r>
  <r>
    <n v="898"/>
    <x v="898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x v="14"/>
    <m/>
    <n v="1250"/>
    <x v="0"/>
    <m/>
  </r>
  <r>
    <n v="899"/>
    <x v="899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x v="14"/>
    <m/>
    <n v="93.75"/>
    <x v="0"/>
    <m/>
  </r>
  <r>
    <n v="900"/>
    <x v="900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x v="13"/>
    <m/>
    <n v="2500"/>
    <x v="0"/>
    <m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x v="13"/>
    <m/>
    <e v="#DIV/0!"/>
    <x v="0"/>
    <m/>
  </r>
  <r>
    <n v="902"/>
    <x v="902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x v="13"/>
    <m/>
    <n v="10000"/>
    <x v="0"/>
    <m/>
  </r>
  <r>
    <n v="903"/>
    <x v="903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x v="13"/>
    <m/>
    <n v="1250"/>
    <x v="0"/>
    <m/>
  </r>
  <r>
    <n v="904"/>
    <x v="904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x v="13"/>
    <m/>
    <n v="16666.666666666668"/>
    <x v="0"/>
    <m/>
  </r>
  <r>
    <n v="905"/>
    <x v="905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x v="13"/>
    <m/>
    <n v="1083.3333333333333"/>
    <x v="0"/>
    <m/>
  </r>
  <r>
    <n v="906"/>
    <x v="906"/>
    <s v="The DMV's most respected saxophonist pay tribute to Motown."/>
    <x v="36"/>
    <n v="0"/>
    <x v="2"/>
    <x v="0"/>
    <s v="USD"/>
    <n v="1394681590"/>
    <n v="1392093190"/>
    <b v="0"/>
    <n v="0"/>
    <b v="0"/>
    <x v="13"/>
    <m/>
    <e v="#DIV/0!"/>
    <x v="0"/>
    <m/>
  </r>
  <r>
    <n v="907"/>
    <x v="907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x v="13"/>
    <m/>
    <e v="#DIV/0!"/>
    <x v="0"/>
    <m/>
  </r>
  <r>
    <n v="908"/>
    <x v="908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x v="13"/>
    <m/>
    <e v="#DIV/0!"/>
    <x v="0"/>
    <m/>
  </r>
  <r>
    <n v="909"/>
    <x v="909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x v="13"/>
    <m/>
    <n v="2000"/>
    <x v="0"/>
    <m/>
  </r>
  <r>
    <n v="910"/>
    <x v="910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x v="13"/>
    <m/>
    <n v="110"/>
    <x v="0"/>
    <m/>
  </r>
  <r>
    <n v="911"/>
    <x v="911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x v="13"/>
    <m/>
    <e v="#DIV/0!"/>
    <x v="0"/>
    <m/>
  </r>
  <r>
    <n v="912"/>
    <x v="912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x v="13"/>
    <m/>
    <n v="1750"/>
    <x v="0"/>
    <m/>
  </r>
  <r>
    <n v="913"/>
    <x v="913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x v="13"/>
    <m/>
    <n v="1250"/>
    <x v="0"/>
    <m/>
  </r>
  <r>
    <n v="914"/>
    <x v="914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x v="13"/>
    <m/>
    <e v="#DIV/0!"/>
    <x v="0"/>
    <m/>
  </r>
  <r>
    <n v="915"/>
    <x v="915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x v="13"/>
    <m/>
    <n v="722.22222222222217"/>
    <x v="0"/>
    <m/>
  </r>
  <r>
    <n v="916"/>
    <x v="916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x v="13"/>
    <m/>
    <e v="#DIV/0!"/>
    <x v="0"/>
    <m/>
  </r>
  <r>
    <n v="917"/>
    <x v="917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x v="13"/>
    <m/>
    <n v="5000"/>
    <x v="0"/>
    <m/>
  </r>
  <r>
    <n v="918"/>
    <x v="918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x v="13"/>
    <m/>
    <n v="390"/>
    <x v="0"/>
    <m/>
  </r>
  <r>
    <n v="919"/>
    <x v="919"/>
    <s v="Cool jazz with a New Orleans flavor."/>
    <x v="22"/>
    <n v="100"/>
    <x v="2"/>
    <x v="0"/>
    <s v="USD"/>
    <n v="1355930645"/>
    <n v="1352906645"/>
    <b v="0"/>
    <n v="1"/>
    <b v="0"/>
    <x v="13"/>
    <m/>
    <n v="20000"/>
    <x v="0"/>
    <m/>
  </r>
  <r>
    <n v="920"/>
    <x v="920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x v="13"/>
    <m/>
    <e v="#DIV/0!"/>
    <x v="0"/>
    <m/>
  </r>
  <r>
    <n v="921"/>
    <x v="921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x v="13"/>
    <m/>
    <n v="750"/>
    <x v="0"/>
    <m/>
  </r>
  <r>
    <n v="922"/>
    <x v="922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x v="13"/>
    <m/>
    <n v="900"/>
    <x v="0"/>
    <m/>
  </r>
  <r>
    <n v="923"/>
    <x v="923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x v="13"/>
    <m/>
    <n v="2500"/>
    <x v="0"/>
    <m/>
  </r>
  <r>
    <n v="924"/>
    <x v="924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x v="13"/>
    <m/>
    <n v="200"/>
    <x v="0"/>
    <m/>
  </r>
  <r>
    <n v="925"/>
    <x v="925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x v="13"/>
    <m/>
    <n v="1200"/>
    <x v="0"/>
    <m/>
  </r>
  <r>
    <n v="926"/>
    <x v="926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x v="13"/>
    <m/>
    <e v="#DIV/0!"/>
    <x v="0"/>
    <m/>
  </r>
  <r>
    <n v="927"/>
    <x v="927"/>
    <s v="Studio CD/DVD Solo project of Pianist &amp; Keyboardist Jetro da Silva"/>
    <x v="22"/>
    <n v="0"/>
    <x v="2"/>
    <x v="0"/>
    <s v="USD"/>
    <n v="1337024695"/>
    <n v="1334432695"/>
    <b v="0"/>
    <n v="0"/>
    <b v="0"/>
    <x v="13"/>
    <m/>
    <e v="#DIV/0!"/>
    <x v="0"/>
    <m/>
  </r>
  <r>
    <n v="928"/>
    <x v="928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x v="13"/>
    <m/>
    <n v="517.85714285714289"/>
    <x v="0"/>
    <m/>
  </r>
  <r>
    <n v="929"/>
    <x v="929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x v="13"/>
    <m/>
    <e v="#DIV/0!"/>
    <x v="0"/>
    <m/>
  </r>
  <r>
    <n v="930"/>
    <x v="930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x v="13"/>
    <m/>
    <n v="180"/>
    <x v="0"/>
    <m/>
  </r>
  <r>
    <n v="931"/>
    <x v="931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x v="13"/>
    <m/>
    <n v="285.71428571428572"/>
    <x v="0"/>
    <m/>
  </r>
  <r>
    <n v="932"/>
    <x v="932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x v="13"/>
    <m/>
    <n v="316.66666666666669"/>
    <x v="0"/>
    <m/>
  </r>
  <r>
    <n v="933"/>
    <x v="933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x v="13"/>
    <m/>
    <n v="1000"/>
    <x v="0"/>
    <m/>
  </r>
  <r>
    <n v="934"/>
    <x v="934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x v="13"/>
    <m/>
    <n v="166.66666666666666"/>
    <x v="0"/>
    <m/>
  </r>
  <r>
    <n v="935"/>
    <x v="935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x v="13"/>
    <m/>
    <n v="1750"/>
    <x v="0"/>
    <m/>
  </r>
  <r>
    <n v="936"/>
    <x v="936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x v="13"/>
    <m/>
    <e v="#DIV/0!"/>
    <x v="0"/>
    <m/>
  </r>
  <r>
    <n v="937"/>
    <x v="937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x v="13"/>
    <m/>
    <n v="1750"/>
    <x v="0"/>
    <m/>
  </r>
  <r>
    <n v="938"/>
    <x v="938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x v="13"/>
    <m/>
    <n v="7000"/>
    <x v="0"/>
    <m/>
  </r>
  <r>
    <n v="939"/>
    <x v="939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x v="13"/>
    <m/>
    <n v="1375"/>
    <x v="0"/>
    <m/>
  </r>
  <r>
    <n v="940"/>
    <x v="940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x v="8"/>
    <m/>
    <n v="642.85714285714289"/>
    <x v="0"/>
    <m/>
  </r>
  <r>
    <n v="941"/>
    <x v="941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x v="8"/>
    <m/>
    <n v="1612.9032258064517"/>
    <x v="0"/>
    <m/>
  </r>
  <r>
    <n v="942"/>
    <x v="942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x v="8"/>
    <m/>
    <n v="468.75"/>
    <x v="0"/>
    <m/>
  </r>
  <r>
    <n v="943"/>
    <x v="943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x v="8"/>
    <m/>
    <n v="250"/>
    <x v="0"/>
    <m/>
  </r>
  <r>
    <n v="944"/>
    <x v="944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x v="8"/>
    <m/>
    <n v="520.83333333333337"/>
    <x v="0"/>
    <m/>
  </r>
  <r>
    <n v="945"/>
    <x v="945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x v="8"/>
    <m/>
    <n v="6250"/>
    <x v="0"/>
    <m/>
  </r>
  <r>
    <n v="946"/>
    <x v="946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x v="8"/>
    <m/>
    <n v="3000"/>
    <x v="0"/>
    <m/>
  </r>
  <r>
    <n v="947"/>
    <x v="947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x v="8"/>
    <m/>
    <e v="#DIV/0!"/>
    <x v="0"/>
    <m/>
  </r>
  <r>
    <n v="948"/>
    <x v="948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x v="8"/>
    <m/>
    <n v="500"/>
    <x v="0"/>
    <m/>
  </r>
  <r>
    <n v="949"/>
    <x v="949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x v="8"/>
    <m/>
    <n v="2857.1428571428573"/>
    <x v="0"/>
    <m/>
  </r>
  <r>
    <n v="950"/>
    <x v="950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x v="8"/>
    <m/>
    <n v="208.33333333333334"/>
    <x v="0"/>
    <m/>
  </r>
  <r>
    <n v="951"/>
    <x v="951"/>
    <s v="Revolutionizing the way we walk our dogs!"/>
    <x v="63"/>
    <n v="19195"/>
    <x v="2"/>
    <x v="0"/>
    <s v="USD"/>
    <n v="1465054872"/>
    <n v="1461166872"/>
    <b v="0"/>
    <n v="121"/>
    <b v="0"/>
    <x v="8"/>
    <m/>
    <n v="413.22314049586777"/>
    <x v="0"/>
    <m/>
  </r>
  <r>
    <n v="952"/>
    <x v="952"/>
    <s v="Audionoggin: Wireless personal surround sound for the athlete in everyone."/>
    <x v="197"/>
    <n v="19572"/>
    <x v="2"/>
    <x v="0"/>
    <s v="USD"/>
    <n v="1479483812"/>
    <n v="1476888212"/>
    <b v="0"/>
    <n v="196"/>
    <b v="0"/>
    <x v="8"/>
    <m/>
    <n v="250"/>
    <x v="0"/>
    <m/>
  </r>
  <r>
    <n v="953"/>
    <x v="953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x v="8"/>
    <m/>
    <n v="3000"/>
    <x v="0"/>
    <m/>
  </r>
  <r>
    <n v="954"/>
    <x v="954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x v="8"/>
    <m/>
    <n v="205.47945205479451"/>
    <x v="0"/>
    <m/>
  </r>
  <r>
    <n v="955"/>
    <x v="955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x v="8"/>
    <m/>
    <n v="3225.8064516129034"/>
    <x v="0"/>
    <m/>
  </r>
  <r>
    <n v="956"/>
    <x v="956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x v="8"/>
    <m/>
    <n v="2941.1764705882351"/>
    <x v="0"/>
    <m/>
  </r>
  <r>
    <n v="957"/>
    <x v="957"/>
    <s v="A Leather Smart watch Band, that NEVER needs to be charged for only $37!"/>
    <x v="14"/>
    <n v="233"/>
    <x v="2"/>
    <x v="0"/>
    <s v="USD"/>
    <n v="1479392133"/>
    <n v="1476710133"/>
    <b v="0"/>
    <n v="7"/>
    <b v="0"/>
    <x v="8"/>
    <m/>
    <n v="1714.2857142857142"/>
    <x v="0"/>
    <m/>
  </r>
  <r>
    <n v="958"/>
    <x v="958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x v="8"/>
    <m/>
    <n v="457.47058823529414"/>
    <x v="0"/>
    <m/>
  </r>
  <r>
    <n v="959"/>
    <x v="959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x v="8"/>
    <m/>
    <n v="292.39766081871346"/>
    <x v="0"/>
    <m/>
  </r>
  <r>
    <n v="960"/>
    <x v="960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x v="8"/>
    <m/>
    <n v="296.01063829787233"/>
    <x v="0"/>
    <m/>
  </r>
  <r>
    <n v="961"/>
    <x v="961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x v="8"/>
    <m/>
    <n v="863.63636363636363"/>
    <x v="0"/>
    <m/>
  </r>
  <r>
    <n v="962"/>
    <x v="962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x v="8"/>
    <m/>
    <n v="67.567567567567565"/>
    <x v="0"/>
    <m/>
  </r>
  <r>
    <n v="963"/>
    <x v="963"/>
    <s v="WE are molding an educated, motivated, non violent GENERATION!"/>
    <x v="19"/>
    <n v="377"/>
    <x v="2"/>
    <x v="0"/>
    <s v="USD"/>
    <n v="1476717319"/>
    <n v="1473693319"/>
    <b v="0"/>
    <n v="9"/>
    <b v="0"/>
    <x v="8"/>
    <m/>
    <n v="3888.8888888888887"/>
    <x v="0"/>
    <m/>
  </r>
  <r>
    <n v="964"/>
    <x v="964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x v="8"/>
    <m/>
    <n v="3793.1034482758619"/>
    <x v="0"/>
    <m/>
  </r>
  <r>
    <n v="965"/>
    <x v="965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x v="8"/>
    <m/>
    <n v="4166.666666666667"/>
    <x v="0"/>
    <m/>
  </r>
  <r>
    <n v="966"/>
    <x v="966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x v="8"/>
    <m/>
    <n v="400"/>
    <x v="0"/>
    <m/>
  </r>
  <r>
    <n v="967"/>
    <x v="967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x v="8"/>
    <m/>
    <n v="246.91358024691357"/>
    <x v="0"/>
    <m/>
  </r>
  <r>
    <n v="968"/>
    <x v="968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x v="8"/>
    <m/>
    <n v="2000"/>
    <x v="0"/>
    <m/>
  </r>
  <r>
    <n v="969"/>
    <x v="969"/>
    <s v="Geek &amp; Chic Smart Jewelry Collection, Wearables Meet Style!"/>
    <x v="11"/>
    <n v="14000"/>
    <x v="2"/>
    <x v="14"/>
    <s v="MXN"/>
    <n v="1486624607"/>
    <n v="1483773407"/>
    <b v="0"/>
    <n v="11"/>
    <b v="0"/>
    <x v="8"/>
    <m/>
    <n v="2727.2727272727275"/>
    <x v="0"/>
    <m/>
  </r>
  <r>
    <n v="970"/>
    <x v="970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x v="8"/>
    <m/>
    <n v="357.14285714285717"/>
    <x v="0"/>
    <m/>
  </r>
  <r>
    <n v="971"/>
    <x v="971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x v="8"/>
    <m/>
    <n v="20000"/>
    <x v="0"/>
    <m/>
  </r>
  <r>
    <n v="972"/>
    <x v="972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x v="8"/>
    <m/>
    <n v="444.44444444444446"/>
    <x v="0"/>
    <m/>
  </r>
  <r>
    <n v="973"/>
    <x v="973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x v="8"/>
    <m/>
    <n v="2500"/>
    <x v="0"/>
    <m/>
  </r>
  <r>
    <n v="974"/>
    <x v="974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x v="8"/>
    <m/>
    <n v="16666.666666666668"/>
    <x v="0"/>
    <m/>
  </r>
  <r>
    <n v="975"/>
    <x v="975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x v="8"/>
    <m/>
    <n v="4166.666666666667"/>
    <x v="0"/>
    <m/>
  </r>
  <r>
    <n v="976"/>
    <x v="976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x v="8"/>
    <m/>
    <n v="8333.3333333333339"/>
    <x v="0"/>
    <m/>
  </r>
  <r>
    <n v="977"/>
    <x v="977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x v="8"/>
    <m/>
    <n v="225"/>
    <x v="0"/>
    <m/>
  </r>
  <r>
    <n v="978"/>
    <x v="978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x v="8"/>
    <m/>
    <n v="1405.6016260162601"/>
    <x v="0"/>
    <m/>
  </r>
  <r>
    <n v="979"/>
    <x v="979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x v="8"/>
    <m/>
    <n v="364.58333333333331"/>
    <x v="0"/>
    <m/>
  </r>
  <r>
    <n v="980"/>
    <x v="980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x v="8"/>
    <m/>
    <n v="322.58064516129031"/>
    <x v="0"/>
    <m/>
  </r>
  <r>
    <n v="981"/>
    <x v="981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x v="8"/>
    <m/>
    <n v="22222"/>
    <x v="0"/>
    <m/>
  </r>
  <r>
    <n v="982"/>
    <x v="982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x v="8"/>
    <m/>
    <n v="5833.333333333333"/>
    <x v="0"/>
    <m/>
  </r>
  <r>
    <n v="983"/>
    <x v="983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x v="8"/>
    <m/>
    <n v="582.22905027932961"/>
    <x v="0"/>
    <m/>
  </r>
  <r>
    <n v="984"/>
    <x v="984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x v="8"/>
    <m/>
    <n v="3333.3333333333335"/>
    <x v="0"/>
    <m/>
  </r>
  <r>
    <n v="985"/>
    <x v="985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x v="8"/>
    <m/>
    <n v="1304.3478260869565"/>
    <x v="0"/>
    <m/>
  </r>
  <r>
    <n v="986"/>
    <x v="986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x v="8"/>
    <m/>
    <n v="869.56521739130437"/>
    <x v="0"/>
    <m/>
  </r>
  <r>
    <n v="987"/>
    <x v="987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x v="8"/>
    <m/>
    <n v="1219.5121951219512"/>
    <x v="0"/>
    <m/>
  </r>
  <r>
    <n v="988"/>
    <x v="988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x v="8"/>
    <m/>
    <e v="#DIV/0!"/>
    <x v="0"/>
    <m/>
  </r>
  <r>
    <n v="989"/>
    <x v="989"/>
    <s v="The most useful phone charger you will ever buy"/>
    <x v="3"/>
    <n v="1677"/>
    <x v="2"/>
    <x v="0"/>
    <s v="USD"/>
    <n v="1475101495"/>
    <n v="1472509495"/>
    <b v="0"/>
    <n v="32"/>
    <b v="0"/>
    <x v="8"/>
    <m/>
    <n v="312.5"/>
    <x v="0"/>
    <m/>
  </r>
  <r>
    <n v="990"/>
    <x v="990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x v="8"/>
    <m/>
    <n v="12500"/>
    <x v="0"/>
    <m/>
  </r>
  <r>
    <n v="991"/>
    <x v="991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x v="8"/>
    <m/>
    <n v="714.28571428571433"/>
    <x v="0"/>
    <m/>
  </r>
  <r>
    <n v="992"/>
    <x v="992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x v="8"/>
    <m/>
    <n v="25000"/>
    <x v="0"/>
    <m/>
  </r>
  <r>
    <n v="993"/>
    <x v="993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x v="8"/>
    <m/>
    <n v="357.14285714285717"/>
    <x v="0"/>
    <m/>
  </r>
  <r>
    <n v="994"/>
    <x v="994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x v="8"/>
    <m/>
    <n v="18181.81818181818"/>
    <x v="0"/>
    <m/>
  </r>
  <r>
    <n v="995"/>
    <x v="995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x v="8"/>
    <m/>
    <n v="1111.1111111111111"/>
    <x v="0"/>
    <m/>
  </r>
  <r>
    <n v="996"/>
    <x v="996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x v="8"/>
    <m/>
    <n v="800"/>
    <x v="0"/>
    <m/>
  </r>
  <r>
    <n v="997"/>
    <x v="997"/>
    <s v="The iPhanny keeps your iPhone 6 safe from bending in those dangerous pants pockets."/>
    <x v="10"/>
    <n v="65"/>
    <x v="2"/>
    <x v="0"/>
    <s v="USD"/>
    <n v="1417145297"/>
    <n v="1414549697"/>
    <b v="0"/>
    <n v="8"/>
    <b v="0"/>
    <x v="8"/>
    <m/>
    <n v="625"/>
    <x v="0"/>
    <m/>
  </r>
  <r>
    <n v="998"/>
    <x v="998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x v="8"/>
    <m/>
    <n v="262.00873362445412"/>
    <x v="0"/>
    <m/>
  </r>
  <r>
    <n v="999"/>
    <x v="999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x v="8"/>
    <m/>
    <n v="3750"/>
    <x v="0"/>
    <m/>
  </r>
  <r>
    <n v="1000"/>
    <x v="1000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x v="8"/>
    <m/>
    <n v="149116.66666666666"/>
    <x v="0"/>
    <m/>
  </r>
  <r>
    <n v="1001"/>
    <x v="1001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x v="8"/>
    <m/>
    <n v="1250"/>
    <x v="0"/>
    <m/>
  </r>
  <r>
    <n v="1002"/>
    <x v="1002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x v="8"/>
    <m/>
    <n v="454.5"/>
    <x v="0"/>
    <m/>
  </r>
  <r>
    <n v="1003"/>
    <x v="1003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x v="8"/>
    <m/>
    <n v="1333.3333333333333"/>
    <x v="0"/>
    <m/>
  </r>
  <r>
    <n v="1004"/>
    <x v="1004"/>
    <s v="Harnessing wearable technology as a powerful defense for food-allergy children."/>
    <x v="31"/>
    <n v="20552"/>
    <x v="1"/>
    <x v="0"/>
    <s v="USD"/>
    <n v="1455814827"/>
    <n v="1453222827"/>
    <b v="0"/>
    <n v="95"/>
    <b v="0"/>
    <x v="8"/>
    <m/>
    <n v="263.15789473684208"/>
    <x v="0"/>
    <m/>
  </r>
  <r>
    <n v="1005"/>
    <x v="1005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x v="8"/>
    <m/>
    <n v="1242.2360248447205"/>
    <x v="0"/>
    <m/>
  </r>
  <r>
    <n v="1006"/>
    <x v="1006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x v="8"/>
    <m/>
    <n v="500"/>
    <x v="0"/>
    <m/>
  </r>
  <r>
    <n v="1007"/>
    <x v="1007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x v="8"/>
    <m/>
    <n v="394.73684210526318"/>
    <x v="0"/>
    <m/>
  </r>
  <r>
    <n v="1008"/>
    <x v="1008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x v="8"/>
    <m/>
    <n v="93500"/>
    <x v="0"/>
    <m/>
  </r>
  <r>
    <n v="1009"/>
    <x v="1009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x v="8"/>
    <m/>
    <n v="495.04950495049508"/>
    <x v="0"/>
    <m/>
  </r>
  <r>
    <n v="1010"/>
    <x v="1010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x v="8"/>
    <m/>
    <n v="28812.5"/>
    <x v="0"/>
    <m/>
  </r>
  <r>
    <n v="1011"/>
    <x v="1011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x v="8"/>
    <m/>
    <n v="20000"/>
    <x v="0"/>
    <m/>
  </r>
  <r>
    <n v="1012"/>
    <x v="1012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x v="8"/>
    <m/>
    <n v="6.4516129032258061"/>
    <x v="0"/>
    <m/>
  </r>
  <r>
    <n v="1013"/>
    <x v="1013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x v="8"/>
    <m/>
    <n v="277.77777777777777"/>
    <x v="0"/>
    <m/>
  </r>
  <r>
    <n v="1014"/>
    <x v="1014"/>
    <s v="CHEMION is an eyewear device that lets you show your creativity to the world."/>
    <x v="3"/>
    <n v="3060"/>
    <x v="1"/>
    <x v="0"/>
    <s v="USD"/>
    <n v="1420070615"/>
    <n v="1415750615"/>
    <b v="0"/>
    <n v="16"/>
    <b v="0"/>
    <x v="8"/>
    <m/>
    <n v="625"/>
    <x v="0"/>
    <m/>
  </r>
  <r>
    <n v="1015"/>
    <x v="1015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x v="8"/>
    <m/>
    <n v="1500"/>
    <x v="0"/>
    <m/>
  </r>
  <r>
    <n v="1016"/>
    <x v="1016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x v="8"/>
    <m/>
    <n v="2631.5789473684213"/>
    <x v="0"/>
    <m/>
  </r>
  <r>
    <n v="1017"/>
    <x v="1017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x v="8"/>
    <m/>
    <n v="704.22535211267609"/>
    <x v="0"/>
    <m/>
  </r>
  <r>
    <n v="1018"/>
    <x v="1018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x v="8"/>
    <m/>
    <n v="2857.1428571428573"/>
    <x v="0"/>
    <m/>
  </r>
  <r>
    <n v="1019"/>
    <x v="1019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x v="8"/>
    <m/>
    <n v="112.5"/>
    <x v="0"/>
    <m/>
  </r>
  <r>
    <n v="1020"/>
    <x v="1020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x v="15"/>
    <m/>
    <n v="51.666666666666664"/>
    <x v="0"/>
    <m/>
  </r>
  <r>
    <n v="1021"/>
    <x v="1021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x v="15"/>
    <m/>
    <n v="6.2761506276150625"/>
    <x v="0"/>
    <m/>
  </r>
  <r>
    <n v="1022"/>
    <x v="1022"/>
    <s v="Help get four new bootlegs onto vinyl in the second installment of my series!"/>
    <x v="13"/>
    <n v="2298"/>
    <x v="0"/>
    <x v="0"/>
    <s v="USD"/>
    <n v="1431876677"/>
    <n v="1429284677"/>
    <b v="1"/>
    <n v="74"/>
    <b v="1"/>
    <x v="15"/>
    <m/>
    <n v="27.027027027027028"/>
    <x v="0"/>
    <m/>
  </r>
  <r>
    <n v="1023"/>
    <x v="1023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x v="15"/>
    <m/>
    <n v="15.267175572519085"/>
    <x v="0"/>
    <m/>
  </r>
  <r>
    <n v="1024"/>
    <x v="1024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x v="15"/>
    <m/>
    <n v="327.86885245901641"/>
    <x v="0"/>
    <m/>
  </r>
  <r>
    <n v="1025"/>
    <x v="1025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x v="15"/>
    <m/>
    <n v="65.359477124183002"/>
    <x v="0"/>
    <m/>
  </r>
  <r>
    <n v="1026"/>
    <x v="1026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x v="15"/>
    <m/>
    <n v="57.377049180327866"/>
    <x v="0"/>
    <m/>
  </r>
  <r>
    <n v="1027"/>
    <x v="1027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x v="15"/>
    <m/>
    <n v="67.576576576576571"/>
    <x v="0"/>
    <m/>
  </r>
  <r>
    <n v="1028"/>
    <x v="1028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x v="15"/>
    <m/>
    <n v="39.215686274509807"/>
    <x v="0"/>
    <m/>
  </r>
  <r>
    <n v="1029"/>
    <x v="1029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x v="15"/>
    <m/>
    <n v="70.921985815602838"/>
    <x v="0"/>
    <m/>
  </r>
  <r>
    <n v="1030"/>
    <x v="1030"/>
    <s v="Help fund the latest Gothsicles mega-album, I FEEL SICLE!"/>
    <x v="13"/>
    <n v="6842"/>
    <x v="0"/>
    <x v="0"/>
    <s v="USD"/>
    <n v="1473680149"/>
    <n v="1472470549"/>
    <b v="0"/>
    <n v="159"/>
    <b v="1"/>
    <x v="15"/>
    <m/>
    <n v="12.578616352201259"/>
    <x v="0"/>
    <m/>
  </r>
  <r>
    <n v="1031"/>
    <x v="1031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x v="15"/>
    <m/>
    <n v="101.01010101010101"/>
    <x v="0"/>
    <m/>
  </r>
  <r>
    <n v="1032"/>
    <x v="1032"/>
    <s v="Ideal for living rooms and open spaces."/>
    <x v="105"/>
    <n v="5858.84"/>
    <x v="0"/>
    <x v="0"/>
    <s v="USD"/>
    <n v="1466697625"/>
    <n v="1464105625"/>
    <b v="0"/>
    <n v="96"/>
    <b v="1"/>
    <x v="15"/>
    <m/>
    <n v="56.25"/>
    <x v="0"/>
    <m/>
  </r>
  <r>
    <n v="1033"/>
    <x v="1033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x v="15"/>
    <m/>
    <n v="49.185185185185183"/>
    <x v="0"/>
    <m/>
  </r>
  <r>
    <n v="1034"/>
    <x v="1034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x v="15"/>
    <m/>
    <n v="30.120481927710845"/>
    <x v="0"/>
    <m/>
  </r>
  <r>
    <n v="1035"/>
    <x v="1035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x v="15"/>
    <m/>
    <n v="60.526315789473685"/>
    <x v="0"/>
    <m/>
  </r>
  <r>
    <n v="1036"/>
    <x v="1036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x v="15"/>
    <m/>
    <n v="21.327014218009477"/>
    <x v="0"/>
    <m/>
  </r>
  <r>
    <n v="1037"/>
    <x v="1037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x v="15"/>
    <m/>
    <n v="47.61904761904762"/>
    <x v="0"/>
    <m/>
  </r>
  <r>
    <n v="1038"/>
    <x v="1038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x v="15"/>
    <m/>
    <n v="24.590163934426229"/>
    <x v="0"/>
    <m/>
  </r>
  <r>
    <n v="1039"/>
    <x v="1039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x v="15"/>
    <m/>
    <n v="16.666666666666668"/>
    <x v="0"/>
    <m/>
  </r>
  <r>
    <n v="1040"/>
    <x v="1040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x v="16"/>
    <m/>
    <n v="85000"/>
    <x v="0"/>
    <m/>
  </r>
  <r>
    <n v="1041"/>
    <x v="1041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x v="16"/>
    <m/>
    <e v="#DIV/0!"/>
    <x v="0"/>
    <m/>
  </r>
  <r>
    <n v="1042"/>
    <x v="1042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x v="16"/>
    <m/>
    <n v="650"/>
    <x v="0"/>
    <m/>
  </r>
  <r>
    <n v="1043"/>
    <x v="1043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x v="16"/>
    <m/>
    <n v="342.46575342465752"/>
    <x v="0"/>
    <m/>
  </r>
  <r>
    <n v="1044"/>
    <x v="1044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x v="16"/>
    <m/>
    <n v="3500"/>
    <x v="0"/>
    <m/>
  </r>
  <r>
    <n v="1045"/>
    <x v="1045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x v="16"/>
    <m/>
    <n v="1250"/>
    <x v="0"/>
    <m/>
  </r>
  <r>
    <n v="1046"/>
    <x v="1046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x v="16"/>
    <m/>
    <e v="#DIV/0!"/>
    <x v="0"/>
    <m/>
  </r>
  <r>
    <n v="1047"/>
    <x v="1047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x v="16"/>
    <m/>
    <n v="2000"/>
    <x v="0"/>
    <m/>
  </r>
  <r>
    <n v="1048"/>
    <x v="1048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x v="16"/>
    <m/>
    <n v="3750"/>
    <x v="0"/>
    <m/>
  </r>
  <r>
    <n v="1049"/>
    <x v="1049"/>
    <s v="------"/>
    <x v="14"/>
    <n v="0"/>
    <x v="1"/>
    <x v="0"/>
    <s v="USD"/>
    <n v="1455272445"/>
    <n v="1452680445"/>
    <b v="0"/>
    <n v="0"/>
    <b v="0"/>
    <x v="16"/>
    <m/>
    <e v="#DIV/0!"/>
    <x v="0"/>
    <m/>
  </r>
  <r>
    <n v="1050"/>
    <x v="1050"/>
    <s v="Secularism is on the rise and I hear you.Talk to me."/>
    <x v="30"/>
    <n v="0"/>
    <x v="1"/>
    <x v="0"/>
    <s v="USD"/>
    <n v="1442257677"/>
    <n v="1439665677"/>
    <b v="0"/>
    <n v="0"/>
    <b v="0"/>
    <x v="16"/>
    <m/>
    <e v="#DIV/0!"/>
    <x v="0"/>
    <m/>
  </r>
  <r>
    <n v="1051"/>
    <x v="1051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x v="16"/>
    <m/>
    <e v="#DIV/0!"/>
    <x v="0"/>
    <m/>
  </r>
  <r>
    <n v="1052"/>
    <x v="1052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x v="16"/>
    <m/>
    <e v="#DIV/0!"/>
    <x v="0"/>
    <m/>
  </r>
  <r>
    <n v="1053"/>
    <x v="1053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x v="16"/>
    <m/>
    <n v="1500"/>
    <x v="0"/>
    <m/>
  </r>
  <r>
    <n v="1054"/>
    <x v="1054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x v="16"/>
    <m/>
    <e v="#DIV/0!"/>
    <x v="0"/>
    <m/>
  </r>
  <r>
    <n v="1055"/>
    <x v="1055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x v="16"/>
    <m/>
    <e v="#DIV/0!"/>
    <x v="0"/>
    <m/>
  </r>
  <r>
    <n v="1056"/>
    <x v="1056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x v="16"/>
    <m/>
    <e v="#DIV/0!"/>
    <x v="0"/>
    <m/>
  </r>
  <r>
    <n v="1057"/>
    <x v="1057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x v="16"/>
    <m/>
    <e v="#DIV/0!"/>
    <x v="0"/>
    <m/>
  </r>
  <r>
    <n v="1058"/>
    <x v="1058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x v="16"/>
    <m/>
    <e v="#DIV/0!"/>
    <x v="0"/>
    <m/>
  </r>
  <r>
    <n v="1059"/>
    <x v="1059"/>
    <s v="Turning myself into a vocal artist."/>
    <x v="184"/>
    <n v="0"/>
    <x v="1"/>
    <x v="0"/>
    <s v="USD"/>
    <n v="1426269456"/>
    <n v="1423681056"/>
    <b v="0"/>
    <n v="0"/>
    <b v="0"/>
    <x v="16"/>
    <m/>
    <e v="#DIV/0!"/>
    <x v="0"/>
    <m/>
  </r>
  <r>
    <n v="1060"/>
    <x v="1060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x v="16"/>
    <m/>
    <n v="5000"/>
    <x v="0"/>
    <m/>
  </r>
  <r>
    <n v="1061"/>
    <x v="1061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x v="16"/>
    <m/>
    <e v="#DIV/0!"/>
    <x v="0"/>
    <m/>
  </r>
  <r>
    <n v="1062"/>
    <x v="1062"/>
    <s v="SEE US ON PATREON www.badgirlartwork.com"/>
    <x v="212"/>
    <n v="190"/>
    <x v="1"/>
    <x v="0"/>
    <s v="USD"/>
    <n v="1468351341"/>
    <n v="1467746541"/>
    <b v="0"/>
    <n v="4"/>
    <b v="0"/>
    <x v="16"/>
    <m/>
    <n v="49.75"/>
    <x v="0"/>
    <m/>
  </r>
  <r>
    <n v="1063"/>
    <x v="1063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x v="16"/>
    <m/>
    <e v="#DIV/0!"/>
    <x v="0"/>
    <m/>
  </r>
  <r>
    <n v="1064"/>
    <x v="1064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x v="17"/>
    <m/>
    <n v="731.70731707317077"/>
    <x v="0"/>
    <m/>
  </r>
  <r>
    <n v="1065"/>
    <x v="1065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x v="17"/>
    <m/>
    <n v="600"/>
    <x v="0"/>
    <m/>
  </r>
  <r>
    <n v="1066"/>
    <x v="1066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x v="17"/>
    <m/>
    <n v="1013.5135135135135"/>
    <x v="0"/>
    <m/>
  </r>
  <r>
    <n v="1067"/>
    <x v="1067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x v="17"/>
    <m/>
    <n v="50"/>
    <x v="0"/>
    <m/>
  </r>
  <r>
    <n v="1068"/>
    <x v="1068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x v="17"/>
    <m/>
    <n v="7500"/>
    <x v="0"/>
    <m/>
  </r>
  <r>
    <n v="1069"/>
    <x v="1069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x v="17"/>
    <m/>
    <n v="104.76190476190476"/>
    <x v="0"/>
    <m/>
  </r>
  <r>
    <n v="1070"/>
    <x v="1070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x v="17"/>
    <m/>
    <n v="5000"/>
    <x v="0"/>
    <m/>
  </r>
  <r>
    <n v="1071"/>
    <x v="1071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x v="17"/>
    <m/>
    <e v="#DIV/0!"/>
    <x v="0"/>
    <m/>
  </r>
  <r>
    <n v="1072"/>
    <x v="1072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x v="17"/>
    <m/>
    <n v="18750"/>
    <x v="0"/>
    <m/>
  </r>
  <r>
    <n v="1073"/>
    <x v="1073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x v="17"/>
    <m/>
    <n v="750"/>
    <x v="0"/>
    <m/>
  </r>
  <r>
    <n v="1074"/>
    <x v="1074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x v="17"/>
    <m/>
    <n v="1800"/>
    <x v="0"/>
    <m/>
  </r>
  <r>
    <n v="1075"/>
    <x v="1075"/>
    <s v="Fully 3D, post Apocalyptic themed tower defense video game. New take on the genre."/>
    <x v="28"/>
    <n v="45"/>
    <x v="2"/>
    <x v="0"/>
    <s v="USD"/>
    <n v="1336340516"/>
    <n v="1333748516"/>
    <b v="0"/>
    <n v="3"/>
    <b v="0"/>
    <x v="17"/>
    <m/>
    <n v="333.33333333333331"/>
    <x v="0"/>
    <m/>
  </r>
  <r>
    <n v="1076"/>
    <x v="1076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x v="17"/>
    <m/>
    <n v="76.92307692307692"/>
    <x v="0"/>
    <m/>
  </r>
  <r>
    <n v="1077"/>
    <x v="1077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x v="17"/>
    <m/>
    <n v="149.70059880239521"/>
    <x v="0"/>
    <m/>
  </r>
  <r>
    <n v="1078"/>
    <x v="1078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x v="17"/>
    <m/>
    <n v="120"/>
    <x v="0"/>
    <m/>
  </r>
  <r>
    <n v="1079"/>
    <x v="1079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x v="17"/>
    <m/>
    <n v="1444.4444444444443"/>
    <x v="0"/>
    <m/>
  </r>
  <r>
    <n v="1080"/>
    <x v="1080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x v="17"/>
    <m/>
    <n v="204.08163265306123"/>
    <x v="0"/>
    <m/>
  </r>
  <r>
    <n v="1081"/>
    <x v="1081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x v="17"/>
    <m/>
    <n v="17000"/>
    <x v="0"/>
    <m/>
  </r>
  <r>
    <n v="1082"/>
    <x v="1082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x v="17"/>
    <m/>
    <n v="3333.3333333333335"/>
    <x v="0"/>
    <m/>
  </r>
  <r>
    <n v="1083"/>
    <x v="1083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x v="17"/>
    <m/>
    <n v="50000"/>
    <x v="0"/>
    <m/>
  </r>
  <r>
    <n v="1084"/>
    <x v="1084"/>
    <s v="I want to start my own channel for gaming"/>
    <x v="131"/>
    <n v="0"/>
    <x v="2"/>
    <x v="0"/>
    <s v="USD"/>
    <n v="1407534804"/>
    <n v="1404942804"/>
    <b v="0"/>
    <n v="0"/>
    <b v="0"/>
    <x v="17"/>
    <m/>
    <e v="#DIV/0!"/>
    <x v="0"/>
    <m/>
  </r>
  <r>
    <n v="1085"/>
    <x v="1085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x v="17"/>
    <m/>
    <n v="3333.3333333333335"/>
    <x v="0"/>
    <m/>
  </r>
  <r>
    <n v="1086"/>
    <x v="1086"/>
    <s v="Humanity's future in the Galaxy"/>
    <x v="102"/>
    <n v="15"/>
    <x v="2"/>
    <x v="0"/>
    <s v="USD"/>
    <n v="1408913291"/>
    <n v="1406321291"/>
    <b v="0"/>
    <n v="2"/>
    <b v="0"/>
    <x v="17"/>
    <m/>
    <n v="9000"/>
    <x v="0"/>
    <m/>
  </r>
  <r>
    <n v="1087"/>
    <x v="1087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x v="17"/>
    <m/>
    <e v="#DIV/0!"/>
    <x v="0"/>
    <m/>
  </r>
  <r>
    <n v="1088"/>
    <x v="1088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x v="17"/>
    <m/>
    <n v="306.12244897959181"/>
    <x v="0"/>
    <m/>
  </r>
  <r>
    <n v="1089"/>
    <x v="1089"/>
    <s v="Farabel is a single player turn-based fantasy strategy game for Mac/PC/Linux"/>
    <x v="36"/>
    <n v="1174"/>
    <x v="2"/>
    <x v="6"/>
    <s v="EUR"/>
    <n v="1435293175"/>
    <n v="1432701175"/>
    <b v="0"/>
    <n v="49"/>
    <b v="0"/>
    <x v="17"/>
    <m/>
    <n v="306.12244897959181"/>
    <x v="0"/>
    <m/>
  </r>
  <r>
    <n v="1090"/>
    <x v="1090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x v="17"/>
    <m/>
    <n v="12999"/>
    <x v="0"/>
    <m/>
  </r>
  <r>
    <n v="1091"/>
    <x v="1091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x v="17"/>
    <m/>
    <n v="100"/>
    <x v="0"/>
    <m/>
  </r>
  <r>
    <n v="1092"/>
    <x v="1092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x v="17"/>
    <m/>
    <n v="285.71428571428572"/>
    <x v="0"/>
    <m/>
  </r>
  <r>
    <n v="1093"/>
    <x v="1093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x v="17"/>
    <m/>
    <n v="75"/>
    <x v="0"/>
    <m/>
  </r>
  <r>
    <n v="1094"/>
    <x v="1094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x v="17"/>
    <m/>
    <n v="666.66666666666663"/>
    <x v="0"/>
    <m/>
  </r>
  <r>
    <n v="1095"/>
    <x v="1095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x v="17"/>
    <m/>
    <n v="5319.1489361702124"/>
    <x v="0"/>
    <m/>
  </r>
  <r>
    <n v="1096"/>
    <x v="1096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x v="17"/>
    <m/>
    <n v="413.79310344827587"/>
    <x v="0"/>
    <m/>
  </r>
  <r>
    <n v="1097"/>
    <x v="1097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x v="17"/>
    <m/>
    <n v="14285.714285714286"/>
    <x v="0"/>
    <m/>
  </r>
  <r>
    <n v="1098"/>
    <x v="1098"/>
    <s v="Kick, Punch... Fireball is an FPS type arena game set inside the fantasy world."/>
    <x v="31"/>
    <n v="1803"/>
    <x v="2"/>
    <x v="0"/>
    <s v="USD"/>
    <n v="1397413095"/>
    <n v="1394821095"/>
    <b v="0"/>
    <n v="22"/>
    <b v="0"/>
    <x v="17"/>
    <m/>
    <n v="1136.3636363636363"/>
    <x v="0"/>
    <m/>
  </r>
  <r>
    <n v="1099"/>
    <x v="1099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x v="17"/>
    <m/>
    <n v="5000"/>
    <x v="0"/>
    <m/>
  </r>
  <r>
    <n v="1100"/>
    <x v="1100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x v="17"/>
    <m/>
    <n v="400"/>
    <x v="0"/>
    <m/>
  </r>
  <r>
    <n v="1101"/>
    <x v="1101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x v="17"/>
    <m/>
    <n v="16666.666666666668"/>
    <x v="0"/>
    <m/>
  </r>
  <r>
    <n v="1102"/>
    <x v="1102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x v="17"/>
    <m/>
    <n v="333.33333333333331"/>
    <x v="0"/>
    <m/>
  </r>
  <r>
    <n v="1103"/>
    <x v="1103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x v="17"/>
    <m/>
    <n v="1000"/>
    <x v="0"/>
    <m/>
  </r>
  <r>
    <n v="1104"/>
    <x v="1104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x v="17"/>
    <m/>
    <n v="1621.6216216216217"/>
    <x v="0"/>
    <m/>
  </r>
  <r>
    <n v="1105"/>
    <x v="1105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x v="17"/>
    <m/>
    <n v="45000"/>
    <x v="0"/>
    <m/>
  </r>
  <r>
    <n v="1106"/>
    <x v="1106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x v="17"/>
    <m/>
    <n v="57.142857142857146"/>
    <x v="0"/>
    <m/>
  </r>
  <r>
    <n v="1107"/>
    <x v="1107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x v="17"/>
    <m/>
    <e v="#DIV/0!"/>
    <x v="0"/>
    <m/>
  </r>
  <r>
    <n v="1108"/>
    <x v="1108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x v="17"/>
    <m/>
    <n v="1190.4761904761904"/>
    <x v="0"/>
    <m/>
  </r>
  <r>
    <n v="1109"/>
    <x v="1109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x v="17"/>
    <m/>
    <n v="3333.3333333333335"/>
    <x v="0"/>
    <m/>
  </r>
  <r>
    <n v="1110"/>
    <x v="1110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x v="17"/>
    <m/>
    <n v="4545.454545454545"/>
    <x v="0"/>
    <m/>
  </r>
  <r>
    <n v="1111"/>
    <x v="1111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x v="17"/>
    <m/>
    <n v="2500"/>
    <x v="0"/>
    <m/>
  </r>
  <r>
    <n v="1112"/>
    <x v="1112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x v="17"/>
    <m/>
    <n v="282.05128205128204"/>
    <x v="0"/>
    <m/>
  </r>
  <r>
    <n v="1113"/>
    <x v="1113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x v="17"/>
    <m/>
    <n v="1000"/>
    <x v="0"/>
    <m/>
  </r>
  <r>
    <n v="1114"/>
    <x v="1114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x v="17"/>
    <m/>
    <n v="2000"/>
    <x v="0"/>
    <m/>
  </r>
  <r>
    <n v="1115"/>
    <x v="1115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x v="17"/>
    <m/>
    <n v="10000"/>
    <x v="0"/>
    <m/>
  </r>
  <r>
    <n v="1116"/>
    <x v="1116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x v="17"/>
    <m/>
    <n v="50000"/>
    <x v="0"/>
    <m/>
  </r>
  <r>
    <n v="1117"/>
    <x v="1117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x v="17"/>
    <m/>
    <n v="125"/>
    <x v="0"/>
    <m/>
  </r>
  <r>
    <n v="1118"/>
    <x v="1118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x v="17"/>
    <m/>
    <n v="1500"/>
    <x v="0"/>
    <m/>
  </r>
  <r>
    <n v="1119"/>
    <x v="1119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x v="17"/>
    <m/>
    <n v="2100"/>
    <x v="0"/>
    <m/>
  </r>
  <r>
    <n v="1120"/>
    <x v="1120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x v="17"/>
    <m/>
    <e v="#DIV/0!"/>
    <x v="0"/>
    <m/>
  </r>
  <r>
    <n v="1121"/>
    <x v="1121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x v="17"/>
    <m/>
    <n v="50000"/>
    <x v="0"/>
    <m/>
  </r>
  <r>
    <n v="1122"/>
    <x v="1122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x v="17"/>
    <m/>
    <e v="#DIV/0!"/>
    <x v="0"/>
    <m/>
  </r>
  <r>
    <n v="1123"/>
    <x v="1123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x v="17"/>
    <m/>
    <n v="1666.6666666666667"/>
    <x v="0"/>
    <m/>
  </r>
  <r>
    <n v="1124"/>
    <x v="1124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x v="18"/>
    <m/>
    <n v="12857.142857142857"/>
    <x v="0"/>
    <m/>
  </r>
  <r>
    <n v="1125"/>
    <x v="1125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x v="18"/>
    <m/>
    <e v="#DIV/0!"/>
    <x v="0"/>
    <m/>
  </r>
  <r>
    <n v="1126"/>
    <x v="1126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x v="18"/>
    <m/>
    <n v="1000"/>
    <x v="0"/>
    <m/>
  </r>
  <r>
    <n v="1127"/>
    <x v="1127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x v="18"/>
    <m/>
    <n v="1521.7391304347825"/>
    <x v="0"/>
    <m/>
  </r>
  <r>
    <n v="1128"/>
    <x v="1128"/>
    <s v="#havingfunFTW"/>
    <x v="28"/>
    <n v="1"/>
    <x v="2"/>
    <x v="1"/>
    <s v="GBP"/>
    <n v="1407425717"/>
    <n v="1404833717"/>
    <b v="0"/>
    <n v="1"/>
    <b v="0"/>
    <x v="18"/>
    <m/>
    <n v="1000"/>
    <x v="0"/>
    <m/>
  </r>
  <r>
    <n v="1129"/>
    <x v="1129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x v="18"/>
    <m/>
    <n v="10000"/>
    <x v="0"/>
    <m/>
  </r>
  <r>
    <n v="1130"/>
    <x v="1130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x v="18"/>
    <m/>
    <n v="1666.6666666666667"/>
    <x v="0"/>
    <m/>
  </r>
  <r>
    <n v="1131"/>
    <x v="1131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x v="18"/>
    <m/>
    <e v="#DIV/0!"/>
    <x v="0"/>
    <m/>
  </r>
  <r>
    <n v="1132"/>
    <x v="1132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x v="18"/>
    <m/>
    <n v="769.23076923076928"/>
    <x v="0"/>
    <m/>
  </r>
  <r>
    <n v="1133"/>
    <x v="1133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x v="18"/>
    <m/>
    <n v="3000"/>
    <x v="0"/>
    <m/>
  </r>
  <r>
    <n v="1134"/>
    <x v="1134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x v="18"/>
    <m/>
    <n v="25000"/>
    <x v="0"/>
    <m/>
  </r>
  <r>
    <n v="1135"/>
    <x v="1135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x v="18"/>
    <m/>
    <n v="1000"/>
    <x v="0"/>
    <m/>
  </r>
  <r>
    <n v="1136"/>
    <x v="1136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x v="18"/>
    <m/>
    <n v="698.33333333333337"/>
    <x v="0"/>
    <m/>
  </r>
  <r>
    <n v="1137"/>
    <x v="1137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x v="18"/>
    <m/>
    <n v="641.02564102564099"/>
    <x v="0"/>
    <m/>
  </r>
  <r>
    <n v="1138"/>
    <x v="1138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x v="18"/>
    <m/>
    <n v="8750"/>
    <x v="0"/>
    <m/>
  </r>
  <r>
    <n v="1139"/>
    <x v="1139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x v="18"/>
    <m/>
    <n v="8000"/>
    <x v="0"/>
    <m/>
  </r>
  <r>
    <n v="1140"/>
    <x v="1140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x v="18"/>
    <m/>
    <e v="#DIV/0!"/>
    <x v="0"/>
    <m/>
  </r>
  <r>
    <n v="1141"/>
    <x v="1141"/>
    <s v="I think this will be a great game!"/>
    <x v="2"/>
    <n v="0"/>
    <x v="2"/>
    <x v="12"/>
    <s v="EUR"/>
    <n v="1436460450"/>
    <n v="1433868450"/>
    <b v="0"/>
    <n v="0"/>
    <b v="0"/>
    <x v="18"/>
    <m/>
    <e v="#DIV/0!"/>
    <x v="0"/>
    <m/>
  </r>
  <r>
    <n v="1142"/>
    <x v="1142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x v="18"/>
    <m/>
    <e v="#DIV/0!"/>
    <x v="0"/>
    <m/>
  </r>
  <r>
    <n v="1143"/>
    <x v="1143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x v="18"/>
    <m/>
    <n v="5625"/>
    <x v="0"/>
    <m/>
  </r>
  <r>
    <n v="1144"/>
    <x v="1144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x v="19"/>
    <m/>
    <e v="#DIV/0!"/>
    <x v="0"/>
    <m/>
  </r>
  <r>
    <n v="1145"/>
    <x v="1145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x v="19"/>
    <m/>
    <n v="80000"/>
    <x v="0"/>
    <m/>
  </r>
  <r>
    <n v="1146"/>
    <x v="1146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x v="19"/>
    <m/>
    <n v="500"/>
    <x v="0"/>
    <m/>
  </r>
  <r>
    <n v="1147"/>
    <x v="1147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x v="19"/>
    <m/>
    <e v="#DIV/0!"/>
    <x v="0"/>
    <m/>
  </r>
  <r>
    <n v="1148"/>
    <x v="1148"/>
    <s v="New local (Louisville, KY.) food truck with a refreshing spin on rolling kitchens."/>
    <x v="36"/>
    <n v="73"/>
    <x v="2"/>
    <x v="0"/>
    <s v="USD"/>
    <n v="1480568781"/>
    <n v="1477973181"/>
    <b v="0"/>
    <n v="3"/>
    <b v="0"/>
    <x v="19"/>
    <m/>
    <n v="5000"/>
    <x v="0"/>
    <m/>
  </r>
  <r>
    <n v="1149"/>
    <x v="1149"/>
    <s v="Bringing culturally diverse Floridian cuisine to the people!"/>
    <x v="63"/>
    <n v="75"/>
    <x v="2"/>
    <x v="0"/>
    <s v="USD"/>
    <n v="1466096566"/>
    <n v="1463504566"/>
    <b v="0"/>
    <n v="2"/>
    <b v="0"/>
    <x v="19"/>
    <m/>
    <n v="25000"/>
    <x v="0"/>
    <m/>
  </r>
  <r>
    <n v="1150"/>
    <x v="1150"/>
    <s v="Bringing delicious authentic and fusion Taiwanese Food to the West Coast."/>
    <x v="30"/>
    <n v="252"/>
    <x v="2"/>
    <x v="0"/>
    <s v="USD"/>
    <n v="1452293675"/>
    <n v="1447109675"/>
    <b v="0"/>
    <n v="6"/>
    <b v="0"/>
    <x v="19"/>
    <m/>
    <n v="416.66666666666669"/>
    <x v="0"/>
    <m/>
  </r>
  <r>
    <n v="1151"/>
    <x v="1151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x v="19"/>
    <m/>
    <e v="#DIV/0!"/>
    <x v="0"/>
    <m/>
  </r>
  <r>
    <n v="1152"/>
    <x v="1152"/>
    <s v="Peruvian food truck with an LA twist."/>
    <x v="194"/>
    <n v="911"/>
    <x v="2"/>
    <x v="0"/>
    <s v="USD"/>
    <n v="1431709312"/>
    <n v="1429117312"/>
    <b v="0"/>
    <n v="15"/>
    <b v="0"/>
    <x v="19"/>
    <m/>
    <n v="1066.6666666666667"/>
    <x v="0"/>
    <m/>
  </r>
  <r>
    <n v="1153"/>
    <x v="1153"/>
    <s v="A mobile concession trailer for snow cones, ice cream, smoothies and more"/>
    <x v="6"/>
    <n v="50"/>
    <x v="2"/>
    <x v="0"/>
    <s v="USD"/>
    <n v="1434647305"/>
    <n v="1432055305"/>
    <b v="0"/>
    <n v="1"/>
    <b v="0"/>
    <x v="19"/>
    <m/>
    <n v="8000"/>
    <x v="0"/>
    <m/>
  </r>
  <r>
    <n v="1154"/>
    <x v="1154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x v="19"/>
    <m/>
    <n v="1666.6666666666667"/>
    <x v="0"/>
    <m/>
  </r>
  <r>
    <n v="1155"/>
    <x v="1155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x v="19"/>
    <m/>
    <n v="3125"/>
    <x v="0"/>
    <m/>
  </r>
  <r>
    <n v="1156"/>
    <x v="1156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x v="19"/>
    <m/>
    <e v="#DIV/0!"/>
    <x v="0"/>
    <m/>
  </r>
  <r>
    <n v="1157"/>
    <x v="1157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x v="19"/>
    <m/>
    <n v="3333.3333333333335"/>
    <x v="0"/>
    <m/>
  </r>
  <r>
    <n v="1158"/>
    <x v="1158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x v="19"/>
    <m/>
    <n v="2500"/>
    <x v="0"/>
    <m/>
  </r>
  <r>
    <n v="1159"/>
    <x v="1159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x v="19"/>
    <m/>
    <e v="#DIV/0!"/>
    <x v="0"/>
    <m/>
  </r>
  <r>
    <n v="1160"/>
    <x v="1160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x v="19"/>
    <m/>
    <n v="1578.9473684210527"/>
    <x v="0"/>
    <m/>
  </r>
  <r>
    <n v="1161"/>
    <x v="1161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x v="19"/>
    <m/>
    <e v="#DIV/0!"/>
    <x v="0"/>
    <m/>
  </r>
  <r>
    <n v="1162"/>
    <x v="1162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x v="19"/>
    <m/>
    <n v="30000"/>
    <x v="0"/>
    <m/>
  </r>
  <r>
    <n v="1163"/>
    <x v="1163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x v="19"/>
    <m/>
    <e v="#DIV/0!"/>
    <x v="0"/>
    <m/>
  </r>
  <r>
    <n v="1164"/>
    <x v="1164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x v="19"/>
    <m/>
    <e v="#DIV/0!"/>
    <x v="0"/>
    <m/>
  </r>
  <r>
    <n v="1165"/>
    <x v="1165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x v="19"/>
    <m/>
    <n v="400"/>
    <x v="0"/>
    <m/>
  </r>
  <r>
    <n v="1166"/>
    <x v="1166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x v="19"/>
    <m/>
    <n v="1875"/>
    <x v="0"/>
    <m/>
  </r>
  <r>
    <n v="1167"/>
    <x v="1167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x v="19"/>
    <m/>
    <n v="3750"/>
    <x v="0"/>
    <m/>
  </r>
  <r>
    <n v="1168"/>
    <x v="1168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x v="19"/>
    <m/>
    <n v="6000"/>
    <x v="0"/>
    <m/>
  </r>
  <r>
    <n v="1169"/>
    <x v="1169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x v="19"/>
    <m/>
    <n v="3333.3333333333335"/>
    <x v="0"/>
    <m/>
  </r>
  <r>
    <n v="1170"/>
    <x v="1170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x v="19"/>
    <m/>
    <n v="12500"/>
    <x v="0"/>
    <m/>
  </r>
  <r>
    <n v="1171"/>
    <x v="1171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x v="19"/>
    <m/>
    <n v="25000"/>
    <x v="0"/>
    <m/>
  </r>
  <r>
    <n v="1172"/>
    <x v="1172"/>
    <s v="Bringing YOUR favorite dog recipes to the streets."/>
    <x v="7"/>
    <n v="0"/>
    <x v="2"/>
    <x v="0"/>
    <s v="USD"/>
    <n v="1408551752"/>
    <n v="1405959752"/>
    <b v="0"/>
    <n v="0"/>
    <b v="0"/>
    <x v="19"/>
    <m/>
    <e v="#DIV/0!"/>
    <x v="0"/>
    <m/>
  </r>
  <r>
    <n v="1173"/>
    <x v="1173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x v="19"/>
    <m/>
    <n v="125000"/>
    <x v="0"/>
    <m/>
  </r>
  <r>
    <n v="1174"/>
    <x v="1174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x v="19"/>
    <m/>
    <n v="789.47368421052636"/>
    <x v="0"/>
    <m/>
  </r>
  <r>
    <n v="1175"/>
    <x v="1175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x v="19"/>
    <m/>
    <n v="2222.2222222222222"/>
    <x v="0"/>
    <m/>
  </r>
  <r>
    <n v="1176"/>
    <x v="1176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x v="19"/>
    <m/>
    <n v="175000"/>
    <x v="0"/>
    <m/>
  </r>
  <r>
    <n v="1177"/>
    <x v="1177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x v="19"/>
    <m/>
    <e v="#DIV/0!"/>
    <x v="0"/>
    <m/>
  </r>
  <r>
    <n v="1178"/>
    <x v="1178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x v="19"/>
    <m/>
    <n v="75000"/>
    <x v="0"/>
    <m/>
  </r>
  <r>
    <n v="1179"/>
    <x v="1179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x v="19"/>
    <m/>
    <n v="12000"/>
    <x v="0"/>
    <m/>
  </r>
  <r>
    <n v="1180"/>
    <x v="1180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x v="19"/>
    <m/>
    <n v="588.23529411764707"/>
    <x v="0"/>
    <m/>
  </r>
  <r>
    <n v="1181"/>
    <x v="1181"/>
    <s v="Bringing the best tacos to the streets of Chicago!"/>
    <x v="63"/>
    <n v="4"/>
    <x v="2"/>
    <x v="0"/>
    <s v="USD"/>
    <n v="1425197321"/>
    <n v="1422605321"/>
    <b v="0"/>
    <n v="3"/>
    <b v="0"/>
    <x v="19"/>
    <m/>
    <n v="16666.666666666668"/>
    <x v="0"/>
    <m/>
  </r>
  <r>
    <n v="1182"/>
    <x v="1182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x v="19"/>
    <m/>
    <n v="250"/>
    <x v="0"/>
    <m/>
  </r>
  <r>
    <n v="1183"/>
    <x v="1183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x v="19"/>
    <m/>
    <n v="833.33333333333337"/>
    <x v="0"/>
    <m/>
  </r>
  <r>
    <n v="1184"/>
    <x v="1184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x v="20"/>
    <m/>
    <n v="58.666666666666664"/>
    <x v="0"/>
    <m/>
  </r>
  <r>
    <n v="1185"/>
    <x v="1185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x v="20"/>
    <m/>
    <n v="112.61261261261261"/>
    <x v="0"/>
    <m/>
  </r>
  <r>
    <n v="1186"/>
    <x v="1186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x v="20"/>
    <m/>
    <n v="60.975609756097562"/>
    <x v="0"/>
    <m/>
  </r>
  <r>
    <n v="1187"/>
    <x v="1187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x v="20"/>
    <m/>
    <n v="125"/>
    <x v="0"/>
    <m/>
  </r>
  <r>
    <n v="1188"/>
    <x v="1188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x v="20"/>
    <m/>
    <n v="23.529411764705884"/>
    <x v="0"/>
    <m/>
  </r>
  <r>
    <n v="1189"/>
    <x v="1189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x v="20"/>
    <m/>
    <n v="104.65116279069767"/>
    <x v="0"/>
    <m/>
  </r>
  <r>
    <n v="1190"/>
    <x v="1190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x v="20"/>
    <m/>
    <n v="38.46153846153846"/>
    <x v="0"/>
    <m/>
  </r>
  <r>
    <n v="1191"/>
    <x v="1191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x v="20"/>
    <m/>
    <n v="81.818181818181813"/>
    <x v="0"/>
    <m/>
  </r>
  <r>
    <n v="1192"/>
    <x v="1192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x v="20"/>
    <m/>
    <n v="6.666666666666667"/>
    <x v="0"/>
    <m/>
  </r>
  <r>
    <n v="1193"/>
    <x v="1193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x v="20"/>
    <m/>
    <n v="76.92307692307692"/>
    <x v="0"/>
    <m/>
  </r>
  <r>
    <n v="1194"/>
    <x v="1194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x v="20"/>
    <m/>
    <n v="17.50700280112045"/>
    <x v="0"/>
    <m/>
  </r>
  <r>
    <n v="1195"/>
    <x v="1195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x v="20"/>
    <m/>
    <n v="58.823529411764703"/>
    <x v="0"/>
    <m/>
  </r>
  <r>
    <n v="1196"/>
    <x v="1196"/>
    <s v="A book of male nudes photographed on location in Ibiza over the last 4 years."/>
    <x v="107"/>
    <n v="39137"/>
    <x v="0"/>
    <x v="1"/>
    <s v="GBP"/>
    <n v="1450467539"/>
    <n v="1447875539"/>
    <b v="0"/>
    <n v="512"/>
    <b v="1"/>
    <x v="20"/>
    <m/>
    <n v="28.3203125"/>
    <x v="0"/>
    <m/>
  </r>
  <r>
    <n v="1197"/>
    <x v="1197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x v="20"/>
    <m/>
    <n v="47.770700636942678"/>
    <x v="0"/>
    <m/>
  </r>
  <r>
    <n v="1198"/>
    <x v="1198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x v="20"/>
    <m/>
    <n v="20.95808383233533"/>
    <x v="0"/>
    <m/>
  </r>
  <r>
    <n v="1199"/>
    <x v="1199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x v="20"/>
    <m/>
    <n v="295.33333333333331"/>
    <x v="0"/>
    <m/>
  </r>
  <r>
    <n v="1200"/>
    <x v="1200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x v="20"/>
    <m/>
    <n v="46.601941747572816"/>
    <x v="0"/>
    <m/>
  </r>
  <r>
    <n v="1201"/>
    <x v="1201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x v="20"/>
    <m/>
    <n v="54.054054054054056"/>
    <x v="0"/>
    <m/>
  </r>
  <r>
    <n v="1202"/>
    <x v="1202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x v="20"/>
    <m/>
    <n v="92.250922509225092"/>
    <x v="0"/>
    <m/>
  </r>
  <r>
    <n v="1203"/>
    <x v="1203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x v="20"/>
    <m/>
    <n v="161.38613861386139"/>
    <x v="0"/>
    <m/>
  </r>
  <r>
    <n v="1204"/>
    <x v="1204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x v="20"/>
    <m/>
    <n v="228.07017543859649"/>
    <x v="0"/>
    <m/>
  </r>
  <r>
    <n v="1205"/>
    <x v="1205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x v="20"/>
    <m/>
    <n v="209.67741935483872"/>
    <x v="0"/>
    <m/>
  </r>
  <r>
    <n v="1206"/>
    <x v="1206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x v="20"/>
    <m/>
    <n v="28.125"/>
    <x v="0"/>
    <m/>
  </r>
  <r>
    <n v="1207"/>
    <x v="1207"/>
    <s v="A humanistic photo book about ancestral &amp; post-modern Italy."/>
    <x v="227"/>
    <n v="17396"/>
    <x v="0"/>
    <x v="13"/>
    <s v="EUR"/>
    <n v="1459418400"/>
    <n v="1456827573"/>
    <b v="0"/>
    <n v="141"/>
    <b v="1"/>
    <x v="20"/>
    <m/>
    <n v="118.43971631205673"/>
    <x v="0"/>
    <m/>
  </r>
  <r>
    <n v="1208"/>
    <x v="1208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x v="20"/>
    <m/>
    <n v="133.33333333333334"/>
    <x v="0"/>
    <m/>
  </r>
  <r>
    <n v="1209"/>
    <x v="1209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x v="20"/>
    <m/>
    <n v="130.43478260869566"/>
    <x v="0"/>
    <m/>
  </r>
  <r>
    <n v="1210"/>
    <x v="1210"/>
    <s v="En fotobok om livet i det enda andra GÃ¶teborg i vÃ¤rlden"/>
    <x v="22"/>
    <n v="50863"/>
    <x v="0"/>
    <x v="11"/>
    <s v="SEK"/>
    <n v="1433106000"/>
    <n v="1431124572"/>
    <b v="0"/>
    <n v="103"/>
    <b v="1"/>
    <x v="20"/>
    <m/>
    <n v="194.17475728155341"/>
    <x v="0"/>
    <m/>
  </r>
  <r>
    <n v="1211"/>
    <x v="1211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x v="20"/>
    <m/>
    <n v="166.66666666666666"/>
    <x v="0"/>
    <m/>
  </r>
  <r>
    <n v="1212"/>
    <x v="1212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x v="20"/>
    <m/>
    <n v="30.120481927710845"/>
    <x v="0"/>
    <m/>
  </r>
  <r>
    <n v="1213"/>
    <x v="1213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x v="20"/>
    <m/>
    <n v="60.185185185185183"/>
    <x v="0"/>
    <m/>
  </r>
  <r>
    <n v="1214"/>
    <x v="1214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x v="20"/>
    <m/>
    <n v="80"/>
    <x v="0"/>
    <m/>
  </r>
  <r>
    <n v="1215"/>
    <x v="1215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x v="20"/>
    <m/>
    <n v="9.1074681238615671"/>
    <x v="0"/>
    <m/>
  </r>
  <r>
    <n v="1216"/>
    <x v="1216"/>
    <s v="A fine art photography book taking a new look at the art of bonsai."/>
    <x v="32"/>
    <n v="20398"/>
    <x v="0"/>
    <x v="0"/>
    <s v="USD"/>
    <n v="1443826980"/>
    <n v="1441032457"/>
    <b v="0"/>
    <n v="222"/>
    <b v="1"/>
    <x v="20"/>
    <m/>
    <n v="63.063063063063062"/>
    <x v="0"/>
    <m/>
  </r>
  <r>
    <n v="1217"/>
    <x v="1217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x v="20"/>
    <m/>
    <n v="144.80874316939889"/>
    <x v="0"/>
    <m/>
  </r>
  <r>
    <n v="1218"/>
    <x v="1218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x v="20"/>
    <m/>
    <n v="101.12359550561797"/>
    <x v="0"/>
    <m/>
  </r>
  <r>
    <n v="1219"/>
    <x v="1219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x v="20"/>
    <m/>
    <n v="64.62450592885375"/>
    <x v="0"/>
    <m/>
  </r>
  <r>
    <n v="1220"/>
    <x v="1220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x v="20"/>
    <m/>
    <n v="107.14285714285714"/>
    <x v="0"/>
    <m/>
  </r>
  <r>
    <n v="1221"/>
    <x v="1221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x v="20"/>
    <m/>
    <n v="21.359223300970875"/>
    <x v="0"/>
    <m/>
  </r>
  <r>
    <n v="1222"/>
    <x v="1222"/>
    <s v="Project Pilgrim is my effort to work towards normalizing mental health."/>
    <x v="23"/>
    <n v="11215"/>
    <x v="0"/>
    <x v="5"/>
    <s v="CAD"/>
    <n v="1459483200"/>
    <n v="1456852647"/>
    <b v="0"/>
    <n v="138"/>
    <b v="1"/>
    <x v="20"/>
    <m/>
    <n v="28.985507246376812"/>
    <x v="0"/>
    <m/>
  </r>
  <r>
    <n v="1223"/>
    <x v="1223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x v="20"/>
    <m/>
    <n v="103.66492146596859"/>
    <x v="0"/>
    <m/>
  </r>
  <r>
    <n v="1224"/>
    <x v="1224"/>
    <s v="Modern Celtic influenced CD.  Help me finish what I started before the stroke."/>
    <x v="36"/>
    <n v="1060"/>
    <x v="1"/>
    <x v="0"/>
    <s v="USD"/>
    <n v="1402060302"/>
    <n v="1396876302"/>
    <b v="0"/>
    <n v="18"/>
    <b v="0"/>
    <x v="21"/>
    <m/>
    <n v="833.33333333333337"/>
    <x v="0"/>
    <m/>
  </r>
  <r>
    <n v="1225"/>
    <x v="1225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x v="21"/>
    <m/>
    <n v="1000"/>
    <x v="0"/>
    <m/>
  </r>
  <r>
    <n v="1226"/>
    <x v="1226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x v="21"/>
    <m/>
    <n v="1250"/>
    <x v="0"/>
    <m/>
  </r>
  <r>
    <n v="1227"/>
    <x v="1227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x v="21"/>
    <m/>
    <e v="#DIV/0!"/>
    <x v="0"/>
    <m/>
  </r>
  <r>
    <n v="1228"/>
    <x v="1228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x v="21"/>
    <m/>
    <n v="208.33333333333334"/>
    <x v="0"/>
    <m/>
  </r>
  <r>
    <n v="1229"/>
    <x v="1229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x v="21"/>
    <m/>
    <n v="2750"/>
    <x v="0"/>
    <m/>
  </r>
  <r>
    <n v="1230"/>
    <x v="1230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x v="21"/>
    <m/>
    <e v="#DIV/0!"/>
    <x v="0"/>
    <m/>
  </r>
  <r>
    <n v="1231"/>
    <x v="1231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x v="21"/>
    <m/>
    <e v="#DIV/0!"/>
    <x v="0"/>
    <m/>
  </r>
  <r>
    <n v="1232"/>
    <x v="1232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x v="21"/>
    <m/>
    <n v="5000"/>
    <x v="0"/>
    <m/>
  </r>
  <r>
    <n v="1233"/>
    <x v="1233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x v="21"/>
    <m/>
    <n v="166.66666666666666"/>
    <x v="0"/>
    <m/>
  </r>
  <r>
    <n v="1234"/>
    <x v="1234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x v="21"/>
    <m/>
    <e v="#DIV/0!"/>
    <x v="0"/>
    <m/>
  </r>
  <r>
    <n v="1235"/>
    <x v="1235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x v="21"/>
    <m/>
    <n v="1255.6666666666667"/>
    <x v="0"/>
    <m/>
  </r>
  <r>
    <n v="1236"/>
    <x v="1236"/>
    <s v="Raising money to give the musicians their due."/>
    <x v="30"/>
    <n v="0"/>
    <x v="1"/>
    <x v="0"/>
    <s v="USD"/>
    <n v="1343491200"/>
    <n v="1342801164"/>
    <b v="0"/>
    <n v="0"/>
    <b v="0"/>
    <x v="21"/>
    <m/>
    <e v="#DIV/0!"/>
    <x v="0"/>
    <m/>
  </r>
  <r>
    <n v="1237"/>
    <x v="1237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x v="21"/>
    <m/>
    <e v="#DIV/0!"/>
    <x v="0"/>
    <m/>
  </r>
  <r>
    <n v="1238"/>
    <x v="1238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x v="21"/>
    <m/>
    <n v="333.33333333333331"/>
    <x v="0"/>
    <m/>
  </r>
  <r>
    <n v="1239"/>
    <x v="1239"/>
    <s v="Please consider helping us with our new CD and Riverdance Tour"/>
    <x v="30"/>
    <n v="0"/>
    <x v="1"/>
    <x v="0"/>
    <s v="USD"/>
    <n v="1325804767"/>
    <n v="1323212767"/>
    <b v="0"/>
    <n v="0"/>
    <b v="0"/>
    <x v="21"/>
    <m/>
    <e v="#DIV/0!"/>
    <x v="0"/>
    <m/>
  </r>
  <r>
    <n v="1240"/>
    <x v="1240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x v="21"/>
    <m/>
    <n v="1000"/>
    <x v="0"/>
    <m/>
  </r>
  <r>
    <n v="1241"/>
    <x v="1241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x v="21"/>
    <m/>
    <n v="147.05882352941177"/>
    <x v="0"/>
    <m/>
  </r>
  <r>
    <n v="1242"/>
    <x v="1242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x v="21"/>
    <m/>
    <n v="911"/>
    <x v="0"/>
    <m/>
  </r>
  <r>
    <n v="1243"/>
    <x v="1243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x v="21"/>
    <m/>
    <n v="315.78947368421052"/>
    <x v="0"/>
    <m/>
  </r>
  <r>
    <n v="1244"/>
    <x v="1244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x v="11"/>
    <m/>
    <n v="44.444444444444443"/>
    <x v="0"/>
    <m/>
  </r>
  <r>
    <n v="1245"/>
    <x v="1245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x v="11"/>
    <m/>
    <n v="117.64705882352941"/>
    <x v="0"/>
    <m/>
  </r>
  <r>
    <n v="1246"/>
    <x v="1246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x v="11"/>
    <m/>
    <n v="64.516129032258064"/>
    <x v="0"/>
    <m/>
  </r>
  <r>
    <n v="1247"/>
    <x v="1247"/>
    <s v="BRAIN DEAD is going to record their debut EP and they need your help, Bozos!"/>
    <x v="8"/>
    <n v="4275"/>
    <x v="0"/>
    <x v="0"/>
    <s v="USD"/>
    <n v="1367823655"/>
    <n v="1365231655"/>
    <b v="1"/>
    <n v="50"/>
    <b v="1"/>
    <x v="11"/>
    <m/>
    <n v="70"/>
    <x v="0"/>
    <m/>
  </r>
  <r>
    <n v="1248"/>
    <x v="1248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x v="11"/>
    <m/>
    <n v="42.372881355932201"/>
    <x v="0"/>
    <m/>
  </r>
  <r>
    <n v="1249"/>
    <x v="1249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x v="11"/>
    <m/>
    <n v="61.728395061728392"/>
    <x v="0"/>
    <m/>
  </r>
  <r>
    <n v="1250"/>
    <x v="1250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x v="11"/>
    <m/>
    <n v="59.055118110236222"/>
    <x v="0"/>
    <m/>
  </r>
  <r>
    <n v="1251"/>
    <x v="1251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x v="11"/>
    <m/>
    <n v="81.081081081081081"/>
    <x v="0"/>
    <m/>
  </r>
  <r>
    <n v="1252"/>
    <x v="1252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x v="11"/>
    <m/>
    <n v="24.822695035460992"/>
    <x v="0"/>
    <m/>
  </r>
  <r>
    <n v="1253"/>
    <x v="1253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x v="11"/>
    <m/>
    <n v="1.4064697609001406E-2"/>
    <x v="0"/>
    <m/>
  </r>
  <r>
    <n v="1254"/>
    <x v="125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x v="11"/>
    <m/>
    <n v="47.5177304964539"/>
    <x v="0"/>
    <m/>
  </r>
  <r>
    <n v="1255"/>
    <x v="1255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x v="11"/>
    <m/>
    <n v="27.522935779816514"/>
    <x v="0"/>
    <m/>
  </r>
  <r>
    <n v="1256"/>
    <x v="1256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x v="11"/>
    <m/>
    <n v="83.10249307479225"/>
    <x v="0"/>
    <m/>
  </r>
  <r>
    <n v="1257"/>
    <x v="1257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x v="11"/>
    <m/>
    <n v="31.25"/>
    <x v="0"/>
    <m/>
  </r>
  <r>
    <n v="1258"/>
    <x v="1258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x v="11"/>
    <m/>
    <n v="17.910447761194028"/>
    <x v="0"/>
    <m/>
  </r>
  <r>
    <n v="1259"/>
    <x v="1259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x v="11"/>
    <m/>
    <n v="26.041666666666668"/>
    <x v="0"/>
    <m/>
  </r>
  <r>
    <n v="1260"/>
    <x v="1260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x v="11"/>
    <m/>
    <n v="44.594594594594597"/>
    <x v="0"/>
    <m/>
  </r>
  <r>
    <n v="1261"/>
    <x v="1261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x v="11"/>
    <m/>
    <n v="38.46153846153846"/>
    <x v="0"/>
    <m/>
  </r>
  <r>
    <n v="1262"/>
    <x v="1262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x v="11"/>
    <m/>
    <n v="61.904761904761905"/>
    <x v="0"/>
    <m/>
  </r>
  <r>
    <n v="1263"/>
    <x v="1263"/>
    <s v="A fresh batch of chaos from Toledo, Ohio's reggae-rockers, Tropic Bombs!"/>
    <x v="15"/>
    <n v="1785"/>
    <x v="0"/>
    <x v="0"/>
    <s v="USD"/>
    <n v="1396054800"/>
    <n v="1393034470"/>
    <b v="1"/>
    <n v="41"/>
    <b v="1"/>
    <x v="11"/>
    <m/>
    <n v="36.585365853658537"/>
    <x v="0"/>
    <m/>
  </r>
  <r>
    <n v="1264"/>
    <x v="1264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x v="11"/>
    <m/>
    <n v="19.117647058823529"/>
    <x v="0"/>
    <m/>
  </r>
  <r>
    <n v="1265"/>
    <x v="1265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x v="11"/>
    <m/>
    <n v="53.030303030303031"/>
    <x v="0"/>
    <m/>
  </r>
  <r>
    <n v="1266"/>
    <x v="1266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x v="11"/>
    <m/>
    <n v="190"/>
    <x v="0"/>
    <m/>
  </r>
  <r>
    <n v="1267"/>
    <x v="1267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x v="11"/>
    <m/>
    <n v="138.36477987421384"/>
    <x v="0"/>
    <m/>
  </r>
  <r>
    <n v="1268"/>
    <x v="1268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x v="11"/>
    <m/>
    <n v="65.934065934065927"/>
    <x v="0"/>
    <m/>
  </r>
  <r>
    <n v="1269"/>
    <x v="1269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x v="11"/>
    <m/>
    <n v="91.262135922330103"/>
    <x v="0"/>
    <m/>
  </r>
  <r>
    <n v="1270"/>
    <x v="1270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x v="11"/>
    <m/>
    <n v="59.171597633136095"/>
    <x v="0"/>
    <m/>
  </r>
  <r>
    <n v="1271"/>
    <x v="1271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x v="11"/>
    <m/>
    <n v="241.93548387096774"/>
    <x v="0"/>
    <m/>
  </r>
  <r>
    <n v="1272"/>
    <x v="1272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x v="11"/>
    <m/>
    <n v="178.57142857142858"/>
    <x v="0"/>
    <m/>
  </r>
  <r>
    <n v="1273"/>
    <x v="1273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x v="11"/>
    <m/>
    <n v="74.074074074074076"/>
    <x v="0"/>
    <m/>
  </r>
  <r>
    <n v="1274"/>
    <x v="1274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x v="11"/>
    <m/>
    <n v="53.533190578158461"/>
    <x v="0"/>
    <m/>
  </r>
  <r>
    <n v="1275"/>
    <x v="1275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x v="11"/>
    <m/>
    <n v="38.560411311053983"/>
    <x v="0"/>
    <m/>
  </r>
  <r>
    <n v="1276"/>
    <x v="1276"/>
    <s v="Sponsor this Brooklyn punk band's debut seven-inch, MR. DREAM GOES TO JAIL."/>
    <x v="9"/>
    <n v="3132.63"/>
    <x v="0"/>
    <x v="0"/>
    <s v="USD"/>
    <n v="1251777600"/>
    <n v="1247504047"/>
    <b v="1"/>
    <n v="68"/>
    <b v="1"/>
    <x v="11"/>
    <m/>
    <n v="44.117647058823529"/>
    <x v="0"/>
    <m/>
  </r>
  <r>
    <n v="1277"/>
    <x v="1277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x v="11"/>
    <m/>
    <n v="36.319612590799032"/>
    <x v="0"/>
    <m/>
  </r>
  <r>
    <n v="1278"/>
    <x v="1278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x v="11"/>
    <m/>
    <n v="34.210526315789473"/>
    <x v="0"/>
    <m/>
  </r>
  <r>
    <n v="1279"/>
    <x v="1279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x v="11"/>
    <m/>
    <n v="66.222222222222229"/>
    <x v="0"/>
    <m/>
  </r>
  <r>
    <n v="1280"/>
    <x v="1280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x v="11"/>
    <m/>
    <n v="115.38461538461539"/>
    <x v="0"/>
    <m/>
  </r>
  <r>
    <n v="1281"/>
    <x v="1281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x v="11"/>
    <m/>
    <n v="94.594594594594597"/>
    <x v="0"/>
    <m/>
  </r>
  <r>
    <n v="1282"/>
    <x v="1282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x v="11"/>
    <m/>
    <n v="54.744525547445257"/>
    <x v="0"/>
    <m/>
  </r>
  <r>
    <n v="1283"/>
    <x v="1283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x v="11"/>
    <m/>
    <n v="45.454545454545453"/>
    <x v="0"/>
    <m/>
  </r>
  <r>
    <n v="1284"/>
    <x v="1284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x v="6"/>
    <m/>
    <n v="64.516129032258064"/>
    <x v="0"/>
    <m/>
  </r>
  <r>
    <n v="1285"/>
    <x v="1285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x v="6"/>
    <m/>
    <n v="31.746031746031747"/>
    <x v="0"/>
    <m/>
  </r>
  <r>
    <n v="1286"/>
    <x v="1286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x v="6"/>
    <m/>
    <n v="75"/>
    <x v="0"/>
    <m/>
  </r>
  <r>
    <n v="1287"/>
    <x v="1287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x v="6"/>
    <m/>
    <n v="10"/>
    <x v="0"/>
    <m/>
  </r>
  <r>
    <n v="1288"/>
    <x v="1288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x v="6"/>
    <m/>
    <n v="65.573770491803273"/>
    <x v="0"/>
    <m/>
  </r>
  <r>
    <n v="1289"/>
    <x v="1289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x v="6"/>
    <m/>
    <n v="28.846153846153847"/>
    <x v="0"/>
    <m/>
  </r>
  <r>
    <n v="1290"/>
    <x v="1290"/>
    <s v="Sometimes your Heart has to STOP for your Life to START."/>
    <x v="8"/>
    <n v="3800"/>
    <x v="0"/>
    <x v="0"/>
    <s v="USD"/>
    <n v="1429772340"/>
    <n v="1427121931"/>
    <b v="0"/>
    <n v="86"/>
    <b v="1"/>
    <x v="6"/>
    <m/>
    <n v="40.697674418604649"/>
    <x v="0"/>
    <m/>
  </r>
  <r>
    <n v="1291"/>
    <x v="1291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x v="6"/>
    <m/>
    <n v="71.428571428571431"/>
    <x v="0"/>
    <m/>
  </r>
  <r>
    <n v="1292"/>
    <x v="1292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x v="6"/>
    <m/>
    <n v="32.692307692307693"/>
    <x v="0"/>
    <m/>
  </r>
  <r>
    <n v="1293"/>
    <x v="1293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x v="6"/>
    <m/>
    <n v="125"/>
    <x v="0"/>
    <m/>
  </r>
  <r>
    <n v="1294"/>
    <x v="1294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x v="6"/>
    <m/>
    <n v="22.727272727272727"/>
    <x v="0"/>
    <m/>
  </r>
  <r>
    <n v="1295"/>
    <x v="1295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x v="6"/>
    <m/>
    <n v="39.0625"/>
    <x v="0"/>
    <m/>
  </r>
  <r>
    <n v="1296"/>
    <x v="1296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x v="6"/>
    <m/>
    <n v="36.956521739130437"/>
    <x v="0"/>
    <m/>
  </r>
  <r>
    <n v="1297"/>
    <x v="1297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x v="6"/>
    <m/>
    <n v="84.033613445378151"/>
    <x v="0"/>
    <m/>
  </r>
  <r>
    <n v="1298"/>
    <x v="1298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x v="6"/>
    <m/>
    <n v="60.606060606060609"/>
    <x v="0"/>
    <m/>
  </r>
  <r>
    <n v="1299"/>
    <x v="1299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x v="6"/>
    <m/>
    <n v="109.375"/>
    <x v="0"/>
    <m/>
  </r>
  <r>
    <n v="1300"/>
    <x v="1300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x v="6"/>
    <m/>
    <n v="125"/>
    <x v="0"/>
    <m/>
  </r>
  <r>
    <n v="1301"/>
    <x v="1301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x v="6"/>
    <m/>
    <n v="68.965517241379317"/>
    <x v="0"/>
    <m/>
  </r>
  <r>
    <n v="1302"/>
    <x v="1302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x v="6"/>
    <m/>
    <n v="50"/>
    <x v="0"/>
    <m/>
  </r>
  <r>
    <n v="1303"/>
    <x v="1303"/>
    <s v="Groundbreaking queer theatre."/>
    <x v="8"/>
    <n v="4559.13"/>
    <x v="0"/>
    <x v="1"/>
    <s v="GBP"/>
    <n v="1469962800"/>
    <n v="1468578920"/>
    <b v="0"/>
    <n v="108"/>
    <b v="1"/>
    <x v="6"/>
    <m/>
    <n v="32.407407407407405"/>
    <x v="0"/>
    <m/>
  </r>
  <r>
    <n v="1304"/>
    <x v="1304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x v="8"/>
    <m/>
    <n v="384.61538461538464"/>
    <x v="0"/>
    <m/>
  </r>
  <r>
    <n v="1305"/>
    <x v="1305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x v="8"/>
    <m/>
    <n v="348.83720930232556"/>
    <x v="0"/>
    <m/>
  </r>
  <r>
    <n v="1306"/>
    <x v="1306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x v="8"/>
    <m/>
    <n v="308.98876404494382"/>
    <x v="0"/>
    <m/>
  </r>
  <r>
    <n v="1307"/>
    <x v="1307"/>
    <s v="Get VR to Everyone with Mailable, Ready to Use Viewers"/>
    <x v="63"/>
    <n v="5757"/>
    <x v="1"/>
    <x v="0"/>
    <s v="USD"/>
    <n v="1455710679"/>
    <n v="1453118679"/>
    <b v="0"/>
    <n v="45"/>
    <b v="0"/>
    <x v="8"/>
    <m/>
    <n v="1111.1111111111111"/>
    <x v="0"/>
    <m/>
  </r>
  <r>
    <n v="1308"/>
    <x v="1308"/>
    <s v="Boost Band, a wristband that charges any device"/>
    <x v="3"/>
    <n v="1136"/>
    <x v="1"/>
    <x v="0"/>
    <s v="USD"/>
    <n v="1475937812"/>
    <n v="1472481812"/>
    <b v="0"/>
    <n v="38"/>
    <b v="0"/>
    <x v="8"/>
    <m/>
    <n v="263.15789473684208"/>
    <x v="0"/>
    <m/>
  </r>
  <r>
    <n v="1309"/>
    <x v="1309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x v="8"/>
    <m/>
    <n v="328.57142857142856"/>
    <x v="0"/>
    <m/>
  </r>
  <r>
    <n v="1310"/>
    <x v="1310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x v="8"/>
    <m/>
    <n v="833.33333333333337"/>
    <x v="0"/>
    <m/>
  </r>
  <r>
    <n v="1311"/>
    <x v="1311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x v="8"/>
    <m/>
    <n v="2500"/>
    <x v="0"/>
    <m/>
  </r>
  <r>
    <n v="1312"/>
    <x v="1312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x v="8"/>
    <m/>
    <n v="4600"/>
    <x v="0"/>
    <m/>
  </r>
  <r>
    <n v="1313"/>
    <x v="1313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x v="8"/>
    <m/>
    <n v="327.86885245901641"/>
    <x v="0"/>
    <m/>
  </r>
  <r>
    <n v="1314"/>
    <x v="1314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x v="8"/>
    <m/>
    <n v="16363.636363636364"/>
    <x v="0"/>
    <m/>
  </r>
  <r>
    <n v="1315"/>
    <x v="1315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x v="8"/>
    <m/>
    <n v="403.22580645161293"/>
    <x v="0"/>
    <m/>
  </r>
  <r>
    <n v="1316"/>
    <x v="1316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x v="8"/>
    <m/>
    <n v="75000"/>
    <x v="0"/>
    <m/>
  </r>
  <r>
    <n v="1317"/>
    <x v="1317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x v="8"/>
    <m/>
    <n v="10526.315789473685"/>
    <x v="0"/>
    <m/>
  </r>
  <r>
    <n v="1318"/>
    <x v="1318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x v="8"/>
    <m/>
    <n v="296.2962962962963"/>
    <x v="0"/>
    <m/>
  </r>
  <r>
    <n v="1319"/>
    <x v="1319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x v="8"/>
    <m/>
    <n v="644.44444444444446"/>
    <x v="0"/>
    <m/>
  </r>
  <r>
    <n v="1320"/>
    <x v="1320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x v="8"/>
    <m/>
    <n v="33333.333333333336"/>
    <x v="0"/>
    <m/>
  </r>
  <r>
    <n v="1321"/>
    <x v="1321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x v="8"/>
    <m/>
    <n v="66000"/>
    <x v="0"/>
    <m/>
  </r>
  <r>
    <n v="1322"/>
    <x v="1322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x v="8"/>
    <m/>
    <n v="8750"/>
    <x v="0"/>
    <m/>
  </r>
  <r>
    <n v="1323"/>
    <x v="1323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x v="8"/>
    <m/>
    <n v="340.90909090909093"/>
    <x v="0"/>
    <m/>
  </r>
  <r>
    <n v="1324"/>
    <x v="1324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x v="8"/>
    <m/>
    <n v="555.55555555555554"/>
    <x v="0"/>
    <m/>
  </r>
  <r>
    <n v="1325"/>
    <x v="1325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x v="8"/>
    <m/>
    <n v="2500"/>
    <x v="0"/>
    <m/>
  </r>
  <r>
    <n v="1326"/>
    <x v="1326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x v="8"/>
    <m/>
    <n v="9090.9090909090901"/>
    <x v="0"/>
    <m/>
  </r>
  <r>
    <n v="1327"/>
    <x v="1327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x v="8"/>
    <m/>
    <n v="1170.7317073170732"/>
    <x v="0"/>
    <m/>
  </r>
  <r>
    <n v="1328"/>
    <x v="1328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x v="8"/>
    <m/>
    <n v="5000"/>
    <x v="0"/>
    <m/>
  </r>
  <r>
    <n v="1329"/>
    <x v="1329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x v="8"/>
    <m/>
    <n v="5555.5555555555557"/>
    <x v="0"/>
    <m/>
  </r>
  <r>
    <n v="1330"/>
    <x v="1330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x v="8"/>
    <m/>
    <n v="700"/>
    <x v="0"/>
    <m/>
  </r>
  <r>
    <n v="1331"/>
    <x v="1331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x v="8"/>
    <m/>
    <n v="7352.9411764705883"/>
    <x v="0"/>
    <m/>
  </r>
  <r>
    <n v="1332"/>
    <x v="1332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x v="8"/>
    <m/>
    <e v="#DIV/0!"/>
    <x v="0"/>
    <m/>
  </r>
  <r>
    <n v="1333"/>
    <x v="1333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x v="8"/>
    <m/>
    <e v="#DIV/0!"/>
    <x v="0"/>
    <m/>
  </r>
  <r>
    <n v="1334"/>
    <x v="1334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x v="8"/>
    <m/>
    <n v="481.8840579710145"/>
    <x v="0"/>
    <m/>
  </r>
  <r>
    <n v="1335"/>
    <x v="1335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x v="8"/>
    <m/>
    <n v="1562.5"/>
    <x v="0"/>
    <m/>
  </r>
  <r>
    <n v="1336"/>
    <x v="1336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x v="8"/>
    <m/>
    <n v="446.42857142857144"/>
    <x v="0"/>
    <m/>
  </r>
  <r>
    <n v="1337"/>
    <x v="1337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x v="8"/>
    <m/>
    <n v="357.14285714285717"/>
    <x v="0"/>
    <m/>
  </r>
  <r>
    <n v="1338"/>
    <x v="1338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x v="8"/>
    <m/>
    <n v="2000"/>
    <x v="0"/>
    <m/>
  </r>
  <r>
    <n v="1339"/>
    <x v="1339"/>
    <s v="World's Smallest customizable Phone &amp; GPS Watch for kids !"/>
    <x v="63"/>
    <n v="3317"/>
    <x v="1"/>
    <x v="0"/>
    <s v="USD"/>
    <n v="1418056315"/>
    <n v="1414164715"/>
    <b v="0"/>
    <n v="37"/>
    <b v="0"/>
    <x v="8"/>
    <m/>
    <n v="1351.3513513513512"/>
    <x v="0"/>
    <m/>
  </r>
  <r>
    <n v="1340"/>
    <x v="1340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x v="8"/>
    <m/>
    <e v="#DIV/0!"/>
    <x v="0"/>
    <m/>
  </r>
  <r>
    <n v="1341"/>
    <x v="1341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x v="8"/>
    <m/>
    <n v="543.47826086956525"/>
    <x v="0"/>
    <m/>
  </r>
  <r>
    <n v="1342"/>
    <x v="1342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x v="8"/>
    <m/>
    <n v="50000"/>
    <x v="0"/>
    <m/>
  </r>
  <r>
    <n v="1343"/>
    <x v="1343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x v="8"/>
    <m/>
    <n v="154.79876160990713"/>
    <x v="0"/>
    <m/>
  </r>
  <r>
    <n v="1344"/>
    <x v="1344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x v="9"/>
    <m/>
    <n v="10.791366906474821"/>
    <x v="0"/>
    <m/>
  </r>
  <r>
    <n v="1345"/>
    <x v="1345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x v="9"/>
    <m/>
    <n v="42.857142857142854"/>
    <x v="0"/>
    <m/>
  </r>
  <r>
    <n v="1346"/>
    <x v="1346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x v="9"/>
    <m/>
    <n v="32.885906040268459"/>
    <x v="0"/>
    <m/>
  </r>
  <r>
    <n v="1347"/>
    <x v="1347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x v="9"/>
    <m/>
    <n v="80.645161290322577"/>
    <x v="0"/>
    <m/>
  </r>
  <r>
    <n v="1348"/>
    <x v="1348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x v="9"/>
    <m/>
    <n v="225.96153846153845"/>
    <x v="0"/>
    <m/>
  </r>
  <r>
    <n v="1349"/>
    <x v="1349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x v="9"/>
    <m/>
    <n v="29.069767441860463"/>
    <x v="0"/>
    <m/>
  </r>
  <r>
    <n v="1350"/>
    <x v="1350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x v="9"/>
    <m/>
    <n v="64.102564102564102"/>
    <x v="0"/>
    <m/>
  </r>
  <r>
    <n v="1351"/>
    <x v="1351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x v="9"/>
    <m/>
    <n v="166.66666666666666"/>
    <x v="0"/>
    <m/>
  </r>
  <r>
    <n v="1352"/>
    <x v="1352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x v="9"/>
    <m/>
    <n v="44.052863436123346"/>
    <x v="0"/>
    <m/>
  </r>
  <r>
    <n v="1353"/>
    <x v="1353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x v="9"/>
    <m/>
    <n v="23.80952380952381"/>
    <x v="0"/>
    <m/>
  </r>
  <r>
    <n v="1354"/>
    <x v="1354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x v="9"/>
    <m/>
    <n v="18.75"/>
    <x v="0"/>
    <m/>
  </r>
  <r>
    <n v="1355"/>
    <x v="1355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x v="9"/>
    <m/>
    <n v="20.66115702479339"/>
    <x v="0"/>
    <m/>
  </r>
  <r>
    <n v="1356"/>
    <x v="1356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x v="9"/>
    <m/>
    <n v="39.080459770114942"/>
    <x v="0"/>
    <m/>
  </r>
  <r>
    <n v="1357"/>
    <x v="1357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x v="9"/>
    <m/>
    <n v="30.76923076923077"/>
    <x v="0"/>
    <m/>
  </r>
  <r>
    <n v="1358"/>
    <x v="1358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x v="9"/>
    <m/>
    <n v="61.224489795918366"/>
    <x v="0"/>
    <m/>
  </r>
  <r>
    <n v="1359"/>
    <x v="1359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x v="9"/>
    <m/>
    <n v="34.736842105263158"/>
    <x v="0"/>
    <m/>
  </r>
  <r>
    <n v="1360"/>
    <x v="1360"/>
    <s v="So Bad, It's Good! is a guide to finding the best films for your bad movie night."/>
    <x v="15"/>
    <n v="2598"/>
    <x v="0"/>
    <x v="0"/>
    <s v="USD"/>
    <n v="1343943420"/>
    <n v="1341524220"/>
    <b v="0"/>
    <n v="81"/>
    <b v="1"/>
    <x v="9"/>
    <m/>
    <n v="18.518518518518519"/>
    <x v="0"/>
    <m/>
  </r>
  <r>
    <n v="1361"/>
    <x v="1361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x v="9"/>
    <m/>
    <n v="22.727272727272727"/>
    <x v="0"/>
    <m/>
  </r>
  <r>
    <n v="1362"/>
    <x v="1362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x v="9"/>
    <m/>
    <n v="40"/>
    <x v="0"/>
    <m/>
  </r>
  <r>
    <n v="1363"/>
    <x v="1363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x v="9"/>
    <m/>
    <n v="40"/>
    <x v="0"/>
    <m/>
  </r>
  <r>
    <n v="1364"/>
    <x v="1364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x v="11"/>
    <m/>
    <n v="291.66666666666669"/>
    <x v="0"/>
    <m/>
  </r>
  <r>
    <n v="1365"/>
    <x v="1365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x v="11"/>
    <m/>
    <n v="81.521739130434781"/>
    <x v="0"/>
    <m/>
  </r>
  <r>
    <n v="1366"/>
    <x v="1366"/>
    <s v="A musical memorial for Alexi Petersen."/>
    <x v="51"/>
    <n v="9486.69"/>
    <x v="0"/>
    <x v="0"/>
    <s v="USD"/>
    <n v="1417049663"/>
    <n v="1413158063"/>
    <b v="0"/>
    <n v="147"/>
    <b v="1"/>
    <x v="11"/>
    <m/>
    <n v="51.020408163265309"/>
    <x v="0"/>
    <m/>
  </r>
  <r>
    <n v="1367"/>
    <x v="1367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x v="11"/>
    <m/>
    <n v="55.555555555555557"/>
    <x v="0"/>
    <m/>
  </r>
  <r>
    <n v="1368"/>
    <x v="1368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x v="11"/>
    <m/>
    <n v="57.47126436781609"/>
    <x v="0"/>
    <m/>
  </r>
  <r>
    <n v="1369"/>
    <x v="1369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x v="11"/>
    <m/>
    <n v="79.70443349753694"/>
    <x v="0"/>
    <m/>
  </r>
  <r>
    <n v="1370"/>
    <x v="1370"/>
    <s v="Songs about the first year of parenthood, often inappropriate for children"/>
    <x v="15"/>
    <n v="1555"/>
    <x v="0"/>
    <x v="0"/>
    <s v="USD"/>
    <n v="1381881890"/>
    <n v="1380585890"/>
    <b v="0"/>
    <n v="20"/>
    <b v="1"/>
    <x v="11"/>
    <m/>
    <n v="75"/>
    <x v="0"/>
    <m/>
  </r>
  <r>
    <n v="1371"/>
    <x v="1371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x v="11"/>
    <m/>
    <n v="99.98571428571428"/>
    <x v="0"/>
    <m/>
  </r>
  <r>
    <n v="1372"/>
    <x v="1372"/>
    <s v="Please help us raise funds to press our new CD!"/>
    <x v="2"/>
    <n v="620"/>
    <x v="0"/>
    <x v="0"/>
    <s v="USD"/>
    <n v="1342115132"/>
    <n v="1339523132"/>
    <b v="0"/>
    <n v="16"/>
    <b v="1"/>
    <x v="11"/>
    <m/>
    <n v="31.25"/>
    <x v="0"/>
    <m/>
  </r>
  <r>
    <n v="1373"/>
    <x v="1373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x v="11"/>
    <m/>
    <n v="192.30769230769232"/>
    <x v="0"/>
    <m/>
  </r>
  <r>
    <n v="1374"/>
    <x v="1374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x v="11"/>
    <m/>
    <n v="22.727272727272727"/>
    <x v="0"/>
    <m/>
  </r>
  <r>
    <n v="1375"/>
    <x v="1375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x v="11"/>
    <m/>
    <n v="36.697247706422019"/>
    <x v="0"/>
    <m/>
  </r>
  <r>
    <n v="1376"/>
    <x v="1376"/>
    <s v="Dead Pirates are planning a second pressing of HIGHMARE LP, who wants one ?"/>
    <x v="250"/>
    <n v="9342"/>
    <x v="0"/>
    <x v="1"/>
    <s v="GBP"/>
    <n v="1480784606"/>
    <n v="1478189006"/>
    <b v="0"/>
    <n v="168"/>
    <b v="1"/>
    <x v="11"/>
    <m/>
    <n v="22.023809523809526"/>
    <x v="0"/>
    <m/>
  </r>
  <r>
    <n v="1377"/>
    <x v="1377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x v="11"/>
    <m/>
    <n v="41.935483870967744"/>
    <x v="0"/>
    <m/>
  </r>
  <r>
    <n v="1378"/>
    <x v="1378"/>
    <s v="A psychedelic post rock masterpiece!"/>
    <x v="13"/>
    <n v="4067"/>
    <x v="0"/>
    <x v="1"/>
    <s v="GBP"/>
    <n v="1470075210"/>
    <n v="1468779210"/>
    <b v="0"/>
    <n v="133"/>
    <b v="1"/>
    <x v="11"/>
    <m/>
    <n v="15.037593984962406"/>
    <x v="0"/>
    <m/>
  </r>
  <r>
    <n v="1379"/>
    <x v="1379"/>
    <s v="---------The long-awaited debut full-length from Justin Ruddy--------"/>
    <x v="3"/>
    <n v="11160"/>
    <x v="0"/>
    <x v="0"/>
    <s v="USD"/>
    <n v="1433504876"/>
    <n v="1430912876"/>
    <b v="0"/>
    <n v="151"/>
    <b v="1"/>
    <x v="11"/>
    <m/>
    <n v="66.225165562913901"/>
    <x v="0"/>
    <m/>
  </r>
  <r>
    <n v="1380"/>
    <x v="1380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x v="11"/>
    <m/>
    <n v="5"/>
    <x v="0"/>
    <m/>
  </r>
  <r>
    <n v="1381"/>
    <x v="1381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x v="11"/>
    <m/>
    <n v="68.493150684931507"/>
    <x v="0"/>
    <m/>
  </r>
  <r>
    <n v="1382"/>
    <x v="1382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x v="11"/>
    <m/>
    <n v="54.054054054054056"/>
    <x v="0"/>
    <m/>
  </r>
  <r>
    <n v="1383"/>
    <x v="1383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x v="11"/>
    <m/>
    <n v="23.655913978494624"/>
    <x v="0"/>
    <m/>
  </r>
  <r>
    <n v="1384"/>
    <x v="1384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x v="11"/>
    <m/>
    <n v="55.555555555555557"/>
    <x v="0"/>
    <m/>
  </r>
  <r>
    <n v="1385"/>
    <x v="1385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x v="11"/>
    <m/>
    <n v="59.701492537313435"/>
    <x v="0"/>
    <m/>
  </r>
  <r>
    <n v="1386"/>
    <x v="1386"/>
    <s v="We are a classic hard rock/heavy metal band just trying to keep rock alive!"/>
    <x v="44"/>
    <n v="875"/>
    <x v="0"/>
    <x v="0"/>
    <s v="USD"/>
    <n v="1438183889"/>
    <n v="1435591889"/>
    <b v="0"/>
    <n v="14"/>
    <b v="1"/>
    <x v="11"/>
    <m/>
    <n v="28.571428571428573"/>
    <x v="0"/>
    <m/>
  </r>
  <r>
    <n v="1387"/>
    <x v="1387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x v="11"/>
    <m/>
    <n v="51.282051282051285"/>
    <x v="0"/>
    <m/>
  </r>
  <r>
    <n v="1388"/>
    <x v="1388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x v="11"/>
    <m/>
    <n v="44.642857142857146"/>
    <x v="0"/>
    <m/>
  </r>
  <r>
    <n v="1389"/>
    <x v="1389"/>
    <s v="Help fund the pressing of DANCEHALL's first record by pre-ordering it in advance!!!"/>
    <x v="2"/>
    <n v="727"/>
    <x v="0"/>
    <x v="1"/>
    <s v="GBP"/>
    <n v="1471087957"/>
    <n v="1468495957"/>
    <b v="0"/>
    <n v="34"/>
    <b v="1"/>
    <x v="11"/>
    <m/>
    <n v="14.705882352941176"/>
    <x v="0"/>
    <m/>
  </r>
  <r>
    <n v="1390"/>
    <x v="1390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x v="11"/>
    <m/>
    <n v="147.36842105263159"/>
    <x v="0"/>
    <m/>
  </r>
  <r>
    <n v="1391"/>
    <x v="1391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x v="11"/>
    <m/>
    <n v="38.46153846153846"/>
    <x v="0"/>
    <m/>
  </r>
  <r>
    <n v="1392"/>
    <x v="1392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x v="11"/>
    <m/>
    <n v="24.03846153846154"/>
    <x v="0"/>
    <m/>
  </r>
  <r>
    <n v="1393"/>
    <x v="1393"/>
    <s v="Rock n' Roll tales of our times"/>
    <x v="3"/>
    <n v="10235"/>
    <x v="0"/>
    <x v="0"/>
    <s v="USD"/>
    <n v="1470068523"/>
    <n v="1467476523"/>
    <b v="0"/>
    <n v="52"/>
    <b v="1"/>
    <x v="11"/>
    <m/>
    <n v="192.30769230769232"/>
    <x v="0"/>
    <m/>
  </r>
  <r>
    <n v="1394"/>
    <x v="1394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x v="11"/>
    <m/>
    <n v="44.117647058823529"/>
    <x v="0"/>
    <m/>
  </r>
  <r>
    <n v="1395"/>
    <x v="1395"/>
    <s v="Help Quiet Oaks record their debut album!!!"/>
    <x v="8"/>
    <n v="3916"/>
    <x v="0"/>
    <x v="0"/>
    <s v="USD"/>
    <n v="1484430481"/>
    <n v="1481838481"/>
    <b v="0"/>
    <n v="82"/>
    <b v="1"/>
    <x v="11"/>
    <m/>
    <n v="42.68292682926829"/>
    <x v="0"/>
    <m/>
  </r>
  <r>
    <n v="1396"/>
    <x v="1396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x v="11"/>
    <m/>
    <n v="82.191780821917803"/>
    <x v="0"/>
    <m/>
  </r>
  <r>
    <n v="1397"/>
    <x v="1397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x v="11"/>
    <m/>
    <n v="63.291139240506332"/>
    <x v="0"/>
    <m/>
  </r>
  <r>
    <n v="1398"/>
    <x v="1398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x v="11"/>
    <m/>
    <n v="67.692307692307693"/>
    <x v="0"/>
    <m/>
  </r>
  <r>
    <n v="1399"/>
    <x v="1399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x v="11"/>
    <m/>
    <n v="48.913043478260867"/>
    <x v="0"/>
    <m/>
  </r>
  <r>
    <n v="1400"/>
    <x v="1400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x v="11"/>
    <m/>
    <n v="10.294117647058824"/>
    <x v="0"/>
    <m/>
  </r>
  <r>
    <n v="1401"/>
    <x v="1401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x v="11"/>
    <m/>
    <n v="10.416666666666666"/>
    <x v="0"/>
    <m/>
  </r>
  <r>
    <n v="1402"/>
    <x v="1402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x v="11"/>
    <m/>
    <n v="22.123893805309734"/>
    <x v="0"/>
    <m/>
  </r>
  <r>
    <n v="1403"/>
    <x v="1403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x v="11"/>
    <m/>
    <n v="60.606060606060609"/>
    <x v="0"/>
    <m/>
  </r>
  <r>
    <n v="1404"/>
    <x v="1404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x v="22"/>
    <m/>
    <n v="2900"/>
    <x v="0"/>
    <m/>
  </r>
  <r>
    <n v="1405"/>
    <x v="1405"/>
    <s v="Will more people read the Bible if it were translated into Emoticons?"/>
    <x v="31"/>
    <n v="105"/>
    <x v="2"/>
    <x v="0"/>
    <s v="USD"/>
    <n v="1417195201"/>
    <n v="1414599601"/>
    <b v="1"/>
    <n v="17"/>
    <b v="0"/>
    <x v="22"/>
    <m/>
    <n v="1470.5882352941176"/>
    <x v="0"/>
    <m/>
  </r>
  <r>
    <n v="1406"/>
    <x v="1406"/>
    <s v="The White coat and the battle dress uniform"/>
    <x v="14"/>
    <n v="15"/>
    <x v="2"/>
    <x v="13"/>
    <s v="EUR"/>
    <n v="1449914400"/>
    <n v="1445336607"/>
    <b v="0"/>
    <n v="3"/>
    <b v="0"/>
    <x v="22"/>
    <m/>
    <n v="4000"/>
    <x v="0"/>
    <m/>
  </r>
  <r>
    <n v="1407"/>
    <x v="1407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x v="22"/>
    <m/>
    <n v="1500"/>
    <x v="0"/>
    <m/>
  </r>
  <r>
    <n v="1408"/>
    <x v="1408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x v="22"/>
    <m/>
    <n v="166.66666666666666"/>
    <x v="0"/>
    <m/>
  </r>
  <r>
    <n v="1409"/>
    <x v="1409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x v="22"/>
    <m/>
    <e v="#DIV/0!"/>
    <x v="0"/>
    <m/>
  </r>
  <r>
    <n v="1410"/>
    <x v="1410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x v="22"/>
    <m/>
    <n v="6000"/>
    <x v="0"/>
    <m/>
  </r>
  <r>
    <n v="1411"/>
    <x v="1411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x v="22"/>
    <m/>
    <n v="1000"/>
    <x v="0"/>
    <m/>
  </r>
  <r>
    <n v="1412"/>
    <x v="1412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x v="22"/>
    <m/>
    <n v="538.46153846153845"/>
    <x v="0"/>
    <m/>
  </r>
  <r>
    <n v="1413"/>
    <x v="1413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x v="22"/>
    <m/>
    <n v="2000"/>
    <x v="0"/>
    <m/>
  </r>
  <r>
    <n v="1414"/>
    <x v="1414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x v="22"/>
    <m/>
    <n v="500"/>
    <x v="0"/>
    <m/>
  </r>
  <r>
    <n v="1415"/>
    <x v="1415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x v="22"/>
    <m/>
    <n v="488.88888888888891"/>
    <x v="0"/>
    <m/>
  </r>
  <r>
    <n v="1416"/>
    <x v="1416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x v="22"/>
    <m/>
    <e v="#DIV/0!"/>
    <x v="0"/>
    <m/>
  </r>
  <r>
    <n v="1417"/>
    <x v="1417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x v="22"/>
    <m/>
    <n v="2250"/>
    <x v="0"/>
    <m/>
  </r>
  <r>
    <n v="1418"/>
    <x v="1418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x v="22"/>
    <m/>
    <n v="3000"/>
    <x v="0"/>
    <m/>
  </r>
  <r>
    <n v="1419"/>
    <x v="1419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x v="22"/>
    <m/>
    <n v="630"/>
    <x v="0"/>
    <m/>
  </r>
  <r>
    <n v="1420"/>
    <x v="1420"/>
    <s v="Help me butcher Shakespeare in a satirical fashion."/>
    <x v="252"/>
    <n v="3"/>
    <x v="2"/>
    <x v="0"/>
    <s v="USD"/>
    <n v="1467129686"/>
    <n v="1464969686"/>
    <b v="0"/>
    <n v="3"/>
    <b v="0"/>
    <x v="22"/>
    <m/>
    <n v="36.666666666666664"/>
    <x v="0"/>
    <m/>
  </r>
  <r>
    <n v="1421"/>
    <x v="1421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x v="22"/>
    <m/>
    <n v="100000"/>
    <x v="0"/>
    <m/>
  </r>
  <r>
    <n v="1422"/>
    <x v="1422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x v="22"/>
    <m/>
    <n v="12500"/>
    <x v="0"/>
    <m/>
  </r>
  <r>
    <n v="1423"/>
    <x v="1423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x v="22"/>
    <m/>
    <n v="30000"/>
    <x v="0"/>
    <m/>
  </r>
  <r>
    <n v="1424"/>
    <x v="1424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x v="22"/>
    <m/>
    <n v="535.71428571428567"/>
    <x v="0"/>
    <m/>
  </r>
  <r>
    <n v="1425"/>
    <x v="1425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x v="22"/>
    <m/>
    <e v="#DIV/0!"/>
    <x v="0"/>
    <m/>
  </r>
  <r>
    <n v="1426"/>
    <x v="1426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x v="22"/>
    <m/>
    <e v="#DIV/0!"/>
    <x v="0"/>
    <m/>
  </r>
  <r>
    <n v="1427"/>
    <x v="1427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x v="22"/>
    <m/>
    <n v="1250"/>
    <x v="0"/>
    <m/>
  </r>
  <r>
    <n v="1428"/>
    <x v="1428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x v="22"/>
    <m/>
    <n v="333.33333333333331"/>
    <x v="0"/>
    <m/>
  </r>
  <r>
    <n v="1429"/>
    <x v="1429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x v="22"/>
    <m/>
    <e v="#DIV/0!"/>
    <x v="0"/>
    <m/>
  </r>
  <r>
    <n v="1430"/>
    <x v="1430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x v="22"/>
    <m/>
    <n v="1000"/>
    <x v="0"/>
    <m/>
  </r>
  <r>
    <n v="1431"/>
    <x v="1431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x v="22"/>
    <m/>
    <n v="361.70212765957444"/>
    <x v="0"/>
    <m/>
  </r>
  <r>
    <n v="1432"/>
    <x v="1432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x v="22"/>
    <m/>
    <e v="#DIV/0!"/>
    <x v="0"/>
    <m/>
  </r>
  <r>
    <n v="1433"/>
    <x v="1433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x v="22"/>
    <m/>
    <n v="1200"/>
    <x v="0"/>
    <m/>
  </r>
  <r>
    <n v="1434"/>
    <x v="1434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x v="22"/>
    <m/>
    <n v="7454.545454545455"/>
    <x v="0"/>
    <m/>
  </r>
  <r>
    <n v="1435"/>
    <x v="1435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x v="22"/>
    <m/>
    <n v="7500"/>
    <x v="0"/>
    <m/>
  </r>
  <r>
    <n v="1436"/>
    <x v="1436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x v="22"/>
    <m/>
    <n v="5000"/>
    <x v="0"/>
    <m/>
  </r>
  <r>
    <n v="1437"/>
    <x v="1437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x v="22"/>
    <m/>
    <n v="136.36363636363637"/>
    <x v="0"/>
    <m/>
  </r>
  <r>
    <n v="1438"/>
    <x v="1438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x v="22"/>
    <m/>
    <n v="2500"/>
    <x v="0"/>
    <m/>
  </r>
  <r>
    <n v="1439"/>
    <x v="1439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x v="22"/>
    <m/>
    <n v="454.16666666666669"/>
    <x v="0"/>
    <m/>
  </r>
  <r>
    <n v="1440"/>
    <x v="1440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x v="22"/>
    <m/>
    <n v="13000"/>
    <x v="0"/>
    <m/>
  </r>
  <r>
    <n v="1441"/>
    <x v="1441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x v="22"/>
    <m/>
    <n v="60000"/>
    <x v="0"/>
    <m/>
  </r>
  <r>
    <n v="1442"/>
    <x v="1442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x v="22"/>
    <m/>
    <e v="#DIV/0!"/>
    <x v="0"/>
    <m/>
  </r>
  <r>
    <n v="1443"/>
    <x v="1443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x v="22"/>
    <m/>
    <e v="#DIV/0!"/>
    <x v="0"/>
    <m/>
  </r>
  <r>
    <n v="1444"/>
    <x v="1444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x v="22"/>
    <m/>
    <e v="#DIV/0!"/>
    <x v="0"/>
    <m/>
  </r>
  <r>
    <n v="1445"/>
    <x v="1445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x v="22"/>
    <m/>
    <e v="#DIV/0!"/>
    <x v="0"/>
    <m/>
  </r>
  <r>
    <n v="1446"/>
    <x v="1446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x v="22"/>
    <m/>
    <e v="#DIV/0!"/>
    <x v="0"/>
    <m/>
  </r>
  <r>
    <n v="1447"/>
    <x v="1447"/>
    <s v="I'm creating a dictionary of multiple Indian languages."/>
    <x v="69"/>
    <n v="75"/>
    <x v="2"/>
    <x v="0"/>
    <s v="USD"/>
    <n v="1467999134"/>
    <n v="1465407134"/>
    <b v="0"/>
    <n v="3"/>
    <b v="0"/>
    <x v="22"/>
    <m/>
    <n v="166666.66666666666"/>
    <x v="0"/>
    <m/>
  </r>
  <r>
    <n v="1448"/>
    <x v="1448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x v="22"/>
    <m/>
    <e v="#DIV/0!"/>
    <x v="0"/>
    <m/>
  </r>
  <r>
    <n v="1449"/>
    <x v="1449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x v="22"/>
    <m/>
    <e v="#DIV/0!"/>
    <x v="0"/>
    <m/>
  </r>
  <r>
    <n v="1450"/>
    <x v="1450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x v="22"/>
    <m/>
    <n v="100000"/>
    <x v="0"/>
    <m/>
  </r>
  <r>
    <n v="1451"/>
    <x v="1451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x v="22"/>
    <m/>
    <n v="9475"/>
    <x v="0"/>
    <m/>
  </r>
  <r>
    <n v="1452"/>
    <x v="1452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x v="22"/>
    <m/>
    <e v="#DIV/0!"/>
    <x v="0"/>
    <m/>
  </r>
  <r>
    <n v="1453"/>
    <x v="1453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x v="22"/>
    <m/>
    <e v="#DIV/0!"/>
    <x v="0"/>
    <m/>
  </r>
  <r>
    <n v="1454"/>
    <x v="1454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x v="22"/>
    <m/>
    <n v="1750"/>
    <x v="0"/>
    <m/>
  </r>
  <r>
    <n v="1455"/>
    <x v="1455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x v="22"/>
    <m/>
    <n v="2142.8571428571427"/>
    <x v="0"/>
    <m/>
  </r>
  <r>
    <n v="1456"/>
    <x v="1456"/>
    <s v="English Version of my auto-published novel"/>
    <x v="10"/>
    <n v="145"/>
    <x v="1"/>
    <x v="13"/>
    <s v="EUR"/>
    <n v="1483459365"/>
    <n v="1480867365"/>
    <b v="0"/>
    <n v="3"/>
    <b v="0"/>
    <x v="22"/>
    <m/>
    <n v="1666.6666666666667"/>
    <x v="0"/>
    <m/>
  </r>
  <r>
    <n v="1457"/>
    <x v="1457"/>
    <s v="Age is more than just a number, I hope your younger than you feel."/>
    <x v="12"/>
    <n v="0"/>
    <x v="1"/>
    <x v="0"/>
    <s v="USD"/>
    <n v="1447281044"/>
    <n v="1444685444"/>
    <b v="0"/>
    <n v="0"/>
    <b v="0"/>
    <x v="22"/>
    <m/>
    <e v="#DIV/0!"/>
    <x v="0"/>
    <m/>
  </r>
  <r>
    <n v="1458"/>
    <x v="1458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x v="22"/>
    <m/>
    <e v="#DIV/0!"/>
    <x v="0"/>
    <m/>
  </r>
  <r>
    <n v="1459"/>
    <x v="1459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x v="22"/>
    <m/>
    <e v="#DIV/0!"/>
    <x v="0"/>
    <m/>
  </r>
  <r>
    <n v="1460"/>
    <x v="1460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x v="22"/>
    <m/>
    <e v="#DIV/0!"/>
    <x v="0"/>
    <m/>
  </r>
  <r>
    <n v="1461"/>
    <x v="1461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x v="23"/>
    <m/>
    <n v="44.117647058823529"/>
    <x v="0"/>
    <m/>
  </r>
  <r>
    <n v="1462"/>
    <x v="1462"/>
    <s v="A new radio show focused on short fiction produced by Louisville Public Media"/>
    <x v="23"/>
    <n v="4340.7"/>
    <x v="0"/>
    <x v="0"/>
    <s v="USD"/>
    <n v="1365609271"/>
    <n v="1363017271"/>
    <b v="1"/>
    <n v="150"/>
    <b v="1"/>
    <x v="23"/>
    <m/>
    <n v="26.666666666666668"/>
    <x v="0"/>
    <m/>
  </r>
  <r>
    <n v="1463"/>
    <x v="1463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x v="23"/>
    <m/>
    <n v="24"/>
    <x v="0"/>
    <m/>
  </r>
  <r>
    <n v="1464"/>
    <x v="1464"/>
    <s v="The Best Science Media on the Web"/>
    <x v="10"/>
    <n v="8160"/>
    <x v="0"/>
    <x v="0"/>
    <s v="USD"/>
    <n v="1361029958"/>
    <n v="1358437958"/>
    <b v="1"/>
    <n v="234"/>
    <b v="1"/>
    <x v="23"/>
    <m/>
    <n v="21.367521367521366"/>
    <x v="0"/>
    <m/>
  </r>
  <r>
    <n v="1465"/>
    <x v="1465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x v="23"/>
    <m/>
    <n v="11.529592621060722"/>
    <x v="0"/>
    <m/>
  </r>
  <r>
    <n v="1466"/>
    <x v="1466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x v="23"/>
    <m/>
    <n v="64.516129032258064"/>
    <x v="0"/>
    <m/>
  </r>
  <r>
    <n v="1467"/>
    <x v="1467"/>
    <s v="We are a new Spanish language podcast telling uniquely Latin American stories."/>
    <x v="79"/>
    <n v="46032"/>
    <x v="0"/>
    <x v="0"/>
    <s v="USD"/>
    <n v="1332699285"/>
    <n v="1327518885"/>
    <b v="1"/>
    <n v="600"/>
    <b v="1"/>
    <x v="23"/>
    <m/>
    <n v="66.666666666666671"/>
    <x v="0"/>
    <m/>
  </r>
  <r>
    <n v="1468"/>
    <x v="1468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x v="23"/>
    <m/>
    <n v="32.423208191126278"/>
    <x v="0"/>
    <m/>
  </r>
  <r>
    <n v="1469"/>
    <x v="1469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x v="23"/>
    <m/>
    <n v="137.85046728971963"/>
    <x v="0"/>
    <m/>
  </r>
  <r>
    <n v="1470"/>
    <x v="1470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x v="23"/>
    <m/>
    <n v="18.518518518518519"/>
    <x v="0"/>
    <m/>
  </r>
  <r>
    <n v="1471"/>
    <x v="1471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x v="23"/>
    <m/>
    <n v="93.294460641399411"/>
    <x v="0"/>
    <m/>
  </r>
  <r>
    <n v="1472"/>
    <x v="147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x v="23"/>
    <m/>
    <n v="74.404761904761898"/>
    <x v="0"/>
    <m/>
  </r>
  <r>
    <n v="1473"/>
    <x v="1473"/>
    <s v="Public Radio Project"/>
    <x v="15"/>
    <n v="1807.74"/>
    <x v="0"/>
    <x v="0"/>
    <s v="USD"/>
    <n v="1330644639"/>
    <n v="1328052639"/>
    <b v="1"/>
    <n v="47"/>
    <b v="1"/>
    <x v="23"/>
    <m/>
    <n v="31.914893617021278"/>
    <x v="0"/>
    <m/>
  </r>
  <r>
    <n v="1474"/>
    <x v="1474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x v="23"/>
    <m/>
    <n v="39.473684210526315"/>
    <x v="0"/>
    <m/>
  </r>
  <r>
    <n v="1475"/>
    <x v="1475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x v="23"/>
    <m/>
    <n v="34.013605442176868"/>
    <x v="0"/>
    <m/>
  </r>
  <r>
    <n v="1476"/>
    <x v="1476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x v="23"/>
    <m/>
    <n v="6.5502183406113534"/>
    <x v="0"/>
    <m/>
  </r>
  <r>
    <n v="1477"/>
    <x v="1477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x v="23"/>
    <m/>
    <n v="81.300813008130078"/>
    <x v="0"/>
    <m/>
  </r>
  <r>
    <n v="1478"/>
    <x v="1478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x v="23"/>
    <m/>
    <n v="2.4701116490465367"/>
    <x v="0"/>
    <m/>
  </r>
  <r>
    <n v="1479"/>
    <x v="1479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x v="23"/>
    <m/>
    <n v="22.535211267605632"/>
    <x v="0"/>
    <m/>
  </r>
  <r>
    <n v="1480"/>
    <x v="1480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x v="23"/>
    <m/>
    <n v="78.740157480314963"/>
    <x v="0"/>
    <m/>
  </r>
  <r>
    <n v="1481"/>
    <x v="1481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x v="10"/>
    <m/>
    <n v="833.33333333333337"/>
    <x v="0"/>
    <m/>
  </r>
  <r>
    <n v="1482"/>
    <x v="1482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x v="10"/>
    <m/>
    <n v="5000"/>
    <x v="0"/>
    <m/>
  </r>
  <r>
    <n v="1483"/>
    <x v="1483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x v="10"/>
    <m/>
    <n v="3500"/>
    <x v="0"/>
    <m/>
  </r>
  <r>
    <n v="1484"/>
    <x v="1484"/>
    <s v="The mussings of an old wizard"/>
    <x v="13"/>
    <n v="0"/>
    <x v="2"/>
    <x v="0"/>
    <s v="USD"/>
    <n v="1342882260"/>
    <n v="1337834963"/>
    <b v="0"/>
    <n v="0"/>
    <b v="0"/>
    <x v="10"/>
    <m/>
    <e v="#DIV/0!"/>
    <x v="0"/>
    <m/>
  </r>
  <r>
    <n v="1485"/>
    <x v="1485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x v="10"/>
    <m/>
    <n v="2233.3333333333335"/>
    <x v="0"/>
    <m/>
  </r>
  <r>
    <n v="1486"/>
    <x v="1486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x v="10"/>
    <m/>
    <n v="6666.666666666667"/>
    <x v="0"/>
    <m/>
  </r>
  <r>
    <n v="1487"/>
    <x v="1487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x v="10"/>
    <m/>
    <e v="#DIV/0!"/>
    <x v="0"/>
    <m/>
  </r>
  <r>
    <n v="1488"/>
    <x v="1488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x v="10"/>
    <m/>
    <n v="2500"/>
    <x v="0"/>
    <m/>
  </r>
  <r>
    <n v="1489"/>
    <x v="1489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x v="10"/>
    <m/>
    <e v="#DIV/0!"/>
    <x v="0"/>
    <m/>
  </r>
  <r>
    <n v="1490"/>
    <x v="1490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x v="10"/>
    <m/>
    <n v="152.63157894736841"/>
    <x v="0"/>
    <m/>
  </r>
  <r>
    <n v="1491"/>
    <x v="1491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x v="10"/>
    <m/>
    <n v="1200"/>
    <x v="0"/>
    <m/>
  </r>
  <r>
    <n v="1492"/>
    <x v="1492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x v="10"/>
    <m/>
    <n v="2000"/>
    <x v="0"/>
    <m/>
  </r>
  <r>
    <n v="1493"/>
    <x v="1493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x v="10"/>
    <m/>
    <e v="#DIV/0!"/>
    <x v="0"/>
    <m/>
  </r>
  <r>
    <n v="1494"/>
    <x v="1494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x v="10"/>
    <m/>
    <n v="454.54545454545456"/>
    <x v="0"/>
    <m/>
  </r>
  <r>
    <n v="1495"/>
    <x v="1495"/>
    <s v="The Adventures of Penelope Hawthorne. Part One: The Spellbook of Dracone."/>
    <x v="13"/>
    <n v="0"/>
    <x v="2"/>
    <x v="0"/>
    <s v="USD"/>
    <n v="1314471431"/>
    <n v="1311879431"/>
    <b v="0"/>
    <n v="0"/>
    <b v="0"/>
    <x v="10"/>
    <m/>
    <e v="#DIV/0!"/>
    <x v="0"/>
    <m/>
  </r>
  <r>
    <n v="1496"/>
    <x v="1496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x v="10"/>
    <m/>
    <e v="#DIV/0!"/>
    <x v="0"/>
    <m/>
  </r>
  <r>
    <n v="1497"/>
    <x v="1497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x v="10"/>
    <m/>
    <n v="15000"/>
    <x v="0"/>
    <m/>
  </r>
  <r>
    <n v="1498"/>
    <x v="1498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x v="10"/>
    <m/>
    <n v="1000"/>
    <x v="0"/>
    <m/>
  </r>
  <r>
    <n v="1499"/>
    <x v="1499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x v="10"/>
    <m/>
    <n v="2000"/>
    <x v="0"/>
    <m/>
  </r>
  <r>
    <n v="1500"/>
    <x v="1500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x v="10"/>
    <m/>
    <n v="186.66666666666666"/>
    <x v="0"/>
    <m/>
  </r>
  <r>
    <n v="1501"/>
    <x v="1501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x v="20"/>
    <m/>
    <n v="58.757062146892657"/>
    <x v="0"/>
    <m/>
  </r>
  <r>
    <n v="1502"/>
    <x v="1502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x v="20"/>
    <m/>
    <n v="66.869300911854097"/>
    <x v="0"/>
    <m/>
  </r>
  <r>
    <n v="1503"/>
    <x v="1503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x v="20"/>
    <m/>
    <n v="52.816901408450704"/>
    <x v="0"/>
    <m/>
  </r>
  <r>
    <n v="1504"/>
    <x v="1504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x v="20"/>
    <m/>
    <n v="24.1635687732342"/>
    <x v="0"/>
    <m/>
  </r>
  <r>
    <n v="1505"/>
    <x v="1505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x v="20"/>
    <m/>
    <n v="46.376811594202898"/>
    <x v="0"/>
    <m/>
  </r>
  <r>
    <n v="1506"/>
    <x v="1506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x v="20"/>
    <m/>
    <n v="34.883720930232556"/>
    <x v="0"/>
    <m/>
  </r>
  <r>
    <n v="1507"/>
    <x v="1507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x v="20"/>
    <m/>
    <n v="36.363636363636367"/>
    <x v="0"/>
    <m/>
  </r>
  <r>
    <n v="1508"/>
    <x v="1508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x v="20"/>
    <m/>
    <n v="87.677725118483409"/>
    <x v="0"/>
    <m/>
  </r>
  <r>
    <n v="1509"/>
    <x v="1509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x v="20"/>
    <m/>
    <n v="89.285714285714292"/>
    <x v="0"/>
    <m/>
  </r>
  <r>
    <n v="1510"/>
    <x v="1510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x v="20"/>
    <m/>
    <n v="39.506172839506171"/>
    <x v="0"/>
    <m/>
  </r>
  <r>
    <n v="1511"/>
    <x v="1511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x v="20"/>
    <m/>
    <n v="67.961165048543691"/>
    <x v="0"/>
    <m/>
  </r>
  <r>
    <n v="1512"/>
    <x v="1512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x v="20"/>
    <m/>
    <n v="10.447761194029852"/>
    <x v="0"/>
    <m/>
  </r>
  <r>
    <n v="1513"/>
    <x v="1513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x v="20"/>
    <m/>
    <n v="37.209302325581397"/>
    <x v="0"/>
    <m/>
  </r>
  <r>
    <n v="1514"/>
    <x v="1514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x v="20"/>
    <m/>
    <n v="142.04545454545453"/>
    <x v="0"/>
    <m/>
  </r>
  <r>
    <n v="1515"/>
    <x v="1515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x v="20"/>
    <m/>
    <n v="540.54054054054052"/>
    <x v="0"/>
    <m/>
  </r>
  <r>
    <n v="1516"/>
    <x v="1516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x v="20"/>
    <m/>
    <n v="146.55172413793105"/>
    <x v="0"/>
    <m/>
  </r>
  <r>
    <n v="1517"/>
    <x v="1517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x v="20"/>
    <m/>
    <n v="24.390243902439025"/>
    <x v="0"/>
    <m/>
  </r>
  <r>
    <n v="1518"/>
    <x v="1518"/>
    <s v="A photobook of Robin Schwartz's ongoing series with her daughter Amelia."/>
    <x v="36"/>
    <n v="30805"/>
    <x v="0"/>
    <x v="0"/>
    <s v="USD"/>
    <n v="1401565252"/>
    <n v="1398973252"/>
    <b v="1"/>
    <n v="236"/>
    <b v="1"/>
    <x v="20"/>
    <m/>
    <n v="63.559322033898304"/>
    <x v="0"/>
    <m/>
  </r>
  <r>
    <n v="1519"/>
    <x v="1519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x v="20"/>
    <m/>
    <n v="62.068965517241381"/>
    <x v="0"/>
    <m/>
  </r>
  <r>
    <n v="1520"/>
    <x v="1520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x v="20"/>
    <m/>
    <n v="107.78443113772455"/>
    <x v="0"/>
    <m/>
  </r>
  <r>
    <n v="1521"/>
    <x v="1521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x v="20"/>
    <m/>
    <n v="159.57446808510639"/>
    <x v="0"/>
    <m/>
  </r>
  <r>
    <n v="1522"/>
    <x v="1522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x v="20"/>
    <m/>
    <n v="96.238938053097343"/>
    <x v="0"/>
    <m/>
  </r>
  <r>
    <n v="1523"/>
    <x v="1523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x v="20"/>
    <m/>
    <n v="76.763485477178421"/>
    <x v="0"/>
    <m/>
  </r>
  <r>
    <n v="1524"/>
    <x v="1524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x v="20"/>
    <m/>
    <n v="107.14285714285714"/>
    <x v="0"/>
    <m/>
  </r>
  <r>
    <n v="1525"/>
    <x v="1525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x v="20"/>
    <m/>
    <n v="18.571428571428573"/>
    <x v="0"/>
    <m/>
  </r>
  <r>
    <n v="1526"/>
    <x v="1526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x v="20"/>
    <m/>
    <n v="82.142857142857139"/>
    <x v="0"/>
    <m/>
  </r>
  <r>
    <n v="1527"/>
    <x v="1527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x v="20"/>
    <m/>
    <n v="50"/>
    <x v="0"/>
    <m/>
  </r>
  <r>
    <n v="1528"/>
    <x v="1528"/>
    <s v="A book of street photos from around Shibuya that I've made between 2011-2016."/>
    <x v="9"/>
    <n v="8447"/>
    <x v="0"/>
    <x v="0"/>
    <s v="USD"/>
    <n v="1485907200"/>
    <n v="1483292122"/>
    <b v="1"/>
    <n v="160"/>
    <b v="1"/>
    <x v="20"/>
    <m/>
    <n v="18.75"/>
    <x v="0"/>
    <m/>
  </r>
  <r>
    <n v="1529"/>
    <x v="1529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x v="20"/>
    <m/>
    <n v="134.75177304964538"/>
    <x v="0"/>
    <m/>
  </r>
  <r>
    <n v="1530"/>
    <x v="1530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x v="20"/>
    <m/>
    <n v="40.045766590389015"/>
    <x v="0"/>
    <m/>
  </r>
  <r>
    <n v="1531"/>
    <x v="1531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x v="20"/>
    <m/>
    <n v="32.19178082191781"/>
    <x v="0"/>
    <m/>
  </r>
  <r>
    <n v="1532"/>
    <x v="1532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x v="20"/>
    <m/>
    <n v="17.006802721088434"/>
    <x v="0"/>
    <m/>
  </r>
  <r>
    <n v="1533"/>
    <x v="1533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x v="20"/>
    <m/>
    <n v="60.810810810810814"/>
    <x v="0"/>
    <m/>
  </r>
  <r>
    <n v="1534"/>
    <x v="1534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x v="20"/>
    <m/>
    <n v="20.325203252032519"/>
    <x v="0"/>
    <m/>
  </r>
  <r>
    <n v="1535"/>
    <x v="1535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x v="20"/>
    <m/>
    <n v="36.363636363636367"/>
    <x v="0"/>
    <m/>
  </r>
  <r>
    <n v="1536"/>
    <x v="1536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x v="20"/>
    <m/>
    <n v="26.373626373626372"/>
    <x v="0"/>
    <m/>
  </r>
  <r>
    <n v="1537"/>
    <x v="1537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x v="20"/>
    <m/>
    <n v="53.571428571428569"/>
    <x v="0"/>
    <m/>
  </r>
  <r>
    <n v="1538"/>
    <x v="1538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x v="20"/>
    <m/>
    <n v="152.17391304347825"/>
    <x v="0"/>
    <m/>
  </r>
  <r>
    <n v="1539"/>
    <x v="1539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x v="20"/>
    <m/>
    <n v="70.422535211267601"/>
    <x v="0"/>
    <m/>
  </r>
  <r>
    <n v="1540"/>
    <x v="1540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x v="20"/>
    <m/>
    <n v="153.0612244897959"/>
    <x v="0"/>
    <m/>
  </r>
  <r>
    <n v="1541"/>
    <x v="1541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x v="24"/>
    <m/>
    <n v="9000"/>
    <x v="0"/>
    <m/>
  </r>
  <r>
    <n v="1542"/>
    <x v="1542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x v="24"/>
    <m/>
    <n v="500"/>
    <x v="0"/>
    <m/>
  </r>
  <r>
    <n v="1543"/>
    <x v="1543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x v="24"/>
    <m/>
    <n v="2250"/>
    <x v="0"/>
    <m/>
  </r>
  <r>
    <n v="1544"/>
    <x v="1544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x v="24"/>
    <m/>
    <e v="#DIV/0!"/>
    <x v="0"/>
    <m/>
  </r>
  <r>
    <n v="1545"/>
    <x v="1545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x v="24"/>
    <m/>
    <n v="3000"/>
    <x v="0"/>
    <m/>
  </r>
  <r>
    <n v="1546"/>
    <x v="1546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x v="24"/>
    <m/>
    <n v="90.909090909090907"/>
    <x v="0"/>
    <m/>
  </r>
  <r>
    <n v="1547"/>
    <x v="1547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x v="24"/>
    <m/>
    <e v="#DIV/0!"/>
    <x v="0"/>
    <m/>
  </r>
  <r>
    <n v="1548"/>
    <x v="1548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x v="24"/>
    <m/>
    <n v="700"/>
    <x v="0"/>
    <m/>
  </r>
  <r>
    <n v="1549"/>
    <x v="1549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x v="24"/>
    <m/>
    <n v="83.333333333333329"/>
    <x v="0"/>
    <m/>
  </r>
  <r>
    <n v="1550"/>
    <x v="1550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x v="24"/>
    <m/>
    <n v="107.14285714285714"/>
    <x v="0"/>
    <m/>
  </r>
  <r>
    <n v="1551"/>
    <x v="1551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x v="24"/>
    <m/>
    <e v="#DIV/0!"/>
    <x v="0"/>
    <m/>
  </r>
  <r>
    <n v="1552"/>
    <x v="1552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x v="24"/>
    <m/>
    <n v="268.75"/>
    <x v="0"/>
    <m/>
  </r>
  <r>
    <n v="1553"/>
    <x v="1553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x v="24"/>
    <m/>
    <e v="#DIV/0!"/>
    <x v="0"/>
    <m/>
  </r>
  <r>
    <n v="1554"/>
    <x v="1554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x v="24"/>
    <m/>
    <e v="#DIV/0!"/>
    <x v="0"/>
    <m/>
  </r>
  <r>
    <n v="1555"/>
    <x v="1555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x v="24"/>
    <m/>
    <e v="#DIV/0!"/>
    <x v="0"/>
    <m/>
  </r>
  <r>
    <n v="1556"/>
    <x v="1556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x v="24"/>
    <m/>
    <n v="125"/>
    <x v="0"/>
    <m/>
  </r>
  <r>
    <n v="1557"/>
    <x v="1557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x v="24"/>
    <m/>
    <n v="2500"/>
    <x v="0"/>
    <m/>
  </r>
  <r>
    <n v="1558"/>
    <x v="1558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x v="24"/>
    <m/>
    <n v="250"/>
    <x v="0"/>
    <m/>
  </r>
  <r>
    <n v="1559"/>
    <x v="1559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x v="24"/>
    <m/>
    <n v="15000"/>
    <x v="0"/>
    <m/>
  </r>
  <r>
    <n v="1560"/>
    <x v="1560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x v="24"/>
    <m/>
    <n v="625"/>
    <x v="0"/>
    <m/>
  </r>
  <r>
    <n v="1561"/>
    <x v="1561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x v="25"/>
    <m/>
    <n v="10000"/>
    <x v="0"/>
    <m/>
  </r>
  <r>
    <n v="1562"/>
    <x v="1562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x v="25"/>
    <m/>
    <e v="#DIV/0!"/>
    <x v="0"/>
    <m/>
  </r>
  <r>
    <n v="1563"/>
    <x v="1563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x v="25"/>
    <m/>
    <n v="3000"/>
    <x v="0"/>
    <m/>
  </r>
  <r>
    <n v="1564"/>
    <x v="1564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x v="25"/>
    <m/>
    <n v="10000"/>
    <x v="0"/>
    <m/>
  </r>
  <r>
    <n v="1565"/>
    <x v="1565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x v="25"/>
    <m/>
    <n v="4000"/>
    <x v="0"/>
    <m/>
  </r>
  <r>
    <n v="1566"/>
    <x v="1566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x v="25"/>
    <m/>
    <n v="508.47457627118644"/>
    <x v="0"/>
    <m/>
  </r>
  <r>
    <n v="1567"/>
    <x v="1567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x v="25"/>
    <m/>
    <n v="653.84615384615381"/>
    <x v="0"/>
    <m/>
  </r>
  <r>
    <n v="1568"/>
    <x v="1568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x v="25"/>
    <m/>
    <n v="1136.3636363636363"/>
    <x v="0"/>
    <m/>
  </r>
  <r>
    <n v="1569"/>
    <x v="1569"/>
    <s v="to be removed"/>
    <x v="11"/>
    <n v="0"/>
    <x v="1"/>
    <x v="0"/>
    <s v="USD"/>
    <n v="1369498714"/>
    <n v="1366906714"/>
    <b v="0"/>
    <n v="0"/>
    <b v="0"/>
    <x v="25"/>
    <m/>
    <e v="#DIV/0!"/>
    <x v="0"/>
    <m/>
  </r>
  <r>
    <n v="1570"/>
    <x v="1570"/>
    <s v="A Coloring Book of Breathtaking Beauties_x000a_To Calm the Heart and Soul"/>
    <x v="12"/>
    <n v="2484"/>
    <x v="1"/>
    <x v="0"/>
    <s v="USD"/>
    <n v="1460140282"/>
    <n v="1457551882"/>
    <b v="0"/>
    <n v="52"/>
    <b v="0"/>
    <x v="25"/>
    <m/>
    <n v="115.38461538461539"/>
    <x v="0"/>
    <m/>
  </r>
  <r>
    <n v="1571"/>
    <x v="1571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x v="25"/>
    <m/>
    <n v="3025"/>
    <x v="0"/>
    <m/>
  </r>
  <r>
    <n v="1572"/>
    <x v="1572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x v="25"/>
    <m/>
    <n v="833.33333333333337"/>
    <x v="0"/>
    <m/>
  </r>
  <r>
    <n v="1573"/>
    <x v="1573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x v="25"/>
    <m/>
    <n v="3000"/>
    <x v="0"/>
    <m/>
  </r>
  <r>
    <n v="1574"/>
    <x v="1574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x v="25"/>
    <m/>
    <n v="1666.6666666666667"/>
    <x v="0"/>
    <m/>
  </r>
  <r>
    <n v="1575"/>
    <x v="1575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x v="25"/>
    <m/>
    <n v="285.71428571428572"/>
    <x v="0"/>
    <m/>
  </r>
  <r>
    <n v="1576"/>
    <x v="1576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x v="25"/>
    <m/>
    <n v="500"/>
    <x v="0"/>
    <m/>
  </r>
  <r>
    <n v="1577"/>
    <x v="1577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x v="25"/>
    <m/>
    <n v="5000"/>
    <x v="0"/>
    <m/>
  </r>
  <r>
    <n v="1578"/>
    <x v="1578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x v="25"/>
    <m/>
    <n v="474.25"/>
    <x v="0"/>
    <m/>
  </r>
  <r>
    <n v="1579"/>
    <x v="1579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x v="25"/>
    <m/>
    <n v="1666.5"/>
    <x v="0"/>
    <m/>
  </r>
  <r>
    <n v="1580"/>
    <x v="1580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x v="25"/>
    <m/>
    <e v="#DIV/0!"/>
    <x v="0"/>
    <m/>
  </r>
  <r>
    <n v="1581"/>
    <x v="1581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x v="26"/>
    <m/>
    <n v="1000"/>
    <x v="0"/>
    <m/>
  </r>
  <r>
    <n v="1582"/>
    <x v="1582"/>
    <s v="I create canvas prints of images from in and around New Orleans"/>
    <x v="28"/>
    <n v="93"/>
    <x v="2"/>
    <x v="0"/>
    <s v="USD"/>
    <n v="1445894400"/>
    <n v="1440961053"/>
    <b v="0"/>
    <n v="3"/>
    <b v="0"/>
    <x v="26"/>
    <m/>
    <n v="333.33333333333331"/>
    <x v="0"/>
    <m/>
  </r>
  <r>
    <n v="1583"/>
    <x v="1583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x v="26"/>
    <m/>
    <n v="20000"/>
    <x v="0"/>
    <m/>
  </r>
  <r>
    <n v="1584"/>
    <x v="1584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x v="26"/>
    <m/>
    <e v="#DIV/0!"/>
    <x v="0"/>
    <m/>
  </r>
  <r>
    <n v="1585"/>
    <x v="1585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x v="26"/>
    <m/>
    <n v="166.66666666666666"/>
    <x v="0"/>
    <m/>
  </r>
  <r>
    <n v="1586"/>
    <x v="1586"/>
    <s v="Show the world the beauty that is in all of our back yards!"/>
    <x v="15"/>
    <n v="0"/>
    <x v="2"/>
    <x v="0"/>
    <s v="USD"/>
    <n v="1428197422"/>
    <n v="1425609022"/>
    <b v="0"/>
    <n v="0"/>
    <b v="0"/>
    <x v="26"/>
    <m/>
    <e v="#DIV/0!"/>
    <x v="0"/>
    <m/>
  </r>
  <r>
    <n v="1587"/>
    <x v="1587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x v="26"/>
    <m/>
    <n v="7500"/>
    <x v="0"/>
    <m/>
  </r>
  <r>
    <n v="1588"/>
    <x v="1588"/>
    <s v="Southeast Texas as seen through the lens of a cell phone camera"/>
    <x v="274"/>
    <n v="0"/>
    <x v="2"/>
    <x v="0"/>
    <s v="USD"/>
    <n v="1422735120"/>
    <n v="1420091999"/>
    <b v="0"/>
    <n v="0"/>
    <b v="0"/>
    <x v="26"/>
    <m/>
    <e v="#DIV/0!"/>
    <x v="0"/>
    <m/>
  </r>
  <r>
    <n v="1589"/>
    <x v="1589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x v="26"/>
    <m/>
    <e v="#DIV/0!"/>
    <x v="0"/>
    <m/>
  </r>
  <r>
    <n v="1590"/>
    <x v="1590"/>
    <s v="Discover Italy through photography."/>
    <x v="127"/>
    <n v="1020"/>
    <x v="2"/>
    <x v="13"/>
    <s v="EUR"/>
    <n v="1443040464"/>
    <n v="1440448464"/>
    <b v="0"/>
    <n v="2"/>
    <b v="0"/>
    <x v="26"/>
    <m/>
    <n v="30000"/>
    <x v="0"/>
    <m/>
  </r>
  <r>
    <n v="1591"/>
    <x v="1591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x v="26"/>
    <m/>
    <n v="152.17391304347825"/>
    <x v="0"/>
    <m/>
  </r>
  <r>
    <n v="1592"/>
    <x v="1592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x v="26"/>
    <m/>
    <e v="#DIV/0!"/>
    <x v="0"/>
    <m/>
  </r>
  <r>
    <n v="1593"/>
    <x v="1593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x v="26"/>
    <m/>
    <n v="7333.333333333333"/>
    <x v="0"/>
    <m/>
  </r>
  <r>
    <n v="1594"/>
    <x v="1594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x v="26"/>
    <m/>
    <n v="100"/>
    <x v="0"/>
    <m/>
  </r>
  <r>
    <n v="1595"/>
    <x v="1595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x v="26"/>
    <m/>
    <n v="14285.714285714286"/>
    <x v="0"/>
    <m/>
  </r>
  <r>
    <n v="1596"/>
    <x v="1596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x v="26"/>
    <m/>
    <n v="1083.3333333333333"/>
    <x v="0"/>
    <m/>
  </r>
  <r>
    <n v="1597"/>
    <x v="1597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x v="26"/>
    <m/>
    <e v="#DIV/0!"/>
    <x v="0"/>
    <m/>
  </r>
  <r>
    <n v="1598"/>
    <x v="1598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x v="26"/>
    <m/>
    <n v="800"/>
    <x v="0"/>
    <m/>
  </r>
  <r>
    <n v="1599"/>
    <x v="1599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x v="26"/>
    <m/>
    <e v="#DIV/0!"/>
    <x v="0"/>
    <m/>
  </r>
  <r>
    <n v="1600"/>
    <x v="1600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x v="26"/>
    <m/>
    <n v="555.55555555555554"/>
    <x v="0"/>
    <m/>
  </r>
  <r>
    <n v="1601"/>
    <x v="1601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x v="11"/>
    <m/>
    <n v="44.642857142857146"/>
    <x v="0"/>
    <m/>
  </r>
  <r>
    <n v="1602"/>
    <x v="1602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x v="11"/>
    <m/>
    <n v="46.875"/>
    <x v="0"/>
    <m/>
  </r>
  <r>
    <n v="1603"/>
    <x v="1603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x v="11"/>
    <m/>
    <n v="66.666666666666671"/>
    <x v="0"/>
    <m/>
  </r>
  <r>
    <n v="1604"/>
    <x v="1604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x v="11"/>
    <m/>
    <n v="40"/>
    <x v="0"/>
    <m/>
  </r>
  <r>
    <n v="1605"/>
    <x v="1605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x v="11"/>
    <m/>
    <n v="136.36363636363637"/>
    <x v="0"/>
    <m/>
  </r>
  <r>
    <n v="1606"/>
    <x v="1606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x v="11"/>
    <m/>
    <n v="86.956521739130437"/>
    <x v="0"/>
    <m/>
  </r>
  <r>
    <n v="1607"/>
    <x v="1607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x v="11"/>
    <m/>
    <n v="48.780487804878049"/>
    <x v="0"/>
    <m/>
  </r>
  <r>
    <n v="1608"/>
    <x v="1608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x v="11"/>
    <m/>
    <n v="52.173913043478258"/>
    <x v="0"/>
    <m/>
  </r>
  <r>
    <n v="1609"/>
    <x v="1609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x v="11"/>
    <m/>
    <n v="375"/>
    <x v="0"/>
    <m/>
  </r>
  <r>
    <n v="1610"/>
    <x v="1610"/>
    <s v="So The Story Goes is the upcoming album from &quot;Just Joe&quot; Altier."/>
    <x v="13"/>
    <n v="5437"/>
    <x v="0"/>
    <x v="0"/>
    <s v="USD"/>
    <n v="1355609510"/>
    <n v="1353017510"/>
    <b v="0"/>
    <n v="112"/>
    <b v="1"/>
    <x v="11"/>
    <m/>
    <n v="17.857142857142858"/>
    <x v="0"/>
    <m/>
  </r>
  <r>
    <n v="1611"/>
    <x v="1611"/>
    <s v="Skelton-Luns CD/7&quot; No Big Deal."/>
    <x v="134"/>
    <n v="1001"/>
    <x v="0"/>
    <x v="0"/>
    <s v="USD"/>
    <n v="1370390432"/>
    <n v="1368576032"/>
    <b v="0"/>
    <n v="27"/>
    <b v="1"/>
    <x v="11"/>
    <m/>
    <n v="29.62962962962963"/>
    <x v="0"/>
    <m/>
  </r>
  <r>
    <n v="1612"/>
    <x v="1612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x v="11"/>
    <m/>
    <n v="45.454545454545453"/>
    <x v="0"/>
    <m/>
  </r>
  <r>
    <n v="1613"/>
    <x v="1613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x v="11"/>
    <m/>
    <n v="38.46153846153846"/>
    <x v="0"/>
    <m/>
  </r>
  <r>
    <n v="1614"/>
    <x v="1614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x v="11"/>
    <m/>
    <n v="64.935064935064929"/>
    <x v="0"/>
    <m/>
  </r>
  <r>
    <n v="1615"/>
    <x v="1615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x v="11"/>
    <m/>
    <n v="58.823529411764703"/>
    <x v="0"/>
    <m/>
  </r>
  <r>
    <n v="1616"/>
    <x v="1616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x v="11"/>
    <m/>
    <n v="63.694267515923563"/>
    <x v="0"/>
    <m/>
  </r>
  <r>
    <n v="1617"/>
    <x v="1617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x v="11"/>
    <m/>
    <n v="44.303797468354432"/>
    <x v="0"/>
    <m/>
  </r>
  <r>
    <n v="1618"/>
    <x v="1618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x v="11"/>
    <m/>
    <n v="55.555555555555557"/>
    <x v="0"/>
    <m/>
  </r>
  <r>
    <n v="1619"/>
    <x v="1619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x v="11"/>
    <m/>
    <n v="65.217391304347828"/>
    <x v="0"/>
    <m/>
  </r>
  <r>
    <n v="1620"/>
    <x v="1620"/>
    <s v="Kickstarting my music career with 300 hard copy CDs of my first release."/>
    <x v="28"/>
    <n v="1130"/>
    <x v="0"/>
    <x v="0"/>
    <s v="USD"/>
    <n v="1361606940"/>
    <n v="1361002140"/>
    <b v="0"/>
    <n v="17"/>
    <b v="1"/>
    <x v="11"/>
    <m/>
    <n v="58.823529411764703"/>
    <x v="0"/>
    <m/>
  </r>
  <r>
    <n v="1621"/>
    <x v="1621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x v="11"/>
    <m/>
    <n v="135.13513513513513"/>
    <x v="0"/>
    <m/>
  </r>
  <r>
    <n v="1622"/>
    <x v="1622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x v="11"/>
    <m/>
    <n v="106.15384615384616"/>
    <x v="0"/>
    <m/>
  </r>
  <r>
    <n v="1623"/>
    <x v="1623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x v="11"/>
    <m/>
    <n v="41.666666666666664"/>
    <x v="0"/>
    <m/>
  </r>
  <r>
    <n v="1624"/>
    <x v="1624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x v="11"/>
    <m/>
    <n v="40"/>
    <x v="0"/>
    <m/>
  </r>
  <r>
    <n v="1625"/>
    <x v="1625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x v="11"/>
    <m/>
    <n v="72.115384615384613"/>
    <x v="0"/>
    <m/>
  </r>
  <r>
    <n v="1626"/>
    <x v="1626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x v="11"/>
    <m/>
    <n v="74.074074074074076"/>
    <x v="0"/>
    <m/>
  </r>
  <r>
    <n v="1627"/>
    <x v="1627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x v="11"/>
    <m/>
    <n v="52.631578947368418"/>
    <x v="0"/>
    <m/>
  </r>
  <r>
    <n v="1628"/>
    <x v="1628"/>
    <s v="Original Jewish rock music on human relationships and identity"/>
    <x v="23"/>
    <n v="4037"/>
    <x v="0"/>
    <x v="0"/>
    <s v="USD"/>
    <n v="1403026882"/>
    <n v="1400175682"/>
    <b v="0"/>
    <n v="88"/>
    <b v="1"/>
    <x v="11"/>
    <m/>
    <n v="45.454545454545453"/>
    <x v="0"/>
    <m/>
  </r>
  <r>
    <n v="1629"/>
    <x v="1629"/>
    <s v="Help Off The Turnpike release new music, and set fire to everything!"/>
    <x v="12"/>
    <n v="6220"/>
    <x v="0"/>
    <x v="0"/>
    <s v="USD"/>
    <n v="1392929333"/>
    <n v="1389041333"/>
    <b v="0"/>
    <n v="82"/>
    <b v="1"/>
    <x v="11"/>
    <m/>
    <n v="73.170731707317074"/>
    <x v="0"/>
    <m/>
  </r>
  <r>
    <n v="1630"/>
    <x v="1630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x v="11"/>
    <m/>
    <n v="31.746031746031747"/>
    <x v="0"/>
    <m/>
  </r>
  <r>
    <n v="1631"/>
    <x v="1631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x v="11"/>
    <m/>
    <n v="75.187969924812023"/>
    <x v="0"/>
    <m/>
  </r>
  <r>
    <n v="1632"/>
    <x v="1632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x v="11"/>
    <m/>
    <n v="85.106382978723403"/>
    <x v="0"/>
    <m/>
  </r>
  <r>
    <n v="1633"/>
    <x v="1633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x v="11"/>
    <m/>
    <n v="172.41379310344828"/>
    <x v="0"/>
    <m/>
  </r>
  <r>
    <n v="1634"/>
    <x v="1634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x v="11"/>
    <m/>
    <n v="62.5"/>
    <x v="0"/>
    <m/>
  </r>
  <r>
    <n v="1635"/>
    <x v="1635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x v="11"/>
    <m/>
    <n v="54.054054054054056"/>
    <x v="0"/>
    <m/>
  </r>
  <r>
    <n v="1636"/>
    <x v="1636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x v="11"/>
    <m/>
    <n v="51.724137931034484"/>
    <x v="0"/>
    <m/>
  </r>
  <r>
    <n v="1637"/>
    <x v="1637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x v="11"/>
    <m/>
    <n v="33.333333333333336"/>
    <x v="0"/>
    <m/>
  </r>
  <r>
    <n v="1638"/>
    <x v="1638"/>
    <s v="Avenues will be going in to the studio to record a new EP with Matt Allison!"/>
    <x v="28"/>
    <n v="1050"/>
    <x v="0"/>
    <x v="0"/>
    <s v="USD"/>
    <n v="1362086700"/>
    <n v="1358180968"/>
    <b v="0"/>
    <n v="27"/>
    <b v="1"/>
    <x v="11"/>
    <m/>
    <n v="37.037037037037038"/>
    <x v="0"/>
    <m/>
  </r>
  <r>
    <n v="1639"/>
    <x v="1639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x v="11"/>
    <m/>
    <n v="94.736842105263165"/>
    <x v="0"/>
    <m/>
  </r>
  <r>
    <n v="1640"/>
    <x v="1640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x v="11"/>
    <m/>
    <n v="23.529411764705884"/>
    <x v="0"/>
    <m/>
  </r>
  <r>
    <n v="1641"/>
    <x v="1641"/>
    <s v="Music Video For Upbeat and Inspiring Song - Run For Your Life"/>
    <x v="30"/>
    <n v="2535"/>
    <x v="0"/>
    <x v="0"/>
    <s v="USD"/>
    <n v="1418998744"/>
    <n v="1416406744"/>
    <b v="0"/>
    <n v="26"/>
    <b v="1"/>
    <x v="27"/>
    <m/>
    <n v="96.15384615384616"/>
    <x v="0"/>
    <m/>
  </r>
  <r>
    <n v="1642"/>
    <x v="1642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x v="27"/>
    <m/>
    <n v="42.857142857142854"/>
    <x v="0"/>
    <m/>
  </r>
  <r>
    <n v="1643"/>
    <x v="1643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x v="27"/>
    <m/>
    <n v="135.13513513513513"/>
    <x v="0"/>
    <m/>
  </r>
  <r>
    <n v="1644"/>
    <x v="1644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x v="27"/>
    <m/>
    <n v="78.125"/>
    <x v="0"/>
    <m/>
  </r>
  <r>
    <n v="1645"/>
    <x v="1645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x v="27"/>
    <m/>
    <n v="500"/>
    <x v="0"/>
    <m/>
  </r>
  <r>
    <n v="1646"/>
    <x v="1646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x v="27"/>
    <m/>
    <n v="24.096385542168676"/>
    <x v="0"/>
    <m/>
  </r>
  <r>
    <n v="1647"/>
    <x v="1647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x v="27"/>
    <m/>
    <n v="108.69565217391305"/>
    <x v="0"/>
    <m/>
  </r>
  <r>
    <n v="1648"/>
    <x v="1648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x v="27"/>
    <m/>
    <n v="25.555555555555557"/>
    <x v="0"/>
    <m/>
  </r>
  <r>
    <n v="1649"/>
    <x v="1649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x v="27"/>
    <m/>
    <n v="46.913580246913583"/>
    <x v="0"/>
    <m/>
  </r>
  <r>
    <n v="1650"/>
    <x v="1650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x v="27"/>
    <m/>
    <n v="62.5"/>
    <x v="0"/>
    <m/>
  </r>
  <r>
    <n v="1651"/>
    <x v="1651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x v="27"/>
    <m/>
    <n v="100"/>
    <x v="0"/>
    <m/>
  </r>
  <r>
    <n v="1652"/>
    <x v="1652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x v="27"/>
    <m/>
    <n v="64.285714285714292"/>
    <x v="0"/>
    <m/>
  </r>
  <r>
    <n v="1653"/>
    <x v="1653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x v="27"/>
    <m/>
    <n v="29.761904761904763"/>
    <x v="0"/>
    <m/>
  </r>
  <r>
    <n v="1654"/>
    <x v="1654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x v="27"/>
    <m/>
    <n v="32.352941176470587"/>
    <x v="0"/>
    <m/>
  </r>
  <r>
    <n v="1655"/>
    <x v="1655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x v="27"/>
    <m/>
    <n v="31.25"/>
    <x v="0"/>
    <m/>
  </r>
  <r>
    <n v="1656"/>
    <x v="1656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x v="27"/>
    <m/>
    <n v="156.25"/>
    <x v="0"/>
    <m/>
  </r>
  <r>
    <n v="1657"/>
    <x v="1657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x v="27"/>
    <m/>
    <n v="113.12217194570135"/>
    <x v="0"/>
    <m/>
  </r>
  <r>
    <n v="1658"/>
    <x v="1658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x v="27"/>
    <m/>
    <n v="56.074766355140184"/>
    <x v="0"/>
    <m/>
  </r>
  <r>
    <n v="1659"/>
    <x v="1659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x v="27"/>
    <m/>
    <n v="11.111111111111111"/>
    <x v="0"/>
    <m/>
  </r>
  <r>
    <n v="1660"/>
    <x v="1660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x v="27"/>
    <m/>
    <n v="2.2222222222222223"/>
    <x v="0"/>
    <m/>
  </r>
  <r>
    <n v="1661"/>
    <x v="1661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x v="27"/>
    <m/>
    <n v="78.21782178217822"/>
    <x v="0"/>
    <m/>
  </r>
  <r>
    <n v="1662"/>
    <x v="1662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x v="27"/>
    <m/>
    <n v="129.03225806451613"/>
    <x v="0"/>
    <m/>
  </r>
  <r>
    <n v="1663"/>
    <x v="1663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x v="27"/>
    <m/>
    <n v="31.25"/>
    <x v="0"/>
    <m/>
  </r>
  <r>
    <n v="1664"/>
    <x v="1664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x v="27"/>
    <m/>
    <n v="28.089887640449437"/>
    <x v="0"/>
    <m/>
  </r>
  <r>
    <n v="1665"/>
    <x v="1665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x v="27"/>
    <m/>
    <n v="37.634408602150536"/>
    <x v="0"/>
    <m/>
  </r>
  <r>
    <n v="1666"/>
    <x v="1666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x v="27"/>
    <m/>
    <n v="25.510204081632654"/>
    <x v="0"/>
    <m/>
  </r>
  <r>
    <n v="1667"/>
    <x v="1667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x v="27"/>
    <m/>
    <n v="41.463414634146339"/>
    <x v="0"/>
    <m/>
  </r>
  <r>
    <n v="1668"/>
    <x v="1668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x v="27"/>
    <m/>
    <n v="68.965517241379317"/>
    <x v="0"/>
    <m/>
  </r>
  <r>
    <n v="1669"/>
    <x v="1669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x v="27"/>
    <m/>
    <n v="38.46153846153846"/>
    <x v="0"/>
    <m/>
  </r>
  <r>
    <n v="1670"/>
    <x v="1670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x v="27"/>
    <m/>
    <n v="43.478260869565219"/>
    <x v="0"/>
    <m/>
  </r>
  <r>
    <n v="1671"/>
    <x v="1671"/>
    <s v="I am seeking funding in order to help take my music from a hobby to a career."/>
    <x v="13"/>
    <n v="2013.47"/>
    <x v="0"/>
    <x v="0"/>
    <s v="USD"/>
    <n v="1470056614"/>
    <n v="1467464614"/>
    <b v="0"/>
    <n v="77"/>
    <b v="1"/>
    <x v="27"/>
    <m/>
    <n v="25.974025974025974"/>
    <x v="0"/>
    <m/>
  </r>
  <r>
    <n v="1672"/>
    <x v="1672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x v="27"/>
    <m/>
    <n v="34.693877551020407"/>
    <x v="0"/>
    <m/>
  </r>
  <r>
    <n v="1673"/>
    <x v="1673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x v="27"/>
    <m/>
    <n v="35.593220338983052"/>
    <x v="0"/>
    <m/>
  </r>
  <r>
    <n v="1674"/>
    <x v="1674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x v="27"/>
    <m/>
    <n v="44.247787610619469"/>
    <x v="0"/>
    <m/>
  </r>
  <r>
    <n v="1675"/>
    <x v="1675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x v="27"/>
    <m/>
    <n v="29.411764705882351"/>
    <x v="0"/>
    <m/>
  </r>
  <r>
    <n v="1676"/>
    <x v="1676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x v="27"/>
    <m/>
    <n v="71.428571428571431"/>
    <x v="0"/>
    <m/>
  </r>
  <r>
    <n v="1677"/>
    <x v="1677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x v="27"/>
    <m/>
    <n v="142.85714285714286"/>
    <x v="0"/>
    <m/>
  </r>
  <r>
    <n v="1678"/>
    <x v="1678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x v="27"/>
    <m/>
    <n v="30.612244897959183"/>
    <x v="0"/>
    <m/>
  </r>
  <r>
    <n v="1679"/>
    <x v="1679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x v="27"/>
    <m/>
    <n v="35.714285714285715"/>
    <x v="0"/>
    <m/>
  </r>
  <r>
    <n v="1680"/>
    <x v="1680"/>
    <s v="Working Musician dilemma #164: how the taxman put Kick the Record 2.0 on hold"/>
    <x v="28"/>
    <n v="1175"/>
    <x v="0"/>
    <x v="0"/>
    <s v="USD"/>
    <n v="1405188667"/>
    <n v="1402596667"/>
    <b v="0"/>
    <n v="25"/>
    <b v="1"/>
    <x v="27"/>
    <m/>
    <n v="40"/>
    <x v="0"/>
    <m/>
  </r>
  <r>
    <n v="1681"/>
    <x v="1681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x v="28"/>
    <m/>
    <n v="73.529411764705884"/>
    <x v="0"/>
    <m/>
  </r>
  <r>
    <n v="1682"/>
    <x v="1682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x v="28"/>
    <m/>
    <e v="#DIV/0!"/>
    <x v="0"/>
    <m/>
  </r>
  <r>
    <n v="1683"/>
    <x v="1683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x v="28"/>
    <m/>
    <n v="350"/>
    <x v="0"/>
    <m/>
  </r>
  <r>
    <n v="1684"/>
    <x v="1684"/>
    <s v="New Music from Marty Mikles!  A new EP all about God's Goodness &amp; Mercy."/>
    <x v="6"/>
    <n v="8730"/>
    <x v="3"/>
    <x v="0"/>
    <s v="USD"/>
    <n v="1489775641"/>
    <n v="1487360041"/>
    <b v="0"/>
    <n v="101"/>
    <b v="0"/>
    <x v="28"/>
    <m/>
    <n v="79.207920792079207"/>
    <x v="0"/>
    <m/>
  </r>
  <r>
    <n v="1685"/>
    <x v="1685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x v="28"/>
    <m/>
    <n v="23.333333333333332"/>
    <x v="0"/>
    <m/>
  </r>
  <r>
    <n v="1686"/>
    <x v="1686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x v="28"/>
    <m/>
    <n v="5000"/>
    <x v="0"/>
    <m/>
  </r>
  <r>
    <n v="1687"/>
    <x v="1687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x v="28"/>
    <m/>
    <n v="256.41025641025641"/>
    <x v="0"/>
    <m/>
  </r>
  <r>
    <n v="1688"/>
    <x v="1688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x v="28"/>
    <m/>
    <n v="571.42857142857144"/>
    <x v="0"/>
    <m/>
  </r>
  <r>
    <n v="1689"/>
    <x v="1689"/>
    <s v="Praising the Living God in the second half of life."/>
    <x v="262"/>
    <n v="2400"/>
    <x v="3"/>
    <x v="0"/>
    <s v="USD"/>
    <n v="1489700230"/>
    <n v="1487111830"/>
    <b v="0"/>
    <n v="14"/>
    <b v="0"/>
    <x v="28"/>
    <m/>
    <n v="171.42857142857142"/>
    <x v="0"/>
    <m/>
  </r>
  <r>
    <n v="1690"/>
    <x v="1690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x v="28"/>
    <m/>
    <n v="227.27272727272728"/>
    <x v="0"/>
    <m/>
  </r>
  <r>
    <n v="1691"/>
    <x v="1691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x v="28"/>
    <m/>
    <n v="789.47368421052636"/>
    <x v="0"/>
    <m/>
  </r>
  <r>
    <n v="1692"/>
    <x v="1692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x v="28"/>
    <m/>
    <n v="333.33333333333331"/>
    <x v="0"/>
    <m/>
  </r>
  <r>
    <n v="1693"/>
    <x v="1693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x v="28"/>
    <m/>
    <n v="375"/>
    <x v="0"/>
    <m/>
  </r>
  <r>
    <n v="1694"/>
    <x v="1694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x v="28"/>
    <m/>
    <n v="10000"/>
    <x v="0"/>
    <m/>
  </r>
  <r>
    <n v="1695"/>
    <x v="1695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x v="28"/>
    <m/>
    <n v="521.73913043478262"/>
    <x v="0"/>
    <m/>
  </r>
  <r>
    <n v="1696"/>
    <x v="1696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x v="28"/>
    <m/>
    <e v="#DIV/0!"/>
    <x v="0"/>
    <m/>
  </r>
  <r>
    <n v="1697"/>
    <x v="1697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x v="28"/>
    <m/>
    <n v="568.18181818181813"/>
    <x v="0"/>
    <m/>
  </r>
  <r>
    <n v="1698"/>
    <x v="1698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x v="28"/>
    <m/>
    <e v="#DIV/0!"/>
    <x v="0"/>
    <m/>
  </r>
  <r>
    <n v="1699"/>
    <x v="1699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x v="28"/>
    <m/>
    <n v="1276.25"/>
    <x v="0"/>
    <m/>
  </r>
  <r>
    <n v="1700"/>
    <x v="1700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x v="28"/>
    <m/>
    <n v="253.16455696202533"/>
    <x v="0"/>
    <m/>
  </r>
  <r>
    <n v="1701"/>
    <x v="1701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x v="28"/>
    <m/>
    <n v="2525"/>
    <x v="0"/>
    <m/>
  </r>
  <r>
    <n v="1702"/>
    <x v="1702"/>
    <s v="I can do all things through christ jesus"/>
    <x v="281"/>
    <n v="1"/>
    <x v="2"/>
    <x v="0"/>
    <s v="USD"/>
    <n v="1427745150"/>
    <n v="1425156750"/>
    <b v="0"/>
    <n v="1"/>
    <b v="0"/>
    <x v="28"/>
    <m/>
    <n v="16500"/>
    <x v="0"/>
    <m/>
  </r>
  <r>
    <n v="1703"/>
    <x v="1703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x v="28"/>
    <m/>
    <n v="2500"/>
    <x v="0"/>
    <m/>
  </r>
  <r>
    <n v="1704"/>
    <x v="1704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x v="28"/>
    <m/>
    <n v="181.81818181818181"/>
    <x v="0"/>
    <m/>
  </r>
  <r>
    <n v="1705"/>
    <x v="1705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x v="28"/>
    <m/>
    <e v="#DIV/0!"/>
    <x v="0"/>
    <m/>
  </r>
  <r>
    <n v="1706"/>
    <x v="1706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x v="28"/>
    <m/>
    <e v="#DIV/0!"/>
    <x v="0"/>
    <m/>
  </r>
  <r>
    <n v="1707"/>
    <x v="1707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x v="28"/>
    <m/>
    <n v="555.55555555555554"/>
    <x v="0"/>
    <m/>
  </r>
  <r>
    <n v="1708"/>
    <x v="1708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x v="28"/>
    <m/>
    <e v="#DIV/0!"/>
    <x v="0"/>
    <m/>
  </r>
  <r>
    <n v="1709"/>
    <x v="1709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x v="28"/>
    <m/>
    <n v="437.5"/>
    <x v="0"/>
    <m/>
  </r>
  <r>
    <n v="1710"/>
    <x v="1710"/>
    <s v="We want to create a gospel live album which has never been produced before."/>
    <x v="10"/>
    <n v="34"/>
    <x v="2"/>
    <x v="12"/>
    <s v="EUR"/>
    <n v="1453122000"/>
    <n v="1449151888"/>
    <b v="0"/>
    <n v="1"/>
    <b v="0"/>
    <x v="28"/>
    <m/>
    <n v="5000"/>
    <x v="0"/>
    <m/>
  </r>
  <r>
    <n v="1711"/>
    <x v="1711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x v="28"/>
    <m/>
    <n v="5000"/>
    <x v="0"/>
    <m/>
  </r>
  <r>
    <n v="1712"/>
    <x v="1712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x v="28"/>
    <m/>
    <e v="#DIV/0!"/>
    <x v="0"/>
    <m/>
  </r>
  <r>
    <n v="1713"/>
    <x v="1713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x v="28"/>
    <m/>
    <n v="3000"/>
    <x v="0"/>
    <m/>
  </r>
  <r>
    <n v="1714"/>
    <x v="1714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x v="28"/>
    <m/>
    <n v="1470.5882352941176"/>
    <x v="0"/>
    <m/>
  </r>
  <r>
    <n v="1715"/>
    <x v="1715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x v="28"/>
    <m/>
    <n v="2500"/>
    <x v="0"/>
    <m/>
  </r>
  <r>
    <n v="1716"/>
    <x v="1716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x v="28"/>
    <m/>
    <n v="666.66666666666663"/>
    <x v="0"/>
    <m/>
  </r>
  <r>
    <n v="1717"/>
    <x v="1717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x v="28"/>
    <m/>
    <n v="79.634146341463421"/>
    <x v="0"/>
    <m/>
  </r>
  <r>
    <n v="1718"/>
    <x v="1718"/>
    <s v="A melody for the galaxy."/>
    <x v="19"/>
    <n v="75"/>
    <x v="2"/>
    <x v="0"/>
    <s v="USD"/>
    <n v="1463201940"/>
    <n v="1459435149"/>
    <b v="0"/>
    <n v="2"/>
    <b v="0"/>
    <x v="28"/>
    <m/>
    <n v="17500"/>
    <x v="0"/>
    <m/>
  </r>
  <r>
    <n v="1719"/>
    <x v="1719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x v="28"/>
    <m/>
    <n v="1333.3333333333333"/>
    <x v="0"/>
    <m/>
  </r>
  <r>
    <n v="1720"/>
    <x v="1720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x v="28"/>
    <m/>
    <n v="500"/>
    <x v="0"/>
    <m/>
  </r>
  <r>
    <n v="1721"/>
    <x v="1721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x v="28"/>
    <m/>
    <e v="#DIV/0!"/>
    <x v="0"/>
    <m/>
  </r>
  <r>
    <n v="1722"/>
    <x v="1722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x v="28"/>
    <m/>
    <n v="2880"/>
    <x v="0"/>
    <m/>
  </r>
  <r>
    <n v="1723"/>
    <x v="1723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x v="28"/>
    <m/>
    <n v="3333.3333333333335"/>
    <x v="0"/>
    <m/>
  </r>
  <r>
    <n v="1724"/>
    <x v="1724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x v="28"/>
    <m/>
    <n v="1500"/>
    <x v="0"/>
    <m/>
  </r>
  <r>
    <n v="1725"/>
    <x v="1725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x v="28"/>
    <m/>
    <n v="611.11111111111109"/>
    <x v="0"/>
    <m/>
  </r>
  <r>
    <n v="1726"/>
    <x v="1726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x v="28"/>
    <m/>
    <n v="406.25"/>
    <x v="0"/>
    <m/>
  </r>
  <r>
    <n v="1727"/>
    <x v="1727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x v="28"/>
    <m/>
    <n v="3000"/>
    <x v="0"/>
    <m/>
  </r>
  <r>
    <n v="1728"/>
    <x v="1728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x v="28"/>
    <m/>
    <n v="178.57142857142858"/>
    <x v="0"/>
    <m/>
  </r>
  <r>
    <n v="1729"/>
    <x v="1729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x v="28"/>
    <m/>
    <e v="#DIV/0!"/>
    <x v="0"/>
    <m/>
  </r>
  <r>
    <n v="1730"/>
    <x v="1730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x v="28"/>
    <m/>
    <e v="#DIV/0!"/>
    <x v="0"/>
    <m/>
  </r>
  <r>
    <n v="1731"/>
    <x v="1731"/>
    <s v="We are a Christin Worship band looking to midwest tour. God Bless!"/>
    <x v="28"/>
    <n v="0"/>
    <x v="2"/>
    <x v="0"/>
    <s v="USD"/>
    <n v="1434034800"/>
    <n v="1432849552"/>
    <b v="0"/>
    <n v="0"/>
    <b v="0"/>
    <x v="28"/>
    <m/>
    <e v="#DIV/0!"/>
    <x v="0"/>
    <m/>
  </r>
  <r>
    <n v="1732"/>
    <x v="1732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x v="28"/>
    <m/>
    <e v="#DIV/0!"/>
    <x v="0"/>
    <m/>
  </r>
  <r>
    <n v="1733"/>
    <x v="1733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x v="28"/>
    <m/>
    <e v="#DIV/0!"/>
    <x v="0"/>
    <m/>
  </r>
  <r>
    <n v="1734"/>
    <x v="1734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x v="28"/>
    <m/>
    <n v="4500"/>
    <x v="0"/>
    <m/>
  </r>
  <r>
    <n v="1735"/>
    <x v="1735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x v="28"/>
    <m/>
    <n v="500"/>
    <x v="0"/>
    <m/>
  </r>
  <r>
    <n v="1736"/>
    <x v="1736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x v="28"/>
    <m/>
    <n v="3000"/>
    <x v="0"/>
    <m/>
  </r>
  <r>
    <n v="1737"/>
    <x v="1737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x v="28"/>
    <m/>
    <n v="266.66666666666669"/>
    <x v="0"/>
    <m/>
  </r>
  <r>
    <n v="1738"/>
    <x v="1738"/>
    <s v="Music that inspires and gives hope for overcoming and change. And it is good music."/>
    <x v="10"/>
    <n v="20"/>
    <x v="2"/>
    <x v="0"/>
    <s v="USD"/>
    <n v="1412283542"/>
    <n v="1409691542"/>
    <b v="0"/>
    <n v="1"/>
    <b v="0"/>
    <x v="28"/>
    <m/>
    <n v="5000"/>
    <x v="0"/>
    <m/>
  </r>
  <r>
    <n v="1739"/>
    <x v="1739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x v="28"/>
    <m/>
    <n v="1000"/>
    <x v="0"/>
    <m/>
  </r>
  <r>
    <n v="1740"/>
    <x v="1740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x v="28"/>
    <m/>
    <e v="#DIV/0!"/>
    <x v="0"/>
    <m/>
  </r>
  <r>
    <n v="1741"/>
    <x v="1741"/>
    <s v="A photo journal documenting my experiences and travels across New Zealand"/>
    <x v="38"/>
    <n v="1330"/>
    <x v="0"/>
    <x v="1"/>
    <s v="GBP"/>
    <n v="1433948671"/>
    <n v="1430060671"/>
    <b v="0"/>
    <n v="52"/>
    <b v="1"/>
    <x v="20"/>
    <m/>
    <n v="23.076923076923077"/>
    <x v="0"/>
    <m/>
  </r>
  <r>
    <n v="1742"/>
    <x v="1742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x v="20"/>
    <m/>
    <n v="58.823529411764703"/>
    <x v="0"/>
    <m/>
  </r>
  <r>
    <n v="1743"/>
    <x v="1743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x v="20"/>
    <m/>
    <n v="89.552238805970148"/>
    <x v="0"/>
    <m/>
  </r>
  <r>
    <n v="1744"/>
    <x v="1744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x v="20"/>
    <m/>
    <n v="78.571428571428569"/>
    <x v="0"/>
    <m/>
  </r>
  <r>
    <n v="1745"/>
    <x v="1745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x v="20"/>
    <m/>
    <n v="78.651685393258433"/>
    <x v="0"/>
    <m/>
  </r>
  <r>
    <n v="1746"/>
    <x v="1746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x v="20"/>
    <m/>
    <n v="140.18691588785046"/>
    <x v="0"/>
    <m/>
  </r>
  <r>
    <n v="1747"/>
    <x v="1747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x v="20"/>
    <m/>
    <n v="56.60377358490566"/>
    <x v="0"/>
    <m/>
  </r>
  <r>
    <n v="1748"/>
    <x v="1748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x v="20"/>
    <m/>
    <n v="276.24309392265195"/>
    <x v="0"/>
    <m/>
  </r>
  <r>
    <n v="1749"/>
    <x v="1749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x v="20"/>
    <m/>
    <n v="76.717557251908403"/>
    <x v="0"/>
    <m/>
  </r>
  <r>
    <n v="1750"/>
    <x v="1750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x v="20"/>
    <m/>
    <n v="40"/>
    <x v="0"/>
    <m/>
  </r>
  <r>
    <n v="1751"/>
    <x v="1751"/>
    <s v="Photographs and stories culled from 10 years of road trips through rural Greece"/>
    <x v="3"/>
    <n v="10290"/>
    <x v="0"/>
    <x v="0"/>
    <s v="USD"/>
    <n v="1426787123"/>
    <n v="1424198723"/>
    <b v="0"/>
    <n v="61"/>
    <b v="1"/>
    <x v="20"/>
    <m/>
    <n v="163.9344262295082"/>
    <x v="0"/>
    <m/>
  </r>
  <r>
    <n v="1752"/>
    <x v="1752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x v="20"/>
    <m/>
    <n v="13.333333333333334"/>
    <x v="0"/>
    <m/>
  </r>
  <r>
    <n v="1753"/>
    <x v="1753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x v="20"/>
    <m/>
    <n v="428.57142857142856"/>
    <x v="0"/>
    <m/>
  </r>
  <r>
    <n v="1754"/>
    <x v="1754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x v="20"/>
    <m/>
    <n v="94.444444444444443"/>
    <x v="0"/>
    <m/>
  </r>
  <r>
    <n v="1755"/>
    <x v="1755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x v="20"/>
    <m/>
    <n v="6.25"/>
    <x v="0"/>
    <m/>
  </r>
  <r>
    <n v="1756"/>
    <x v="1756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x v="20"/>
    <m/>
    <n v="45.833333333333336"/>
    <x v="0"/>
    <m/>
  </r>
  <r>
    <n v="1757"/>
    <x v="1757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x v="20"/>
    <m/>
    <n v="357.14285714285717"/>
    <x v="0"/>
    <m/>
  </r>
  <r>
    <n v="1758"/>
    <x v="1758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x v="20"/>
    <m/>
    <n v="37.037037037037038"/>
    <x v="0"/>
    <m/>
  </r>
  <r>
    <n v="1759"/>
    <x v="1759"/>
    <s v="Death Valley will be the first photo book of Andi State"/>
    <x v="10"/>
    <n v="5330"/>
    <x v="0"/>
    <x v="0"/>
    <s v="USD"/>
    <n v="1427309629"/>
    <n v="1425585229"/>
    <b v="0"/>
    <n v="49"/>
    <b v="1"/>
    <x v="20"/>
    <m/>
    <n v="102.04081632653062"/>
    <x v="0"/>
    <m/>
  </r>
  <r>
    <n v="1760"/>
    <x v="1760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x v="20"/>
    <m/>
    <n v="49.019607843137258"/>
    <x v="0"/>
    <m/>
  </r>
  <r>
    <n v="1761"/>
    <x v="1761"/>
    <s v="A hardcover photobook telling the naked truth of a young photographers journey."/>
    <x v="213"/>
    <n v="155"/>
    <x v="0"/>
    <x v="1"/>
    <s v="GBP"/>
    <n v="1442065060"/>
    <n v="1437745060"/>
    <b v="0"/>
    <n v="3"/>
    <b v="1"/>
    <x v="20"/>
    <m/>
    <n v="33.333333333333336"/>
    <x v="0"/>
    <m/>
  </r>
  <r>
    <n v="1762"/>
    <x v="1762"/>
    <s v="Project rewards $25 gets you 190+ digital images"/>
    <x v="213"/>
    <n v="885"/>
    <x v="0"/>
    <x v="0"/>
    <s v="USD"/>
    <n v="1457739245"/>
    <n v="1455147245"/>
    <b v="0"/>
    <n v="25"/>
    <b v="1"/>
    <x v="20"/>
    <m/>
    <n v="4"/>
    <x v="0"/>
    <m/>
  </r>
  <r>
    <n v="1763"/>
    <x v="1763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x v="20"/>
    <m/>
    <n v="101.69491525423729"/>
    <x v="0"/>
    <m/>
  </r>
  <r>
    <n v="1764"/>
    <x v="1764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x v="20"/>
    <m/>
    <n v="282.05128205128204"/>
    <x v="0"/>
    <m/>
  </r>
  <r>
    <n v="1765"/>
    <x v="1765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x v="20"/>
    <m/>
    <n v="121.35922330097087"/>
    <x v="0"/>
    <m/>
  </r>
  <r>
    <n v="1766"/>
    <x v="1766"/>
    <s v="I want to create a beautiful book which documents the Melbourne music scene."/>
    <x v="15"/>
    <n v="0"/>
    <x v="2"/>
    <x v="2"/>
    <s v="AUD"/>
    <n v="1408999088"/>
    <n v="1407184688"/>
    <b v="1"/>
    <n v="0"/>
    <b v="0"/>
    <x v="20"/>
    <m/>
    <e v="#DIV/0!"/>
    <x v="0"/>
    <m/>
  </r>
  <r>
    <n v="1767"/>
    <x v="1767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x v="20"/>
    <m/>
    <n v="128.2051282051282"/>
    <x v="0"/>
    <m/>
  </r>
  <r>
    <n v="1768"/>
    <x v="1768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x v="20"/>
    <m/>
    <n v="333.33333333333331"/>
    <x v="0"/>
    <m/>
  </r>
  <r>
    <n v="1769"/>
    <x v="1769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x v="20"/>
    <m/>
    <n v="1818.1818181818182"/>
    <x v="0"/>
    <m/>
  </r>
  <r>
    <n v="1770"/>
    <x v="1770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x v="20"/>
    <m/>
    <n v="266.30434782608694"/>
    <x v="0"/>
    <m/>
  </r>
  <r>
    <n v="1771"/>
    <x v="1771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x v="20"/>
    <m/>
    <n v="168"/>
    <x v="0"/>
    <m/>
  </r>
  <r>
    <n v="1772"/>
    <x v="1772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x v="20"/>
    <m/>
    <n v="289.4736842105263"/>
    <x v="0"/>
    <m/>
  </r>
  <r>
    <n v="1773"/>
    <x v="1773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x v="20"/>
    <m/>
    <n v="1578.9473684210527"/>
    <x v="0"/>
    <m/>
  </r>
  <r>
    <n v="1774"/>
    <x v="1774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x v="20"/>
    <m/>
    <n v="192.30769230769232"/>
    <x v="0"/>
    <m/>
  </r>
  <r>
    <n v="1775"/>
    <x v="1775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x v="20"/>
    <m/>
    <n v="262.09677419354841"/>
    <x v="0"/>
    <m/>
  </r>
  <r>
    <n v="1776"/>
    <x v="1776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x v="20"/>
    <m/>
    <n v="1250"/>
    <x v="0"/>
    <m/>
  </r>
  <r>
    <n v="1777"/>
    <x v="1777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x v="20"/>
    <m/>
    <n v="480"/>
    <x v="0"/>
    <m/>
  </r>
  <r>
    <n v="1778"/>
    <x v="1778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x v="20"/>
    <m/>
    <n v="3333.3333333333335"/>
    <x v="0"/>
    <m/>
  </r>
  <r>
    <n v="1779"/>
    <x v="1779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x v="20"/>
    <m/>
    <n v="289.4736842105263"/>
    <x v="0"/>
    <m/>
  </r>
  <r>
    <n v="1780"/>
    <x v="1780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x v="20"/>
    <m/>
    <n v="197.36842105263159"/>
    <x v="0"/>
    <m/>
  </r>
  <r>
    <n v="1781"/>
    <x v="1781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x v="20"/>
    <m/>
    <n v="229.16666666666666"/>
    <x v="0"/>
    <m/>
  </r>
  <r>
    <n v="1782"/>
    <x v="1782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x v="20"/>
    <m/>
    <n v="460.5263157894737"/>
    <x v="0"/>
    <m/>
  </r>
  <r>
    <n v="1783"/>
    <x v="1783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x v="20"/>
    <m/>
    <n v="216.21621621621622"/>
    <x v="0"/>
    <m/>
  </r>
  <r>
    <n v="1784"/>
    <x v="1784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x v="20"/>
    <m/>
    <n v="151.5151515151515"/>
    <x v="0"/>
    <m/>
  </r>
  <r>
    <n v="1785"/>
    <x v="1785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x v="20"/>
    <m/>
    <n v="222.22222222222223"/>
    <x v="0"/>
    <m/>
  </r>
  <r>
    <n v="1786"/>
    <x v="178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x v="20"/>
    <m/>
    <n v="65.517241379310349"/>
    <x v="0"/>
    <m/>
  </r>
  <r>
    <n v="1787"/>
    <x v="1787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x v="20"/>
    <m/>
    <n v="416.66666666666669"/>
    <x v="0"/>
    <m/>
  </r>
  <r>
    <n v="1788"/>
    <x v="1788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x v="20"/>
    <m/>
    <n v="1375"/>
    <x v="0"/>
    <m/>
  </r>
  <r>
    <n v="1789"/>
    <x v="1789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x v="20"/>
    <m/>
    <n v="2000"/>
    <x v="0"/>
    <m/>
  </r>
  <r>
    <n v="1790"/>
    <x v="1790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x v="20"/>
    <m/>
    <n v="2200"/>
    <x v="0"/>
    <m/>
  </r>
  <r>
    <n v="1791"/>
    <x v="1791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x v="20"/>
    <m/>
    <n v="750"/>
    <x v="0"/>
    <m/>
  </r>
  <r>
    <n v="1792"/>
    <x v="1792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x v="20"/>
    <m/>
    <n v="179.85611510791367"/>
    <x v="0"/>
    <m/>
  </r>
  <r>
    <n v="1793"/>
    <x v="1793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x v="20"/>
    <m/>
    <n v="1500"/>
    <x v="0"/>
    <m/>
  </r>
  <r>
    <n v="1794"/>
    <x v="1794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x v="20"/>
    <m/>
    <n v="500"/>
    <x v="0"/>
    <m/>
  </r>
  <r>
    <n v="1795"/>
    <x v="1795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x v="20"/>
    <m/>
    <n v="345.67901234567898"/>
    <x v="0"/>
    <m/>
  </r>
  <r>
    <n v="1796"/>
    <x v="1796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x v="20"/>
    <m/>
    <n v="220.93023255813952"/>
    <x v="0"/>
    <m/>
  </r>
  <r>
    <n v="1797"/>
    <x v="1797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x v="20"/>
    <m/>
    <n v="71.428571428571431"/>
    <x v="0"/>
    <m/>
  </r>
  <r>
    <n v="1798"/>
    <x v="1798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x v="20"/>
    <m/>
    <n v="432.43243243243245"/>
    <x v="0"/>
    <m/>
  </r>
  <r>
    <n v="1799"/>
    <x v="1799"/>
    <s v="The UnDiscovered Image, a monthly publication dedicated to photographers."/>
    <x v="23"/>
    <n v="69.83"/>
    <x v="2"/>
    <x v="1"/>
    <s v="GBP"/>
    <n v="1415740408"/>
    <n v="1414008808"/>
    <b v="1"/>
    <n v="6"/>
    <b v="0"/>
    <x v="20"/>
    <m/>
    <n v="666.66666666666663"/>
    <x v="0"/>
    <m/>
  </r>
  <r>
    <n v="1800"/>
    <x v="1800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x v="20"/>
    <m/>
    <n v="409.3805309734513"/>
    <x v="0"/>
    <m/>
  </r>
  <r>
    <n v="1801"/>
    <x v="1801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x v="20"/>
    <m/>
    <n v="459.45945945945948"/>
    <x v="0"/>
    <m/>
  </r>
  <r>
    <n v="1802"/>
    <x v="1802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x v="20"/>
    <m/>
    <n v="194.44444444444446"/>
    <x v="0"/>
    <m/>
  </r>
  <r>
    <n v="1803"/>
    <x v="1803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x v="20"/>
    <m/>
    <n v="233.33333333333334"/>
    <x v="0"/>
    <m/>
  </r>
  <r>
    <n v="1804"/>
    <x v="1804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x v="20"/>
    <m/>
    <n v="298.07692307692309"/>
    <x v="0"/>
    <m/>
  </r>
  <r>
    <n v="1805"/>
    <x v="1805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x v="20"/>
    <m/>
    <n v="184.42622950819671"/>
    <x v="0"/>
    <m/>
  </r>
  <r>
    <n v="1806"/>
    <x v="1806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x v="20"/>
    <m/>
    <n v="2500"/>
    <x v="0"/>
    <m/>
  </r>
  <r>
    <n v="1807"/>
    <x v="1807"/>
    <s v="I want to explore alternative cultures and lifestyles in America."/>
    <x v="10"/>
    <n v="553"/>
    <x v="2"/>
    <x v="0"/>
    <s v="USD"/>
    <n v="1411868313"/>
    <n v="1409276313"/>
    <b v="1"/>
    <n v="8"/>
    <b v="0"/>
    <x v="20"/>
    <m/>
    <n v="625"/>
    <x v="0"/>
    <m/>
  </r>
  <r>
    <n v="1808"/>
    <x v="1808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x v="20"/>
    <m/>
    <n v="291.66666666666669"/>
    <x v="0"/>
    <m/>
  </r>
  <r>
    <n v="1809"/>
    <x v="1809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x v="20"/>
    <m/>
    <n v="388.88888888888891"/>
    <x v="0"/>
    <m/>
  </r>
  <r>
    <n v="1810"/>
    <x v="1810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x v="20"/>
    <m/>
    <n v="225"/>
    <x v="0"/>
    <m/>
  </r>
  <r>
    <n v="1811"/>
    <x v="1811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x v="20"/>
    <m/>
    <n v="2076.9230769230771"/>
    <x v="0"/>
    <m/>
  </r>
  <r>
    <n v="1812"/>
    <x v="1812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x v="20"/>
    <m/>
    <n v="282.60869565217394"/>
    <x v="0"/>
    <m/>
  </r>
  <r>
    <n v="1813"/>
    <x v="1813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x v="20"/>
    <m/>
    <e v="#DIV/0!"/>
    <x v="0"/>
    <m/>
  </r>
  <r>
    <n v="1814"/>
    <x v="1814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x v="20"/>
    <m/>
    <n v="85.714285714285708"/>
    <x v="0"/>
    <m/>
  </r>
  <r>
    <n v="1815"/>
    <x v="1815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x v="20"/>
    <m/>
    <e v="#DIV/0!"/>
    <x v="0"/>
    <m/>
  </r>
  <r>
    <n v="1816"/>
    <x v="1816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x v="20"/>
    <m/>
    <n v="4166.666666666667"/>
    <x v="0"/>
    <m/>
  </r>
  <r>
    <n v="1817"/>
    <x v="1817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x v="20"/>
    <m/>
    <n v="180"/>
    <x v="0"/>
    <m/>
  </r>
  <r>
    <n v="1818"/>
    <x v="1818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x v="20"/>
    <m/>
    <e v="#DIV/0!"/>
    <x v="0"/>
    <m/>
  </r>
  <r>
    <n v="1819"/>
    <x v="1819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x v="20"/>
    <m/>
    <n v="300"/>
    <x v="0"/>
    <m/>
  </r>
  <r>
    <n v="1820"/>
    <x v="1820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x v="20"/>
    <m/>
    <n v="3250"/>
    <x v="0"/>
    <m/>
  </r>
  <r>
    <n v="1821"/>
    <x v="1821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x v="11"/>
    <m/>
    <n v="43.859649122807021"/>
    <x v="0"/>
    <m/>
  </r>
  <r>
    <n v="1822"/>
    <x v="1822"/>
    <s v="Wood Butcher needs your help to make this happen. Buy a CD, support local music!"/>
    <x v="43"/>
    <n v="300"/>
    <x v="0"/>
    <x v="5"/>
    <s v="CAD"/>
    <n v="1391194860"/>
    <n v="1388084862"/>
    <b v="0"/>
    <n v="11"/>
    <b v="1"/>
    <x v="11"/>
    <m/>
    <n v="27.272727272727273"/>
    <x v="0"/>
    <m/>
  </r>
  <r>
    <n v="1823"/>
    <x v="1823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x v="11"/>
    <m/>
    <n v="21.212121212121211"/>
    <x v="0"/>
    <m/>
  </r>
  <r>
    <n v="1824"/>
    <x v="1824"/>
    <s v="cd fund raiser"/>
    <x v="9"/>
    <n v="3002"/>
    <x v="0"/>
    <x v="0"/>
    <s v="USD"/>
    <n v="1389146880"/>
    <n v="1387403967"/>
    <b v="0"/>
    <n v="40"/>
    <b v="1"/>
    <x v="11"/>
    <m/>
    <n v="75"/>
    <x v="0"/>
    <m/>
  </r>
  <r>
    <n v="1825"/>
    <x v="1825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x v="11"/>
    <m/>
    <n v="40"/>
    <x v="0"/>
    <m/>
  </r>
  <r>
    <n v="1826"/>
    <x v="1826"/>
    <s v="Hear your favorite Bear Ghost in eargasmic quality!"/>
    <x v="13"/>
    <n v="2020"/>
    <x v="0"/>
    <x v="0"/>
    <s v="USD"/>
    <n v="1392675017"/>
    <n v="1390083017"/>
    <b v="0"/>
    <n v="38"/>
    <b v="1"/>
    <x v="11"/>
    <m/>
    <n v="52.631578947368418"/>
    <x v="0"/>
    <m/>
  </r>
  <r>
    <n v="1827"/>
    <x v="1827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x v="11"/>
    <m/>
    <n v="83.333333333333329"/>
    <x v="0"/>
    <m/>
  </r>
  <r>
    <n v="1828"/>
    <x v="1828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x v="11"/>
    <m/>
    <n v="416.66666666666669"/>
    <x v="0"/>
    <m/>
  </r>
  <r>
    <n v="1829"/>
    <x v="1829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x v="11"/>
    <m/>
    <n v="45.454545454545453"/>
    <x v="0"/>
    <m/>
  </r>
  <r>
    <n v="1830"/>
    <x v="1830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x v="11"/>
    <m/>
    <n v="66.371681415929203"/>
    <x v="0"/>
    <m/>
  </r>
  <r>
    <n v="1831"/>
    <x v="1831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x v="11"/>
    <m/>
    <n v="71.428571428571431"/>
    <x v="0"/>
    <m/>
  </r>
  <r>
    <n v="1832"/>
    <x v="1832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x v="11"/>
    <m/>
    <n v="17.5"/>
    <x v="0"/>
    <m/>
  </r>
  <r>
    <n v="1833"/>
    <x v="1833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x v="11"/>
    <m/>
    <n v="16"/>
    <x v="0"/>
    <m/>
  </r>
  <r>
    <n v="1834"/>
    <x v="1834"/>
    <s v="Help us fund our first tour and promote our new EP!"/>
    <x v="3"/>
    <n v="11805"/>
    <x v="0"/>
    <x v="0"/>
    <s v="USD"/>
    <n v="1422140895"/>
    <n v="1418684895"/>
    <b v="0"/>
    <n v="90"/>
    <b v="1"/>
    <x v="11"/>
    <m/>
    <n v="111.11111111111111"/>
    <x v="0"/>
    <m/>
  </r>
  <r>
    <n v="1835"/>
    <x v="1835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x v="11"/>
    <m/>
    <n v="45.454545454545453"/>
    <x v="0"/>
    <m/>
  </r>
  <r>
    <n v="1836"/>
    <x v="1836"/>
    <s v="Help fund our 2013 Sound &amp; Lighting Touring rig!"/>
    <x v="10"/>
    <n v="10017"/>
    <x v="0"/>
    <x v="0"/>
    <s v="USD"/>
    <n v="1361129129"/>
    <n v="1359660329"/>
    <b v="0"/>
    <n v="55"/>
    <b v="1"/>
    <x v="11"/>
    <m/>
    <n v="90.909090909090907"/>
    <x v="0"/>
    <m/>
  </r>
  <r>
    <n v="1837"/>
    <x v="1837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x v="11"/>
    <m/>
    <n v="20"/>
    <x v="0"/>
    <m/>
  </r>
  <r>
    <n v="1838"/>
    <x v="1838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x v="11"/>
    <m/>
    <n v="35.714285714285715"/>
    <x v="0"/>
    <m/>
  </r>
  <r>
    <n v="1839"/>
    <x v="1839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x v="11"/>
    <m/>
    <n v="22.222222222222221"/>
    <x v="0"/>
    <m/>
  </r>
  <r>
    <n v="1840"/>
    <x v="1840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x v="11"/>
    <m/>
    <n v="69.230769230769226"/>
    <x v="0"/>
    <m/>
  </r>
  <r>
    <n v="1841"/>
    <x v="1841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x v="11"/>
    <m/>
    <n v="50"/>
    <x v="0"/>
    <m/>
  </r>
  <r>
    <n v="1842"/>
    <x v="1842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x v="11"/>
    <m/>
    <n v="95.238095238095241"/>
    <x v="0"/>
    <m/>
  </r>
  <r>
    <n v="1843"/>
    <x v="1843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x v="11"/>
    <m/>
    <n v="74.626865671641795"/>
    <x v="0"/>
    <m/>
  </r>
  <r>
    <n v="1844"/>
    <x v="1844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x v="11"/>
    <m/>
    <n v="75"/>
    <x v="0"/>
    <m/>
  </r>
  <r>
    <n v="1845"/>
    <x v="1845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x v="11"/>
    <m/>
    <n v="52.631578947368418"/>
    <x v="0"/>
    <m/>
  </r>
  <r>
    <n v="1846"/>
    <x v="1846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x v="11"/>
    <m/>
    <n v="71.770334928229659"/>
    <x v="0"/>
    <m/>
  </r>
  <r>
    <n v="1847"/>
    <x v="1847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x v="11"/>
    <m/>
    <n v="65.78947368421052"/>
    <x v="0"/>
    <m/>
  </r>
  <r>
    <n v="1848"/>
    <x v="1848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x v="11"/>
    <m/>
    <n v="125"/>
    <x v="0"/>
    <m/>
  </r>
  <r>
    <n v="1849"/>
    <x v="1849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x v="11"/>
    <m/>
    <n v="37.5"/>
    <x v="0"/>
    <m/>
  </r>
  <r>
    <n v="1850"/>
    <x v="1850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x v="11"/>
    <m/>
    <n v="50.279329608938546"/>
    <x v="0"/>
    <m/>
  </r>
  <r>
    <n v="1851"/>
    <x v="1851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x v="11"/>
    <m/>
    <n v="50"/>
    <x v="0"/>
    <m/>
  </r>
  <r>
    <n v="1852"/>
    <x v="1852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x v="11"/>
    <m/>
    <n v="114.50381679389314"/>
    <x v="0"/>
    <m/>
  </r>
  <r>
    <n v="1853"/>
    <x v="1853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x v="11"/>
    <m/>
    <n v="57.142857142857146"/>
    <x v="0"/>
    <m/>
  </r>
  <r>
    <n v="1854"/>
    <x v="1854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x v="11"/>
    <m/>
    <n v="86.206896551724142"/>
    <x v="0"/>
    <m/>
  </r>
  <r>
    <n v="1855"/>
    <x v="1855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x v="11"/>
    <m/>
    <n v="45.811518324607327"/>
    <x v="0"/>
    <m/>
  </r>
  <r>
    <n v="1856"/>
    <x v="1856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x v="11"/>
    <m/>
    <n v="52.631578947368418"/>
    <x v="0"/>
    <m/>
  </r>
  <r>
    <n v="1857"/>
    <x v="1857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x v="11"/>
    <m/>
    <n v="136.36363636363637"/>
    <x v="0"/>
    <m/>
  </r>
  <r>
    <n v="1858"/>
    <x v="1858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x v="11"/>
    <m/>
    <n v="37.285570469798657"/>
    <x v="0"/>
    <m/>
  </r>
  <r>
    <n v="1859"/>
    <x v="1859"/>
    <s v="Queen Kwong is going ON TOUR to London and Paris!"/>
    <x v="9"/>
    <n v="3955"/>
    <x v="0"/>
    <x v="0"/>
    <s v="USD"/>
    <n v="1316716129"/>
    <n v="1314124129"/>
    <b v="0"/>
    <n v="56"/>
    <b v="1"/>
    <x v="11"/>
    <m/>
    <n v="53.571428571428569"/>
    <x v="0"/>
    <m/>
  </r>
  <r>
    <n v="1860"/>
    <x v="1860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x v="11"/>
    <m/>
    <n v="39.473684210526315"/>
    <x v="0"/>
    <m/>
  </r>
  <r>
    <n v="1861"/>
    <x v="1861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x v="18"/>
    <m/>
    <e v="#DIV/0!"/>
    <x v="0"/>
    <m/>
  </r>
  <r>
    <n v="1862"/>
    <x v="1862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x v="18"/>
    <m/>
    <n v="1125"/>
    <x v="0"/>
    <m/>
  </r>
  <r>
    <n v="1863"/>
    <x v="186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x v="18"/>
    <m/>
    <n v="1250"/>
    <x v="0"/>
    <m/>
  </r>
  <r>
    <n v="1864"/>
    <x v="1864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x v="18"/>
    <m/>
    <n v="135.41666666666666"/>
    <x v="0"/>
    <m/>
  </r>
  <r>
    <n v="1865"/>
    <x v="1865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x v="18"/>
    <m/>
    <n v="55000"/>
    <x v="0"/>
    <m/>
  </r>
  <r>
    <n v="1866"/>
    <x v="1866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x v="18"/>
    <m/>
    <n v="12500"/>
    <x v="0"/>
    <m/>
  </r>
  <r>
    <n v="1867"/>
    <x v="1867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x v="18"/>
    <m/>
    <n v="20000"/>
    <x v="0"/>
    <m/>
  </r>
  <r>
    <n v="1868"/>
    <x v="1868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x v="18"/>
    <m/>
    <n v="1470.5882352941176"/>
    <x v="0"/>
    <m/>
  </r>
  <r>
    <n v="1869"/>
    <x v="1869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x v="18"/>
    <m/>
    <e v="#DIV/0!"/>
    <x v="0"/>
    <m/>
  </r>
  <r>
    <n v="1870"/>
    <x v="1870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x v="18"/>
    <m/>
    <n v="318.18181818181819"/>
    <x v="0"/>
    <m/>
  </r>
  <r>
    <n v="1871"/>
    <x v="1871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x v="18"/>
    <m/>
    <n v="68.421052631578945"/>
    <x v="0"/>
    <m/>
  </r>
  <r>
    <n v="1872"/>
    <x v="1872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x v="18"/>
    <m/>
    <n v="1538.4615384615386"/>
    <x v="0"/>
    <m/>
  </r>
  <r>
    <n v="1873"/>
    <x v="1873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x v="18"/>
    <m/>
    <n v="4000"/>
    <x v="0"/>
    <m/>
  </r>
  <r>
    <n v="1874"/>
    <x v="1874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x v="18"/>
    <m/>
    <n v="80000"/>
    <x v="0"/>
    <m/>
  </r>
  <r>
    <n v="1875"/>
    <x v="1875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x v="18"/>
    <m/>
    <n v="3333.3333333333335"/>
    <x v="0"/>
    <m/>
  </r>
  <r>
    <n v="1876"/>
    <x v="1876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x v="18"/>
    <m/>
    <e v="#DIV/0!"/>
    <x v="0"/>
    <m/>
  </r>
  <r>
    <n v="1877"/>
    <x v="1877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x v="18"/>
    <m/>
    <e v="#DIV/0!"/>
    <x v="0"/>
    <m/>
  </r>
  <r>
    <n v="1878"/>
    <x v="1878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x v="18"/>
    <m/>
    <e v="#DIV/0!"/>
    <x v="0"/>
    <m/>
  </r>
  <r>
    <n v="1879"/>
    <x v="1879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x v="18"/>
    <m/>
    <n v="2500"/>
    <x v="0"/>
    <m/>
  </r>
  <r>
    <n v="1880"/>
    <x v="1880"/>
    <s v="Sim Betting Football is the only football (soccer) betting simulation  game."/>
    <x v="10"/>
    <n v="1004"/>
    <x v="2"/>
    <x v="1"/>
    <s v="GBP"/>
    <n v="1459341380"/>
    <n v="1456839380"/>
    <b v="0"/>
    <n v="24"/>
    <b v="0"/>
    <x v="18"/>
    <m/>
    <n v="208.33333333333334"/>
    <x v="0"/>
    <m/>
  </r>
  <r>
    <n v="1881"/>
    <x v="1881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x v="14"/>
    <m/>
    <n v="28.571428571428573"/>
    <x v="0"/>
    <m/>
  </r>
  <r>
    <n v="1882"/>
    <x v="1882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x v="14"/>
    <m/>
    <n v="41.358024691358025"/>
    <x v="0"/>
    <m/>
  </r>
  <r>
    <n v="1883"/>
    <x v="1883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x v="14"/>
    <m/>
    <n v="31.21875"/>
    <x v="0"/>
    <m/>
  </r>
  <r>
    <n v="1884"/>
    <x v="1884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x v="14"/>
    <m/>
    <n v="38.46153846153846"/>
    <x v="0"/>
    <m/>
  </r>
  <r>
    <n v="1885"/>
    <x v="1885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x v="14"/>
    <m/>
    <n v="43.571428571428569"/>
    <x v="0"/>
    <m/>
  </r>
  <r>
    <n v="1886"/>
    <x v="1886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x v="14"/>
    <m/>
    <n v="41.379310344827587"/>
    <x v="0"/>
    <m/>
  </r>
  <r>
    <n v="1887"/>
    <x v="1887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x v="14"/>
    <m/>
    <n v="375"/>
    <x v="0"/>
    <m/>
  </r>
  <r>
    <n v="1888"/>
    <x v="1888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x v="14"/>
    <m/>
    <n v="28.089887640449437"/>
    <x v="0"/>
    <m/>
  </r>
  <r>
    <n v="1889"/>
    <x v="1889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x v="14"/>
    <m/>
    <n v="45.454545454545453"/>
    <x v="0"/>
    <m/>
  </r>
  <r>
    <n v="1890"/>
    <x v="1890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x v="14"/>
    <m/>
    <n v="48.780487804878049"/>
    <x v="0"/>
    <m/>
  </r>
  <r>
    <n v="1891"/>
    <x v="1891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x v="14"/>
    <m/>
    <n v="83.333333333333329"/>
    <x v="0"/>
    <m/>
  </r>
  <r>
    <n v="1892"/>
    <x v="1892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x v="14"/>
    <m/>
    <n v="19.23076923076923"/>
    <x v="0"/>
    <m/>
  </r>
  <r>
    <n v="1893"/>
    <x v="1893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x v="14"/>
    <m/>
    <n v="55.555555555555557"/>
    <x v="0"/>
    <m/>
  </r>
  <r>
    <n v="1894"/>
    <x v="1894"/>
    <s v="Im trying to raise $1000 for a 3 song EP in a studio!"/>
    <x v="28"/>
    <n v="1145"/>
    <x v="0"/>
    <x v="0"/>
    <s v="USD"/>
    <n v="1329082983"/>
    <n v="1326404583"/>
    <b v="0"/>
    <n v="20"/>
    <b v="1"/>
    <x v="14"/>
    <m/>
    <n v="50"/>
    <x v="0"/>
    <m/>
  </r>
  <r>
    <n v="1895"/>
    <x v="1895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x v="14"/>
    <m/>
    <n v="193.02127659574469"/>
    <x v="0"/>
    <m/>
  </r>
  <r>
    <n v="1896"/>
    <x v="1896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x v="14"/>
    <m/>
    <n v="34.692307692307693"/>
    <x v="0"/>
    <m/>
  </r>
  <r>
    <n v="1897"/>
    <x v="1897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x v="14"/>
    <m/>
    <n v="34.699453551912569"/>
    <x v="0"/>
    <m/>
  </r>
  <r>
    <n v="1898"/>
    <x v="1898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x v="14"/>
    <m/>
    <n v="47.61904761904762"/>
    <x v="0"/>
    <m/>
  </r>
  <r>
    <n v="1899"/>
    <x v="1899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x v="14"/>
    <m/>
    <n v="21.428571428571427"/>
    <x v="0"/>
    <m/>
  </r>
  <r>
    <n v="1900"/>
    <x v="1900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x v="14"/>
    <m/>
    <n v="46.296296296296298"/>
    <x v="0"/>
    <m/>
  </r>
  <r>
    <n v="1901"/>
    <x v="1901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x v="29"/>
    <m/>
    <n v="3960"/>
    <x v="0"/>
    <m/>
  </r>
  <r>
    <n v="1902"/>
    <x v="1902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x v="29"/>
    <m/>
    <n v="333.33333333333331"/>
    <x v="0"/>
    <m/>
  </r>
  <r>
    <n v="1903"/>
    <x v="1903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x v="29"/>
    <m/>
    <n v="73.170731707317074"/>
    <x v="0"/>
    <m/>
  </r>
  <r>
    <n v="1904"/>
    <x v="1904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x v="29"/>
    <m/>
    <n v="25000"/>
    <x v="0"/>
    <m/>
  </r>
  <r>
    <n v="1905"/>
    <x v="1905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x v="29"/>
    <m/>
    <n v="6250"/>
    <x v="0"/>
    <m/>
  </r>
  <r>
    <n v="1906"/>
    <x v="1906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x v="29"/>
    <m/>
    <n v="505.05050505050502"/>
    <x v="0"/>
    <m/>
  </r>
  <r>
    <n v="1907"/>
    <x v="1907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x v="29"/>
    <m/>
    <n v="7500"/>
    <x v="0"/>
    <m/>
  </r>
  <r>
    <n v="1908"/>
    <x v="1908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x v="29"/>
    <m/>
    <n v="6250"/>
    <x v="0"/>
    <m/>
  </r>
  <r>
    <n v="1909"/>
    <x v="1909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x v="29"/>
    <m/>
    <n v="921.0526315789474"/>
    <x v="0"/>
    <m/>
  </r>
  <r>
    <n v="1910"/>
    <x v="1910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x v="29"/>
    <m/>
    <n v="298.24561403508773"/>
    <x v="0"/>
    <m/>
  </r>
  <r>
    <n v="1911"/>
    <x v="1911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x v="29"/>
    <m/>
    <n v="42500"/>
    <x v="0"/>
    <m/>
  </r>
  <r>
    <n v="1912"/>
    <x v="1912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x v="29"/>
    <m/>
    <n v="119.04761904761905"/>
    <x v="0"/>
    <m/>
  </r>
  <r>
    <n v="1913"/>
    <x v="1913"/>
    <s v="Tibio is a revolutionary new product designed to solve an age old problem."/>
    <x v="240"/>
    <n v="637"/>
    <x v="2"/>
    <x v="1"/>
    <s v="GBP"/>
    <n v="1412770578"/>
    <n v="1410178578"/>
    <b v="0"/>
    <n v="26"/>
    <b v="0"/>
    <x v="29"/>
    <m/>
    <n v="1846.1538461538462"/>
    <x v="0"/>
    <m/>
  </r>
  <r>
    <n v="1914"/>
    <x v="1914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x v="29"/>
    <m/>
    <n v="333"/>
    <x v="0"/>
    <m/>
  </r>
  <r>
    <n v="1915"/>
    <x v="1915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x v="29"/>
    <m/>
    <n v="125"/>
    <x v="0"/>
    <m/>
  </r>
  <r>
    <n v="1916"/>
    <x v="1916"/>
    <s v="The Paint Can Holder Makes Painting Easier and Safer on Extension Ladders."/>
    <x v="22"/>
    <n v="102"/>
    <x v="2"/>
    <x v="0"/>
    <s v="USD"/>
    <n v="1478542375"/>
    <n v="1476378775"/>
    <b v="0"/>
    <n v="6"/>
    <b v="0"/>
    <x v="29"/>
    <m/>
    <n v="3333.3333333333335"/>
    <x v="0"/>
    <m/>
  </r>
  <r>
    <n v="1917"/>
    <x v="1917"/>
    <s v="Let's build a legendary brand altogether"/>
    <x v="303"/>
    <n v="205025"/>
    <x v="2"/>
    <x v="7"/>
    <s v="HKD"/>
    <n v="1486708133"/>
    <n v="1484116133"/>
    <b v="0"/>
    <n v="70"/>
    <b v="0"/>
    <x v="29"/>
    <m/>
    <n v="5571.4285714285716"/>
    <x v="0"/>
    <m/>
  </r>
  <r>
    <n v="1918"/>
    <x v="1918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x v="29"/>
    <m/>
    <n v="2777.7777777777778"/>
    <x v="0"/>
    <m/>
  </r>
  <r>
    <n v="1919"/>
    <x v="1919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x v="29"/>
    <m/>
    <n v="62.5"/>
    <x v="0"/>
    <m/>
  </r>
  <r>
    <n v="1920"/>
    <x v="1920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x v="29"/>
    <m/>
    <n v="95.238095238095241"/>
    <x v="0"/>
    <m/>
  </r>
  <r>
    <n v="1921"/>
    <x v="1921"/>
    <s v="The Fine Spirits are making an album, but we need your help!"/>
    <x v="15"/>
    <n v="2052"/>
    <x v="0"/>
    <x v="0"/>
    <s v="USD"/>
    <n v="1342243143"/>
    <n v="1339651143"/>
    <b v="0"/>
    <n v="38"/>
    <b v="1"/>
    <x v="14"/>
    <m/>
    <n v="39.473684210526315"/>
    <x v="0"/>
    <m/>
  </r>
  <r>
    <n v="1922"/>
    <x v="1922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x v="14"/>
    <m/>
    <n v="31.25"/>
    <x v="0"/>
    <m/>
  </r>
  <r>
    <n v="1923"/>
    <x v="1923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x v="14"/>
    <m/>
    <n v="9.615384615384615"/>
    <x v="0"/>
    <m/>
  </r>
  <r>
    <n v="1924"/>
    <x v="1924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x v="14"/>
    <m/>
    <n v="90.909090909090907"/>
    <x v="0"/>
    <m/>
  </r>
  <r>
    <n v="1925"/>
    <x v="1925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x v="14"/>
    <m/>
    <n v="28.846153846153847"/>
    <x v="0"/>
    <m/>
  </r>
  <r>
    <n v="1926"/>
    <x v="1926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x v="14"/>
    <m/>
    <n v="14.018691588785046"/>
    <x v="0"/>
    <m/>
  </r>
  <r>
    <n v="1927"/>
    <x v="1927"/>
    <s v="Hampshire is headed to GBS Detroit."/>
    <x v="20"/>
    <n v="620"/>
    <x v="0"/>
    <x v="0"/>
    <s v="USD"/>
    <n v="1331182740"/>
    <n v="1329856839"/>
    <b v="0"/>
    <n v="11"/>
    <b v="1"/>
    <x v="14"/>
    <m/>
    <n v="54.545454545454547"/>
    <x v="0"/>
    <m/>
  </r>
  <r>
    <n v="1928"/>
    <x v="1928"/>
    <s v="Help us master and release our debut album &quot;The Kaleidoscope Dawn&quot;"/>
    <x v="305"/>
    <n v="2630"/>
    <x v="0"/>
    <x v="0"/>
    <s v="USD"/>
    <n v="1367940794"/>
    <n v="1365348794"/>
    <b v="0"/>
    <n v="34"/>
    <b v="1"/>
    <x v="14"/>
    <m/>
    <n v="75"/>
    <x v="0"/>
    <m/>
  </r>
  <r>
    <n v="1929"/>
    <x v="1929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x v="14"/>
    <m/>
    <n v="42.666666666666664"/>
    <x v="0"/>
    <m/>
  </r>
  <r>
    <n v="1930"/>
    <x v="1930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x v="14"/>
    <m/>
    <n v="38.46153846153846"/>
    <x v="0"/>
    <m/>
  </r>
  <r>
    <n v="1931"/>
    <x v="1931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x v="14"/>
    <m/>
    <n v="40"/>
    <x v="0"/>
    <m/>
  </r>
  <r>
    <n v="1932"/>
    <x v="1932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x v="14"/>
    <m/>
    <n v="65.625"/>
    <x v="0"/>
    <m/>
  </r>
  <r>
    <n v="1933"/>
    <x v="1933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x v="14"/>
    <m/>
    <n v="54.545454545454547"/>
    <x v="0"/>
    <m/>
  </r>
  <r>
    <n v="1934"/>
    <x v="1934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x v="14"/>
    <m/>
    <n v="64.935064935064929"/>
    <x v="0"/>
    <m/>
  </r>
  <r>
    <n v="1935"/>
    <x v="1935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x v="14"/>
    <m/>
    <n v="50"/>
    <x v="0"/>
    <m/>
  </r>
  <r>
    <n v="1936"/>
    <x v="1936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x v="14"/>
    <m/>
    <n v="51.724137931034484"/>
    <x v="0"/>
    <m/>
  </r>
  <r>
    <n v="1937"/>
    <x v="1937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x v="14"/>
    <m/>
    <n v="20.689655172413794"/>
    <x v="0"/>
    <m/>
  </r>
  <r>
    <n v="1938"/>
    <x v="1938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x v="14"/>
    <m/>
    <n v="131.57894736842104"/>
    <x v="0"/>
    <m/>
  </r>
  <r>
    <n v="1939"/>
    <x v="1939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x v="14"/>
    <m/>
    <n v="104.16666666666667"/>
    <x v="0"/>
    <m/>
  </r>
  <r>
    <n v="1940"/>
    <x v="1940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x v="14"/>
    <m/>
    <n v="20.967741935483872"/>
    <x v="0"/>
    <m/>
  </r>
  <r>
    <n v="1941"/>
    <x v="1941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x v="30"/>
    <m/>
    <n v="51.198033995494576"/>
    <x v="0"/>
    <m/>
  </r>
  <r>
    <n v="1942"/>
    <x v="1942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x v="30"/>
    <m/>
    <n v="63.157894736842103"/>
    <x v="0"/>
    <m/>
  </r>
  <r>
    <n v="1943"/>
    <x v="1943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x v="30"/>
    <m/>
    <n v="4.0355125100887816"/>
    <x v="0"/>
    <m/>
  </r>
  <r>
    <n v="1944"/>
    <x v="1944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x v="30"/>
    <m/>
    <n v="22.358859698155396"/>
    <x v="0"/>
    <m/>
  </r>
  <r>
    <n v="1945"/>
    <x v="1945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x v="30"/>
    <m/>
    <n v="147.05882352941177"/>
    <x v="0"/>
    <m/>
  </r>
  <r>
    <n v="1946"/>
    <x v="1946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x v="30"/>
    <m/>
    <n v="107.14285714285714"/>
    <x v="0"/>
    <m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x v="30"/>
    <m/>
    <n v="34.782608695652172"/>
    <x v="0"/>
    <m/>
  </r>
  <r>
    <n v="1948"/>
    <x v="1948"/>
    <s v="10 times more powerful than Raspberry Pi 3, x86 64-bit architecture"/>
    <x v="57"/>
    <n v="800211"/>
    <x v="0"/>
    <x v="0"/>
    <s v="USD"/>
    <n v="1465232520"/>
    <n v="1460557809"/>
    <b v="1"/>
    <n v="4245"/>
    <b v="1"/>
    <x v="30"/>
    <m/>
    <n v="23.557126030624264"/>
    <x v="0"/>
    <m/>
  </r>
  <r>
    <n v="1949"/>
    <x v="1949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x v="30"/>
    <m/>
    <n v="53.022269353128316"/>
    <x v="0"/>
    <m/>
  </r>
  <r>
    <n v="1950"/>
    <x v="1950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x v="30"/>
    <m/>
    <n v="25.586353944562898"/>
    <x v="0"/>
    <m/>
  </r>
  <r>
    <n v="1951"/>
    <x v="1951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x v="30"/>
    <m/>
    <n v="59.952038369304553"/>
    <x v="0"/>
    <m/>
  </r>
  <r>
    <n v="1952"/>
    <x v="1952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x v="30"/>
    <m/>
    <n v="51.319648093841643"/>
    <x v="0"/>
    <m/>
  </r>
  <r>
    <n v="1953"/>
    <x v="1953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x v="30"/>
    <m/>
    <n v="102.04081632653062"/>
    <x v="0"/>
    <m/>
  </r>
  <r>
    <n v="1954"/>
    <x v="1954"/>
    <s v="The First Home Battery System You Simply Plug in to Install"/>
    <x v="63"/>
    <n v="349474"/>
    <x v="0"/>
    <x v="0"/>
    <s v="USD"/>
    <n v="1457758800"/>
    <n v="1453730176"/>
    <b v="1"/>
    <n v="415"/>
    <b v="1"/>
    <x v="30"/>
    <m/>
    <n v="120.48192771084338"/>
    <x v="0"/>
    <m/>
  </r>
  <r>
    <n v="1955"/>
    <x v="1955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x v="30"/>
    <m/>
    <n v="144.82758620689654"/>
    <x v="0"/>
    <m/>
  </r>
  <r>
    <n v="1956"/>
    <x v="1956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x v="30"/>
    <m/>
    <n v="164.38356164383561"/>
    <x v="0"/>
    <m/>
  </r>
  <r>
    <n v="1957"/>
    <x v="1957"/>
    <s v="An open hardware platform for the best microcontroller in the world."/>
    <x v="11"/>
    <n v="50251.41"/>
    <x v="0"/>
    <x v="0"/>
    <s v="USD"/>
    <n v="1351304513"/>
    <n v="1348712513"/>
    <b v="1"/>
    <n v="660"/>
    <b v="1"/>
    <x v="30"/>
    <m/>
    <n v="45.454545454545453"/>
    <x v="0"/>
    <m/>
  </r>
  <r>
    <n v="1958"/>
    <x v="1958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x v="30"/>
    <m/>
    <n v="5.1622418879056049"/>
    <x v="0"/>
    <m/>
  </r>
  <r>
    <n v="1959"/>
    <x v="1959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x v="30"/>
    <m/>
    <n v="23.584905660377359"/>
    <x v="0"/>
    <m/>
  </r>
  <r>
    <n v="1960"/>
    <x v="1960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x v="30"/>
    <m/>
    <n v="2121.212121212121"/>
    <x v="0"/>
    <m/>
  </r>
  <r>
    <n v="1961"/>
    <x v="1961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x v="30"/>
    <m/>
    <n v="6.1236987140232699"/>
    <x v="0"/>
    <m/>
  </r>
  <r>
    <n v="1962"/>
    <x v="1962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x v="30"/>
    <m/>
    <n v="32.679738562091501"/>
    <x v="0"/>
    <m/>
  </r>
  <r>
    <n v="1963"/>
    <x v="1963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x v="30"/>
    <m/>
    <n v="92.682926829268297"/>
    <x v="0"/>
    <m/>
  </r>
  <r>
    <n v="1964"/>
    <x v="1964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x v="30"/>
    <m/>
    <n v="69.633099141295858"/>
    <x v="0"/>
    <m/>
  </r>
  <r>
    <n v="1965"/>
    <x v="1965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x v="30"/>
    <m/>
    <n v="48.543689320388353"/>
    <x v="0"/>
    <m/>
  </r>
  <r>
    <n v="1966"/>
    <x v="1966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x v="30"/>
    <m/>
    <n v="66.093853271645742"/>
    <x v="0"/>
    <m/>
  </r>
  <r>
    <n v="1967"/>
    <x v="1967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x v="30"/>
    <m/>
    <n v="49.382716049382715"/>
    <x v="0"/>
    <m/>
  </r>
  <r>
    <n v="1968"/>
    <x v="1968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x v="30"/>
    <m/>
    <n v="98.039215686274517"/>
    <x v="0"/>
    <m/>
  </r>
  <r>
    <n v="1969"/>
    <x v="1969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x v="30"/>
    <m/>
    <n v="10.598834128245892"/>
    <x v="0"/>
    <m/>
  </r>
  <r>
    <n v="1970"/>
    <x v="1970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x v="30"/>
    <m/>
    <n v="7.132667617689016"/>
    <x v="0"/>
    <m/>
  </r>
  <r>
    <n v="1971"/>
    <x v="1971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x v="30"/>
    <m/>
    <n v="103.54646647683148"/>
    <x v="0"/>
    <m/>
  </r>
  <r>
    <n v="1972"/>
    <x v="1972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x v="30"/>
    <m/>
    <n v="10.504201680672269"/>
    <x v="0"/>
    <m/>
  </r>
  <r>
    <n v="1973"/>
    <x v="1973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x v="30"/>
    <m/>
    <n v="96.538274012676737"/>
    <x v="0"/>
    <m/>
  </r>
  <r>
    <n v="1974"/>
    <x v="1974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x v="30"/>
    <m/>
    <n v="49.75124378109453"/>
    <x v="0"/>
    <m/>
  </r>
  <r>
    <n v="1975"/>
    <x v="1975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x v="30"/>
    <m/>
    <n v="63.241106719367586"/>
    <x v="0"/>
    <m/>
  </r>
  <r>
    <n v="1976"/>
    <x v="1976"/>
    <s v="Can you help us make an ultra bright white one a reality?"/>
    <x v="23"/>
    <n v="13864"/>
    <x v="0"/>
    <x v="1"/>
    <s v="GBP"/>
    <n v="1373751325"/>
    <n v="1371159325"/>
    <b v="1"/>
    <n v="473"/>
    <b v="1"/>
    <x v="30"/>
    <m/>
    <n v="8.456659619450317"/>
    <x v="0"/>
    <m/>
  </r>
  <r>
    <n v="1977"/>
    <x v="1977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x v="30"/>
    <m/>
    <n v="60.90133982947625"/>
    <x v="0"/>
    <m/>
  </r>
  <r>
    <n v="1978"/>
    <x v="1978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x v="30"/>
    <m/>
    <n v="128.86597938144331"/>
    <x v="0"/>
    <m/>
  </r>
  <r>
    <n v="1979"/>
    <x v="1979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x v="30"/>
    <m/>
    <n v="246.00246002460025"/>
    <x v="0"/>
    <m/>
  </r>
  <r>
    <n v="1980"/>
    <x v="1980"/>
    <s v="Multi-power charging that is smarter, stylish and designed for you."/>
    <x v="63"/>
    <n v="177412.01"/>
    <x v="0"/>
    <x v="12"/>
    <s v="EUR"/>
    <n v="1459684862"/>
    <n v="1456232462"/>
    <b v="1"/>
    <n v="1945"/>
    <b v="1"/>
    <x v="30"/>
    <m/>
    <n v="25.70694087403599"/>
    <x v="0"/>
    <m/>
  </r>
  <r>
    <n v="1981"/>
    <x v="1981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x v="31"/>
    <m/>
    <n v="625"/>
    <x v="0"/>
    <m/>
  </r>
  <r>
    <n v="1982"/>
    <x v="1982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x v="31"/>
    <m/>
    <e v="#DIV/0!"/>
    <x v="0"/>
    <m/>
  </r>
  <r>
    <n v="1983"/>
    <x v="1983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x v="31"/>
    <m/>
    <n v="2062.5"/>
    <x v="0"/>
    <m/>
  </r>
  <r>
    <n v="1984"/>
    <x v="1984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x v="31"/>
    <m/>
    <n v="2142.8571428571427"/>
    <x v="0"/>
    <m/>
  </r>
  <r>
    <n v="1985"/>
    <x v="1985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x v="31"/>
    <m/>
    <n v="400"/>
    <x v="0"/>
    <m/>
  </r>
  <r>
    <n v="1986"/>
    <x v="1986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x v="31"/>
    <m/>
    <n v="2000"/>
    <x v="0"/>
    <m/>
  </r>
  <r>
    <n v="1987"/>
    <x v="1987"/>
    <s v="A collection of images that depicts the beauty and diversity within Ethiopia"/>
    <x v="62"/>
    <n v="2336"/>
    <x v="2"/>
    <x v="1"/>
    <s v="GBP"/>
    <n v="1425223276"/>
    <n v="1422631276"/>
    <b v="0"/>
    <n v="28"/>
    <b v="0"/>
    <x v="31"/>
    <m/>
    <n v="196.42857142857142"/>
    <x v="0"/>
    <m/>
  </r>
  <r>
    <n v="1988"/>
    <x v="1988"/>
    <s v="Expressing art in an image!"/>
    <x v="12"/>
    <n v="25"/>
    <x v="2"/>
    <x v="0"/>
    <s v="USD"/>
    <n v="1440094742"/>
    <n v="1437502742"/>
    <b v="0"/>
    <n v="1"/>
    <b v="0"/>
    <x v="31"/>
    <m/>
    <n v="6000"/>
    <x v="0"/>
    <m/>
  </r>
  <r>
    <n v="1989"/>
    <x v="1989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x v="31"/>
    <m/>
    <n v="5000"/>
    <x v="0"/>
    <m/>
  </r>
  <r>
    <n v="1990"/>
    <x v="1990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x v="31"/>
    <m/>
    <n v="600"/>
    <x v="0"/>
    <m/>
  </r>
  <r>
    <n v="1991"/>
    <x v="1991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x v="31"/>
    <m/>
    <n v="666.66666666666663"/>
    <x v="0"/>
    <m/>
  </r>
  <r>
    <n v="1992"/>
    <x v="1992"/>
    <s v="A complete revamp of all the Disney Princes &amp; Princesses!"/>
    <x v="15"/>
    <n v="2"/>
    <x v="2"/>
    <x v="0"/>
    <s v="USD"/>
    <n v="1424229991"/>
    <n v="1421637991"/>
    <b v="0"/>
    <n v="2"/>
    <b v="0"/>
    <x v="31"/>
    <m/>
    <n v="750"/>
    <x v="0"/>
    <m/>
  </r>
  <r>
    <n v="1993"/>
    <x v="1993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x v="31"/>
    <m/>
    <e v="#DIV/0!"/>
    <x v="0"/>
    <m/>
  </r>
  <r>
    <n v="1994"/>
    <x v="1994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x v="31"/>
    <m/>
    <e v="#DIV/0!"/>
    <x v="0"/>
    <m/>
  </r>
  <r>
    <n v="1995"/>
    <x v="1995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x v="31"/>
    <m/>
    <n v="333.33333333333331"/>
    <x v="0"/>
    <m/>
  </r>
  <r>
    <n v="1996"/>
    <x v="1996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x v="31"/>
    <m/>
    <e v="#DIV/0!"/>
    <x v="0"/>
    <m/>
  </r>
  <r>
    <n v="1997"/>
    <x v="1997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x v="31"/>
    <m/>
    <e v="#DIV/0!"/>
    <x v="0"/>
    <m/>
  </r>
  <r>
    <n v="1998"/>
    <x v="1998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x v="31"/>
    <m/>
    <n v="833.33333333333337"/>
    <x v="0"/>
    <m/>
  </r>
  <r>
    <n v="1999"/>
    <x v="1999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x v="31"/>
    <m/>
    <n v="4428.5714285714284"/>
    <x v="0"/>
    <m/>
  </r>
  <r>
    <n v="2000"/>
    <x v="2000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x v="31"/>
    <m/>
    <n v="200"/>
    <x v="0"/>
    <m/>
  </r>
  <r>
    <n v="2001"/>
    <x v="2001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x v="30"/>
    <m/>
    <n v="33.598045204642638"/>
    <x v="0"/>
    <m/>
  </r>
  <r>
    <n v="2002"/>
    <x v="2002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x v="30"/>
    <m/>
    <n v="36.363636363636367"/>
    <x v="0"/>
    <m/>
  </r>
  <r>
    <n v="2003"/>
    <x v="2003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x v="30"/>
    <m/>
    <n v="29.411764705882351"/>
    <x v="0"/>
    <m/>
  </r>
  <r>
    <n v="2004"/>
    <x v="2004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x v="30"/>
    <m/>
    <n v="141.24293785310735"/>
    <x v="0"/>
    <m/>
  </r>
  <r>
    <n v="2005"/>
    <x v="2005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x v="30"/>
    <m/>
    <n v="157.06806282722513"/>
    <x v="0"/>
    <m/>
  </r>
  <r>
    <n v="2006"/>
    <x v="2006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x v="30"/>
    <m/>
    <n v="165.01650165016503"/>
    <x v="0"/>
    <m/>
  </r>
  <r>
    <n v="2007"/>
    <x v="2007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x v="30"/>
    <m/>
    <n v="72.992700729927009"/>
    <x v="0"/>
    <m/>
  </r>
  <r>
    <n v="2008"/>
    <x v="2008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x v="30"/>
    <m/>
    <n v="38.311951219512196"/>
    <x v="0"/>
    <m/>
  </r>
  <r>
    <n v="2009"/>
    <x v="2009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x v="30"/>
    <m/>
    <n v="125.62814070351759"/>
    <x v="0"/>
    <m/>
  </r>
  <r>
    <n v="2010"/>
    <x v="2010"/>
    <s v="Weighitz are miniature smart scales designed to weigh anything in the home."/>
    <x v="11"/>
    <n v="96015.9"/>
    <x v="0"/>
    <x v="0"/>
    <s v="USD"/>
    <n v="1471564491"/>
    <n v="1468972491"/>
    <b v="1"/>
    <n v="1737"/>
    <b v="1"/>
    <x v="30"/>
    <m/>
    <n v="17.271157167530223"/>
    <x v="0"/>
    <m/>
  </r>
  <r>
    <n v="2011"/>
    <x v="2011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x v="30"/>
    <m/>
    <n v="51.493305870236867"/>
    <x v="0"/>
    <m/>
  </r>
  <r>
    <n v="2012"/>
    <x v="2012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x v="30"/>
    <m/>
    <n v="27.3224043715847"/>
    <x v="0"/>
    <m/>
  </r>
  <r>
    <n v="2013"/>
    <x v="2013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x v="30"/>
    <m/>
    <n v="35.072336694432266"/>
    <x v="0"/>
    <m/>
  </r>
  <r>
    <n v="2014"/>
    <x v="2014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x v="30"/>
    <m/>
    <n v="1.1339154099104207"/>
    <x v="0"/>
    <m/>
  </r>
  <r>
    <n v="2015"/>
    <x v="2015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x v="30"/>
    <m/>
    <n v="44.444444444444443"/>
    <x v="0"/>
    <m/>
  </r>
  <r>
    <n v="2016"/>
    <x v="2016"/>
    <s v="A smart, compact power supply designed to power anything, anywhere"/>
    <x v="3"/>
    <n v="92154.22"/>
    <x v="0"/>
    <x v="0"/>
    <s v="USD"/>
    <n v="1362863299"/>
    <n v="1360271299"/>
    <b v="1"/>
    <n v="479"/>
    <b v="1"/>
    <x v="30"/>
    <m/>
    <n v="20.876826722338205"/>
    <x v="0"/>
    <m/>
  </r>
  <r>
    <n v="2017"/>
    <x v="2017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x v="30"/>
    <m/>
    <n v="58.685446009389672"/>
    <x v="0"/>
    <m/>
  </r>
  <r>
    <n v="2018"/>
    <x v="2018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x v="30"/>
    <m/>
    <n v="144.44444444444446"/>
    <x v="0"/>
    <m/>
  </r>
  <r>
    <n v="2019"/>
    <x v="2019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x v="30"/>
    <m/>
    <n v="22.471910112359552"/>
    <x v="0"/>
    <m/>
  </r>
  <r>
    <n v="2020"/>
    <x v="2020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x v="30"/>
    <m/>
    <n v="12.295081967213115"/>
    <x v="0"/>
    <m/>
  </r>
  <r>
    <n v="2021"/>
    <x v="2021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x v="30"/>
    <m/>
    <n v="52.631578947368418"/>
    <x v="0"/>
    <m/>
  </r>
  <r>
    <n v="2022"/>
    <x v="2022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x v="30"/>
    <m/>
    <n v="307.69230769230768"/>
    <x v="0"/>
    <m/>
  </r>
  <r>
    <n v="2023"/>
    <x v="2023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x v="30"/>
    <m/>
    <n v="283.28611898016999"/>
    <x v="0"/>
    <m/>
  </r>
  <r>
    <n v="2024"/>
    <x v="2024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x v="30"/>
    <m/>
    <n v="38.095238095238095"/>
    <x v="0"/>
    <m/>
  </r>
  <r>
    <n v="2025"/>
    <x v="2025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x v="30"/>
    <m/>
    <n v="109.73936899862825"/>
    <x v="0"/>
    <m/>
  </r>
  <r>
    <n v="2026"/>
    <x v="2026"/>
    <s v="MIDI Sprout enables plants to play synthesizers in real time."/>
    <x v="31"/>
    <n v="33370.769999999997"/>
    <x v="0"/>
    <x v="0"/>
    <s v="USD"/>
    <n v="1398052740"/>
    <n v="1394127585"/>
    <b v="1"/>
    <n v="454"/>
    <b v="1"/>
    <x v="30"/>
    <m/>
    <n v="55.066079295154182"/>
    <x v="0"/>
    <m/>
  </r>
  <r>
    <n v="2027"/>
    <x v="2027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x v="30"/>
    <m/>
    <n v="185.5287569573284"/>
    <x v="0"/>
    <m/>
  </r>
  <r>
    <n v="2028"/>
    <x v="2028"/>
    <s v="Building an open source Bussard fusion reactor, aka the Polywell."/>
    <x v="9"/>
    <n v="3785"/>
    <x v="0"/>
    <x v="0"/>
    <s v="USD"/>
    <n v="1268690100"/>
    <n v="1265493806"/>
    <b v="1"/>
    <n v="79"/>
    <b v="1"/>
    <x v="30"/>
    <m/>
    <n v="37.974683544303801"/>
    <x v="0"/>
    <m/>
  </r>
  <r>
    <n v="2029"/>
    <x v="2029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x v="30"/>
    <m/>
    <n v="26.595744680851062"/>
    <x v="0"/>
    <m/>
  </r>
  <r>
    <n v="2030"/>
    <x v="2030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x v="30"/>
    <m/>
    <n v="52.428800000000003"/>
    <x v="0"/>
    <m/>
  </r>
  <r>
    <n v="2031"/>
    <x v="2031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x v="30"/>
    <m/>
    <n v="98.425196850393704"/>
    <x v="0"/>
    <m/>
  </r>
  <r>
    <n v="2032"/>
    <x v="2032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x v="30"/>
    <m/>
    <n v="47.080979284369114"/>
    <x v="0"/>
    <m/>
  </r>
  <r>
    <n v="2033"/>
    <x v="2033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x v="30"/>
    <m/>
    <n v="158.22784810126583"/>
    <x v="0"/>
    <m/>
  </r>
  <r>
    <n v="2034"/>
    <x v="2034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x v="30"/>
    <m/>
    <n v="153.54330708661416"/>
    <x v="0"/>
    <m/>
  </r>
  <r>
    <n v="2035"/>
    <x v="2035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x v="30"/>
    <m/>
    <n v="124.22360248447205"/>
    <x v="0"/>
    <m/>
  </r>
  <r>
    <n v="2036"/>
    <x v="2036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x v="30"/>
    <m/>
    <n v="35.377358490566039"/>
    <x v="0"/>
    <m/>
  </r>
  <r>
    <n v="2037"/>
    <x v="2037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x v="30"/>
    <m/>
    <n v="23.310023310023311"/>
    <x v="0"/>
    <m/>
  </r>
  <r>
    <n v="2038"/>
    <x v="2038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x v="30"/>
    <m/>
    <n v="39.215686274509807"/>
    <x v="0"/>
    <m/>
  </r>
  <r>
    <n v="2039"/>
    <x v="2039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x v="30"/>
    <m/>
    <n v="329.81530343007915"/>
    <x v="0"/>
    <m/>
  </r>
  <r>
    <n v="2040"/>
    <x v="2040"/>
    <s v="4.29 Billion+ Capacitor Combinations._x000a_No Coding Required."/>
    <x v="9"/>
    <n v="7445.14"/>
    <x v="0"/>
    <x v="0"/>
    <s v="USD"/>
    <n v="1384557303"/>
    <n v="1383257703"/>
    <b v="1"/>
    <n v="271"/>
    <b v="1"/>
    <x v="30"/>
    <m/>
    <n v="11.07011070110701"/>
    <x v="0"/>
    <m/>
  </r>
  <r>
    <n v="2041"/>
    <x v="2041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x v="30"/>
    <m/>
    <n v="79.166666666666671"/>
    <x v="0"/>
    <m/>
  </r>
  <r>
    <n v="2042"/>
    <x v="2042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x v="30"/>
    <m/>
    <n v="71.428571428571431"/>
    <x v="0"/>
    <m/>
  </r>
  <r>
    <n v="2043"/>
    <x v="2043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x v="30"/>
    <m/>
    <n v="7.176165803108808"/>
    <x v="0"/>
    <m/>
  </r>
  <r>
    <n v="2044"/>
    <x v="2044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x v="30"/>
    <m/>
    <n v="83.333333333333329"/>
    <x v="0"/>
    <m/>
  </r>
  <r>
    <n v="2045"/>
    <x v="2045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x v="30"/>
    <m/>
    <n v="18.631178707224336"/>
    <x v="0"/>
    <m/>
  </r>
  <r>
    <n v="2046"/>
    <x v="2046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x v="30"/>
    <m/>
    <n v="46.082949308755758"/>
    <x v="0"/>
    <m/>
  </r>
  <r>
    <n v="2047"/>
    <x v="2047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x v="30"/>
    <m/>
    <n v="221.21896162528216"/>
    <x v="0"/>
    <m/>
  </r>
  <r>
    <n v="2048"/>
    <x v="2048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x v="30"/>
    <m/>
    <n v="61.908230152949749"/>
    <x v="0"/>
    <m/>
  </r>
  <r>
    <n v="2049"/>
    <x v="2049"/>
    <s v="Keyless. Alarm secured. GPS tracking."/>
    <x v="63"/>
    <n v="60095.35"/>
    <x v="0"/>
    <x v="1"/>
    <s v="GBP"/>
    <n v="1386025140"/>
    <n v="1382963963"/>
    <b v="0"/>
    <n v="742"/>
    <b v="1"/>
    <x v="30"/>
    <m/>
    <n v="67.385444743935309"/>
    <x v="0"/>
    <m/>
  </r>
  <r>
    <n v="2050"/>
    <x v="2050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x v="30"/>
    <m/>
    <n v="58.823529411764703"/>
    <x v="0"/>
    <m/>
  </r>
  <r>
    <n v="2051"/>
    <x v="2051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x v="30"/>
    <m/>
    <n v="33.057851239669418"/>
    <x v="0"/>
    <m/>
  </r>
  <r>
    <n v="2052"/>
    <x v="2052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x v="30"/>
    <m/>
    <n v="92.421441774491683"/>
    <x v="0"/>
    <m/>
  </r>
  <r>
    <n v="2053"/>
    <x v="2053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x v="30"/>
    <m/>
    <n v="41.32231404958678"/>
    <x v="0"/>
    <m/>
  </r>
  <r>
    <n v="2054"/>
    <x v="2054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x v="30"/>
    <m/>
    <n v="56.36070853462158"/>
    <x v="0"/>
    <m/>
  </r>
  <r>
    <n v="2055"/>
    <x v="2055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x v="30"/>
    <m/>
    <n v="59.405940594059409"/>
    <x v="0"/>
    <m/>
  </r>
  <r>
    <n v="2056"/>
    <x v="2056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x v="30"/>
    <m/>
    <n v="90.25270758122744"/>
    <x v="0"/>
    <m/>
  </r>
  <r>
    <n v="2057"/>
    <x v="2057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x v="30"/>
    <m/>
    <n v="22.522522522522522"/>
    <x v="0"/>
    <m/>
  </r>
  <r>
    <n v="2058"/>
    <x v="2058"/>
    <s v="Making using the serial terminal on the Raspberry Pi as easy as Pi!"/>
    <x v="317"/>
    <n v="4308"/>
    <x v="0"/>
    <x v="1"/>
    <s v="GBP"/>
    <n v="1425326400"/>
    <n v="1421916830"/>
    <b v="0"/>
    <n v="410"/>
    <b v="1"/>
    <x v="30"/>
    <m/>
    <n v="6.2439024390243905"/>
    <x v="0"/>
    <m/>
  </r>
  <r>
    <n v="2059"/>
    <x v="2059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x v="30"/>
    <m/>
    <n v="80"/>
    <x v="0"/>
    <m/>
  </r>
  <r>
    <n v="2060"/>
    <x v="2060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x v="30"/>
    <m/>
    <n v="18.328445747800586"/>
    <x v="0"/>
    <m/>
  </r>
  <r>
    <n v="2061"/>
    <x v="2061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x v="30"/>
    <m/>
    <n v="142.85714285714286"/>
    <x v="0"/>
    <m/>
  </r>
  <r>
    <n v="2062"/>
    <x v="2062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x v="30"/>
    <m/>
    <n v="492.61083743842363"/>
    <x v="0"/>
    <m/>
  </r>
  <r>
    <n v="2063"/>
    <x v="2063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x v="30"/>
    <m/>
    <n v="81.632653061224488"/>
    <x v="0"/>
    <m/>
  </r>
  <r>
    <n v="2064"/>
    <x v="2064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x v="30"/>
    <m/>
    <n v="45.072608396421195"/>
    <x v="0"/>
    <m/>
  </r>
  <r>
    <n v="2065"/>
    <x v="2065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x v="30"/>
    <m/>
    <n v="25.70694087403599"/>
    <x v="0"/>
    <m/>
  </r>
  <r>
    <n v="2066"/>
    <x v="2066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x v="30"/>
    <m/>
    <n v="30.76923076923077"/>
    <x v="0"/>
    <m/>
  </r>
  <r>
    <n v="2067"/>
    <x v="2067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x v="30"/>
    <m/>
    <n v="49.5"/>
    <x v="0"/>
    <m/>
  </r>
  <r>
    <n v="2068"/>
    <x v="2068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x v="30"/>
    <m/>
    <n v="328.94736842105266"/>
    <x v="0"/>
    <m/>
  </r>
  <r>
    <n v="2069"/>
    <x v="2069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x v="30"/>
    <m/>
    <n v="190.11406844106463"/>
    <x v="0"/>
    <m/>
  </r>
  <r>
    <n v="2070"/>
    <x v="2070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x v="30"/>
    <m/>
    <n v="81.699346405228752"/>
    <x v="0"/>
    <m/>
  </r>
  <r>
    <n v="2071"/>
    <x v="2071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x v="30"/>
    <m/>
    <n v="71.942446043165461"/>
    <x v="0"/>
    <m/>
  </r>
  <r>
    <n v="2072"/>
    <x v="2072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x v="30"/>
    <m/>
    <n v="204.28571428571428"/>
    <x v="0"/>
    <m/>
  </r>
  <r>
    <n v="2073"/>
    <x v="2073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x v="30"/>
    <m/>
    <n v="212.7659574468085"/>
    <x v="0"/>
    <m/>
  </r>
  <r>
    <n v="2074"/>
    <x v="2074"/>
    <s v="Creating PC gaming controllers to bring your gaming experience to a new level."/>
    <x v="20"/>
    <n v="615"/>
    <x v="0"/>
    <x v="0"/>
    <s v="USD"/>
    <n v="1462564182"/>
    <n v="1459972182"/>
    <b v="0"/>
    <n v="3"/>
    <b v="1"/>
    <x v="30"/>
    <m/>
    <n v="200"/>
    <x v="0"/>
    <m/>
  </r>
  <r>
    <n v="2075"/>
    <x v="2075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x v="30"/>
    <m/>
    <n v="1.2193902439024391"/>
    <x v="0"/>
    <m/>
  </r>
  <r>
    <n v="2076"/>
    <x v="2076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x v="30"/>
    <m/>
    <n v="21.414044742194044"/>
    <x v="0"/>
    <m/>
  </r>
  <r>
    <n v="2077"/>
    <x v="2077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x v="30"/>
    <m/>
    <n v="265.95744680851061"/>
    <x v="0"/>
    <m/>
  </r>
  <r>
    <n v="2078"/>
    <x v="2078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x v="30"/>
    <m/>
    <n v="416.66666666666669"/>
    <x v="0"/>
    <m/>
  </r>
  <r>
    <n v="2079"/>
    <x v="2079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x v="30"/>
    <m/>
    <n v="16.474464579901152"/>
    <x v="0"/>
    <m/>
  </r>
  <r>
    <n v="2080"/>
    <x v="2080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x v="30"/>
    <m/>
    <n v="20"/>
    <x v="0"/>
    <m/>
  </r>
  <r>
    <n v="2081"/>
    <x v="2081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x v="14"/>
    <m/>
    <n v="63.636363636363633"/>
    <x v="0"/>
    <m/>
  </r>
  <r>
    <n v="2082"/>
    <x v="2082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x v="14"/>
    <m/>
    <n v="39.473684210526315"/>
    <x v="0"/>
    <m/>
  </r>
  <r>
    <n v="2083"/>
    <x v="2083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x v="14"/>
    <m/>
    <n v="30"/>
    <x v="0"/>
    <m/>
  </r>
  <r>
    <n v="2084"/>
    <x v="2084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x v="14"/>
    <m/>
    <n v="65.217391304347828"/>
    <x v="0"/>
    <m/>
  </r>
  <r>
    <n v="2085"/>
    <x v="2085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x v="14"/>
    <m/>
    <n v="72.289156626506028"/>
    <x v="0"/>
    <m/>
  </r>
  <r>
    <n v="2086"/>
    <x v="2086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x v="14"/>
    <m/>
    <n v="114.28571428571429"/>
    <x v="0"/>
    <m/>
  </r>
  <r>
    <n v="2087"/>
    <x v="2087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x v="14"/>
    <m/>
    <n v="60"/>
    <x v="0"/>
    <m/>
  </r>
  <r>
    <n v="2088"/>
    <x v="2088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x v="14"/>
    <m/>
    <n v="40"/>
    <x v="0"/>
    <m/>
  </r>
  <r>
    <n v="2089"/>
    <x v="2089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x v="14"/>
    <m/>
    <n v="40.322580645161288"/>
    <x v="0"/>
    <m/>
  </r>
  <r>
    <n v="2090"/>
    <x v="2090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x v="14"/>
    <m/>
    <n v="50"/>
    <x v="0"/>
    <m/>
  </r>
  <r>
    <n v="2091"/>
    <x v="2091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x v="14"/>
    <m/>
    <n v="73.170731707317074"/>
    <x v="0"/>
    <m/>
  </r>
  <r>
    <n v="2092"/>
    <x v="2092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x v="14"/>
    <m/>
    <n v="109.09090909090909"/>
    <x v="0"/>
    <m/>
  </r>
  <r>
    <n v="2093"/>
    <x v="2093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x v="14"/>
    <m/>
    <n v="65.217391304347828"/>
    <x v="0"/>
    <m/>
  </r>
  <r>
    <n v="2094"/>
    <x v="2094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x v="14"/>
    <m/>
    <n v="48.611111111111114"/>
    <x v="0"/>
    <m/>
  </r>
  <r>
    <n v="2095"/>
    <x v="2095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x v="14"/>
    <m/>
    <n v="113.63636363636364"/>
    <x v="0"/>
    <m/>
  </r>
  <r>
    <n v="2096"/>
    <x v="2096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x v="14"/>
    <m/>
    <n v="42.857142857142854"/>
    <x v="0"/>
    <m/>
  </r>
  <r>
    <n v="2097"/>
    <x v="2097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x v="14"/>
    <m/>
    <n v="78.94736842105263"/>
    <x v="0"/>
    <m/>
  </r>
  <r>
    <n v="2098"/>
    <x v="2098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x v="14"/>
    <m/>
    <n v="187.5"/>
    <x v="0"/>
    <m/>
  </r>
  <r>
    <n v="2099"/>
    <x v="2099"/>
    <s v="Our tour van died, we need help!"/>
    <x v="9"/>
    <n v="3971"/>
    <x v="0"/>
    <x v="0"/>
    <s v="USD"/>
    <n v="1435808400"/>
    <n v="1434650084"/>
    <b v="0"/>
    <n v="63"/>
    <b v="1"/>
    <x v="14"/>
    <m/>
    <n v="47.61904761904762"/>
    <x v="0"/>
    <m/>
  </r>
  <r>
    <n v="2100"/>
    <x v="2100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x v="14"/>
    <m/>
    <n v="22.222222222222221"/>
    <x v="0"/>
    <m/>
  </r>
  <r>
    <n v="2101"/>
    <x v="2101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x v="14"/>
    <m/>
    <n v="45.454545454545453"/>
    <x v="0"/>
    <m/>
  </r>
  <r>
    <n v="2102"/>
    <x v="2102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x v="14"/>
    <m/>
    <n v="26.315789473684209"/>
    <x v="0"/>
    <m/>
  </r>
  <r>
    <n v="2103"/>
    <x v="2103"/>
    <s v="Indie rocker, Matthew Moon, has something to share with you..."/>
    <x v="198"/>
    <n v="11364"/>
    <x v="0"/>
    <x v="0"/>
    <s v="USD"/>
    <n v="1352488027"/>
    <n v="1349892427"/>
    <b v="0"/>
    <n v="115"/>
    <b v="1"/>
    <x v="14"/>
    <m/>
    <n v="67.626086956521746"/>
    <x v="0"/>
    <m/>
  </r>
  <r>
    <n v="2104"/>
    <x v="2104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x v="14"/>
    <m/>
    <n v="21.621621621621621"/>
    <x v="0"/>
    <m/>
  </r>
  <r>
    <n v="2105"/>
    <x v="2105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x v="14"/>
    <m/>
    <n v="20.202020202020201"/>
    <x v="0"/>
    <m/>
  </r>
  <r>
    <n v="2106"/>
    <x v="2106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x v="14"/>
    <m/>
    <n v="50"/>
    <x v="0"/>
    <m/>
  </r>
  <r>
    <n v="2107"/>
    <x v="2107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x v="14"/>
    <m/>
    <n v="34.482758620689658"/>
    <x v="0"/>
    <m/>
  </r>
  <r>
    <n v="2108"/>
    <x v="2108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x v="14"/>
    <m/>
    <n v="83.769633507853399"/>
    <x v="0"/>
    <m/>
  </r>
  <r>
    <n v="2109"/>
    <x v="2109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x v="14"/>
    <m/>
    <n v="100"/>
    <x v="0"/>
    <m/>
  </r>
  <r>
    <n v="2110"/>
    <x v="2110"/>
    <s v="Brent Brown's breakout new album! Requires help from the record label... You!"/>
    <x v="13"/>
    <n v="2007"/>
    <x v="0"/>
    <x v="0"/>
    <s v="USD"/>
    <n v="1401253140"/>
    <n v="1398873969"/>
    <b v="0"/>
    <n v="38"/>
    <b v="1"/>
    <x v="14"/>
    <m/>
    <n v="52.631578947368418"/>
    <x v="0"/>
    <m/>
  </r>
  <r>
    <n v="2111"/>
    <x v="2111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x v="14"/>
    <m/>
    <n v="51.282051282051285"/>
    <x v="0"/>
    <m/>
  </r>
  <r>
    <n v="2112"/>
    <x v="2112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x v="14"/>
    <m/>
    <n v="27.272727272727273"/>
    <x v="0"/>
    <m/>
  </r>
  <r>
    <n v="2113"/>
    <x v="2113"/>
    <s v="Help us fund our second full-length album Honeycomb!"/>
    <x v="39"/>
    <n v="7340"/>
    <x v="0"/>
    <x v="0"/>
    <s v="USD"/>
    <n v="1411505176"/>
    <n v="1408481176"/>
    <b v="0"/>
    <n v="107"/>
    <b v="1"/>
    <x v="14"/>
    <m/>
    <n v="65.420560747663558"/>
    <x v="0"/>
    <m/>
  </r>
  <r>
    <n v="2114"/>
    <x v="2114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x v="14"/>
    <m/>
    <n v="34.013605442176868"/>
    <x v="0"/>
    <m/>
  </r>
  <r>
    <n v="2115"/>
    <x v="2115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x v="14"/>
    <m/>
    <n v="41.666666666666664"/>
    <x v="0"/>
    <m/>
  </r>
  <r>
    <n v="2116"/>
    <x v="2116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x v="14"/>
    <m/>
    <n v="521.73913043478262"/>
    <x v="0"/>
    <m/>
  </r>
  <r>
    <n v="2117"/>
    <x v="2117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x v="14"/>
    <m/>
    <n v="34.285714285714285"/>
    <x v="0"/>
    <m/>
  </r>
  <r>
    <n v="2118"/>
    <x v="2118"/>
    <s v="PORCHES.  and Documentarians tour from New York to San Francisco and back."/>
    <x v="28"/>
    <n v="1346.11"/>
    <x v="0"/>
    <x v="0"/>
    <s v="USD"/>
    <n v="1311538136"/>
    <n v="1308946136"/>
    <b v="0"/>
    <n v="17"/>
    <b v="1"/>
    <x v="14"/>
    <m/>
    <n v="58.823529411764703"/>
    <x v="0"/>
    <m/>
  </r>
  <r>
    <n v="2119"/>
    <x v="2119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x v="14"/>
    <m/>
    <n v="90.909090909090907"/>
    <x v="0"/>
    <m/>
  </r>
  <r>
    <n v="2120"/>
    <x v="2120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x v="14"/>
    <m/>
    <n v="115.94202898550725"/>
    <x v="0"/>
    <m/>
  </r>
  <r>
    <n v="2121"/>
    <x v="2121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x v="17"/>
    <m/>
    <n v="5000"/>
    <x v="0"/>
    <m/>
  </r>
  <r>
    <n v="2122"/>
    <x v="2122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x v="17"/>
    <m/>
    <n v="26666.666666666668"/>
    <x v="0"/>
    <m/>
  </r>
  <r>
    <n v="2123"/>
    <x v="2123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x v="17"/>
    <m/>
    <n v="100"/>
    <x v="0"/>
    <m/>
  </r>
  <r>
    <n v="2124"/>
    <x v="2124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x v="17"/>
    <m/>
    <n v="220"/>
    <x v="0"/>
    <m/>
  </r>
  <r>
    <n v="2125"/>
    <x v="2125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x v="17"/>
    <m/>
    <n v="2222.2222222222222"/>
    <x v="0"/>
    <m/>
  </r>
  <r>
    <n v="2126"/>
    <x v="2126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x v="17"/>
    <m/>
    <n v="10000"/>
    <x v="0"/>
    <m/>
  </r>
  <r>
    <n v="2127"/>
    <x v="2127"/>
    <s v="Three Monkeys is an audio adventure game for PC."/>
    <x v="89"/>
    <n v="8076"/>
    <x v="2"/>
    <x v="1"/>
    <s v="GBP"/>
    <n v="1426158463"/>
    <n v="1423570063"/>
    <b v="0"/>
    <n v="236"/>
    <b v="0"/>
    <x v="17"/>
    <m/>
    <n v="118.64406779661017"/>
    <x v="0"/>
    <m/>
  </r>
  <r>
    <n v="2128"/>
    <x v="2128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x v="17"/>
    <m/>
    <n v="15000"/>
    <x v="0"/>
    <m/>
  </r>
  <r>
    <n v="2129"/>
    <x v="2129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x v="17"/>
    <m/>
    <n v="166.66666666666666"/>
    <x v="0"/>
    <m/>
  </r>
  <r>
    <n v="2130"/>
    <x v="2130"/>
    <s v="You are the hero tasked to save your home from the villainous Sanword."/>
    <x v="247"/>
    <n v="85"/>
    <x v="2"/>
    <x v="0"/>
    <s v="USD"/>
    <n v="1408154663"/>
    <n v="1405130663"/>
    <b v="0"/>
    <n v="4"/>
    <b v="0"/>
    <x v="17"/>
    <m/>
    <n v="10500"/>
    <x v="0"/>
    <m/>
  </r>
  <r>
    <n v="2131"/>
    <x v="2131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x v="17"/>
    <m/>
    <n v="166.66666666666666"/>
    <x v="0"/>
    <m/>
  </r>
  <r>
    <n v="2132"/>
    <x v="2132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x v="17"/>
    <m/>
    <n v="1010.10101010101"/>
    <x v="0"/>
    <m/>
  </r>
  <r>
    <n v="2133"/>
    <x v="2133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x v="17"/>
    <m/>
    <n v="333.33333333333331"/>
    <x v="0"/>
    <m/>
  </r>
  <r>
    <n v="2134"/>
    <x v="2134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x v="17"/>
    <m/>
    <n v="2000"/>
    <x v="0"/>
    <m/>
  </r>
  <r>
    <n v="2135"/>
    <x v="2135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x v="17"/>
    <m/>
    <n v="227.27272727272728"/>
    <x v="0"/>
    <m/>
  </r>
  <r>
    <n v="2136"/>
    <x v="2136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x v="17"/>
    <m/>
    <n v="20000"/>
    <x v="0"/>
    <m/>
  </r>
  <r>
    <n v="2137"/>
    <x v="2137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x v="17"/>
    <m/>
    <n v="93.632958801498134"/>
    <x v="0"/>
    <m/>
  </r>
  <r>
    <n v="2138"/>
    <x v="2138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x v="17"/>
    <m/>
    <n v="83.333333333333329"/>
    <x v="0"/>
    <m/>
  </r>
  <r>
    <n v="2139"/>
    <x v="2139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x v="17"/>
    <m/>
    <n v="535.71428571428567"/>
    <x v="0"/>
    <m/>
  </r>
  <r>
    <n v="2140"/>
    <x v="2140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x v="17"/>
    <m/>
    <n v="45454.545454545456"/>
    <x v="0"/>
    <m/>
  </r>
  <r>
    <n v="2141"/>
    <x v="2141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x v="17"/>
    <m/>
    <e v="#DIV/0!"/>
    <x v="0"/>
    <m/>
  </r>
  <r>
    <n v="2142"/>
    <x v="2142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x v="17"/>
    <m/>
    <n v="875"/>
    <x v="0"/>
    <m/>
  </r>
  <r>
    <n v="2143"/>
    <x v="2143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x v="17"/>
    <m/>
    <n v="400"/>
    <x v="0"/>
    <m/>
  </r>
  <r>
    <n v="2144"/>
    <x v="2144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x v="17"/>
    <m/>
    <n v="1479.1666666666667"/>
    <x v="0"/>
    <m/>
  </r>
  <r>
    <n v="2145"/>
    <x v="2145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x v="17"/>
    <m/>
    <n v="168.53932584269663"/>
    <x v="0"/>
    <m/>
  </r>
  <r>
    <n v="2146"/>
    <x v="2146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x v="17"/>
    <m/>
    <n v="5000"/>
    <x v="0"/>
    <m/>
  </r>
  <r>
    <n v="2147"/>
    <x v="2147"/>
    <s v="A Point and Click Adventure on Steroids."/>
    <x v="303"/>
    <n v="2716"/>
    <x v="2"/>
    <x v="0"/>
    <s v="USD"/>
    <n v="1416125148"/>
    <n v="1413356748"/>
    <b v="0"/>
    <n v="55"/>
    <b v="0"/>
    <x v="17"/>
    <m/>
    <n v="7090.909090909091"/>
    <x v="0"/>
    <m/>
  </r>
  <r>
    <n v="2148"/>
    <x v="2148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x v="17"/>
    <m/>
    <n v="50"/>
    <x v="0"/>
    <m/>
  </r>
  <r>
    <n v="2149"/>
    <x v="2149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x v="17"/>
    <m/>
    <e v="#DIV/0!"/>
    <x v="0"/>
    <m/>
  </r>
  <r>
    <n v="2150"/>
    <x v="2150"/>
    <s v="A pixel styled open world detective game."/>
    <x v="63"/>
    <n v="405"/>
    <x v="2"/>
    <x v="10"/>
    <s v="NOK"/>
    <n v="1468392599"/>
    <n v="1465800599"/>
    <b v="0"/>
    <n v="4"/>
    <b v="0"/>
    <x v="17"/>
    <m/>
    <n v="12500"/>
    <x v="0"/>
    <m/>
  </r>
  <r>
    <n v="2151"/>
    <x v="2151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x v="17"/>
    <m/>
    <n v="7500"/>
    <x v="0"/>
    <m/>
  </r>
  <r>
    <n v="2152"/>
    <x v="2152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x v="17"/>
    <m/>
    <n v="7500"/>
    <x v="0"/>
    <m/>
  </r>
  <r>
    <n v="2153"/>
    <x v="2153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x v="17"/>
    <m/>
    <n v="93156.25"/>
    <x v="0"/>
    <m/>
  </r>
  <r>
    <n v="2154"/>
    <x v="2154"/>
    <s v="A Real Time Strategy game based on Greek mythology in a fictional world."/>
    <x v="49"/>
    <n v="2"/>
    <x v="2"/>
    <x v="0"/>
    <s v="USD"/>
    <n v="1390921827"/>
    <n v="1389193827"/>
    <b v="0"/>
    <n v="2"/>
    <b v="0"/>
    <x v="17"/>
    <m/>
    <n v="125"/>
    <x v="0"/>
    <m/>
  </r>
  <r>
    <n v="2155"/>
    <x v="2155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x v="17"/>
    <m/>
    <n v="1000"/>
    <x v="0"/>
    <m/>
  </r>
  <r>
    <n v="2156"/>
    <x v="2156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x v="17"/>
    <m/>
    <n v="674.69879518072287"/>
    <x v="0"/>
    <m/>
  </r>
  <r>
    <n v="2157"/>
    <x v="2157"/>
    <s v="Gamers and 90's fans unite in this small tale of epic proportions!"/>
    <x v="96"/>
    <n v="21144"/>
    <x v="2"/>
    <x v="0"/>
    <s v="USD"/>
    <n v="1482479940"/>
    <n v="1479684783"/>
    <b v="0"/>
    <n v="57"/>
    <b v="0"/>
    <x v="17"/>
    <m/>
    <n v="1315.7894736842106"/>
    <x v="0"/>
    <m/>
  </r>
  <r>
    <n v="2158"/>
    <x v="2158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x v="17"/>
    <m/>
    <n v="964.6302250803858"/>
    <x v="0"/>
    <m/>
  </r>
  <r>
    <n v="2159"/>
    <x v="2159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x v="17"/>
    <m/>
    <n v="1800"/>
    <x v="0"/>
    <m/>
  </r>
  <r>
    <n v="2160"/>
    <x v="2160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x v="17"/>
    <m/>
    <n v="625"/>
    <x v="0"/>
    <m/>
  </r>
  <r>
    <n v="2161"/>
    <x v="2161"/>
    <s v="We're trying to fund hard copies of our debut album!"/>
    <x v="44"/>
    <n v="463"/>
    <x v="0"/>
    <x v="0"/>
    <s v="USD"/>
    <n v="1443040059"/>
    <n v="1440448059"/>
    <b v="0"/>
    <n v="13"/>
    <b v="1"/>
    <x v="11"/>
    <m/>
    <n v="30.76923076923077"/>
    <x v="0"/>
    <m/>
  </r>
  <r>
    <n v="2162"/>
    <x v="2162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x v="11"/>
    <m/>
    <n v="77.58620689655173"/>
    <x v="0"/>
    <m/>
  </r>
  <r>
    <n v="2163"/>
    <x v="2163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x v="11"/>
    <m/>
    <n v="56.81818181818182"/>
    <x v="0"/>
    <m/>
  </r>
  <r>
    <n v="2164"/>
    <x v="2164"/>
    <s v="South Florida roots country/rock outfit's long awaited debut record"/>
    <x v="62"/>
    <n v="5645"/>
    <x v="0"/>
    <x v="0"/>
    <s v="USD"/>
    <n v="1466827140"/>
    <n v="1464196414"/>
    <b v="0"/>
    <n v="83"/>
    <b v="1"/>
    <x v="11"/>
    <m/>
    <n v="66.265060240963862"/>
    <x v="0"/>
    <m/>
  </r>
  <r>
    <n v="2165"/>
    <x v="2165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x v="11"/>
    <m/>
    <n v="21.367521367521366"/>
    <x v="0"/>
    <m/>
  </r>
  <r>
    <n v="2166"/>
    <x v="2166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x v="11"/>
    <m/>
    <n v="62.5"/>
    <x v="0"/>
    <m/>
  </r>
  <r>
    <n v="2167"/>
    <x v="2167"/>
    <s v="We need YOUR HELP to take one more step to this make release sound amazing!"/>
    <x v="325"/>
    <n v="180"/>
    <x v="0"/>
    <x v="0"/>
    <s v="USD"/>
    <n v="1347672937"/>
    <n v="1346463337"/>
    <b v="0"/>
    <n v="8"/>
    <b v="1"/>
    <x v="11"/>
    <m/>
    <n v="18.75"/>
    <x v="0"/>
    <m/>
  </r>
  <r>
    <n v="2168"/>
    <x v="2168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x v="11"/>
    <m/>
    <n v="52.941176470588232"/>
    <x v="0"/>
    <m/>
  </r>
  <r>
    <n v="2169"/>
    <x v="2169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x v="11"/>
    <m/>
    <n v="21.857142857142858"/>
    <x v="0"/>
    <m/>
  </r>
  <r>
    <n v="2170"/>
    <x v="2170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x v="11"/>
    <m/>
    <n v="18.421052631578949"/>
    <x v="0"/>
    <m/>
  </r>
  <r>
    <n v="2171"/>
    <x v="2171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x v="11"/>
    <m/>
    <n v="85.106382978723403"/>
    <x v="0"/>
    <m/>
  </r>
  <r>
    <n v="2172"/>
    <x v="2172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x v="11"/>
    <m/>
    <n v="76.92307692307692"/>
    <x v="0"/>
    <m/>
  </r>
  <r>
    <n v="2173"/>
    <x v="2173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x v="11"/>
    <m/>
    <n v="46.666666666666664"/>
    <x v="0"/>
    <m/>
  </r>
  <r>
    <n v="2174"/>
    <x v="2174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x v="11"/>
    <m/>
    <n v="63.492063492063494"/>
    <x v="0"/>
    <m/>
  </r>
  <r>
    <n v="2175"/>
    <x v="2175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x v="11"/>
    <m/>
    <n v="26.923076923076923"/>
    <x v="0"/>
    <m/>
  </r>
  <r>
    <n v="2176"/>
    <x v="2176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x v="11"/>
    <m/>
    <n v="70.422535211267601"/>
    <x v="0"/>
    <m/>
  </r>
  <r>
    <n v="2177"/>
    <x v="2177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x v="11"/>
    <m/>
    <n v="65.78947368421052"/>
    <x v="0"/>
    <m/>
  </r>
  <r>
    <n v="2178"/>
    <x v="2178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x v="11"/>
    <m/>
    <n v="29.103608847497089"/>
    <x v="0"/>
    <m/>
  </r>
  <r>
    <n v="2179"/>
    <x v="2179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x v="11"/>
    <m/>
    <n v="47.61904761904762"/>
    <x v="0"/>
    <m/>
  </r>
  <r>
    <n v="2180"/>
    <x v="2180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x v="11"/>
    <m/>
    <n v="64.102564102564102"/>
    <x v="0"/>
    <m/>
  </r>
  <r>
    <n v="2181"/>
    <x v="2181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x v="32"/>
    <m/>
    <n v="37.735849056603776"/>
    <x v="0"/>
    <m/>
  </r>
  <r>
    <n v="2182"/>
    <x v="2182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x v="32"/>
    <m/>
    <n v="8.4269662921348321"/>
    <x v="0"/>
    <m/>
  </r>
  <r>
    <n v="2183"/>
    <x v="2183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x v="32"/>
    <m/>
    <n v="6.4516129032258061"/>
    <x v="0"/>
    <m/>
  </r>
  <r>
    <n v="2184"/>
    <x v="2184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x v="32"/>
    <m/>
    <n v="37.593984962406012"/>
    <x v="0"/>
    <m/>
  </r>
  <r>
    <n v="2185"/>
    <x v="2185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x v="32"/>
    <m/>
    <n v="8.0256821829855536"/>
    <x v="0"/>
    <m/>
  </r>
  <r>
    <n v="2186"/>
    <x v="2186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x v="32"/>
    <m/>
    <n v="51.020408163265309"/>
    <x v="0"/>
    <m/>
  </r>
  <r>
    <n v="2187"/>
    <x v="2187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x v="32"/>
    <m/>
    <n v="5.6148231330713081"/>
    <x v="0"/>
    <m/>
  </r>
  <r>
    <n v="2188"/>
    <x v="2188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x v="32"/>
    <m/>
    <n v="10.688715953307392"/>
    <x v="0"/>
    <m/>
  </r>
  <r>
    <n v="2189"/>
    <x v="2189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x v="32"/>
    <m/>
    <n v="13.636363636363637"/>
    <x v="0"/>
    <m/>
  </r>
  <r>
    <n v="2190"/>
    <x v="2190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x v="32"/>
    <m/>
    <n v="35.381750465549345"/>
    <x v="0"/>
    <m/>
  </r>
  <r>
    <n v="2191"/>
    <x v="2191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x v="32"/>
    <m/>
    <n v="30"/>
    <x v="0"/>
    <m/>
  </r>
  <r>
    <n v="2192"/>
    <x v="2192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x v="32"/>
    <m/>
    <n v="3.7059913526868438"/>
    <x v="0"/>
    <m/>
  </r>
  <r>
    <n v="2193"/>
    <x v="2193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x v="32"/>
    <m/>
    <n v="16.722408026755854"/>
    <x v="0"/>
    <m/>
  </r>
  <r>
    <n v="2194"/>
    <x v="2194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x v="32"/>
    <m/>
    <n v="11.389521640091116"/>
    <x v="0"/>
    <m/>
  </r>
  <r>
    <n v="2195"/>
    <x v="2195"/>
    <s v="A gritty, noir tabletop RPG with a fast-paced combo-based battle system."/>
    <x v="210"/>
    <n v="5535"/>
    <x v="0"/>
    <x v="0"/>
    <s v="USD"/>
    <n v="1439317900"/>
    <n v="1436725900"/>
    <b v="0"/>
    <n v="115"/>
    <b v="1"/>
    <x v="32"/>
    <m/>
    <n v="40"/>
    <x v="0"/>
    <m/>
  </r>
  <r>
    <n v="2196"/>
    <x v="2196"/>
    <s v="Race your friends in style with this classic Grand Prix game."/>
    <x v="32"/>
    <n v="15937"/>
    <x v="0"/>
    <x v="0"/>
    <s v="USD"/>
    <n v="1480662000"/>
    <n v="1478000502"/>
    <b v="0"/>
    <n v="234"/>
    <b v="1"/>
    <x v="32"/>
    <m/>
    <n v="59.82905982905983"/>
    <x v="0"/>
    <m/>
  </r>
  <r>
    <n v="2197"/>
    <x v="2197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x v="32"/>
    <m/>
    <n v="6.9284064665127021"/>
    <x v="0"/>
    <m/>
  </r>
  <r>
    <n v="2198"/>
    <x v="2198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x v="32"/>
    <m/>
    <n v="61.443932411674346"/>
    <x v="0"/>
    <m/>
  </r>
  <r>
    <n v="2199"/>
    <x v="2199"/>
    <s v="A new strategic board game designed to flip out your opponent."/>
    <x v="7"/>
    <n v="13228"/>
    <x v="0"/>
    <x v="17"/>
    <s v="EUR"/>
    <n v="1444903198"/>
    <n v="1442311198"/>
    <b v="1"/>
    <n v="251"/>
    <b v="1"/>
    <x v="32"/>
    <m/>
    <n v="35.856573705179279"/>
    <x v="0"/>
    <m/>
  </r>
  <r>
    <n v="2200"/>
    <x v="2200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x v="32"/>
    <m/>
    <n v="7.6045627376425857"/>
    <x v="0"/>
    <m/>
  </r>
  <r>
    <n v="2201"/>
    <x v="2201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x v="15"/>
    <m/>
    <n v="3.9285714285714284"/>
    <x v="0"/>
    <m/>
  </r>
  <r>
    <n v="2202"/>
    <x v="2202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x v="15"/>
    <m/>
    <n v="5.547850208044383"/>
    <x v="0"/>
    <m/>
  </r>
  <r>
    <n v="2203"/>
    <x v="2203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x v="15"/>
    <m/>
    <n v="40"/>
    <x v="0"/>
    <m/>
  </r>
  <r>
    <n v="2204"/>
    <x v="2204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x v="15"/>
    <m/>
    <n v="20.547945205479451"/>
    <x v="0"/>
    <m/>
  </r>
  <r>
    <n v="2205"/>
    <x v="2205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x v="15"/>
    <m/>
    <n v="27.777777777777779"/>
    <x v="0"/>
    <m/>
  </r>
  <r>
    <n v="2206"/>
    <x v="2206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x v="15"/>
    <m/>
    <n v="32.352941176470587"/>
    <x v="0"/>
    <m/>
  </r>
  <r>
    <n v="2207"/>
    <x v="2207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x v="15"/>
    <m/>
    <n v="285.71428571428572"/>
    <x v="0"/>
    <m/>
  </r>
  <r>
    <n v="2208"/>
    <x v="2208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x v="15"/>
    <m/>
    <n v="41.666666666666664"/>
    <x v="0"/>
    <m/>
  </r>
  <r>
    <n v="2209"/>
    <x v="2209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x v="15"/>
    <m/>
    <n v="33.333333333333336"/>
    <x v="0"/>
    <m/>
  </r>
  <r>
    <n v="2210"/>
    <x v="2210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x v="15"/>
    <m/>
    <n v="55.555555555555557"/>
    <x v="0"/>
    <m/>
  </r>
  <r>
    <n v="2211"/>
    <x v="2211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x v="15"/>
    <m/>
    <n v="20.833333333333332"/>
    <x v="0"/>
    <m/>
  </r>
  <r>
    <n v="2212"/>
    <x v="2212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x v="15"/>
    <m/>
    <n v="48.780487804878049"/>
    <x v="0"/>
    <m/>
  </r>
  <r>
    <n v="2213"/>
    <x v="2213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x v="15"/>
    <m/>
    <n v="5"/>
    <x v="0"/>
    <m/>
  </r>
  <r>
    <n v="2214"/>
    <x v="2214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x v="15"/>
    <m/>
    <n v="25"/>
    <x v="0"/>
    <m/>
  </r>
  <r>
    <n v="2215"/>
    <x v="2215"/>
    <s v="Ambient Electro Grind-fest!"/>
    <x v="131"/>
    <n v="860"/>
    <x v="0"/>
    <x v="0"/>
    <s v="USD"/>
    <n v="1331621940"/>
    <n v="1329671572"/>
    <b v="0"/>
    <n v="33"/>
    <b v="1"/>
    <x v="15"/>
    <m/>
    <n v="16.666666666666668"/>
    <x v="0"/>
    <m/>
  </r>
  <r>
    <n v="2216"/>
    <x v="2216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x v="15"/>
    <m/>
    <n v="21.428571428571427"/>
    <x v="0"/>
    <m/>
  </r>
  <r>
    <n v="2217"/>
    <x v="2217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x v="15"/>
    <m/>
    <n v="46.666666666666664"/>
    <x v="0"/>
    <m/>
  </r>
  <r>
    <n v="2218"/>
    <x v="2218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x v="15"/>
    <m/>
    <n v="26.315789473684209"/>
    <x v="0"/>
    <m/>
  </r>
  <r>
    <n v="2219"/>
    <x v="2219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x v="15"/>
    <m/>
    <n v="52.631578947368418"/>
    <x v="0"/>
    <m/>
  </r>
  <r>
    <n v="2220"/>
    <x v="2220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x v="15"/>
    <m/>
    <n v="50.724637681159422"/>
    <x v="0"/>
    <m/>
  </r>
  <r>
    <n v="2221"/>
    <x v="2221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x v="32"/>
    <m/>
    <n v="34.403669724770644"/>
    <x v="0"/>
    <m/>
  </r>
  <r>
    <n v="2222"/>
    <x v="2222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x v="32"/>
    <m/>
    <n v="16.666666666666668"/>
    <x v="0"/>
    <m/>
  </r>
  <r>
    <n v="2223"/>
    <x v="2223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x v="32"/>
    <m/>
    <n v="195"/>
    <x v="0"/>
    <m/>
  </r>
  <r>
    <n v="2224"/>
    <x v="2224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x v="32"/>
    <m/>
    <n v="33.783783783783782"/>
    <x v="0"/>
    <m/>
  </r>
  <r>
    <n v="2225"/>
    <x v="2225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x v="32"/>
    <m/>
    <n v="17.441860465116278"/>
    <x v="0"/>
    <m/>
  </r>
  <r>
    <n v="2226"/>
    <x v="2226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x v="32"/>
    <m/>
    <n v="56.074766355140184"/>
    <x v="0"/>
    <m/>
  </r>
  <r>
    <n v="2227"/>
    <x v="2227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x v="32"/>
    <m/>
    <n v="43.189368770764119"/>
    <x v="0"/>
    <m/>
  </r>
  <r>
    <n v="2228"/>
    <x v="2228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x v="32"/>
    <m/>
    <n v="6.9444444444444446"/>
    <x v="0"/>
    <m/>
  </r>
  <r>
    <n v="2229"/>
    <x v="2229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x v="32"/>
    <m/>
    <n v="14.86456400742115"/>
    <x v="0"/>
    <m/>
  </r>
  <r>
    <n v="2230"/>
    <x v="2230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x v="32"/>
    <m/>
    <n v="17.068273092369477"/>
    <x v="0"/>
    <m/>
  </r>
  <r>
    <n v="2231"/>
    <x v="2231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x v="32"/>
    <m/>
    <n v="2.2461814914645104"/>
    <x v="0"/>
    <m/>
  </r>
  <r>
    <n v="2232"/>
    <x v="2232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x v="32"/>
    <m/>
    <n v="5.0607287449392713"/>
    <x v="0"/>
    <m/>
  </r>
  <r>
    <n v="2233"/>
    <x v="2233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x v="32"/>
    <m/>
    <n v="6.3938618925831205"/>
    <x v="0"/>
    <m/>
  </r>
  <r>
    <n v="2234"/>
    <x v="2234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x v="32"/>
    <m/>
    <n v="3.5714285714285716"/>
    <x v="0"/>
    <m/>
  </r>
  <r>
    <n v="2235"/>
    <x v="2235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x v="32"/>
    <m/>
    <n v="88.435374149659864"/>
    <x v="0"/>
    <m/>
  </r>
  <r>
    <n v="2236"/>
    <x v="2236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x v="32"/>
    <m/>
    <n v="4.117647058823529"/>
    <x v="0"/>
    <m/>
  </r>
  <r>
    <n v="2237"/>
    <x v="2237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x v="32"/>
    <m/>
    <n v="18.311291963377418"/>
    <x v="0"/>
    <m/>
  </r>
  <r>
    <n v="2238"/>
    <x v="2238"/>
    <s v="28mm Fantasy Miniature Range in leadfree white metal: Orcs, wolves and more."/>
    <x v="23"/>
    <n v="5496"/>
    <x v="0"/>
    <x v="12"/>
    <s v="EUR"/>
    <n v="1489157716"/>
    <n v="1486565716"/>
    <b v="0"/>
    <n v="79"/>
    <b v="1"/>
    <x v="32"/>
    <m/>
    <n v="50.632911392405063"/>
    <x v="0"/>
    <m/>
  </r>
  <r>
    <n v="2239"/>
    <x v="2239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x v="32"/>
    <m/>
    <n v="58.685446009389672"/>
    <x v="0"/>
    <m/>
  </r>
  <r>
    <n v="2240"/>
    <x v="2240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x v="32"/>
    <m/>
    <n v="52.083333333333336"/>
    <x v="0"/>
    <m/>
  </r>
  <r>
    <n v="2241"/>
    <x v="2241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x v="32"/>
    <m/>
    <n v="6.1349693251533743"/>
    <x v="0"/>
    <m/>
  </r>
  <r>
    <n v="2242"/>
    <x v="2242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x v="32"/>
    <m/>
    <n v="3.9603960396039604"/>
    <x v="0"/>
    <m/>
  </r>
  <r>
    <n v="2243"/>
    <x v="2243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x v="32"/>
    <m/>
    <n v="4.9140049140049139E-4"/>
    <x v="0"/>
    <m/>
  </r>
  <r>
    <n v="2244"/>
    <x v="2244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x v="32"/>
    <m/>
    <n v="17.241379310344829"/>
    <x v="0"/>
    <m/>
  </r>
  <r>
    <n v="2245"/>
    <x v="2245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x v="32"/>
    <m/>
    <n v="2.0202020202020203"/>
    <x v="0"/>
    <m/>
  </r>
  <r>
    <n v="2246"/>
    <x v="2246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x v="32"/>
    <m/>
    <n v="43.859649122807021"/>
    <x v="0"/>
    <m/>
  </r>
  <r>
    <n v="2247"/>
    <x v="2247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x v="32"/>
    <m/>
    <n v="48.684210526315788"/>
    <x v="0"/>
    <m/>
  </r>
  <r>
    <n v="2248"/>
    <x v="2248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x v="32"/>
    <m/>
    <n v="54.6875"/>
    <x v="0"/>
    <m/>
  </r>
  <r>
    <n v="2249"/>
    <x v="2249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x v="32"/>
    <m/>
    <n v="19.444444444444443"/>
    <x v="0"/>
    <m/>
  </r>
  <r>
    <n v="2250"/>
    <x v="2250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x v="32"/>
    <m/>
    <n v="43.782837127845887"/>
    <x v="0"/>
    <m/>
  </r>
  <r>
    <n v="2251"/>
    <x v="2251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x v="32"/>
    <m/>
    <n v="17.708333333333332"/>
    <x v="0"/>
    <m/>
  </r>
  <r>
    <n v="2252"/>
    <x v="2252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x v="32"/>
    <m/>
    <n v="36.144578313253014"/>
    <x v="0"/>
    <m/>
  </r>
  <r>
    <n v="2253"/>
    <x v="2253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x v="32"/>
    <m/>
    <n v="95.238095238095241"/>
    <x v="0"/>
    <m/>
  </r>
  <r>
    <n v="2254"/>
    <x v="2254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x v="32"/>
    <m/>
    <n v="2.5380710659898478"/>
    <x v="0"/>
    <m/>
  </r>
  <r>
    <n v="2255"/>
    <x v="2255"/>
    <s v="This is the second set of 5 expansions for our route-building game, Jet Set!"/>
    <x v="333"/>
    <n v="11323"/>
    <x v="0"/>
    <x v="0"/>
    <s v="USD"/>
    <n v="1462661451"/>
    <n v="1460069451"/>
    <b v="0"/>
    <n v="271"/>
    <b v="1"/>
    <x v="32"/>
    <m/>
    <n v="14.575645756457565"/>
    <x v="0"/>
    <m/>
  </r>
  <r>
    <n v="2256"/>
    <x v="2256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x v="32"/>
    <m/>
    <n v="9.6"/>
    <x v="0"/>
    <m/>
  </r>
  <r>
    <n v="2257"/>
    <x v="2257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x v="32"/>
    <m/>
    <n v="14.792899408284024"/>
    <x v="0"/>
    <m/>
  </r>
  <r>
    <n v="2258"/>
    <x v="2258"/>
    <s v="A Dungeon World campaign setting that takes place after the end of the worlds."/>
    <x v="41"/>
    <n v="3223"/>
    <x v="0"/>
    <x v="0"/>
    <s v="USD"/>
    <n v="1434045687"/>
    <n v="1431453687"/>
    <b v="0"/>
    <n v="205"/>
    <b v="1"/>
    <x v="32"/>
    <m/>
    <n v="10.731707317073171"/>
    <x v="0"/>
    <m/>
  </r>
  <r>
    <n v="2259"/>
    <x v="2259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x v="32"/>
    <m/>
    <n v="4.8543689320388346"/>
    <x v="0"/>
    <m/>
  </r>
  <r>
    <n v="2260"/>
    <x v="2260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x v="32"/>
    <m/>
    <n v="29.761904761904763"/>
    <x v="0"/>
    <m/>
  </r>
  <r>
    <n v="2261"/>
    <x v="2261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x v="32"/>
    <m/>
    <n v="4.7619047619047619"/>
    <x v="0"/>
    <m/>
  </r>
  <r>
    <n v="2262"/>
    <x v="2262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x v="32"/>
    <m/>
    <n v="18.232044198895029"/>
    <x v="0"/>
    <m/>
  </r>
  <r>
    <n v="2263"/>
    <x v="2263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x v="32"/>
    <m/>
    <n v="125"/>
    <x v="0"/>
    <m/>
  </r>
  <r>
    <n v="2264"/>
    <x v="2264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x v="32"/>
    <m/>
    <n v="13.48314606741573"/>
    <x v="0"/>
    <m/>
  </r>
  <r>
    <n v="2265"/>
    <x v="2265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x v="32"/>
    <m/>
    <n v="11.764705882352942"/>
    <x v="0"/>
    <m/>
  </r>
  <r>
    <n v="2266"/>
    <x v="2266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x v="32"/>
    <m/>
    <n v="7.731958762886598"/>
    <x v="0"/>
    <m/>
  </r>
  <r>
    <n v="2267"/>
    <x v="2267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x v="32"/>
    <m/>
    <n v="49.504950495049506"/>
    <x v="0"/>
    <m/>
  </r>
  <r>
    <n v="2268"/>
    <x v="2268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x v="32"/>
    <m/>
    <n v="144.32989690721649"/>
    <x v="0"/>
    <m/>
  </r>
  <r>
    <n v="2269"/>
    <x v="2269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x v="32"/>
    <m/>
    <n v="2.7716186252771617"/>
    <x v="0"/>
    <m/>
  </r>
  <r>
    <n v="2270"/>
    <x v="2270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x v="32"/>
    <m/>
    <n v="14.970059880239521"/>
    <x v="0"/>
    <m/>
  </r>
  <r>
    <n v="2271"/>
    <x v="2271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x v="32"/>
    <m/>
    <n v="15.060240963855422"/>
    <x v="0"/>
    <m/>
  </r>
  <r>
    <n v="2272"/>
    <x v="2272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x v="32"/>
    <m/>
    <n v="1.0593220338983051"/>
    <x v="0"/>
    <m/>
  </r>
  <r>
    <n v="2273"/>
    <x v="2273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x v="32"/>
    <m/>
    <n v="17.006802721088434"/>
    <x v="0"/>
    <m/>
  </r>
  <r>
    <n v="2274"/>
    <x v="2274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x v="32"/>
    <m/>
    <n v="25.252525252525253"/>
    <x v="0"/>
    <m/>
  </r>
  <r>
    <n v="2275"/>
    <x v="2275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x v="32"/>
    <m/>
    <n v="8.2278481012658222"/>
    <x v="0"/>
    <m/>
  </r>
  <r>
    <n v="2276"/>
    <x v="2276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x v="32"/>
    <m/>
    <n v="61.186666666666667"/>
    <x v="0"/>
    <m/>
  </r>
  <r>
    <n v="2277"/>
    <x v="2277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x v="32"/>
    <m/>
    <n v="41.062801932367151"/>
    <x v="0"/>
    <m/>
  </r>
  <r>
    <n v="2278"/>
    <x v="2278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x v="32"/>
    <m/>
    <n v="19.607843137254903"/>
    <x v="0"/>
    <m/>
  </r>
  <r>
    <n v="2279"/>
    <x v="2279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x v="32"/>
    <m/>
    <n v="31.25"/>
    <x v="0"/>
    <m/>
  </r>
  <r>
    <n v="2280"/>
    <x v="2280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x v="32"/>
    <m/>
    <n v="20.416666666666668"/>
    <x v="0"/>
    <m/>
  </r>
  <r>
    <n v="2281"/>
    <x v="2281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x v="11"/>
    <m/>
    <n v="27.272727272727273"/>
    <x v="0"/>
    <m/>
  </r>
  <r>
    <n v="2282"/>
    <x v="2282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x v="11"/>
    <m/>
    <n v="62.5"/>
    <x v="0"/>
    <m/>
  </r>
  <r>
    <n v="2283"/>
    <x v="2283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x v="11"/>
    <m/>
    <n v="62.5"/>
    <x v="0"/>
    <m/>
  </r>
  <r>
    <n v="2284"/>
    <x v="2284"/>
    <s v="The Vinyl Skyway reunite to make a third album. "/>
    <x v="12"/>
    <n v="6373.27"/>
    <x v="0"/>
    <x v="0"/>
    <s v="USD"/>
    <n v="1299902400"/>
    <n v="1297451245"/>
    <b v="0"/>
    <n v="59"/>
    <b v="1"/>
    <x v="11"/>
    <m/>
    <n v="101.69491525423729"/>
    <x v="0"/>
    <m/>
  </r>
  <r>
    <n v="2285"/>
    <x v="2285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x v="11"/>
    <m/>
    <n v="37.974683544303801"/>
    <x v="0"/>
    <m/>
  </r>
  <r>
    <n v="2286"/>
    <x v="2286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x v="11"/>
    <m/>
    <n v="107.14285714285714"/>
    <x v="0"/>
    <m/>
  </r>
  <r>
    <n v="2287"/>
    <x v="2287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x v="11"/>
    <m/>
    <n v="42.452830188679243"/>
    <x v="0"/>
    <m/>
  </r>
  <r>
    <n v="2288"/>
    <x v="2288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x v="11"/>
    <m/>
    <n v="40"/>
    <x v="0"/>
    <m/>
  </r>
  <r>
    <n v="2289"/>
    <x v="2289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x v="11"/>
    <m/>
    <n v="60"/>
    <x v="0"/>
    <m/>
  </r>
  <r>
    <n v="2290"/>
    <x v="2290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x v="11"/>
    <m/>
    <n v="51.724137931034484"/>
    <x v="0"/>
    <m/>
  </r>
  <r>
    <n v="2291"/>
    <x v="2291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x v="11"/>
    <m/>
    <n v="58.139534883720927"/>
    <x v="0"/>
    <m/>
  </r>
  <r>
    <n v="2292"/>
    <x v="2292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x v="11"/>
    <m/>
    <n v="43.478260869565219"/>
    <x v="0"/>
    <m/>
  </r>
  <r>
    <n v="2293"/>
    <x v="2293"/>
    <s v="Donate here to be a part of the upcoming album. Every little bit helps!"/>
    <x v="16"/>
    <n v="920"/>
    <x v="0"/>
    <x v="0"/>
    <s v="USD"/>
    <n v="1348545540"/>
    <n v="1346345999"/>
    <b v="0"/>
    <n v="27"/>
    <b v="1"/>
    <x v="11"/>
    <m/>
    <n v="31.481481481481481"/>
    <x v="0"/>
    <m/>
  </r>
  <r>
    <n v="2294"/>
    <x v="2294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x v="11"/>
    <m/>
    <n v="44.642857142857146"/>
    <x v="0"/>
    <m/>
  </r>
  <r>
    <n v="2295"/>
    <x v="2295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x v="11"/>
    <m/>
    <n v="35.294117647058826"/>
    <x v="0"/>
    <m/>
  </r>
  <r>
    <n v="2296"/>
    <x v="2296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x v="11"/>
    <m/>
    <n v="48.275862068965516"/>
    <x v="0"/>
    <m/>
  </r>
  <r>
    <n v="2297"/>
    <x v="2297"/>
    <s v="New Jersey Alternative Rock band COCO needs YOUR help self-releasing debut EP!"/>
    <x v="28"/>
    <n v="1006"/>
    <x v="0"/>
    <x v="0"/>
    <s v="USD"/>
    <n v="1331697540"/>
    <n v="1328749249"/>
    <b v="0"/>
    <n v="19"/>
    <b v="1"/>
    <x v="11"/>
    <m/>
    <n v="52.631578947368418"/>
    <x v="0"/>
    <m/>
  </r>
  <r>
    <n v="2298"/>
    <x v="2298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x v="11"/>
    <m/>
    <n v="104.16666666666667"/>
    <x v="0"/>
    <m/>
  </r>
  <r>
    <n v="2299"/>
    <x v="2299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x v="11"/>
    <m/>
    <n v="21.428571428571427"/>
    <x v="0"/>
    <m/>
  </r>
  <r>
    <n v="2300"/>
    <x v="2300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x v="11"/>
    <m/>
    <n v="114.28571428571429"/>
    <x v="0"/>
    <m/>
  </r>
  <r>
    <n v="2301"/>
    <x v="2301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x v="14"/>
    <m/>
    <n v="23.696682464454977"/>
    <x v="0"/>
    <m/>
  </r>
  <r>
    <n v="2302"/>
    <x v="2302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x v="14"/>
    <m/>
    <n v="27.058823529411764"/>
    <x v="0"/>
    <m/>
  </r>
  <r>
    <n v="2303"/>
    <x v="2303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x v="14"/>
    <m/>
    <n v="62.621359223300971"/>
    <x v="0"/>
    <m/>
  </r>
  <r>
    <n v="2304"/>
    <x v="2304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x v="14"/>
    <m/>
    <n v="53.097345132743364"/>
    <x v="0"/>
    <m/>
  </r>
  <r>
    <n v="2305"/>
    <x v="2305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x v="14"/>
    <m/>
    <n v="107.78443113772455"/>
    <x v="0"/>
    <m/>
  </r>
  <r>
    <n v="2306"/>
    <x v="2306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x v="14"/>
    <m/>
    <n v="47.945205479452056"/>
    <x v="0"/>
    <m/>
  </r>
  <r>
    <n v="2307"/>
    <x v="2307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x v="14"/>
    <m/>
    <n v="26.192933333333333"/>
    <x v="0"/>
    <m/>
  </r>
  <r>
    <n v="2308"/>
    <x v="2308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x v="14"/>
    <m/>
    <n v="81.433224755700323"/>
    <x v="0"/>
    <m/>
  </r>
  <r>
    <n v="2309"/>
    <x v="2309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x v="14"/>
    <m/>
    <n v="56.074766355140184"/>
    <x v="0"/>
    <m/>
  </r>
  <r>
    <n v="2310"/>
    <x v="2310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x v="14"/>
    <m/>
    <n v="15.11437908496732"/>
    <x v="0"/>
    <m/>
  </r>
  <r>
    <n v="2311"/>
    <x v="2311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x v="14"/>
    <m/>
    <n v="86.538461538461533"/>
    <x v="0"/>
    <m/>
  </r>
  <r>
    <n v="2312"/>
    <x v="2312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x v="14"/>
    <m/>
    <n v="37.974683544303801"/>
    <x v="0"/>
    <m/>
  </r>
  <r>
    <n v="2313"/>
    <x v="2313"/>
    <s v="A Sunny Day in Glasgow are recording a new album and we need your help!"/>
    <x v="10"/>
    <n v="8792.02"/>
    <x v="0"/>
    <x v="0"/>
    <s v="USD"/>
    <n v="1336086026"/>
    <n v="1333494026"/>
    <b v="1"/>
    <n v="157"/>
    <b v="1"/>
    <x v="14"/>
    <m/>
    <n v="31.847133757961782"/>
    <x v="0"/>
    <m/>
  </r>
  <r>
    <n v="2314"/>
    <x v="2314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x v="14"/>
    <m/>
    <n v="24"/>
    <x v="0"/>
    <m/>
  </r>
  <r>
    <n v="2315"/>
    <x v="2315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x v="14"/>
    <m/>
    <n v="39.0625"/>
    <x v="0"/>
    <m/>
  </r>
  <r>
    <n v="2316"/>
    <x v="2316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x v="14"/>
    <m/>
    <n v="75"/>
    <x v="0"/>
    <m/>
  </r>
  <r>
    <n v="2317"/>
    <x v="2317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x v="14"/>
    <m/>
    <n v="18.181818181818183"/>
    <x v="0"/>
    <m/>
  </r>
  <r>
    <n v="2318"/>
    <x v="2318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x v="14"/>
    <m/>
    <n v="30.674846625766872"/>
    <x v="0"/>
    <m/>
  </r>
  <r>
    <n v="2319"/>
    <x v="2319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x v="14"/>
    <m/>
    <n v="38.961038961038959"/>
    <x v="0"/>
    <m/>
  </r>
  <r>
    <n v="2320"/>
    <x v="2320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x v="14"/>
    <m/>
    <n v="56.179775280898873"/>
    <x v="0"/>
    <m/>
  </r>
  <r>
    <n v="2321"/>
    <x v="2321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x v="33"/>
    <m/>
    <n v="164.953125"/>
    <x v="0"/>
    <m/>
  </r>
  <r>
    <n v="2322"/>
    <x v="2322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x v="33"/>
    <m/>
    <n v="675"/>
    <x v="0"/>
    <m/>
  </r>
  <r>
    <n v="2323"/>
    <x v="2323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x v="33"/>
    <m/>
    <n v="62.5"/>
    <x v="0"/>
    <m/>
  </r>
  <r>
    <n v="2324"/>
    <x v="2324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x v="33"/>
    <m/>
    <n v="122.95081967213115"/>
    <x v="0"/>
    <m/>
  </r>
  <r>
    <n v="2325"/>
    <x v="2325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x v="33"/>
    <m/>
    <n v="142.85714285714286"/>
    <x v="0"/>
    <m/>
  </r>
  <r>
    <n v="2326"/>
    <x v="2326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x v="33"/>
    <m/>
    <n v="15000"/>
    <x v="0"/>
    <m/>
  </r>
  <r>
    <n v="2327"/>
    <x v="2327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x v="33"/>
    <m/>
    <n v="10.432190760059612"/>
    <x v="0"/>
    <m/>
  </r>
  <r>
    <n v="2328"/>
    <x v="2328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x v="33"/>
    <m/>
    <n v="18.6219739292365"/>
    <x v="0"/>
    <m/>
  </r>
  <r>
    <n v="2329"/>
    <x v="2329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x v="33"/>
    <m/>
    <n v="200"/>
    <x v="0"/>
    <m/>
  </r>
  <r>
    <n v="2330"/>
    <x v="2330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x v="33"/>
    <m/>
    <n v="214.72392638036808"/>
    <x v="0"/>
    <m/>
  </r>
  <r>
    <n v="2331"/>
    <x v="2331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x v="33"/>
    <m/>
    <n v="28.268551236749115"/>
    <x v="0"/>
    <m/>
  </r>
  <r>
    <n v="2332"/>
    <x v="2332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x v="33"/>
    <m/>
    <n v="71.022727272727266"/>
    <x v="0"/>
    <m/>
  </r>
  <r>
    <n v="2333"/>
    <x v="2333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x v="33"/>
    <m/>
    <n v="6.3829787234042552"/>
    <x v="0"/>
    <m/>
  </r>
  <r>
    <n v="2334"/>
    <x v="2334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x v="33"/>
    <m/>
    <n v="59.701492537313435"/>
    <x v="0"/>
    <m/>
  </r>
  <r>
    <n v="2335"/>
    <x v="2335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x v="33"/>
    <m/>
    <n v="113.12217194570135"/>
    <x v="0"/>
    <m/>
  </r>
  <r>
    <n v="2336"/>
    <x v="2336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x v="33"/>
    <m/>
    <n v="9.2378752886836022"/>
    <x v="0"/>
    <m/>
  </r>
  <r>
    <n v="2337"/>
    <x v="2337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x v="33"/>
    <m/>
    <n v="67.039106145251395"/>
    <x v="0"/>
    <m/>
  </r>
  <r>
    <n v="2338"/>
    <x v="2338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x v="33"/>
    <m/>
    <n v="121.95121951219512"/>
    <x v="0"/>
    <m/>
  </r>
  <r>
    <n v="2339"/>
    <x v="2339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x v="33"/>
    <m/>
    <n v="22.644927536231883"/>
    <x v="0"/>
    <m/>
  </r>
  <r>
    <n v="2340"/>
    <x v="2340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x v="33"/>
    <m/>
    <n v="99.255583126550874"/>
    <x v="0"/>
    <m/>
  </r>
  <r>
    <n v="2341"/>
    <x v="2341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x v="7"/>
    <m/>
    <e v="#DIV/0!"/>
    <x v="0"/>
    <m/>
  </r>
  <r>
    <n v="2342"/>
    <x v="2342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x v="7"/>
    <m/>
    <e v="#DIV/0!"/>
    <x v="0"/>
    <m/>
  </r>
  <r>
    <n v="2343"/>
    <x v="2343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x v="7"/>
    <m/>
    <n v="10000"/>
    <x v="0"/>
    <m/>
  </r>
  <r>
    <n v="2344"/>
    <x v="2344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x v="7"/>
    <m/>
    <n v="1000"/>
    <x v="0"/>
    <m/>
  </r>
  <r>
    <n v="2345"/>
    <x v="2345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x v="7"/>
    <m/>
    <e v="#DIV/0!"/>
    <x v="0"/>
    <m/>
  </r>
  <r>
    <n v="2346"/>
    <x v="2346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x v="7"/>
    <m/>
    <n v="20000"/>
    <x v="0"/>
    <m/>
  </r>
  <r>
    <n v="2347"/>
    <x v="2347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x v="7"/>
    <m/>
    <n v="1000"/>
    <x v="0"/>
    <m/>
  </r>
  <r>
    <n v="2348"/>
    <x v="2348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x v="7"/>
    <m/>
    <n v="14000"/>
    <x v="0"/>
    <m/>
  </r>
  <r>
    <n v="2349"/>
    <x v="2349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x v="7"/>
    <m/>
    <e v="#DIV/0!"/>
    <x v="0"/>
    <m/>
  </r>
  <r>
    <n v="2350"/>
    <x v="2350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x v="7"/>
    <m/>
    <e v="#DIV/0!"/>
    <x v="0"/>
    <m/>
  </r>
  <r>
    <n v="2351"/>
    <x v="2351"/>
    <s v="Donate $30 or more and receive a free selfie stick."/>
    <x v="341"/>
    <n v="108"/>
    <x v="1"/>
    <x v="4"/>
    <s v="NZD"/>
    <n v="1430360739"/>
    <n v="1427768739"/>
    <b v="0"/>
    <n v="7"/>
    <b v="0"/>
    <x v="7"/>
    <m/>
    <n v="2700"/>
    <x v="0"/>
    <m/>
  </r>
  <r>
    <n v="2352"/>
    <x v="2352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x v="7"/>
    <m/>
    <e v="#DIV/0!"/>
    <x v="0"/>
    <m/>
  </r>
  <r>
    <n v="2353"/>
    <x v="2353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x v="7"/>
    <m/>
    <e v="#DIV/0!"/>
    <x v="0"/>
    <m/>
  </r>
  <r>
    <n v="2354"/>
    <x v="2354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x v="7"/>
    <m/>
    <n v="35000"/>
    <x v="0"/>
    <m/>
  </r>
  <r>
    <n v="2355"/>
    <x v="2355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x v="7"/>
    <m/>
    <n v="4000"/>
    <x v="0"/>
    <m/>
  </r>
  <r>
    <n v="2356"/>
    <x v="2356"/>
    <s v="HardstyleUnited.com The Global Hardstyle community. Your Hardstyle community."/>
    <x v="3"/>
    <n v="0"/>
    <x v="1"/>
    <x v="9"/>
    <s v="EUR"/>
    <n v="1433530104"/>
    <n v="1430938104"/>
    <b v="0"/>
    <n v="0"/>
    <b v="0"/>
    <x v="7"/>
    <m/>
    <e v="#DIV/0!"/>
    <x v="0"/>
    <m/>
  </r>
  <r>
    <n v="2357"/>
    <x v="2357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x v="7"/>
    <m/>
    <e v="#DIV/0!"/>
    <x v="0"/>
    <m/>
  </r>
  <r>
    <n v="2358"/>
    <x v="2358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x v="7"/>
    <m/>
    <e v="#DIV/0!"/>
    <x v="0"/>
    <m/>
  </r>
  <r>
    <n v="2359"/>
    <x v="2359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x v="7"/>
    <m/>
    <n v="2500"/>
    <x v="0"/>
    <m/>
  </r>
  <r>
    <n v="2360"/>
    <x v="2360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x v="7"/>
    <m/>
    <n v="5000"/>
    <x v="0"/>
    <m/>
  </r>
  <r>
    <n v="2361"/>
    <x v="2361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x v="7"/>
    <m/>
    <e v="#DIV/0!"/>
    <x v="0"/>
    <m/>
  </r>
  <r>
    <n v="2362"/>
    <x v="2362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x v="7"/>
    <m/>
    <n v="210"/>
    <x v="0"/>
    <m/>
  </r>
  <r>
    <n v="2363"/>
    <x v="2363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x v="7"/>
    <m/>
    <e v="#DIV/0!"/>
    <x v="0"/>
    <m/>
  </r>
  <r>
    <n v="2364"/>
    <x v="2364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x v="7"/>
    <m/>
    <e v="#DIV/0!"/>
    <x v="0"/>
    <m/>
  </r>
  <r>
    <n v="2365"/>
    <x v="2365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x v="7"/>
    <m/>
    <e v="#DIV/0!"/>
    <x v="0"/>
    <m/>
  </r>
  <r>
    <n v="2366"/>
    <x v="2366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x v="7"/>
    <m/>
    <n v="925.92592592592598"/>
    <x v="0"/>
    <m/>
  </r>
  <r>
    <n v="2367"/>
    <x v="2367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x v="7"/>
    <m/>
    <n v="3571.4285714285716"/>
    <x v="0"/>
    <m/>
  </r>
  <r>
    <n v="2368"/>
    <x v="2368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x v="7"/>
    <m/>
    <n v="20000"/>
    <x v="0"/>
    <m/>
  </r>
  <r>
    <n v="2369"/>
    <x v="2369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x v="7"/>
    <m/>
    <e v="#DIV/0!"/>
    <x v="0"/>
    <m/>
  </r>
  <r>
    <n v="2370"/>
    <x v="2370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x v="7"/>
    <m/>
    <n v="6250"/>
    <x v="0"/>
    <m/>
  </r>
  <r>
    <n v="2371"/>
    <x v="2371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x v="7"/>
    <m/>
    <e v="#DIV/0!"/>
    <x v="0"/>
    <m/>
  </r>
  <r>
    <n v="2372"/>
    <x v="2372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x v="7"/>
    <m/>
    <n v="916.66666666666663"/>
    <x v="0"/>
    <m/>
  </r>
  <r>
    <n v="2373"/>
    <x v="2373"/>
    <s v="We want to create a safe marketplace for buying and selling bicycles."/>
    <x v="343"/>
    <n v="50"/>
    <x v="1"/>
    <x v="11"/>
    <s v="SEK"/>
    <n v="1440863624"/>
    <n v="1438271624"/>
    <b v="0"/>
    <n v="1"/>
    <b v="0"/>
    <x v="7"/>
    <m/>
    <n v="850000"/>
    <x v="0"/>
    <m/>
  </r>
  <r>
    <n v="2374"/>
    <x v="2374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x v="7"/>
    <m/>
    <n v="22000"/>
    <x v="0"/>
    <m/>
  </r>
  <r>
    <n v="2375"/>
    <x v="2375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x v="7"/>
    <m/>
    <e v="#DIV/0!"/>
    <x v="0"/>
    <m/>
  </r>
  <r>
    <n v="2376"/>
    <x v="2376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x v="7"/>
    <m/>
    <n v="750"/>
    <x v="0"/>
    <m/>
  </r>
  <r>
    <n v="2377"/>
    <x v="2377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x v="7"/>
    <m/>
    <e v="#DIV/0!"/>
    <x v="0"/>
    <m/>
  </r>
  <r>
    <n v="2378"/>
    <x v="2378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x v="7"/>
    <m/>
    <e v="#DIV/0!"/>
    <x v="0"/>
    <m/>
  </r>
  <r>
    <n v="2379"/>
    <x v="2379"/>
    <s v="Selectcooks.com is a community marketplace for people to list, find and hire chefs."/>
    <x v="11"/>
    <n v="0"/>
    <x v="1"/>
    <x v="0"/>
    <s v="USD"/>
    <n v="1444004616"/>
    <n v="1440116616"/>
    <b v="0"/>
    <n v="0"/>
    <b v="0"/>
    <x v="7"/>
    <m/>
    <e v="#DIV/0!"/>
    <x v="0"/>
    <m/>
  </r>
  <r>
    <n v="2380"/>
    <x v="2380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x v="7"/>
    <m/>
    <n v="5000"/>
    <x v="0"/>
    <m/>
  </r>
  <r>
    <n v="2381"/>
    <x v="2381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x v="7"/>
    <m/>
    <n v="12335.714285714286"/>
    <x v="0"/>
    <m/>
  </r>
  <r>
    <n v="2382"/>
    <x v="2382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x v="7"/>
    <m/>
    <n v="1500"/>
    <x v="0"/>
    <m/>
  </r>
  <r>
    <n v="2383"/>
    <x v="2383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x v="7"/>
    <m/>
    <n v="3333.3333333333335"/>
    <x v="0"/>
    <m/>
  </r>
  <r>
    <n v="2384"/>
    <x v="2384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x v="7"/>
    <m/>
    <n v="125"/>
    <x v="0"/>
    <m/>
  </r>
  <r>
    <n v="2385"/>
    <x v="2385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x v="7"/>
    <m/>
    <n v="9285.7142857142862"/>
    <x v="0"/>
    <m/>
  </r>
  <r>
    <n v="2386"/>
    <x v="2386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x v="7"/>
    <m/>
    <e v="#DIV/0!"/>
    <x v="0"/>
    <m/>
  </r>
  <r>
    <n v="2387"/>
    <x v="2387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x v="7"/>
    <m/>
    <n v="50000"/>
    <x v="0"/>
    <m/>
  </r>
  <r>
    <n v="2388"/>
    <x v="2388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x v="7"/>
    <m/>
    <n v="4625"/>
    <x v="0"/>
    <m/>
  </r>
  <r>
    <n v="2389"/>
    <x v="2389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x v="7"/>
    <m/>
    <n v="16000"/>
    <x v="0"/>
    <m/>
  </r>
  <r>
    <n v="2390"/>
    <x v="2390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x v="7"/>
    <m/>
    <e v="#DIV/0!"/>
    <x v="0"/>
    <m/>
  </r>
  <r>
    <n v="2391"/>
    <x v="2391"/>
    <s v="Using the power of internet to help people save hundreds in car repair."/>
    <x v="22"/>
    <n v="25"/>
    <x v="1"/>
    <x v="0"/>
    <s v="USD"/>
    <n v="1427825044"/>
    <n v="1425236644"/>
    <b v="0"/>
    <n v="1"/>
    <b v="0"/>
    <x v="7"/>
    <m/>
    <n v="20000"/>
    <x v="0"/>
    <m/>
  </r>
  <r>
    <n v="2392"/>
    <x v="2392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x v="7"/>
    <m/>
    <e v="#DIV/0!"/>
    <x v="0"/>
    <m/>
  </r>
  <r>
    <n v="2393"/>
    <x v="2393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x v="7"/>
    <m/>
    <n v="100000"/>
    <x v="0"/>
    <m/>
  </r>
  <r>
    <n v="2394"/>
    <x v="2394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x v="7"/>
    <m/>
    <n v="2500"/>
    <x v="0"/>
    <m/>
  </r>
  <r>
    <n v="2395"/>
    <x v="2395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x v="7"/>
    <m/>
    <e v="#DIV/0!"/>
    <x v="0"/>
    <m/>
  </r>
  <r>
    <n v="2396"/>
    <x v="2396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x v="7"/>
    <m/>
    <n v="5000"/>
    <x v="0"/>
    <m/>
  </r>
  <r>
    <n v="2397"/>
    <x v="2397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x v="7"/>
    <m/>
    <e v="#DIV/0!"/>
    <x v="0"/>
    <m/>
  </r>
  <r>
    <n v="2398"/>
    <x v="2398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x v="7"/>
    <m/>
    <e v="#DIV/0!"/>
    <x v="0"/>
    <m/>
  </r>
  <r>
    <n v="2399"/>
    <x v="2399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x v="7"/>
    <m/>
    <e v="#DIV/0!"/>
    <x v="0"/>
    <m/>
  </r>
  <r>
    <n v="2400"/>
    <x v="2400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x v="7"/>
    <m/>
    <e v="#DIV/0!"/>
    <x v="0"/>
    <m/>
  </r>
  <r>
    <n v="2401"/>
    <x v="2401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x v="19"/>
    <m/>
    <n v="3111.1111111111113"/>
    <x v="0"/>
    <m/>
  </r>
  <r>
    <n v="2402"/>
    <x v="2402"/>
    <s v="Small town, delicious treats, and a mobile truck"/>
    <x v="14"/>
    <n v="52"/>
    <x v="2"/>
    <x v="0"/>
    <s v="USD"/>
    <n v="1431533931"/>
    <n v="1428941931"/>
    <b v="0"/>
    <n v="1"/>
    <b v="0"/>
    <x v="19"/>
    <m/>
    <n v="12000"/>
    <x v="0"/>
    <m/>
  </r>
  <r>
    <n v="2403"/>
    <x v="2403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x v="19"/>
    <m/>
    <n v="100"/>
    <x v="0"/>
    <m/>
  </r>
  <r>
    <n v="2404"/>
    <x v="2404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x v="19"/>
    <m/>
    <e v="#DIV/0!"/>
    <x v="0"/>
    <m/>
  </r>
  <r>
    <n v="2405"/>
    <x v="2405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x v="19"/>
    <m/>
    <n v="250"/>
    <x v="0"/>
    <m/>
  </r>
  <r>
    <n v="2406"/>
    <x v="2406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x v="19"/>
    <m/>
    <n v="203.125"/>
    <x v="0"/>
    <m/>
  </r>
  <r>
    <n v="2407"/>
    <x v="2407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x v="19"/>
    <m/>
    <n v="666.66666666666663"/>
    <x v="0"/>
    <m/>
  </r>
  <r>
    <n v="2408"/>
    <x v="2408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x v="19"/>
    <m/>
    <n v="7500"/>
    <x v="0"/>
    <m/>
  </r>
  <r>
    <n v="2409"/>
    <x v="2409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x v="19"/>
    <m/>
    <n v="4166.666666666667"/>
    <x v="0"/>
    <m/>
  </r>
  <r>
    <n v="2410"/>
    <x v="2410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x v="19"/>
    <m/>
    <e v="#DIV/0!"/>
    <x v="0"/>
    <m/>
  </r>
  <r>
    <n v="2411"/>
    <x v="2411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x v="19"/>
    <m/>
    <n v="8333.3333333333339"/>
    <x v="0"/>
    <m/>
  </r>
  <r>
    <n v="2412"/>
    <x v="2412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x v="19"/>
    <m/>
    <e v="#DIV/0!"/>
    <x v="0"/>
    <m/>
  </r>
  <r>
    <n v="2413"/>
    <x v="2413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x v="19"/>
    <m/>
    <n v="1000"/>
    <x v="0"/>
    <m/>
  </r>
  <r>
    <n v="2414"/>
    <x v="2414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x v="19"/>
    <m/>
    <n v="1153.8461538461538"/>
    <x v="0"/>
    <m/>
  </r>
  <r>
    <n v="2415"/>
    <x v="2415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x v="19"/>
    <m/>
    <n v="10000"/>
    <x v="0"/>
    <m/>
  </r>
  <r>
    <n v="2416"/>
    <x v="2416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x v="19"/>
    <m/>
    <n v="20000"/>
    <x v="0"/>
    <m/>
  </r>
  <r>
    <n v="2417"/>
    <x v="2417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x v="19"/>
    <m/>
    <e v="#DIV/0!"/>
    <x v="0"/>
    <m/>
  </r>
  <r>
    <n v="2418"/>
    <x v="2418"/>
    <s v="I want to start my food truck business."/>
    <x v="31"/>
    <n v="5"/>
    <x v="2"/>
    <x v="0"/>
    <s v="USD"/>
    <n v="1427225644"/>
    <n v="1422045244"/>
    <b v="0"/>
    <n v="5"/>
    <b v="0"/>
    <x v="19"/>
    <m/>
    <n v="5000"/>
    <x v="0"/>
    <m/>
  </r>
  <r>
    <n v="2419"/>
    <x v="2419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x v="19"/>
    <m/>
    <e v="#DIV/0!"/>
    <x v="0"/>
    <m/>
  </r>
  <r>
    <n v="2420"/>
    <x v="2420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x v="19"/>
    <m/>
    <n v="468.61111111111109"/>
    <x v="0"/>
    <m/>
  </r>
  <r>
    <n v="2421"/>
    <x v="2421"/>
    <s v="help me start Merrill's first hot dog cart in this empty lot"/>
    <x v="12"/>
    <n v="1"/>
    <x v="2"/>
    <x v="0"/>
    <s v="USD"/>
    <n v="1424536196"/>
    <n v="1421944196"/>
    <b v="0"/>
    <n v="1"/>
    <b v="0"/>
    <x v="19"/>
    <m/>
    <n v="6000"/>
    <x v="0"/>
    <m/>
  </r>
  <r>
    <n v="2422"/>
    <x v="2422"/>
    <s v="Family owned business serving BBQ and seafood to the public"/>
    <x v="2"/>
    <n v="1"/>
    <x v="2"/>
    <x v="0"/>
    <s v="USD"/>
    <n v="1426091036"/>
    <n v="1423502636"/>
    <b v="0"/>
    <n v="1"/>
    <b v="0"/>
    <x v="19"/>
    <m/>
    <n v="500"/>
    <x v="0"/>
    <m/>
  </r>
  <r>
    <n v="2423"/>
    <x v="2423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x v="19"/>
    <m/>
    <n v="60000"/>
    <x v="0"/>
    <m/>
  </r>
  <r>
    <n v="2424"/>
    <x v="2424"/>
    <s v="Great and creative food from the heart in the form of a sweet food truck!"/>
    <x v="31"/>
    <n v="310"/>
    <x v="2"/>
    <x v="0"/>
    <s v="USD"/>
    <n v="1414445108"/>
    <n v="1411853108"/>
    <b v="0"/>
    <n v="9"/>
    <b v="0"/>
    <x v="19"/>
    <m/>
    <n v="2777.7777777777778"/>
    <x v="0"/>
    <m/>
  </r>
  <r>
    <n v="2425"/>
    <x v="2425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x v="19"/>
    <m/>
    <n v="3500"/>
    <x v="0"/>
    <m/>
  </r>
  <r>
    <n v="2426"/>
    <x v="2426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x v="19"/>
    <m/>
    <e v="#DIV/0!"/>
    <x v="0"/>
    <m/>
  </r>
  <r>
    <n v="2427"/>
    <x v="2427"/>
    <s v="Fast and simple lunches for those on the go.  All (lunch) deals $10 or less."/>
    <x v="63"/>
    <n v="1"/>
    <x v="2"/>
    <x v="0"/>
    <s v="USD"/>
    <n v="1458715133"/>
    <n v="1455262733"/>
    <b v="0"/>
    <n v="1"/>
    <b v="0"/>
    <x v="19"/>
    <m/>
    <n v="50000"/>
    <x v="0"/>
    <m/>
  </r>
  <r>
    <n v="2428"/>
    <x v="2428"/>
    <s v="From Moo 2 You! We want to offer premium burgers to a taco flooded environment."/>
    <x v="19"/>
    <n v="1"/>
    <x v="2"/>
    <x v="0"/>
    <s v="USD"/>
    <n v="1426182551"/>
    <n v="1423594151"/>
    <b v="0"/>
    <n v="1"/>
    <b v="0"/>
    <x v="19"/>
    <m/>
    <n v="35000"/>
    <x v="0"/>
    <m/>
  </r>
  <r>
    <n v="2429"/>
    <x v="2429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x v="19"/>
    <m/>
    <n v="35000"/>
    <x v="0"/>
    <m/>
  </r>
  <r>
    <n v="2430"/>
    <x v="2430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x v="19"/>
    <m/>
    <n v="1500"/>
    <x v="0"/>
    <m/>
  </r>
  <r>
    <n v="2431"/>
    <x v="2431"/>
    <s v="Go to Colorado and run a food truck with homemade food of all kinds."/>
    <x v="57"/>
    <n v="2"/>
    <x v="2"/>
    <x v="0"/>
    <s v="USD"/>
    <n v="1467080613"/>
    <n v="1461896613"/>
    <b v="0"/>
    <n v="2"/>
    <b v="0"/>
    <x v="19"/>
    <m/>
    <n v="50000"/>
    <x v="0"/>
    <m/>
  </r>
  <r>
    <n v="2432"/>
    <x v="2432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x v="19"/>
    <m/>
    <n v="7000"/>
    <x v="0"/>
    <m/>
  </r>
  <r>
    <n v="2433"/>
    <x v="2433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x v="19"/>
    <m/>
    <e v="#DIV/0!"/>
    <x v="0"/>
    <m/>
  </r>
  <r>
    <n v="2434"/>
    <x v="2434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x v="19"/>
    <m/>
    <n v="10000"/>
    <x v="0"/>
    <m/>
  </r>
  <r>
    <n v="2435"/>
    <x v="2435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x v="19"/>
    <m/>
    <n v="62500"/>
    <x v="0"/>
    <m/>
  </r>
  <r>
    <n v="2436"/>
    <x v="2436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x v="19"/>
    <m/>
    <n v="58500"/>
    <x v="0"/>
    <m/>
  </r>
  <r>
    <n v="2437"/>
    <x v="2437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x v="19"/>
    <m/>
    <e v="#DIV/0!"/>
    <x v="0"/>
    <m/>
  </r>
  <r>
    <n v="2438"/>
    <x v="2438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x v="19"/>
    <m/>
    <n v="15000"/>
    <x v="0"/>
    <m/>
  </r>
  <r>
    <n v="2439"/>
    <x v="2439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x v="19"/>
    <m/>
    <e v="#DIV/0!"/>
    <x v="0"/>
    <m/>
  </r>
  <r>
    <n v="2440"/>
    <x v="2440"/>
    <s v="Starting a entire clean energy food truck and set a new standard for Cambodia"/>
    <x v="10"/>
    <n v="10"/>
    <x v="2"/>
    <x v="18"/>
    <s v="EUR"/>
    <n v="1455399313"/>
    <n v="1452807313"/>
    <b v="0"/>
    <n v="2"/>
    <b v="0"/>
    <x v="19"/>
    <m/>
    <n v="2500"/>
    <x v="0"/>
    <m/>
  </r>
  <r>
    <n v="2441"/>
    <x v="2441"/>
    <s v="YOU can help Alchemy Pops POP up on a street near you!"/>
    <x v="51"/>
    <n v="8091"/>
    <x v="0"/>
    <x v="0"/>
    <s v="USD"/>
    <n v="1437627540"/>
    <n v="1435806054"/>
    <b v="0"/>
    <n v="109"/>
    <b v="1"/>
    <x v="33"/>
    <m/>
    <n v="68.807339449541288"/>
    <x v="0"/>
    <m/>
  </r>
  <r>
    <n v="2442"/>
    <x v="2442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x v="33"/>
    <m/>
    <n v="64.516129032258064"/>
    <x v="0"/>
    <m/>
  </r>
  <r>
    <n v="2443"/>
    <x v="2443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x v="33"/>
    <m/>
    <n v="64.308681672025727"/>
    <x v="0"/>
    <m/>
  </r>
  <r>
    <n v="2444"/>
    <x v="2444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x v="33"/>
    <m/>
    <n v="49.180327868852459"/>
    <x v="0"/>
    <m/>
  </r>
  <r>
    <n v="2445"/>
    <x v="2445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x v="33"/>
    <m/>
    <n v="43.478260869565219"/>
    <x v="0"/>
    <m/>
  </r>
  <r>
    <n v="2446"/>
    <x v="2446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x v="33"/>
    <m/>
    <n v="45.045045045045043"/>
    <x v="0"/>
    <m/>
  </r>
  <r>
    <n v="2447"/>
    <x v="2447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x v="33"/>
    <m/>
    <n v="7.4183976261127595"/>
    <x v="0"/>
    <m/>
  </r>
  <r>
    <n v="2448"/>
    <x v="2448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x v="33"/>
    <m/>
    <n v="44.444444444444443"/>
    <x v="0"/>
    <m/>
  </r>
  <r>
    <n v="2449"/>
    <x v="2449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x v="33"/>
    <m/>
    <n v="83.333333333333329"/>
    <x v="0"/>
    <m/>
  </r>
  <r>
    <n v="2450"/>
    <x v="2450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x v="33"/>
    <m/>
    <n v="147.05882352941177"/>
    <x v="0"/>
    <m/>
  </r>
  <r>
    <n v="2451"/>
    <x v="2451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x v="33"/>
    <m/>
    <n v="53.763440860215056"/>
    <x v="0"/>
    <m/>
  </r>
  <r>
    <n v="2452"/>
    <x v="2452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x v="33"/>
    <m/>
    <n v="40"/>
    <x v="0"/>
    <m/>
  </r>
  <r>
    <n v="2453"/>
    <x v="2453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x v="33"/>
    <m/>
    <n v="44.776119402985074"/>
    <x v="0"/>
    <m/>
  </r>
  <r>
    <n v="2454"/>
    <x v="2454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x v="33"/>
    <m/>
    <n v="269.23076923076923"/>
    <x v="0"/>
    <m/>
  </r>
  <r>
    <n v="2455"/>
    <x v="2455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x v="33"/>
    <m/>
    <n v="18.75"/>
    <x v="0"/>
    <m/>
  </r>
  <r>
    <n v="2456"/>
    <x v="2456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x v="33"/>
    <m/>
    <n v="22.388059701492537"/>
    <x v="0"/>
    <m/>
  </r>
  <r>
    <n v="2457"/>
    <x v="2457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x v="33"/>
    <m/>
    <n v="185.48387096774192"/>
    <x v="0"/>
    <m/>
  </r>
  <r>
    <n v="2458"/>
    <x v="2458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x v="33"/>
    <m/>
    <n v="62.5"/>
    <x v="0"/>
    <m/>
  </r>
  <r>
    <n v="2459"/>
    <x v="2459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x v="33"/>
    <m/>
    <n v="106.38297872340425"/>
    <x v="0"/>
    <m/>
  </r>
  <r>
    <n v="2460"/>
    <x v="2460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x v="33"/>
    <m/>
    <n v="125"/>
    <x v="0"/>
    <m/>
  </r>
  <r>
    <n v="2461"/>
    <x v="2461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x v="14"/>
    <m/>
    <n v="87.20930232558139"/>
    <x v="0"/>
    <m/>
  </r>
  <r>
    <n v="2462"/>
    <x v="2462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x v="14"/>
    <m/>
    <n v="26.086956521739129"/>
    <x v="0"/>
    <m/>
  </r>
  <r>
    <n v="2463"/>
    <x v="2463"/>
    <s v="Emma Ate The Lion's debut full length album"/>
    <x v="13"/>
    <n v="2325"/>
    <x v="0"/>
    <x v="0"/>
    <s v="USD"/>
    <n v="1366138800"/>
    <n v="1362710425"/>
    <b v="0"/>
    <n v="75"/>
    <b v="1"/>
    <x v="14"/>
    <m/>
    <n v="26.666666666666668"/>
    <x v="0"/>
    <m/>
  </r>
  <r>
    <n v="2464"/>
    <x v="2464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x v="14"/>
    <m/>
    <n v="46.511627906976742"/>
    <x v="0"/>
    <m/>
  </r>
  <r>
    <n v="2465"/>
    <x v="2465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x v="14"/>
    <m/>
    <n v="14.583333333333334"/>
    <x v="0"/>
    <m/>
  </r>
  <r>
    <n v="2466"/>
    <x v="2466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x v="14"/>
    <m/>
    <n v="48.07692307692308"/>
    <x v="0"/>
    <m/>
  </r>
  <r>
    <n v="2467"/>
    <x v="2467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x v="14"/>
    <m/>
    <n v="23.255813953488371"/>
    <x v="0"/>
    <m/>
  </r>
  <r>
    <n v="2468"/>
    <x v="2468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x v="14"/>
    <m/>
    <n v="34.482758620689658"/>
    <x v="0"/>
    <m/>
  </r>
  <r>
    <n v="2469"/>
    <x v="2469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x v="14"/>
    <m/>
    <n v="25.531914893617021"/>
    <x v="0"/>
    <m/>
  </r>
  <r>
    <n v="2470"/>
    <x v="2470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x v="14"/>
    <m/>
    <n v="27.777777777777779"/>
    <x v="0"/>
    <m/>
  </r>
  <r>
    <n v="2471"/>
    <x v="2471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x v="14"/>
    <m/>
    <n v="29.411764705882351"/>
    <x v="0"/>
    <m/>
  </r>
  <r>
    <n v="2472"/>
    <x v="2472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x v="14"/>
    <m/>
    <n v="72.115384615384613"/>
    <x v="0"/>
    <m/>
  </r>
  <r>
    <n v="2473"/>
    <x v="2473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x v="14"/>
    <m/>
    <n v="42.553191489361701"/>
    <x v="0"/>
    <m/>
  </r>
  <r>
    <n v="2474"/>
    <x v="2474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x v="14"/>
    <m/>
    <n v="131.57894736842104"/>
    <x v="0"/>
    <m/>
  </r>
  <r>
    <n v="2475"/>
    <x v="2475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x v="14"/>
    <m/>
    <n v="30.864197530864196"/>
    <x v="0"/>
    <m/>
  </r>
  <r>
    <n v="2476"/>
    <x v="2476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x v="14"/>
    <m/>
    <n v="58.18181818181818"/>
    <x v="0"/>
    <m/>
  </r>
  <r>
    <n v="2477"/>
    <x v="823"/>
    <s v="Releasing my first album in August, and I need your help in order to get it done!"/>
    <x v="47"/>
    <n v="1285"/>
    <x v="0"/>
    <x v="0"/>
    <s v="USD"/>
    <n v="1344789345"/>
    <n v="1340901345"/>
    <b v="0"/>
    <n v="41"/>
    <b v="1"/>
    <x v="14"/>
    <m/>
    <n v="18.292682926829269"/>
    <x v="0"/>
    <m/>
  </r>
  <r>
    <n v="2478"/>
    <x v="2477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x v="14"/>
    <m/>
    <n v="101.26582278481013"/>
    <x v="0"/>
    <m/>
  </r>
  <r>
    <n v="2479"/>
    <x v="2478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x v="14"/>
    <m/>
    <n v="18.75"/>
    <x v="0"/>
    <m/>
  </r>
  <r>
    <n v="2480"/>
    <x v="2479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x v="14"/>
    <m/>
    <n v="250"/>
    <x v="0"/>
    <m/>
  </r>
  <r>
    <n v="2481"/>
    <x v="2480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x v="14"/>
    <m/>
    <n v="42.10526315789474"/>
    <x v="0"/>
    <m/>
  </r>
  <r>
    <n v="2482"/>
    <x v="2481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x v="14"/>
    <m/>
    <n v="40"/>
    <x v="0"/>
    <m/>
  </r>
  <r>
    <n v="2483"/>
    <x v="2482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x v="14"/>
    <m/>
    <n v="57.89473684210526"/>
    <x v="0"/>
    <m/>
  </r>
  <r>
    <n v="2484"/>
    <x v="2483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x v="14"/>
    <m/>
    <n v="38.888888888888886"/>
    <x v="0"/>
    <m/>
  </r>
  <r>
    <n v="2485"/>
    <x v="2484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x v="14"/>
    <m/>
    <n v="48.780487804878049"/>
    <x v="0"/>
    <m/>
  </r>
  <r>
    <n v="2486"/>
    <x v="2485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x v="14"/>
    <m/>
    <n v="10"/>
    <x v="0"/>
    <m/>
  </r>
  <r>
    <n v="2487"/>
    <x v="2486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x v="14"/>
    <m/>
    <n v="39.473684210526315"/>
    <x v="0"/>
    <m/>
  </r>
  <r>
    <n v="2488"/>
    <x v="2487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x v="14"/>
    <m/>
    <n v="46.153846153846153"/>
    <x v="0"/>
    <m/>
  </r>
  <r>
    <n v="2489"/>
    <x v="2488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x v="14"/>
    <m/>
    <n v="46.666666666666664"/>
    <x v="0"/>
    <m/>
  </r>
  <r>
    <n v="2490"/>
    <x v="2489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x v="14"/>
    <m/>
    <n v="31.25"/>
    <x v="0"/>
    <m/>
  </r>
  <r>
    <n v="2491"/>
    <x v="2490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x v="14"/>
    <m/>
    <n v="50"/>
    <x v="0"/>
    <m/>
  </r>
  <r>
    <n v="2492"/>
    <x v="2491"/>
    <s v="We're a band from Hawaii trying to produce our first EP and we need help!"/>
    <x v="20"/>
    <n v="750"/>
    <x v="0"/>
    <x v="0"/>
    <s v="USD"/>
    <n v="1339840740"/>
    <n v="1335397188"/>
    <b v="0"/>
    <n v="27"/>
    <b v="1"/>
    <x v="14"/>
    <m/>
    <n v="22.222222222222221"/>
    <x v="0"/>
    <m/>
  </r>
  <r>
    <n v="2493"/>
    <x v="2492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x v="14"/>
    <m/>
    <n v="77.220077220077215"/>
    <x v="0"/>
    <m/>
  </r>
  <r>
    <n v="2494"/>
    <x v="2493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x v="14"/>
    <m/>
    <n v="38.46153846153846"/>
    <x v="0"/>
    <m/>
  </r>
  <r>
    <n v="2495"/>
    <x v="2494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x v="14"/>
    <m/>
    <n v="35.714285714285715"/>
    <x v="0"/>
    <m/>
  </r>
  <r>
    <n v="2496"/>
    <x v="2495"/>
    <s v="Be a part of making the first Lynn Haven album, &quot;Fair Weather Friends.&quot;"/>
    <x v="12"/>
    <n v="6000"/>
    <x v="0"/>
    <x v="0"/>
    <s v="USD"/>
    <n v="1364597692"/>
    <n v="1361577292"/>
    <b v="0"/>
    <n v="10"/>
    <b v="1"/>
    <x v="14"/>
    <m/>
    <n v="600"/>
    <x v="0"/>
    <m/>
  </r>
  <r>
    <n v="2497"/>
    <x v="2496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x v="14"/>
    <m/>
    <n v="71.428571428571431"/>
    <x v="0"/>
    <m/>
  </r>
  <r>
    <n v="2498"/>
    <x v="2497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x v="14"/>
    <m/>
    <n v="50"/>
    <x v="0"/>
    <m/>
  </r>
  <r>
    <n v="2499"/>
    <x v="2498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x v="14"/>
    <m/>
    <n v="23.529411764705884"/>
    <x v="0"/>
    <m/>
  </r>
  <r>
    <n v="2500"/>
    <x v="2499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x v="14"/>
    <m/>
    <n v="20.689655172413794"/>
    <x v="0"/>
    <m/>
  </r>
  <r>
    <n v="2501"/>
    <x v="2500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x v="34"/>
    <m/>
    <n v="1571.4285714285713"/>
    <x v="0"/>
    <m/>
  </r>
  <r>
    <n v="2502"/>
    <x v="2501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x v="34"/>
    <m/>
    <n v="22000"/>
    <x v="0"/>
    <m/>
  </r>
  <r>
    <n v="2503"/>
    <x v="2502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x v="34"/>
    <m/>
    <e v="#DIV/0!"/>
    <x v="0"/>
    <m/>
  </r>
  <r>
    <n v="2504"/>
    <x v="2503"/>
    <s v="Halal Restaurant and Internet Cafe 20 percent of profits will go to building masjids."/>
    <x v="19"/>
    <n v="0"/>
    <x v="2"/>
    <x v="0"/>
    <s v="USD"/>
    <n v="1416014534"/>
    <n v="1413418934"/>
    <b v="0"/>
    <n v="0"/>
    <b v="0"/>
    <x v="34"/>
    <m/>
    <e v="#DIV/0!"/>
    <x v="0"/>
    <m/>
  </r>
  <r>
    <n v="2505"/>
    <x v="2504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x v="34"/>
    <m/>
    <e v="#DIV/0!"/>
    <x v="0"/>
    <m/>
  </r>
  <r>
    <n v="2506"/>
    <x v="2505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x v="34"/>
    <m/>
    <n v="2500"/>
    <x v="0"/>
    <m/>
  </r>
  <r>
    <n v="2507"/>
    <x v="2506"/>
    <s v="Unique dishes for a unique city!."/>
    <x v="350"/>
    <n v="0"/>
    <x v="2"/>
    <x v="0"/>
    <s v="USD"/>
    <n v="1431308704"/>
    <n v="1428716704"/>
    <b v="0"/>
    <n v="0"/>
    <b v="0"/>
    <x v="34"/>
    <m/>
    <e v="#DIV/0!"/>
    <x v="0"/>
    <m/>
  </r>
  <r>
    <n v="2508"/>
    <x v="2507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x v="34"/>
    <m/>
    <e v="#DIV/0!"/>
    <x v="0"/>
    <m/>
  </r>
  <r>
    <n v="2509"/>
    <x v="2508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x v="34"/>
    <m/>
    <n v="3392.8571428571427"/>
    <x v="0"/>
    <m/>
  </r>
  <r>
    <n v="2510"/>
    <x v="2509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x v="34"/>
    <m/>
    <n v="25000"/>
    <x v="0"/>
    <m/>
  </r>
  <r>
    <n v="2511"/>
    <x v="2510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x v="34"/>
    <m/>
    <e v="#DIV/0!"/>
    <x v="0"/>
    <m/>
  </r>
  <r>
    <n v="2512"/>
    <x v="2511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x v="34"/>
    <m/>
    <e v="#DIV/0!"/>
    <x v="0"/>
    <m/>
  </r>
  <r>
    <n v="2513"/>
    <x v="2512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x v="34"/>
    <m/>
    <e v="#DIV/0!"/>
    <x v="0"/>
    <m/>
  </r>
  <r>
    <n v="2514"/>
    <x v="2513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x v="34"/>
    <m/>
    <n v="3000"/>
    <x v="0"/>
    <m/>
  </r>
  <r>
    <n v="2515"/>
    <x v="2514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x v="34"/>
    <m/>
    <n v="416.66666666666669"/>
    <x v="0"/>
    <m/>
  </r>
  <r>
    <n v="2516"/>
    <x v="2515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x v="34"/>
    <m/>
    <e v="#DIV/0!"/>
    <x v="0"/>
    <m/>
  </r>
  <r>
    <n v="2517"/>
    <x v="2516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x v="34"/>
    <m/>
    <n v="545.4545454545455"/>
    <x v="0"/>
    <m/>
  </r>
  <r>
    <n v="2518"/>
    <x v="2517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x v="34"/>
    <m/>
    <e v="#DIV/0!"/>
    <x v="0"/>
    <m/>
  </r>
  <r>
    <n v="2519"/>
    <x v="2518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x v="34"/>
    <m/>
    <n v="37500"/>
    <x v="0"/>
    <m/>
  </r>
  <r>
    <n v="2520"/>
    <x v="2519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x v="34"/>
    <m/>
    <e v="#DIV/0!"/>
    <x v="0"/>
    <m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x v="35"/>
    <m/>
    <n v="94.696969696969703"/>
    <x v="0"/>
    <m/>
  </r>
  <r>
    <n v="2522"/>
    <x v="2521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x v="35"/>
    <m/>
    <n v="185.18518518518519"/>
    <x v="0"/>
    <m/>
  </r>
  <r>
    <n v="2523"/>
    <x v="2522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x v="35"/>
    <m/>
    <n v="34.615384615384613"/>
    <x v="0"/>
    <m/>
  </r>
  <r>
    <n v="2524"/>
    <x v="2523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x v="35"/>
    <m/>
    <n v="174.41860465116278"/>
    <x v="0"/>
    <m/>
  </r>
  <r>
    <n v="2525"/>
    <x v="2524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x v="35"/>
    <m/>
    <n v="100"/>
    <x v="0"/>
    <m/>
  </r>
  <r>
    <n v="2526"/>
    <x v="2525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x v="35"/>
    <m/>
    <n v="121.21212121212122"/>
    <x v="0"/>
    <m/>
  </r>
  <r>
    <n v="2527"/>
    <x v="2526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x v="35"/>
    <m/>
    <n v="56.338028169014088"/>
    <x v="0"/>
    <m/>
  </r>
  <r>
    <n v="2528"/>
    <x v="2527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x v="35"/>
    <m/>
    <n v="49.382716049382715"/>
    <x v="0"/>
    <m/>
  </r>
  <r>
    <n v="2529"/>
    <x v="2528"/>
    <s v="Opera. Short. New."/>
    <x v="12"/>
    <n v="6257"/>
    <x v="0"/>
    <x v="0"/>
    <s v="USD"/>
    <n v="1332636975"/>
    <n v="1328752575"/>
    <b v="0"/>
    <n v="76"/>
    <b v="1"/>
    <x v="35"/>
    <m/>
    <n v="78.94736842105263"/>
    <x v="0"/>
    <m/>
  </r>
  <r>
    <n v="2530"/>
    <x v="2529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x v="35"/>
    <m/>
    <n v="135.41666666666666"/>
    <x v="0"/>
    <m/>
  </r>
  <r>
    <n v="2531"/>
    <x v="2530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x v="35"/>
    <m/>
    <n v="73.770491803278688"/>
    <x v="0"/>
    <m/>
  </r>
  <r>
    <n v="2532"/>
    <x v="2531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x v="35"/>
    <m/>
    <n v="66.666666666666671"/>
    <x v="0"/>
    <m/>
  </r>
  <r>
    <n v="2533"/>
    <x v="2532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x v="35"/>
    <m/>
    <n v="55.147058823529413"/>
    <x v="0"/>
    <m/>
  </r>
  <r>
    <n v="2534"/>
    <x v="2533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x v="35"/>
    <m/>
    <n v="142.85714285714286"/>
    <x v="0"/>
    <m/>
  </r>
  <r>
    <n v="2535"/>
    <x v="2534"/>
    <s v="Mark Hayes: Requiem Recording"/>
    <x v="22"/>
    <n v="20755"/>
    <x v="0"/>
    <x v="0"/>
    <s v="USD"/>
    <n v="1417463945"/>
    <n v="1414781945"/>
    <b v="0"/>
    <n v="78"/>
    <b v="1"/>
    <x v="35"/>
    <m/>
    <n v="256.41025641025641"/>
    <x v="0"/>
    <m/>
  </r>
  <r>
    <n v="2536"/>
    <x v="2535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x v="35"/>
    <m/>
    <n v="6.25"/>
    <x v="0"/>
    <m/>
  </r>
  <r>
    <n v="2537"/>
    <x v="2536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x v="35"/>
    <m/>
    <n v="90.909090909090907"/>
    <x v="0"/>
    <m/>
  </r>
  <r>
    <n v="2538"/>
    <x v="2537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x v="35"/>
    <m/>
    <n v="97.297297297297291"/>
    <x v="0"/>
    <m/>
  </r>
  <r>
    <n v="2539"/>
    <x v="2538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x v="35"/>
    <m/>
    <n v="169.4915254237288"/>
    <x v="0"/>
    <m/>
  </r>
  <r>
    <n v="2540"/>
    <x v="2539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x v="35"/>
    <m/>
    <n v="92.592592592592595"/>
    <x v="0"/>
    <m/>
  </r>
  <r>
    <n v="2541"/>
    <x v="2540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x v="35"/>
    <m/>
    <n v="55.555555555555557"/>
    <x v="0"/>
    <m/>
  </r>
  <r>
    <n v="2542"/>
    <x v="2541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x v="35"/>
    <m/>
    <n v="53.846153846153847"/>
    <x v="0"/>
    <m/>
  </r>
  <r>
    <n v="2543"/>
    <x v="2542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x v="35"/>
    <m/>
    <n v="19.23076923076923"/>
    <x v="0"/>
    <m/>
  </r>
  <r>
    <n v="2544"/>
    <x v="2543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x v="35"/>
    <m/>
    <n v="87.719298245614041"/>
    <x v="0"/>
    <m/>
  </r>
  <r>
    <n v="2545"/>
    <x v="2544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x v="35"/>
    <m/>
    <n v="32.786885245901637"/>
    <x v="0"/>
    <m/>
  </r>
  <r>
    <n v="2546"/>
    <x v="2545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x v="35"/>
    <m/>
    <n v="53.846153846153847"/>
    <x v="0"/>
    <m/>
  </r>
  <r>
    <n v="2547"/>
    <x v="2546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x v="35"/>
    <m/>
    <n v="41.044776119402982"/>
    <x v="0"/>
    <m/>
  </r>
  <r>
    <n v="2548"/>
    <x v="2547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x v="35"/>
    <m/>
    <n v="162.16216216216216"/>
    <x v="0"/>
    <m/>
  </r>
  <r>
    <n v="2549"/>
    <x v="2548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x v="35"/>
    <m/>
    <n v="42.432432432432435"/>
    <x v="0"/>
    <m/>
  </r>
  <r>
    <n v="2550"/>
    <x v="2549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x v="35"/>
    <m/>
    <n v="43.333333333333336"/>
    <x v="0"/>
    <m/>
  </r>
  <r>
    <n v="2551"/>
    <x v="2550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x v="35"/>
    <m/>
    <n v="65.625"/>
    <x v="0"/>
    <m/>
  </r>
  <r>
    <n v="2552"/>
    <x v="2551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x v="35"/>
    <m/>
    <n v="166.66666666666666"/>
    <x v="0"/>
    <m/>
  </r>
  <r>
    <n v="2553"/>
    <x v="2552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x v="35"/>
    <m/>
    <n v="25"/>
    <x v="0"/>
    <m/>
  </r>
  <r>
    <n v="2554"/>
    <x v="2553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x v="35"/>
    <m/>
    <n v="44.776119402985074"/>
    <x v="0"/>
    <m/>
  </r>
  <r>
    <n v="2555"/>
    <x v="2554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x v="35"/>
    <m/>
    <n v="57.142857142857146"/>
    <x v="0"/>
    <m/>
  </r>
  <r>
    <n v="2556"/>
    <x v="2555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x v="35"/>
    <m/>
    <n v="21.911764705882351"/>
    <x v="0"/>
    <m/>
  </r>
  <r>
    <n v="2557"/>
    <x v="2556"/>
    <s v="Raising money for our concert tour of Switzerland and Germany in June/July 2014"/>
    <x v="42"/>
    <n v="1066"/>
    <x v="0"/>
    <x v="1"/>
    <s v="GBP"/>
    <n v="1400176386"/>
    <n v="1397584386"/>
    <b v="0"/>
    <n v="36"/>
    <b v="1"/>
    <x v="35"/>
    <m/>
    <n v="25"/>
    <x v="0"/>
    <m/>
  </r>
  <r>
    <n v="2558"/>
    <x v="2557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x v="35"/>
    <m/>
    <n v="69.444444444444443"/>
    <x v="0"/>
    <m/>
  </r>
  <r>
    <n v="2559"/>
    <x v="2558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x v="35"/>
    <m/>
    <n v="32"/>
    <x v="0"/>
    <m/>
  </r>
  <r>
    <n v="2560"/>
    <x v="2559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x v="35"/>
    <m/>
    <n v="142.85714285714286"/>
    <x v="0"/>
    <m/>
  </r>
  <r>
    <n v="2561"/>
    <x v="2560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x v="19"/>
    <m/>
    <e v="#DIV/0!"/>
    <x v="0"/>
    <m/>
  </r>
  <r>
    <n v="2562"/>
    <x v="2561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x v="19"/>
    <m/>
    <n v="3333.3333333333335"/>
    <x v="0"/>
    <m/>
  </r>
  <r>
    <n v="2563"/>
    <x v="2562"/>
    <s v="Michigan based bubble tea and specialty ice cream food truck"/>
    <x v="22"/>
    <n v="0"/>
    <x v="1"/>
    <x v="0"/>
    <s v="USD"/>
    <n v="1438226451"/>
    <n v="1433042451"/>
    <b v="0"/>
    <n v="0"/>
    <b v="0"/>
    <x v="19"/>
    <m/>
    <e v="#DIV/0!"/>
    <x v="0"/>
    <m/>
  </r>
  <r>
    <n v="2564"/>
    <x v="2563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x v="19"/>
    <m/>
    <e v="#DIV/0!"/>
    <x v="0"/>
    <m/>
  </r>
  <r>
    <n v="2565"/>
    <x v="2564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x v="19"/>
    <m/>
    <n v="10000"/>
    <x v="0"/>
    <m/>
  </r>
  <r>
    <n v="2566"/>
    <x v="2565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x v="19"/>
    <m/>
    <e v="#DIV/0!"/>
    <x v="0"/>
    <m/>
  </r>
  <r>
    <n v="2567"/>
    <x v="2566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x v="19"/>
    <m/>
    <n v="22500"/>
    <x v="0"/>
    <m/>
  </r>
  <r>
    <n v="2568"/>
    <x v="2567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x v="19"/>
    <m/>
    <n v="10000"/>
    <x v="0"/>
    <m/>
  </r>
  <r>
    <n v="2569"/>
    <x v="2568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x v="19"/>
    <m/>
    <n v="3250"/>
    <x v="0"/>
    <m/>
  </r>
  <r>
    <n v="2570"/>
    <x v="2569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x v="19"/>
    <m/>
    <n v="3500"/>
    <x v="0"/>
    <m/>
  </r>
  <r>
    <n v="2571"/>
    <x v="2570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x v="19"/>
    <m/>
    <n v="25000"/>
    <x v="0"/>
    <m/>
  </r>
  <r>
    <n v="2572"/>
    <x v="2571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x v="19"/>
    <m/>
    <e v="#DIV/0!"/>
    <x v="0"/>
    <m/>
  </r>
  <r>
    <n v="2573"/>
    <x v="2572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x v="19"/>
    <m/>
    <e v="#DIV/0!"/>
    <x v="0"/>
    <m/>
  </r>
  <r>
    <n v="2574"/>
    <x v="2573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x v="19"/>
    <m/>
    <e v="#DIV/0!"/>
    <x v="0"/>
    <m/>
  </r>
  <r>
    <n v="2575"/>
    <x v="2574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x v="19"/>
    <m/>
    <e v="#DIV/0!"/>
    <x v="0"/>
    <m/>
  </r>
  <r>
    <n v="2576"/>
    <x v="2575"/>
    <s v="A New Twist with an American and Philippine fast food Mobile Trailer."/>
    <x v="3"/>
    <n v="0"/>
    <x v="1"/>
    <x v="0"/>
    <s v="USD"/>
    <n v="1428707647"/>
    <n v="1424823247"/>
    <b v="0"/>
    <n v="0"/>
    <b v="0"/>
    <x v="19"/>
    <m/>
    <e v="#DIV/0!"/>
    <x v="0"/>
    <m/>
  </r>
  <r>
    <n v="2577"/>
    <x v="2576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x v="19"/>
    <m/>
    <e v="#DIV/0!"/>
    <x v="0"/>
    <m/>
  </r>
  <r>
    <n v="2578"/>
    <x v="2577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x v="19"/>
    <m/>
    <e v="#DIV/0!"/>
    <x v="0"/>
    <m/>
  </r>
  <r>
    <n v="2579"/>
    <x v="2578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x v="19"/>
    <m/>
    <n v="16666.666666666668"/>
    <x v="0"/>
    <m/>
  </r>
  <r>
    <n v="2580"/>
    <x v="2579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x v="19"/>
    <m/>
    <n v="4250"/>
    <x v="0"/>
    <m/>
  </r>
  <r>
    <n v="2581"/>
    <x v="2580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x v="19"/>
    <m/>
    <n v="454.54545454545456"/>
    <x v="0"/>
    <m/>
  </r>
  <r>
    <n v="2582"/>
    <x v="2581"/>
    <s v="The place where chicken meets liquor for the first time!"/>
    <x v="161"/>
    <n v="1"/>
    <x v="2"/>
    <x v="0"/>
    <s v="USD"/>
    <n v="1477784634"/>
    <n v="1475192634"/>
    <b v="0"/>
    <n v="1"/>
    <b v="0"/>
    <x v="19"/>
    <m/>
    <n v="90000"/>
    <x v="0"/>
    <m/>
  </r>
  <r>
    <n v="2583"/>
    <x v="2582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x v="19"/>
    <m/>
    <n v="200"/>
    <x v="0"/>
    <m/>
  </r>
  <r>
    <n v="2584"/>
    <x v="2583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x v="19"/>
    <m/>
    <e v="#DIV/0!"/>
    <x v="0"/>
    <m/>
  </r>
  <r>
    <n v="2585"/>
    <x v="2584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x v="19"/>
    <m/>
    <n v="30000"/>
    <x v="0"/>
    <m/>
  </r>
  <r>
    <n v="2586"/>
    <x v="2585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x v="19"/>
    <m/>
    <n v="3000"/>
    <x v="0"/>
    <m/>
  </r>
  <r>
    <n v="2587"/>
    <x v="2586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x v="19"/>
    <m/>
    <n v="8333.3333333333339"/>
    <x v="0"/>
    <m/>
  </r>
  <r>
    <n v="2588"/>
    <x v="2587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x v="19"/>
    <m/>
    <n v="750"/>
    <x v="0"/>
    <m/>
  </r>
  <r>
    <n v="2589"/>
    <x v="2588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x v="19"/>
    <m/>
    <n v="50000"/>
    <x v="0"/>
    <m/>
  </r>
  <r>
    <n v="2590"/>
    <x v="2589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x v="19"/>
    <m/>
    <e v="#DIV/0!"/>
    <x v="0"/>
    <m/>
  </r>
  <r>
    <n v="2591"/>
    <x v="2590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x v="19"/>
    <m/>
    <n v="750"/>
    <x v="0"/>
    <m/>
  </r>
  <r>
    <n v="2592"/>
    <x v="2591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x v="19"/>
    <m/>
    <n v="30000"/>
    <x v="0"/>
    <m/>
  </r>
  <r>
    <n v="2593"/>
    <x v="2592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x v="19"/>
    <m/>
    <e v="#DIV/0!"/>
    <x v="0"/>
    <m/>
  </r>
  <r>
    <n v="2594"/>
    <x v="2593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x v="19"/>
    <m/>
    <n v="80000"/>
    <x v="0"/>
    <m/>
  </r>
  <r>
    <n v="2595"/>
    <x v="2594"/>
    <s v="Looking to put the best baked goods in Bowling Green on wheels"/>
    <x v="36"/>
    <n v="1825"/>
    <x v="2"/>
    <x v="0"/>
    <s v="USD"/>
    <n v="1487915500"/>
    <n v="1485323500"/>
    <b v="0"/>
    <n v="19"/>
    <b v="0"/>
    <x v="19"/>
    <m/>
    <n v="789.47368421052636"/>
    <x v="0"/>
    <m/>
  </r>
  <r>
    <n v="2596"/>
    <x v="2595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x v="19"/>
    <m/>
    <n v="1296.2962962962963"/>
    <x v="0"/>
    <m/>
  </r>
  <r>
    <n v="2597"/>
    <x v="2596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x v="19"/>
    <m/>
    <n v="214.28571428571428"/>
    <x v="0"/>
    <m/>
  </r>
  <r>
    <n v="2598"/>
    <x v="2597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x v="19"/>
    <m/>
    <n v="214.28571428571428"/>
    <x v="0"/>
    <m/>
  </r>
  <r>
    <n v="2599"/>
    <x v="2598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x v="19"/>
    <m/>
    <n v="1808.2"/>
    <x v="0"/>
    <m/>
  </r>
  <r>
    <n v="2600"/>
    <x v="2599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x v="19"/>
    <m/>
    <n v="1666.6666666666667"/>
    <x v="0"/>
    <m/>
  </r>
  <r>
    <n v="2601"/>
    <x v="2600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x v="36"/>
    <m/>
    <n v="3.3112582781456954"/>
    <x v="0"/>
    <m/>
  </r>
  <r>
    <n v="2602"/>
    <x v="2601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x v="36"/>
    <m/>
    <n v="24.539877300613497"/>
    <x v="0"/>
    <m/>
  </r>
  <r>
    <n v="2603"/>
    <x v="2602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x v="36"/>
    <m/>
    <n v="35"/>
    <x v="0"/>
    <m/>
  </r>
  <r>
    <n v="2604"/>
    <x v="2603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x v="36"/>
    <m/>
    <n v="62.305295950155767"/>
    <x v="0"/>
    <m/>
  </r>
  <r>
    <n v="2605"/>
    <x v="2604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x v="36"/>
    <m/>
    <n v="56.753688989784337"/>
    <x v="0"/>
    <m/>
  </r>
  <r>
    <n v="2606"/>
    <x v="2605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x v="36"/>
    <m/>
    <n v="28.571428571428573"/>
    <x v="0"/>
    <m/>
  </r>
  <r>
    <n v="2607"/>
    <x v="2606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x v="36"/>
    <m/>
    <n v="20.100502512562816"/>
    <x v="0"/>
    <m/>
  </r>
  <r>
    <n v="2608"/>
    <x v="2607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x v="36"/>
    <m/>
    <n v="26.315789473684209"/>
    <x v="0"/>
    <m/>
  </r>
  <r>
    <n v="2609"/>
    <x v="2608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x v="36"/>
    <m/>
    <n v="51.77514792899408"/>
    <x v="0"/>
    <m/>
  </r>
  <r>
    <n v="2610"/>
    <x v="2609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x v="36"/>
    <m/>
    <n v="39.454072790294624"/>
    <x v="0"/>
    <m/>
  </r>
  <r>
    <n v="2611"/>
    <x v="2610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x v="36"/>
    <m/>
    <n v="3.0030030030030028"/>
    <x v="0"/>
    <m/>
  </r>
  <r>
    <n v="2612"/>
    <x v="2611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x v="36"/>
    <m/>
    <n v="34.013605442176868"/>
    <x v="0"/>
    <m/>
  </r>
  <r>
    <n v="2613"/>
    <x v="2612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x v="36"/>
    <m/>
    <n v="267.85714285714283"/>
    <x v="0"/>
    <m/>
  </r>
  <r>
    <n v="2614"/>
    <x v="2613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x v="36"/>
    <m/>
    <n v="105"/>
    <x v="0"/>
    <m/>
  </r>
  <r>
    <n v="2615"/>
    <x v="2614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x v="36"/>
    <m/>
    <n v="27.791666666666668"/>
    <x v="0"/>
    <m/>
  </r>
  <r>
    <n v="2616"/>
    <x v="2615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x v="36"/>
    <m/>
    <n v="105.04201680672269"/>
    <x v="0"/>
    <m/>
  </r>
  <r>
    <n v="2617"/>
    <x v="2616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x v="36"/>
    <m/>
    <n v="3.1446540880503147"/>
    <x v="0"/>
    <m/>
  </r>
  <r>
    <n v="2618"/>
    <x v="2617"/>
    <s v="LTD ED COLLECTIBLE SPACE ART FEAT. ASTRONAUTS"/>
    <x v="36"/>
    <n v="15808"/>
    <x v="0"/>
    <x v="0"/>
    <s v="USD"/>
    <n v="1449000061"/>
    <n v="1443812461"/>
    <b v="1"/>
    <n v="77"/>
    <b v="1"/>
    <x v="36"/>
    <m/>
    <n v="194.80519480519482"/>
    <x v="0"/>
    <m/>
  </r>
  <r>
    <n v="2619"/>
    <x v="2618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x v="36"/>
    <m/>
    <n v="18.867924528301888"/>
    <x v="0"/>
    <m/>
  </r>
  <r>
    <n v="2620"/>
    <x v="2619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x v="36"/>
    <m/>
    <n v="51.958433253397281"/>
    <x v="0"/>
    <m/>
  </r>
  <r>
    <n v="2621"/>
    <x v="2620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x v="36"/>
    <m/>
    <n v="32.258064516129032"/>
    <x v="0"/>
    <m/>
  </r>
  <r>
    <n v="2622"/>
    <x v="2621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x v="36"/>
    <m/>
    <n v="20.27027027027027"/>
    <x v="0"/>
    <m/>
  </r>
  <r>
    <n v="2623"/>
    <x v="2622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x v="36"/>
    <m/>
    <n v="32.258064516129032"/>
    <x v="0"/>
    <m/>
  </r>
  <r>
    <n v="2624"/>
    <x v="2623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x v="36"/>
    <m/>
    <n v="2.306805074971165"/>
    <x v="0"/>
    <m/>
  </r>
  <r>
    <n v="2625"/>
    <x v="2624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x v="36"/>
    <m/>
    <n v="2.8846153846153846"/>
    <x v="0"/>
    <m/>
  </r>
  <r>
    <n v="2626"/>
    <x v="2625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x v="36"/>
    <m/>
    <n v="50"/>
    <x v="0"/>
    <m/>
  </r>
  <r>
    <n v="2627"/>
    <x v="2626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x v="36"/>
    <m/>
    <n v="3.3333333333333335"/>
    <x v="0"/>
    <m/>
  </r>
  <r>
    <n v="2628"/>
    <x v="2627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x v="36"/>
    <m/>
    <n v="39.952380952380949"/>
    <x v="0"/>
    <m/>
  </r>
  <r>
    <n v="2629"/>
    <x v="2628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x v="36"/>
    <m/>
    <n v="50"/>
    <x v="0"/>
    <m/>
  </r>
  <r>
    <n v="2630"/>
    <x v="2629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x v="36"/>
    <m/>
    <n v="24.691358024691358"/>
    <x v="0"/>
    <m/>
  </r>
  <r>
    <n v="2631"/>
    <x v="2630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x v="36"/>
    <m/>
    <n v="69.930069930069934"/>
    <x v="0"/>
    <m/>
  </r>
  <r>
    <n v="2632"/>
    <x v="2631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x v="36"/>
    <m/>
    <n v="25.476190476190474"/>
    <x v="0"/>
    <m/>
  </r>
  <r>
    <n v="2633"/>
    <x v="2632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x v="36"/>
    <m/>
    <n v="25.125628140703519"/>
    <x v="0"/>
    <m/>
  </r>
  <r>
    <n v="2634"/>
    <x v="2633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x v="36"/>
    <m/>
    <n v="37.200000000000003"/>
    <x v="0"/>
    <m/>
  </r>
  <r>
    <n v="2635"/>
    <x v="2634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x v="36"/>
    <m/>
    <n v="136.9047619047619"/>
    <x v="0"/>
    <m/>
  </r>
  <r>
    <n v="2636"/>
    <x v="2635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x v="36"/>
    <m/>
    <n v="20"/>
    <x v="0"/>
    <m/>
  </r>
  <r>
    <n v="2637"/>
    <x v="2636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x v="36"/>
    <m/>
    <n v="19.23076923076923"/>
    <x v="0"/>
    <m/>
  </r>
  <r>
    <n v="2638"/>
    <x v="2637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x v="36"/>
    <m/>
    <n v="24.785714285714285"/>
    <x v="0"/>
    <m/>
  </r>
  <r>
    <n v="2639"/>
    <x v="2638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x v="36"/>
    <m/>
    <n v="6.1224489795918364"/>
    <x v="0"/>
    <m/>
  </r>
  <r>
    <n v="2640"/>
    <x v="2639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x v="36"/>
    <m/>
    <n v="43.478260869565219"/>
    <x v="0"/>
    <m/>
  </r>
  <r>
    <n v="2641"/>
    <x v="2640"/>
    <s v="Building a Flying saucer that has Artificial Intelligent made from sea shell."/>
    <x v="15"/>
    <n v="15"/>
    <x v="2"/>
    <x v="0"/>
    <s v="USD"/>
    <n v="1410811740"/>
    <n v="1409341863"/>
    <b v="0"/>
    <n v="1"/>
    <b v="0"/>
    <x v="36"/>
    <m/>
    <n v="1500"/>
    <x v="0"/>
    <m/>
  </r>
  <r>
    <n v="2642"/>
    <x v="2641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x v="36"/>
    <m/>
    <e v="#DIV/0!"/>
    <x v="0"/>
    <m/>
  </r>
  <r>
    <n v="2643"/>
    <x v="2642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x v="36"/>
    <m/>
    <n v="666.22251832111931"/>
    <x v="0"/>
    <m/>
  </r>
  <r>
    <n v="2644"/>
    <x v="2643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x v="36"/>
    <m/>
    <n v="1923.0769230769231"/>
    <x v="0"/>
    <m/>
  </r>
  <r>
    <n v="2645"/>
    <x v="2644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x v="36"/>
    <m/>
    <n v="869.56521739130437"/>
    <x v="0"/>
    <m/>
  </r>
  <r>
    <n v="2646"/>
    <x v="2645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x v="36"/>
    <m/>
    <n v="934.57943925233644"/>
    <x v="0"/>
    <m/>
  </r>
  <r>
    <n v="2647"/>
    <x v="2646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x v="36"/>
    <m/>
    <n v="833.33333333333337"/>
    <x v="0"/>
    <m/>
  </r>
  <r>
    <n v="2648"/>
    <x v="2647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x v="36"/>
    <m/>
    <n v="2000"/>
    <x v="0"/>
    <m/>
  </r>
  <r>
    <n v="2649"/>
    <x v="2648"/>
    <s v="They have launched a Kickstarter."/>
    <x v="152"/>
    <n v="124"/>
    <x v="1"/>
    <x v="0"/>
    <s v="USD"/>
    <n v="1454370941"/>
    <n v="1449186941"/>
    <b v="0"/>
    <n v="3"/>
    <b v="0"/>
    <x v="36"/>
    <m/>
    <n v="41666.666666666664"/>
    <x v="0"/>
    <m/>
  </r>
  <r>
    <n v="2650"/>
    <x v="2649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x v="36"/>
    <m/>
    <n v="12000"/>
    <x v="0"/>
    <m/>
  </r>
  <r>
    <n v="2651"/>
    <x v="2650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x v="36"/>
    <m/>
    <n v="16470.588235294119"/>
    <x v="0"/>
    <m/>
  </r>
  <r>
    <n v="2652"/>
    <x v="2651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x v="36"/>
    <m/>
    <n v="9090.9090909090901"/>
    <x v="0"/>
    <m/>
  </r>
  <r>
    <n v="2653"/>
    <x v="2652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x v="36"/>
    <m/>
    <n v="728.57142857142856"/>
    <x v="0"/>
    <m/>
  </r>
  <r>
    <n v="2654"/>
    <x v="2653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x v="36"/>
    <m/>
    <n v="16666.666666666668"/>
    <x v="0"/>
    <m/>
  </r>
  <r>
    <n v="2655"/>
    <x v="2654"/>
    <s v="Thank you for your support!"/>
    <x v="36"/>
    <n v="3155"/>
    <x v="1"/>
    <x v="0"/>
    <s v="USD"/>
    <n v="1455048000"/>
    <n v="1452631647"/>
    <b v="0"/>
    <n v="43"/>
    <b v="0"/>
    <x v="36"/>
    <m/>
    <n v="348.83720930232556"/>
    <x v="0"/>
    <m/>
  </r>
  <r>
    <n v="2656"/>
    <x v="2655"/>
    <s v="MoonWatcher will be bringing the Moon closer to all of us."/>
    <x v="60"/>
    <n v="17155"/>
    <x v="1"/>
    <x v="0"/>
    <s v="USD"/>
    <n v="1489345200"/>
    <n v="1485966688"/>
    <b v="0"/>
    <n v="152"/>
    <b v="0"/>
    <x v="36"/>
    <m/>
    <n v="986.84210526315792"/>
    <x v="0"/>
    <m/>
  </r>
  <r>
    <n v="2657"/>
    <x v="2656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x v="36"/>
    <m/>
    <n v="508.47457627118644"/>
    <x v="0"/>
    <m/>
  </r>
  <r>
    <n v="2658"/>
    <x v="2657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x v="36"/>
    <m/>
    <n v="24500"/>
    <x v="0"/>
    <m/>
  </r>
  <r>
    <n v="2659"/>
    <x v="2658"/>
    <s v="test"/>
    <x v="197"/>
    <n v="1333"/>
    <x v="1"/>
    <x v="0"/>
    <s v="USD"/>
    <n v="1429321210"/>
    <n v="1426729210"/>
    <b v="0"/>
    <n v="10"/>
    <b v="0"/>
    <x v="36"/>
    <m/>
    <n v="4900"/>
    <x v="0"/>
    <m/>
  </r>
  <r>
    <n v="2660"/>
    <x v="2659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x v="36"/>
    <m/>
    <n v="4000"/>
    <x v="0"/>
    <m/>
  </r>
  <r>
    <n v="2661"/>
    <x v="2660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x v="37"/>
    <m/>
    <n v="83.333333333333329"/>
    <x v="0"/>
    <m/>
  </r>
  <r>
    <n v="2662"/>
    <x v="2661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x v="37"/>
    <m/>
    <n v="250"/>
    <x v="0"/>
    <m/>
  </r>
  <r>
    <n v="2663"/>
    <x v="2662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x v="37"/>
    <m/>
    <n v="357.14285714285717"/>
    <x v="0"/>
    <m/>
  </r>
  <r>
    <n v="2664"/>
    <x v="2663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x v="37"/>
    <m/>
    <n v="168.26923076923077"/>
    <x v="0"/>
    <m/>
  </r>
  <r>
    <n v="2665"/>
    <x v="2664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x v="37"/>
    <m/>
    <n v="76.086956521739125"/>
    <x v="0"/>
    <m/>
  </r>
  <r>
    <n v="2666"/>
    <x v="2665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x v="37"/>
    <m/>
    <n v="48.543689320388353"/>
    <x v="0"/>
    <m/>
  </r>
  <r>
    <n v="2667"/>
    <x v="2666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x v="37"/>
    <m/>
    <n v="83.333333333333329"/>
    <x v="0"/>
    <m/>
  </r>
  <r>
    <n v="2668"/>
    <x v="2667"/>
    <s v="Creativity on the go! |_x000a_CrÃ©ativitÃ© en mouvement !"/>
    <x v="28"/>
    <n v="1707"/>
    <x v="0"/>
    <x v="5"/>
    <s v="CAD"/>
    <n v="1447079520"/>
    <n v="1443449265"/>
    <b v="0"/>
    <n v="28"/>
    <b v="1"/>
    <x v="37"/>
    <m/>
    <n v="35.714285714285715"/>
    <x v="0"/>
    <m/>
  </r>
  <r>
    <n v="2669"/>
    <x v="2668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x v="37"/>
    <m/>
    <n v="72.727272727272734"/>
    <x v="0"/>
    <m/>
  </r>
  <r>
    <n v="2670"/>
    <x v="2669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x v="37"/>
    <m/>
    <n v="648.13333333333333"/>
    <x v="0"/>
    <m/>
  </r>
  <r>
    <n v="2671"/>
    <x v="2670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x v="37"/>
    <m/>
    <n v="297.61904761904759"/>
    <x v="0"/>
    <m/>
  </r>
  <r>
    <n v="2672"/>
    <x v="2671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x v="37"/>
    <m/>
    <n v="212.7659574468085"/>
    <x v="0"/>
    <m/>
  </r>
  <r>
    <n v="2673"/>
    <x v="2672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x v="37"/>
    <m/>
    <n v="606.06060606060601"/>
    <x v="0"/>
    <m/>
  </r>
  <r>
    <n v="2674"/>
    <x v="2673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x v="37"/>
    <m/>
    <n v="204.67836257309941"/>
    <x v="0"/>
    <m/>
  </r>
  <r>
    <n v="2675"/>
    <x v="2674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x v="37"/>
    <m/>
    <n v="862.06896551724139"/>
    <x v="0"/>
    <m/>
  </r>
  <r>
    <n v="2676"/>
    <x v="2675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x v="37"/>
    <m/>
    <n v="233.33333333333334"/>
    <x v="0"/>
    <m/>
  </r>
  <r>
    <n v="2677"/>
    <x v="2676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x v="37"/>
    <m/>
    <n v="722.22222222222217"/>
    <x v="0"/>
    <m/>
  </r>
  <r>
    <n v="2678"/>
    <x v="2677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x v="37"/>
    <m/>
    <n v="4000000"/>
    <x v="0"/>
    <m/>
  </r>
  <r>
    <n v="2679"/>
    <x v="2678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x v="37"/>
    <m/>
    <n v="13333.333333333334"/>
    <x v="0"/>
    <m/>
  </r>
  <r>
    <n v="2680"/>
    <x v="2679"/>
    <s v="iHeartPillow, Connecting loved ones"/>
    <x v="261"/>
    <n v="276"/>
    <x v="2"/>
    <x v="3"/>
    <s v="EUR"/>
    <n v="1459915491"/>
    <n v="1457327091"/>
    <b v="0"/>
    <n v="4"/>
    <b v="0"/>
    <x v="37"/>
    <m/>
    <n v="8000"/>
    <x v="0"/>
    <m/>
  </r>
  <r>
    <n v="2681"/>
    <x v="2680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x v="19"/>
    <m/>
    <n v="4000"/>
    <x v="0"/>
    <m/>
  </r>
  <r>
    <n v="2682"/>
    <x v="2681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x v="19"/>
    <m/>
    <n v="300"/>
    <x v="0"/>
    <m/>
  </r>
  <r>
    <n v="2683"/>
    <x v="2682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x v="19"/>
    <m/>
    <n v="5000"/>
    <x v="0"/>
    <m/>
  </r>
  <r>
    <n v="2684"/>
    <x v="2683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x v="19"/>
    <m/>
    <n v="17500"/>
    <x v="0"/>
    <m/>
  </r>
  <r>
    <n v="2685"/>
    <x v="2684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x v="19"/>
    <m/>
    <n v="50000"/>
    <x v="0"/>
    <m/>
  </r>
  <r>
    <n v="2686"/>
    <x v="2685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x v="19"/>
    <m/>
    <e v="#DIV/0!"/>
    <x v="0"/>
    <m/>
  </r>
  <r>
    <n v="2687"/>
    <x v="2686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x v="19"/>
    <m/>
    <e v="#DIV/0!"/>
    <x v="0"/>
    <m/>
  </r>
  <r>
    <n v="2688"/>
    <x v="2687"/>
    <s v="The amazing gourmet Mac N Cheez Food Truck Campaigne!"/>
    <x v="63"/>
    <n v="74"/>
    <x v="2"/>
    <x v="0"/>
    <s v="USD"/>
    <n v="1424746800"/>
    <n v="1422067870"/>
    <b v="0"/>
    <n v="14"/>
    <b v="0"/>
    <x v="19"/>
    <m/>
    <n v="3571.4285714285716"/>
    <x v="0"/>
    <m/>
  </r>
  <r>
    <n v="2689"/>
    <x v="2688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x v="19"/>
    <m/>
    <n v="35000"/>
    <x v="0"/>
    <m/>
  </r>
  <r>
    <n v="2690"/>
    <x v="2689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x v="19"/>
    <m/>
    <n v="677.96610169491521"/>
    <x v="0"/>
    <m/>
  </r>
  <r>
    <n v="2691"/>
    <x v="2690"/>
    <s v="A Great New local Food Truck serving up ethnic fusion inspired eats in Ottawa."/>
    <x v="99"/>
    <n v="35"/>
    <x v="2"/>
    <x v="5"/>
    <s v="CAD"/>
    <n v="1431278557"/>
    <n v="1427390557"/>
    <b v="0"/>
    <n v="2"/>
    <b v="0"/>
    <x v="19"/>
    <m/>
    <n v="32500"/>
    <x v="0"/>
    <m/>
  </r>
  <r>
    <n v="2692"/>
    <x v="2691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x v="19"/>
    <m/>
    <n v="3500"/>
    <x v="0"/>
    <m/>
  </r>
  <r>
    <n v="2693"/>
    <x v="2692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x v="19"/>
    <m/>
    <n v="1666.6666666666667"/>
    <x v="0"/>
    <m/>
  </r>
  <r>
    <n v="2694"/>
    <x v="2693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x v="19"/>
    <m/>
    <n v="30000"/>
    <x v="0"/>
    <m/>
  </r>
  <r>
    <n v="2695"/>
    <x v="2694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x v="19"/>
    <m/>
    <n v="5000"/>
    <x v="0"/>
    <m/>
  </r>
  <r>
    <n v="2696"/>
    <x v="2695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x v="19"/>
    <m/>
    <n v="1578.9473684210527"/>
    <x v="0"/>
    <m/>
  </r>
  <r>
    <n v="2697"/>
    <x v="2696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x v="19"/>
    <m/>
    <n v="442.30769230769232"/>
    <x v="0"/>
    <m/>
  </r>
  <r>
    <n v="2698"/>
    <x v="2697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x v="19"/>
    <m/>
    <n v="4000"/>
    <x v="0"/>
    <m/>
  </r>
  <r>
    <n v="2699"/>
    <x v="2698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x v="19"/>
    <m/>
    <e v="#DIV/0!"/>
    <x v="0"/>
    <m/>
  </r>
  <r>
    <n v="2700"/>
    <x v="2699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x v="19"/>
    <m/>
    <n v="2499.75"/>
    <x v="0"/>
    <m/>
  </r>
  <r>
    <n v="2701"/>
    <x v="2700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x v="38"/>
    <m/>
    <n v="73.913043478260875"/>
    <x v="0"/>
    <m/>
  </r>
  <r>
    <n v="2702"/>
    <x v="2701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x v="38"/>
    <m/>
    <n v="384.61538461538464"/>
    <x v="0"/>
    <m/>
  </r>
  <r>
    <n v="2703"/>
    <x v="2702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x v="38"/>
    <m/>
    <n v="888.88888888888891"/>
    <x v="0"/>
    <m/>
  </r>
  <r>
    <n v="2704"/>
    <x v="2703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x v="38"/>
    <m/>
    <n v="2714.2857142857142"/>
    <x v="0"/>
    <m/>
  </r>
  <r>
    <n v="2705"/>
    <x v="2704"/>
    <s v="Help light the lights at the historic Fischer Theatre in Danville, IL."/>
    <x v="281"/>
    <n v="1739"/>
    <x v="3"/>
    <x v="0"/>
    <s v="USD"/>
    <n v="1490389158"/>
    <n v="1486504758"/>
    <b v="0"/>
    <n v="8"/>
    <b v="0"/>
    <x v="38"/>
    <m/>
    <n v="2062.5"/>
    <x v="0"/>
    <m/>
  </r>
  <r>
    <n v="2706"/>
    <x v="2705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x v="38"/>
    <m/>
    <n v="133.07984790874525"/>
    <x v="0"/>
    <m/>
  </r>
  <r>
    <n v="2707"/>
    <x v="2706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x v="38"/>
    <m/>
    <n v="20.304568527918782"/>
    <x v="0"/>
    <m/>
  </r>
  <r>
    <n v="2708"/>
    <x v="2707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x v="38"/>
    <m/>
    <n v="19.065776930409914"/>
    <x v="0"/>
    <m/>
  </r>
  <r>
    <n v="2709"/>
    <x v="2708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x v="38"/>
    <m/>
    <n v="162.33766233766235"/>
    <x v="0"/>
    <m/>
  </r>
  <r>
    <n v="2710"/>
    <x v="2709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x v="38"/>
    <m/>
    <n v="55.147058823529413"/>
    <x v="0"/>
    <m/>
  </r>
  <r>
    <n v="2711"/>
    <x v="2710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x v="38"/>
    <m/>
    <n v="53.561643835616437"/>
    <x v="0"/>
    <m/>
  </r>
  <r>
    <n v="2712"/>
    <x v="2711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x v="38"/>
    <m/>
    <n v="38.46153846153846"/>
    <x v="0"/>
    <m/>
  </r>
  <r>
    <n v="2713"/>
    <x v="2712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x v="38"/>
    <m/>
    <n v="105.63380281690141"/>
    <x v="0"/>
    <m/>
  </r>
  <r>
    <n v="2714"/>
    <x v="2713"/>
    <s v="The Crane will be the new home for independent theater in Northeast Minneapolis"/>
    <x v="31"/>
    <n v="29089"/>
    <x v="0"/>
    <x v="0"/>
    <s v="USD"/>
    <n v="1476486000"/>
    <n v="1474040596"/>
    <b v="1"/>
    <n v="305"/>
    <b v="1"/>
    <x v="38"/>
    <m/>
    <n v="81.967213114754102"/>
    <x v="0"/>
    <m/>
  </r>
  <r>
    <n v="2715"/>
    <x v="2714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x v="38"/>
    <m/>
    <n v="21.778584392014519"/>
    <x v="0"/>
    <m/>
  </r>
  <r>
    <n v="2716"/>
    <x v="2715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x v="38"/>
    <m/>
    <n v="53.475935828877006"/>
    <x v="0"/>
    <m/>
  </r>
  <r>
    <n v="2717"/>
    <x v="2716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x v="38"/>
    <m/>
    <n v="76.92307692307692"/>
    <x v="0"/>
    <m/>
  </r>
  <r>
    <n v="2718"/>
    <x v="2717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x v="38"/>
    <m/>
    <n v="121.62162162162163"/>
    <x v="0"/>
    <m/>
  </r>
  <r>
    <n v="2719"/>
    <x v="2718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x v="38"/>
    <m/>
    <n v="86.956521739130437"/>
    <x v="0"/>
    <m/>
  </r>
  <r>
    <n v="2720"/>
    <x v="2719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x v="38"/>
    <m/>
    <n v="144.50867052023122"/>
    <x v="0"/>
    <m/>
  </r>
  <r>
    <n v="2721"/>
    <x v="2720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x v="30"/>
    <m/>
    <n v="2.7881040892193307"/>
    <x v="0"/>
    <m/>
  </r>
  <r>
    <n v="2722"/>
    <x v="2721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x v="30"/>
    <m/>
    <n v="27.027027027027028"/>
    <x v="0"/>
    <m/>
  </r>
  <r>
    <n v="2723"/>
    <x v="2722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x v="30"/>
    <m/>
    <n v="68.181818181818187"/>
    <x v="0"/>
    <m/>
  </r>
  <r>
    <n v="2724"/>
    <x v="2723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x v="30"/>
    <m/>
    <n v="2.4219823356231598"/>
    <x v="0"/>
    <m/>
  </r>
  <r>
    <n v="2725"/>
    <x v="2724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x v="30"/>
    <m/>
    <n v="353.98230088495575"/>
    <x v="0"/>
    <m/>
  </r>
  <r>
    <n v="2726"/>
    <x v="2725"/>
    <s v="Krimston TWO: iPhone Dual SIM Case"/>
    <x v="57"/>
    <n v="105745"/>
    <x v="0"/>
    <x v="0"/>
    <s v="USD"/>
    <n v="1461333311"/>
    <n v="1458741311"/>
    <b v="0"/>
    <n v="404"/>
    <b v="1"/>
    <x v="30"/>
    <m/>
    <n v="247.52475247524754"/>
    <x v="0"/>
    <m/>
  </r>
  <r>
    <n v="2727"/>
    <x v="2726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x v="30"/>
    <m/>
    <n v="14.144271570014144"/>
    <x v="0"/>
    <m/>
  </r>
  <r>
    <n v="2728"/>
    <x v="2727"/>
    <s v="SSD, WiFi, RTC w/Battery and high power USB all in one shield."/>
    <x v="36"/>
    <n v="30274"/>
    <x v="0"/>
    <x v="0"/>
    <s v="USD"/>
    <n v="1451485434"/>
    <n v="1448461434"/>
    <b v="0"/>
    <n v="392"/>
    <b v="1"/>
    <x v="30"/>
    <m/>
    <n v="38.265306122448976"/>
    <x v="0"/>
    <m/>
  </r>
  <r>
    <n v="2729"/>
    <x v="2728"/>
    <s v="A luggage that is more than a luggage! It is what you want it to be."/>
    <x v="51"/>
    <n v="7833"/>
    <x v="0"/>
    <x v="0"/>
    <s v="USD"/>
    <n v="1430459197"/>
    <n v="1427867197"/>
    <b v="0"/>
    <n v="23"/>
    <b v="1"/>
    <x v="30"/>
    <m/>
    <n v="326.08695652173913"/>
    <x v="0"/>
    <m/>
  </r>
  <r>
    <n v="2730"/>
    <x v="2729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x v="30"/>
    <m/>
    <n v="39.589442815249264"/>
    <x v="0"/>
    <m/>
  </r>
  <r>
    <n v="2731"/>
    <x v="2730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x v="30"/>
    <m/>
    <n v="810.81081081081084"/>
    <x v="0"/>
    <m/>
  </r>
  <r>
    <n v="2732"/>
    <x v="2731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x v="30"/>
    <m/>
    <n v="82.191780821917803"/>
    <x v="0"/>
    <m/>
  </r>
  <r>
    <n v="2733"/>
    <x v="2732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x v="30"/>
    <m/>
    <n v="420.16806722689074"/>
    <x v="0"/>
    <m/>
  </r>
  <r>
    <n v="2734"/>
    <x v="2733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x v="30"/>
    <m/>
    <n v="6.1349693251533744E-3"/>
    <x v="0"/>
    <m/>
  </r>
  <r>
    <n v="2735"/>
    <x v="2734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x v="30"/>
    <m/>
    <n v="2.2123893805309733"/>
    <x v="0"/>
    <m/>
  </r>
  <r>
    <n v="2736"/>
    <x v="2735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x v="30"/>
    <m/>
    <n v="137.93103448275863"/>
    <x v="0"/>
    <m/>
  </r>
  <r>
    <n v="2737"/>
    <x v="2736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x v="30"/>
    <m/>
    <n v="65.78947368421052"/>
    <x v="0"/>
    <m/>
  </r>
  <r>
    <n v="2738"/>
    <x v="2737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x v="30"/>
    <m/>
    <n v="333.33333333333331"/>
    <x v="0"/>
    <m/>
  </r>
  <r>
    <n v="2739"/>
    <x v="2738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x v="30"/>
    <m/>
    <n v="5.7591623036649215"/>
    <x v="0"/>
    <m/>
  </r>
  <r>
    <n v="2740"/>
    <x v="2739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x v="30"/>
    <m/>
    <n v="17.647058823529413"/>
    <x v="0"/>
    <m/>
  </r>
  <r>
    <n v="2741"/>
    <x v="2740"/>
    <s v="Help me publish my 1st children's book as an aspiring author!"/>
    <x v="6"/>
    <n v="35"/>
    <x v="2"/>
    <x v="0"/>
    <s v="USD"/>
    <n v="1413770820"/>
    <n v="1412005602"/>
    <b v="0"/>
    <n v="4"/>
    <b v="0"/>
    <x v="39"/>
    <m/>
    <n v="2000"/>
    <x v="0"/>
    <m/>
  </r>
  <r>
    <n v="2742"/>
    <x v="2741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x v="39"/>
    <m/>
    <n v="138.88888888888889"/>
    <x v="0"/>
    <m/>
  </r>
  <r>
    <n v="2743"/>
    <x v="2742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x v="39"/>
    <m/>
    <e v="#DIV/0!"/>
    <x v="0"/>
    <m/>
  </r>
  <r>
    <n v="2744"/>
    <x v="2743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x v="39"/>
    <m/>
    <n v="727.27272727272725"/>
    <x v="0"/>
    <m/>
  </r>
  <r>
    <n v="2745"/>
    <x v="2744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x v="39"/>
    <m/>
    <n v="163.26530612244898"/>
    <x v="0"/>
    <m/>
  </r>
  <r>
    <n v="2746"/>
    <x v="2745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x v="39"/>
    <m/>
    <n v="157.89473684210526"/>
    <x v="0"/>
    <m/>
  </r>
  <r>
    <n v="2747"/>
    <x v="2746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x v="39"/>
    <m/>
    <n v="125"/>
    <x v="0"/>
    <m/>
  </r>
  <r>
    <n v="2748"/>
    <x v="2747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x v="39"/>
    <m/>
    <n v="1250"/>
    <x v="0"/>
    <m/>
  </r>
  <r>
    <n v="2749"/>
    <x v="2748"/>
    <s v="Self-publishing my children's book."/>
    <x v="3"/>
    <n v="110"/>
    <x v="2"/>
    <x v="0"/>
    <s v="USD"/>
    <n v="1428171037"/>
    <n v="1425582637"/>
    <b v="0"/>
    <n v="2"/>
    <b v="0"/>
    <x v="39"/>
    <m/>
    <n v="5000"/>
    <x v="0"/>
    <m/>
  </r>
  <r>
    <n v="2750"/>
    <x v="2749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x v="39"/>
    <m/>
    <e v="#DIV/0!"/>
    <x v="0"/>
    <m/>
  </r>
  <r>
    <n v="2751"/>
    <x v="2750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x v="39"/>
    <m/>
    <e v="#DIV/0!"/>
    <x v="0"/>
    <m/>
  </r>
  <r>
    <n v="2752"/>
    <x v="2751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x v="39"/>
    <m/>
    <n v="342.85714285714283"/>
    <x v="0"/>
    <m/>
  </r>
  <r>
    <n v="2753"/>
    <x v="2752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x v="39"/>
    <m/>
    <n v="250"/>
    <x v="0"/>
    <m/>
  </r>
  <r>
    <n v="2754"/>
    <x v="2753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x v="39"/>
    <m/>
    <e v="#DIV/0!"/>
    <x v="0"/>
    <m/>
  </r>
  <r>
    <n v="2755"/>
    <x v="2754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x v="39"/>
    <m/>
    <n v="33.333333333333336"/>
    <x v="0"/>
    <m/>
  </r>
  <r>
    <n v="2756"/>
    <x v="2755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x v="39"/>
    <m/>
    <n v="303.030303030303"/>
    <x v="0"/>
    <m/>
  </r>
  <r>
    <n v="2757"/>
    <x v="2756"/>
    <s v="A children's letter book that Lampoons Hillary Clinton"/>
    <x v="15"/>
    <n v="10"/>
    <x v="2"/>
    <x v="0"/>
    <s v="USD"/>
    <n v="1470498332"/>
    <n v="1469202332"/>
    <b v="0"/>
    <n v="2"/>
    <b v="0"/>
    <x v="39"/>
    <m/>
    <n v="750"/>
    <x v="0"/>
    <m/>
  </r>
  <r>
    <n v="2758"/>
    <x v="2757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x v="39"/>
    <m/>
    <n v="333.33333333333331"/>
    <x v="0"/>
    <m/>
  </r>
  <r>
    <n v="2759"/>
    <x v="2758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x v="39"/>
    <m/>
    <n v="500"/>
    <x v="0"/>
    <m/>
  </r>
  <r>
    <n v="2760"/>
    <x v="2759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x v="39"/>
    <m/>
    <e v="#DIV/0!"/>
    <x v="0"/>
    <m/>
  </r>
  <r>
    <n v="2761"/>
    <x v="2760"/>
    <s v="Help me give away 500 copies of my picture book so more kids will know US geography!"/>
    <x v="10"/>
    <n v="36"/>
    <x v="2"/>
    <x v="0"/>
    <s v="USD"/>
    <n v="1357176693"/>
    <n v="1354584693"/>
    <b v="0"/>
    <n v="4"/>
    <b v="0"/>
    <x v="39"/>
    <m/>
    <n v="1250"/>
    <x v="0"/>
    <m/>
  </r>
  <r>
    <n v="2762"/>
    <x v="2761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x v="39"/>
    <m/>
    <n v="3250"/>
    <x v="0"/>
    <m/>
  </r>
  <r>
    <n v="2763"/>
    <x v="2762"/>
    <s v="How Santa finds childrens homes without getting lost by following certain stars."/>
    <x v="371"/>
    <n v="90"/>
    <x v="2"/>
    <x v="0"/>
    <s v="USD"/>
    <n v="1369403684"/>
    <n v="1365515684"/>
    <b v="0"/>
    <n v="3"/>
    <b v="0"/>
    <x v="39"/>
    <m/>
    <n v="13133.333333333334"/>
    <x v="0"/>
    <m/>
  </r>
  <r>
    <n v="2764"/>
    <x v="2763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x v="39"/>
    <m/>
    <n v="1000"/>
    <x v="0"/>
    <m/>
  </r>
  <r>
    <n v="2765"/>
    <x v="2764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x v="39"/>
    <m/>
    <e v="#DIV/0!"/>
    <x v="0"/>
    <m/>
  </r>
  <r>
    <n v="2766"/>
    <x v="2765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x v="39"/>
    <m/>
    <n v="1250"/>
    <x v="0"/>
    <m/>
  </r>
  <r>
    <n v="2767"/>
    <x v="2766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x v="39"/>
    <m/>
    <n v="1333.3333333333333"/>
    <x v="0"/>
    <m/>
  </r>
  <r>
    <n v="2768"/>
    <x v="2767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x v="39"/>
    <m/>
    <n v="205.88235294117646"/>
    <x v="0"/>
    <m/>
  </r>
  <r>
    <n v="2769"/>
    <x v="2768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x v="39"/>
    <m/>
    <n v="400"/>
    <x v="0"/>
    <m/>
  </r>
  <r>
    <n v="2770"/>
    <x v="2769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x v="39"/>
    <m/>
    <n v="606.06060606060601"/>
    <x v="0"/>
    <m/>
  </r>
  <r>
    <n v="2771"/>
    <x v="2770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x v="39"/>
    <m/>
    <e v="#DIV/0!"/>
    <x v="0"/>
    <m/>
  </r>
  <r>
    <n v="2772"/>
    <x v="2771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x v="39"/>
    <m/>
    <e v="#DIV/0!"/>
    <x v="0"/>
    <m/>
  </r>
  <r>
    <n v="2773"/>
    <x v="2772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x v="39"/>
    <m/>
    <n v="530"/>
    <x v="0"/>
    <m/>
  </r>
  <r>
    <n v="2774"/>
    <x v="2773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x v="39"/>
    <m/>
    <n v="307.69230769230768"/>
    <x v="0"/>
    <m/>
  </r>
  <r>
    <n v="2775"/>
    <x v="2774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x v="39"/>
    <m/>
    <n v="2500"/>
    <x v="0"/>
    <m/>
  </r>
  <r>
    <n v="2776"/>
    <x v="2775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x v="39"/>
    <m/>
    <n v="583.33333333333337"/>
    <x v="0"/>
    <m/>
  </r>
  <r>
    <n v="2777"/>
    <x v="2776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x v="39"/>
    <m/>
    <n v="3000"/>
    <x v="0"/>
    <m/>
  </r>
  <r>
    <n v="2778"/>
    <x v="2777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x v="39"/>
    <m/>
    <n v="366.66666666666669"/>
    <x v="0"/>
    <m/>
  </r>
  <r>
    <n v="2779"/>
    <x v="2778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x v="39"/>
    <m/>
    <n v="2500"/>
    <x v="0"/>
    <m/>
  </r>
  <r>
    <n v="2780"/>
    <x v="2779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x v="39"/>
    <m/>
    <e v="#DIV/0!"/>
    <x v="0"/>
    <m/>
  </r>
  <r>
    <n v="2781"/>
    <x v="2780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x v="6"/>
    <m/>
    <n v="44.642857142857146"/>
    <x v="0"/>
    <m/>
  </r>
  <r>
    <n v="2782"/>
    <x v="2781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x v="6"/>
    <m/>
    <n v="55.555555555555557"/>
    <x v="0"/>
    <m/>
  </r>
  <r>
    <n v="2783"/>
    <x v="2782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x v="6"/>
    <m/>
    <n v="16.393442622950818"/>
    <x v="0"/>
    <m/>
  </r>
  <r>
    <n v="2784"/>
    <x v="2783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x v="6"/>
    <m/>
    <n v="55.555555555555557"/>
    <x v="0"/>
    <m/>
  </r>
  <r>
    <n v="2785"/>
    <x v="2784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x v="6"/>
    <m/>
    <n v="35.2112676056338"/>
    <x v="0"/>
    <m/>
  </r>
  <r>
    <n v="2786"/>
    <x v="2785"/>
    <s v="A heart-melting farce about sex, art and the lovelorn lay-abouts of London-town."/>
    <x v="30"/>
    <n v="2946"/>
    <x v="0"/>
    <x v="1"/>
    <s v="GBP"/>
    <n v="1404913180"/>
    <n v="1403703580"/>
    <b v="0"/>
    <n v="74"/>
    <b v="1"/>
    <x v="6"/>
    <m/>
    <n v="33.783783783783782"/>
    <x v="0"/>
    <m/>
  </r>
  <r>
    <n v="2787"/>
    <x v="2786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x v="6"/>
    <m/>
    <n v="26.315789473684209"/>
    <x v="0"/>
    <m/>
  </r>
  <r>
    <n v="2788"/>
    <x v="2787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x v="6"/>
    <m/>
    <n v="100"/>
    <x v="0"/>
    <m/>
  </r>
  <r>
    <n v="2789"/>
    <x v="2788"/>
    <s v="BNT's Biggest Adventure So Far: Our 2015 full length production!"/>
    <x v="9"/>
    <n v="3035"/>
    <x v="0"/>
    <x v="0"/>
    <s v="USD"/>
    <n v="1426132800"/>
    <n v="1424477934"/>
    <b v="0"/>
    <n v="24"/>
    <b v="1"/>
    <x v="6"/>
    <m/>
    <n v="125"/>
    <x v="0"/>
    <m/>
  </r>
  <r>
    <n v="2790"/>
    <x v="2789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x v="6"/>
    <m/>
    <n v="45.454545454545453"/>
    <x v="0"/>
    <m/>
  </r>
  <r>
    <n v="2791"/>
    <x v="2790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x v="6"/>
    <m/>
    <n v="71.428571428571431"/>
    <x v="0"/>
    <m/>
  </r>
  <r>
    <n v="2792"/>
    <x v="2791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x v="6"/>
    <m/>
    <n v="83.333333333333329"/>
    <x v="0"/>
    <m/>
  </r>
  <r>
    <n v="2793"/>
    <x v="2792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x v="6"/>
    <m/>
    <n v="136.98630136986301"/>
    <x v="0"/>
    <m/>
  </r>
  <r>
    <n v="2794"/>
    <x v="2793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x v="6"/>
    <m/>
    <n v="16.666666666666668"/>
    <x v="0"/>
    <m/>
  </r>
  <r>
    <n v="2795"/>
    <x v="2794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x v="6"/>
    <m/>
    <n v="35"/>
    <x v="0"/>
    <m/>
  </r>
  <r>
    <n v="2796"/>
    <x v="2795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x v="6"/>
    <m/>
    <n v="38.095238095238095"/>
    <x v="0"/>
    <m/>
  </r>
  <r>
    <n v="2797"/>
    <x v="2796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x v="6"/>
    <m/>
    <n v="85.106382978723403"/>
    <x v="0"/>
    <m/>
  </r>
  <r>
    <n v="2798"/>
    <x v="2797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x v="6"/>
    <m/>
    <n v="35.97122302158273"/>
    <x v="0"/>
    <m/>
  </r>
  <r>
    <n v="2799"/>
    <x v="2798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x v="6"/>
    <m/>
    <n v="38.46153846153846"/>
    <x v="0"/>
    <m/>
  </r>
  <r>
    <n v="2800"/>
    <x v="2799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x v="6"/>
    <m/>
    <n v="32.258064516129032"/>
    <x v="0"/>
    <m/>
  </r>
  <r>
    <n v="2801"/>
    <x v="2800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x v="6"/>
    <m/>
    <n v="38.46153846153846"/>
    <x v="0"/>
    <m/>
  </r>
  <r>
    <n v="2802"/>
    <x v="2801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x v="6"/>
    <m/>
    <n v="33.333333333333336"/>
    <x v="0"/>
    <m/>
  </r>
  <r>
    <n v="2803"/>
    <x v="2802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x v="6"/>
    <m/>
    <n v="70.921985815602838"/>
    <x v="0"/>
    <m/>
  </r>
  <r>
    <n v="2804"/>
    <x v="2803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x v="6"/>
    <m/>
    <n v="43.478260869565219"/>
    <x v="0"/>
    <m/>
  </r>
  <r>
    <n v="2805"/>
    <x v="2804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x v="6"/>
    <m/>
    <n v="22.222222222222221"/>
    <x v="0"/>
    <m/>
  </r>
  <r>
    <n v="2806"/>
    <x v="2805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x v="6"/>
    <m/>
    <n v="39.473684210526315"/>
    <x v="0"/>
    <m/>
  </r>
  <r>
    <n v="2807"/>
    <x v="2806"/>
    <s v="Bringing Shakespeare back to the Playwrights"/>
    <x v="10"/>
    <n v="6300"/>
    <x v="0"/>
    <x v="0"/>
    <s v="USD"/>
    <n v="1435611438"/>
    <n v="1433019438"/>
    <b v="0"/>
    <n v="93"/>
    <b v="1"/>
    <x v="6"/>
    <m/>
    <n v="53.763440860215056"/>
    <x v="0"/>
    <m/>
  </r>
  <r>
    <n v="2808"/>
    <x v="2807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x v="6"/>
    <m/>
    <n v="65.217391304347828"/>
    <x v="0"/>
    <m/>
  </r>
  <r>
    <n v="2809"/>
    <x v="2808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x v="6"/>
    <m/>
    <n v="119.04761904761905"/>
    <x v="0"/>
    <m/>
  </r>
  <r>
    <n v="2810"/>
    <x v="2809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x v="6"/>
    <m/>
    <n v="43.859649122807021"/>
    <x v="0"/>
    <m/>
  </r>
  <r>
    <n v="2811"/>
    <x v="2810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x v="6"/>
    <m/>
    <n v="92.592592592592595"/>
    <x v="0"/>
    <m/>
  </r>
  <r>
    <n v="2812"/>
    <x v="2811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x v="6"/>
    <m/>
    <n v="60.24096385542169"/>
    <x v="0"/>
    <m/>
  </r>
  <r>
    <n v="2813"/>
    <x v="2812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x v="6"/>
    <m/>
    <n v="29.166666666666668"/>
    <x v="0"/>
    <m/>
  </r>
  <r>
    <n v="2814"/>
    <x v="2813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x v="6"/>
    <m/>
    <n v="23.4375"/>
    <x v="0"/>
    <m/>
  </r>
  <r>
    <n v="2815"/>
    <x v="2814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x v="6"/>
    <m/>
    <n v="17.857142857142858"/>
    <x v="0"/>
    <m/>
  </r>
  <r>
    <n v="2816"/>
    <x v="2815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x v="6"/>
    <m/>
    <n v="17.751479289940828"/>
    <x v="0"/>
    <m/>
  </r>
  <r>
    <n v="2817"/>
    <x v="2816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x v="6"/>
    <m/>
    <n v="18.181818181818183"/>
    <x v="0"/>
    <m/>
  </r>
  <r>
    <n v="2818"/>
    <x v="2817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x v="6"/>
    <m/>
    <n v="98.039215686274517"/>
    <x v="0"/>
    <m/>
  </r>
  <r>
    <n v="2819"/>
    <x v="2818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x v="6"/>
    <m/>
    <n v="48.07692307692308"/>
    <x v="0"/>
    <m/>
  </r>
  <r>
    <n v="2820"/>
    <x v="2819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x v="6"/>
    <m/>
    <n v="10"/>
    <x v="0"/>
    <m/>
  </r>
  <r>
    <n v="2821"/>
    <x v="2820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x v="6"/>
    <m/>
    <n v="28.571428571428573"/>
    <x v="0"/>
    <m/>
  </r>
  <r>
    <n v="2822"/>
    <x v="2821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x v="6"/>
    <m/>
    <n v="63.829787234042556"/>
    <x v="0"/>
    <m/>
  </r>
  <r>
    <n v="2823"/>
    <x v="2822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x v="6"/>
    <m/>
    <n v="7.1428571428571432"/>
    <x v="0"/>
    <m/>
  </r>
  <r>
    <n v="2824"/>
    <x v="2823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x v="6"/>
    <m/>
    <n v="43.333333333333336"/>
    <x v="0"/>
    <m/>
  </r>
  <r>
    <n v="2825"/>
    <x v="2824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x v="6"/>
    <m/>
    <n v="58.823529411764703"/>
    <x v="0"/>
    <m/>
  </r>
  <r>
    <n v="2826"/>
    <x v="2825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x v="6"/>
    <m/>
    <n v="105.26315789473684"/>
    <x v="0"/>
    <m/>
  </r>
  <r>
    <n v="2827"/>
    <x v="2826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x v="6"/>
    <m/>
    <n v="86.956521739130437"/>
    <x v="0"/>
    <m/>
  </r>
  <r>
    <n v="2828"/>
    <x v="2827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x v="6"/>
    <m/>
    <n v="97.9381443298969"/>
    <x v="0"/>
    <m/>
  </r>
  <r>
    <n v="2829"/>
    <x v="2828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x v="6"/>
    <m/>
    <n v="32.89473684210526"/>
    <x v="0"/>
    <m/>
  </r>
  <r>
    <n v="2830"/>
    <x v="2829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x v="6"/>
    <m/>
    <n v="272.72727272727275"/>
    <x v="0"/>
    <m/>
  </r>
  <r>
    <n v="2831"/>
    <x v="2830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x v="6"/>
    <m/>
    <n v="57.692307692307693"/>
    <x v="0"/>
    <m/>
  </r>
  <r>
    <n v="2832"/>
    <x v="2831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x v="6"/>
    <m/>
    <n v="26.315789473684209"/>
    <x v="0"/>
    <m/>
  </r>
  <r>
    <n v="2833"/>
    <x v="2832"/>
    <s v="A new play about exploring outer space"/>
    <x v="200"/>
    <n v="2923"/>
    <x v="0"/>
    <x v="0"/>
    <s v="USD"/>
    <n v="1444528800"/>
    <n v="1442804633"/>
    <b v="0"/>
    <n v="35"/>
    <b v="1"/>
    <x v="6"/>
    <m/>
    <n v="77.142857142857139"/>
    <x v="0"/>
    <m/>
  </r>
  <r>
    <n v="2834"/>
    <x v="2833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x v="6"/>
    <m/>
    <n v="38.095238095238095"/>
    <x v="0"/>
    <m/>
  </r>
  <r>
    <n v="2835"/>
    <x v="2834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x v="6"/>
    <m/>
    <n v="10.75268817204301"/>
    <x v="0"/>
    <m/>
  </r>
  <r>
    <n v="2836"/>
    <x v="2835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x v="6"/>
    <m/>
    <n v="40.909090909090907"/>
    <x v="0"/>
    <m/>
  </r>
  <r>
    <n v="2837"/>
    <x v="2836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x v="6"/>
    <m/>
    <n v="40.476190476190474"/>
    <x v="0"/>
    <m/>
  </r>
  <r>
    <n v="2838"/>
    <x v="2837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x v="6"/>
    <m/>
    <n v="37.037037037037038"/>
    <x v="0"/>
    <m/>
  </r>
  <r>
    <n v="2839"/>
    <x v="2838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x v="6"/>
    <m/>
    <n v="112.90322580645162"/>
    <x v="0"/>
    <m/>
  </r>
  <r>
    <n v="2840"/>
    <x v="2839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x v="6"/>
    <m/>
    <n v="18.939393939393938"/>
    <x v="0"/>
    <m/>
  </r>
  <r>
    <n v="2841"/>
    <x v="2840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x v="6"/>
    <m/>
    <n v="1000"/>
    <x v="0"/>
    <m/>
  </r>
  <r>
    <n v="2842"/>
    <x v="2841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x v="6"/>
    <m/>
    <e v="#DIV/0!"/>
    <x v="0"/>
    <m/>
  </r>
  <r>
    <n v="2843"/>
    <x v="2842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x v="6"/>
    <m/>
    <e v="#DIV/0!"/>
    <x v="0"/>
    <m/>
  </r>
  <r>
    <n v="2844"/>
    <x v="2843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x v="6"/>
    <m/>
    <n v="550"/>
    <x v="0"/>
    <m/>
  </r>
  <r>
    <n v="2845"/>
    <x v="2844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x v="6"/>
    <m/>
    <n v="192.30769230769232"/>
    <x v="0"/>
    <m/>
  </r>
  <r>
    <n v="2846"/>
    <x v="2845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x v="6"/>
    <m/>
    <e v="#DIV/0!"/>
    <x v="0"/>
    <m/>
  </r>
  <r>
    <n v="2847"/>
    <x v="2846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x v="6"/>
    <m/>
    <e v="#DIV/0!"/>
    <x v="0"/>
    <m/>
  </r>
  <r>
    <n v="2848"/>
    <x v="2847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x v="6"/>
    <m/>
    <n v="11666.666666666666"/>
    <x v="0"/>
    <m/>
  </r>
  <r>
    <n v="2849"/>
    <x v="2848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x v="6"/>
    <m/>
    <n v="500"/>
    <x v="0"/>
    <m/>
  </r>
  <r>
    <n v="2850"/>
    <x v="2849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x v="6"/>
    <m/>
    <n v="615.38461538461536"/>
    <x v="0"/>
    <m/>
  </r>
  <r>
    <n v="2851"/>
    <x v="2850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x v="6"/>
    <m/>
    <e v="#DIV/0!"/>
    <x v="0"/>
    <m/>
  </r>
  <r>
    <n v="2852"/>
    <x v="2851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x v="6"/>
    <m/>
    <n v="833.33333333333337"/>
    <x v="0"/>
    <m/>
  </r>
  <r>
    <n v="2853"/>
    <x v="2852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x v="6"/>
    <m/>
    <e v="#DIV/0!"/>
    <x v="0"/>
    <m/>
  </r>
  <r>
    <n v="2854"/>
    <x v="2853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x v="6"/>
    <m/>
    <n v="71.428571428571431"/>
    <x v="0"/>
    <m/>
  </r>
  <r>
    <n v="2855"/>
    <x v="2854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x v="6"/>
    <m/>
    <n v="120"/>
    <x v="0"/>
    <m/>
  </r>
  <r>
    <n v="2856"/>
    <x v="2855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x v="6"/>
    <m/>
    <n v="500"/>
    <x v="0"/>
    <m/>
  </r>
  <r>
    <n v="2857"/>
    <x v="2856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x v="6"/>
    <m/>
    <n v="2533.3333333333335"/>
    <x v="0"/>
    <m/>
  </r>
  <r>
    <n v="2858"/>
    <x v="2857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x v="6"/>
    <m/>
    <e v="#DIV/0!"/>
    <x v="0"/>
    <m/>
  </r>
  <r>
    <n v="2859"/>
    <x v="2858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x v="6"/>
    <m/>
    <n v="2000"/>
    <x v="0"/>
    <m/>
  </r>
  <r>
    <n v="2860"/>
    <x v="2859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x v="6"/>
    <m/>
    <n v="444.44444444444446"/>
    <x v="0"/>
    <m/>
  </r>
  <r>
    <n v="2861"/>
    <x v="2860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x v="6"/>
    <m/>
    <n v="83.333333333333329"/>
    <x v="0"/>
    <m/>
  </r>
  <r>
    <n v="2862"/>
    <x v="2861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x v="6"/>
    <m/>
    <n v="4233.333333333333"/>
    <x v="0"/>
    <m/>
  </r>
  <r>
    <n v="2863"/>
    <x v="2862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x v="6"/>
    <m/>
    <n v="50000"/>
    <x v="0"/>
    <m/>
  </r>
  <r>
    <n v="2864"/>
    <x v="2863"/>
    <s v="Accessible, original theatre for all!"/>
    <x v="30"/>
    <n v="40"/>
    <x v="2"/>
    <x v="1"/>
    <s v="GBP"/>
    <n v="1437139080"/>
    <n v="1434552207"/>
    <b v="0"/>
    <n v="3"/>
    <b v="0"/>
    <x v="6"/>
    <m/>
    <n v="833.33333333333337"/>
    <x v="0"/>
    <m/>
  </r>
  <r>
    <n v="2865"/>
    <x v="2864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x v="6"/>
    <m/>
    <e v="#DIV/0!"/>
    <x v="0"/>
    <m/>
  </r>
  <r>
    <n v="2866"/>
    <x v="2865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x v="6"/>
    <m/>
    <n v="2500"/>
    <x v="0"/>
    <m/>
  </r>
  <r>
    <n v="2867"/>
    <x v="2866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x v="6"/>
    <m/>
    <n v="250"/>
    <x v="0"/>
    <m/>
  </r>
  <r>
    <n v="2868"/>
    <x v="2867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x v="6"/>
    <m/>
    <n v="250"/>
    <x v="0"/>
    <m/>
  </r>
  <r>
    <n v="2869"/>
    <x v="2868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x v="6"/>
    <m/>
    <n v="4000"/>
    <x v="0"/>
    <m/>
  </r>
  <r>
    <n v="2870"/>
    <x v="2869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x v="6"/>
    <m/>
    <n v="555.55555555555554"/>
    <x v="0"/>
    <m/>
  </r>
  <r>
    <n v="2871"/>
    <x v="2870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x v="6"/>
    <m/>
    <n v="769.23076923076928"/>
    <x v="0"/>
    <m/>
  </r>
  <r>
    <n v="2872"/>
    <x v="2871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x v="6"/>
    <m/>
    <e v="#DIV/0!"/>
    <x v="0"/>
    <m/>
  </r>
  <r>
    <n v="2873"/>
    <x v="2872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x v="6"/>
    <m/>
    <n v="312.5"/>
    <x v="0"/>
    <m/>
  </r>
  <r>
    <n v="2874"/>
    <x v="2873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x v="6"/>
    <m/>
    <n v="1666.6666666666667"/>
    <x v="0"/>
    <m/>
  </r>
  <r>
    <n v="2875"/>
    <x v="2874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x v="6"/>
    <m/>
    <n v="6666.666666666667"/>
    <x v="0"/>
    <m/>
  </r>
  <r>
    <n v="2876"/>
    <x v="2875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x v="6"/>
    <m/>
    <e v="#DIV/0!"/>
    <x v="0"/>
    <m/>
  </r>
  <r>
    <n v="2877"/>
    <x v="2876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x v="6"/>
    <m/>
    <n v="1000"/>
    <x v="0"/>
    <m/>
  </r>
  <r>
    <n v="2878"/>
    <x v="2877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x v="6"/>
    <m/>
    <n v="750"/>
    <x v="0"/>
    <m/>
  </r>
  <r>
    <n v="2879"/>
    <x v="2878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x v="6"/>
    <m/>
    <n v="11200"/>
    <x v="0"/>
    <m/>
  </r>
  <r>
    <n v="2880"/>
    <x v="2879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x v="6"/>
    <m/>
    <n v="413.79310344827587"/>
    <x v="0"/>
    <m/>
  </r>
  <r>
    <n v="2881"/>
    <x v="2880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x v="6"/>
    <m/>
    <e v="#DIV/0!"/>
    <x v="0"/>
    <m/>
  </r>
  <r>
    <n v="2882"/>
    <x v="2881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x v="6"/>
    <m/>
    <n v="187.5"/>
    <x v="0"/>
    <m/>
  </r>
  <r>
    <n v="2883"/>
    <x v="2882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x v="6"/>
    <m/>
    <n v="2000"/>
    <x v="0"/>
    <m/>
  </r>
  <r>
    <n v="2884"/>
    <x v="2883"/>
    <s v="Come explore the dream world of Jim Morrison, rock singer, mystic, poet, shaman."/>
    <x v="101"/>
    <n v="185"/>
    <x v="2"/>
    <x v="0"/>
    <s v="USD"/>
    <n v="1417800435"/>
    <n v="1415208435"/>
    <b v="0"/>
    <n v="4"/>
    <b v="0"/>
    <x v="6"/>
    <m/>
    <n v="11250"/>
    <x v="0"/>
    <m/>
  </r>
  <r>
    <n v="2885"/>
    <x v="2884"/>
    <s v="An historic and proud work of Polish nationalistic literature performed on stage."/>
    <x v="44"/>
    <n v="130"/>
    <x v="2"/>
    <x v="0"/>
    <s v="USD"/>
    <n v="1426294201"/>
    <n v="1423705801"/>
    <b v="0"/>
    <n v="5"/>
    <b v="0"/>
    <x v="6"/>
    <m/>
    <n v="80"/>
    <x v="0"/>
    <m/>
  </r>
  <r>
    <n v="2886"/>
    <x v="2885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x v="6"/>
    <m/>
    <n v="200"/>
    <x v="0"/>
    <m/>
  </r>
  <r>
    <n v="2887"/>
    <x v="2886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x v="6"/>
    <m/>
    <n v="3000"/>
    <x v="0"/>
    <m/>
  </r>
  <r>
    <n v="2888"/>
    <x v="2887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x v="6"/>
    <m/>
    <e v="#DIV/0!"/>
    <x v="0"/>
    <m/>
  </r>
  <r>
    <n v="2889"/>
    <x v="2888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x v="6"/>
    <m/>
    <n v="214.28571428571428"/>
    <x v="0"/>
    <m/>
  </r>
  <r>
    <n v="2890"/>
    <x v="2889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x v="6"/>
    <m/>
    <n v="666.66666666666663"/>
    <x v="0"/>
    <m/>
  </r>
  <r>
    <n v="2891"/>
    <x v="2890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x v="6"/>
    <m/>
    <n v="1000"/>
    <x v="0"/>
    <m/>
  </r>
  <r>
    <n v="2892"/>
    <x v="2891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x v="6"/>
    <m/>
    <n v="323.52941176470586"/>
    <x v="0"/>
    <m/>
  </r>
  <r>
    <n v="2893"/>
    <x v="2892"/>
    <s v="Fundraising for REDISCOVERING KIA THE PLAY"/>
    <x v="10"/>
    <n v="25"/>
    <x v="2"/>
    <x v="0"/>
    <s v="USD"/>
    <n v="1420768800"/>
    <n v="1415644395"/>
    <b v="0"/>
    <n v="2"/>
    <b v="0"/>
    <x v="6"/>
    <m/>
    <n v="2500"/>
    <x v="0"/>
    <m/>
  </r>
  <r>
    <n v="2894"/>
    <x v="2893"/>
    <s v="This Is A Story About A Woman A Man And A Woman"/>
    <x v="63"/>
    <n v="0"/>
    <x v="2"/>
    <x v="0"/>
    <s v="USD"/>
    <n v="1428100815"/>
    <n v="1422920415"/>
    <b v="0"/>
    <n v="0"/>
    <b v="0"/>
    <x v="6"/>
    <m/>
    <e v="#DIV/0!"/>
    <x v="0"/>
    <m/>
  </r>
  <r>
    <n v="2895"/>
    <x v="2894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x v="6"/>
    <m/>
    <n v="125"/>
    <x v="0"/>
    <m/>
  </r>
  <r>
    <n v="2896"/>
    <x v="2895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x v="6"/>
    <m/>
    <n v="250"/>
    <x v="0"/>
    <m/>
  </r>
  <r>
    <n v="2897"/>
    <x v="2896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x v="6"/>
    <m/>
    <n v="4000"/>
    <x v="0"/>
    <m/>
  </r>
  <r>
    <n v="2898"/>
    <x v="2897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x v="6"/>
    <m/>
    <n v="625"/>
    <x v="0"/>
    <m/>
  </r>
  <r>
    <n v="2899"/>
    <x v="2898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x v="6"/>
    <m/>
    <e v="#DIV/0!"/>
    <x v="0"/>
    <m/>
  </r>
  <r>
    <n v="2900"/>
    <x v="2899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x v="6"/>
    <m/>
    <n v="785.71428571428567"/>
    <x v="0"/>
    <m/>
  </r>
  <r>
    <n v="2901"/>
    <x v="2900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x v="6"/>
    <m/>
    <n v="375"/>
    <x v="0"/>
    <m/>
  </r>
  <r>
    <n v="2902"/>
    <x v="2901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x v="6"/>
    <m/>
    <n v="150000"/>
    <x v="0"/>
    <m/>
  </r>
  <r>
    <n v="2903"/>
    <x v="2902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x v="6"/>
    <m/>
    <n v="1250"/>
    <x v="0"/>
    <m/>
  </r>
  <r>
    <n v="2904"/>
    <x v="2903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x v="6"/>
    <m/>
    <n v="375"/>
    <x v="0"/>
    <m/>
  </r>
  <r>
    <n v="2905"/>
    <x v="2904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x v="6"/>
    <m/>
    <n v="205.88235294117646"/>
    <x v="0"/>
    <m/>
  </r>
  <r>
    <n v="2906"/>
    <x v="2905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x v="6"/>
    <m/>
    <n v="857.14285714285711"/>
    <x v="0"/>
    <m/>
  </r>
  <r>
    <n v="2907"/>
    <x v="2906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x v="6"/>
    <m/>
    <n v="1250"/>
    <x v="0"/>
    <m/>
  </r>
  <r>
    <n v="2908"/>
    <x v="2907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x v="6"/>
    <m/>
    <n v="1920"/>
    <x v="0"/>
    <m/>
  </r>
  <r>
    <n v="2909"/>
    <x v="2908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x v="6"/>
    <m/>
    <n v="180000"/>
    <x v="0"/>
    <m/>
  </r>
  <r>
    <n v="2910"/>
    <x v="2909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x v="6"/>
    <m/>
    <n v="30000"/>
    <x v="0"/>
    <m/>
  </r>
  <r>
    <n v="2911"/>
    <x v="2910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x v="6"/>
    <m/>
    <n v="128.57142857142858"/>
    <x v="0"/>
    <m/>
  </r>
  <r>
    <n v="2912"/>
    <x v="2911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x v="6"/>
    <m/>
    <n v="555.38461538461536"/>
    <x v="0"/>
    <m/>
  </r>
  <r>
    <n v="2913"/>
    <x v="2912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x v="6"/>
    <m/>
    <n v="5000"/>
    <x v="0"/>
    <m/>
  </r>
  <r>
    <n v="2914"/>
    <x v="2913"/>
    <s v="Hercules must complete four challenges in order to meet the father he never knew"/>
    <x v="31"/>
    <n v="1"/>
    <x v="2"/>
    <x v="1"/>
    <s v="GBP"/>
    <n v="1426365994"/>
    <n v="1421185594"/>
    <b v="0"/>
    <n v="1"/>
    <b v="0"/>
    <x v="6"/>
    <m/>
    <n v="25000"/>
    <x v="0"/>
    <m/>
  </r>
  <r>
    <n v="2915"/>
    <x v="2914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x v="6"/>
    <m/>
    <n v="333.33333333333331"/>
    <x v="0"/>
    <m/>
  </r>
  <r>
    <n v="2916"/>
    <x v="2915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x v="6"/>
    <m/>
    <n v="264.28571428571428"/>
    <x v="0"/>
    <m/>
  </r>
  <r>
    <n v="2917"/>
    <x v="2916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x v="6"/>
    <m/>
    <n v="222.22222222222223"/>
    <x v="0"/>
    <m/>
  </r>
  <r>
    <n v="2918"/>
    <x v="2917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x v="6"/>
    <m/>
    <n v="250"/>
    <x v="0"/>
    <m/>
  </r>
  <r>
    <n v="2919"/>
    <x v="2918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x v="6"/>
    <m/>
    <n v="100"/>
    <x v="0"/>
    <m/>
  </r>
  <r>
    <n v="2920"/>
    <x v="2919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x v="6"/>
    <m/>
    <n v="192.30769230769232"/>
    <x v="0"/>
    <m/>
  </r>
  <r>
    <n v="2921"/>
    <x v="2920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x v="40"/>
    <m/>
    <n v="33.333333333333336"/>
    <x v="0"/>
    <m/>
  </r>
  <r>
    <n v="2922"/>
    <x v="2921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x v="40"/>
    <m/>
    <n v="83.333333333333329"/>
    <x v="0"/>
    <m/>
  </r>
  <r>
    <n v="2923"/>
    <x v="2922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x v="40"/>
    <m/>
    <n v="30"/>
    <x v="0"/>
    <m/>
  </r>
  <r>
    <n v="2924"/>
    <x v="2923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x v="40"/>
    <m/>
    <n v="170.06802721088437"/>
    <x v="0"/>
    <m/>
  </r>
  <r>
    <n v="2925"/>
    <x v="2924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x v="40"/>
    <m/>
    <n v="226.13065326633165"/>
    <x v="0"/>
    <m/>
  </r>
  <r>
    <n v="2926"/>
    <x v="2925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x v="40"/>
    <m/>
    <n v="60"/>
    <x v="0"/>
    <m/>
  </r>
  <r>
    <n v="2927"/>
    <x v="2926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x v="40"/>
    <m/>
    <n v="85.714285714285708"/>
    <x v="0"/>
    <m/>
  </r>
  <r>
    <n v="2928"/>
    <x v="2927"/>
    <s v="This is a touring production for schools in the Treasure Valley!"/>
    <x v="28"/>
    <n v="1000"/>
    <x v="0"/>
    <x v="0"/>
    <s v="USD"/>
    <n v="1457135846"/>
    <n v="1454543846"/>
    <b v="0"/>
    <n v="24"/>
    <b v="1"/>
    <x v="40"/>
    <m/>
    <n v="41.666666666666664"/>
    <x v="0"/>
    <m/>
  </r>
  <r>
    <n v="2929"/>
    <x v="2928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x v="40"/>
    <m/>
    <n v="250"/>
    <x v="0"/>
    <m/>
  </r>
  <r>
    <n v="2930"/>
    <x v="2929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x v="40"/>
    <m/>
    <n v="161.29032258064515"/>
    <x v="0"/>
    <m/>
  </r>
  <r>
    <n v="2931"/>
    <x v="2930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x v="40"/>
    <m/>
    <n v="83.333333333333329"/>
    <x v="0"/>
    <m/>
  </r>
  <r>
    <n v="2932"/>
    <x v="2931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x v="40"/>
    <m/>
    <n v="81.578947368421055"/>
    <x v="0"/>
    <m/>
  </r>
  <r>
    <n v="2933"/>
    <x v="2932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x v="40"/>
    <m/>
    <n v="46.296296296296298"/>
    <x v="0"/>
    <m/>
  </r>
  <r>
    <n v="2934"/>
    <x v="2933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x v="40"/>
    <m/>
    <n v="67.567567567567565"/>
    <x v="0"/>
    <m/>
  </r>
  <r>
    <n v="2935"/>
    <x v="2934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x v="40"/>
    <m/>
    <n v="89.743589743589737"/>
    <x v="0"/>
    <m/>
  </r>
  <r>
    <n v="2936"/>
    <x v="2935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x v="40"/>
    <m/>
    <n v="29.411764705882351"/>
    <x v="0"/>
    <m/>
  </r>
  <r>
    <n v="2937"/>
    <x v="2936"/>
    <s v="UCAS is a new British musical premiering at the Edinburgh Fringe Festival 2014."/>
    <x v="15"/>
    <n v="2000"/>
    <x v="0"/>
    <x v="1"/>
    <s v="GBP"/>
    <n v="1405249113"/>
    <n v="1402657113"/>
    <b v="0"/>
    <n v="55"/>
    <b v="1"/>
    <x v="40"/>
    <m/>
    <n v="27.272727272727273"/>
    <x v="0"/>
    <m/>
  </r>
  <r>
    <n v="2938"/>
    <x v="2937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x v="40"/>
    <m/>
    <n v="125"/>
    <x v="0"/>
    <m/>
  </r>
  <r>
    <n v="2939"/>
    <x v="2938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x v="40"/>
    <m/>
    <n v="320"/>
    <x v="0"/>
    <m/>
  </r>
  <r>
    <n v="2940"/>
    <x v="2939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x v="40"/>
    <m/>
    <n v="75.757575757575751"/>
    <x v="0"/>
    <m/>
  </r>
  <r>
    <n v="2941"/>
    <x v="2940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x v="38"/>
    <m/>
    <n v="25000"/>
    <x v="0"/>
    <m/>
  </r>
  <r>
    <n v="2942"/>
    <x v="2941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x v="38"/>
    <m/>
    <n v="990.09900990099015"/>
    <x v="0"/>
    <m/>
  </r>
  <r>
    <n v="2943"/>
    <x v="2942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x v="38"/>
    <m/>
    <e v="#DIV/0!"/>
    <x v="0"/>
    <m/>
  </r>
  <r>
    <n v="2944"/>
    <x v="2943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x v="38"/>
    <m/>
    <n v="10000"/>
    <x v="0"/>
    <m/>
  </r>
  <r>
    <n v="2945"/>
    <x v="2944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x v="38"/>
    <m/>
    <e v="#DIV/0!"/>
    <x v="0"/>
    <m/>
  </r>
  <r>
    <n v="2946"/>
    <x v="2945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x v="38"/>
    <m/>
    <n v="1000"/>
    <x v="0"/>
    <m/>
  </r>
  <r>
    <n v="2947"/>
    <x v="2946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x v="38"/>
    <m/>
    <n v="1923.0769230769231"/>
    <x v="0"/>
    <m/>
  </r>
  <r>
    <n v="2948"/>
    <x v="2947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x v="38"/>
    <m/>
    <n v="55555.555555555555"/>
    <x v="0"/>
    <m/>
  </r>
  <r>
    <n v="2949"/>
    <x v="2948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x v="38"/>
    <m/>
    <n v="500"/>
    <x v="0"/>
    <m/>
  </r>
  <r>
    <n v="2950"/>
    <x v="2949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x v="38"/>
    <m/>
    <e v="#DIV/0!"/>
    <x v="0"/>
    <m/>
  </r>
  <r>
    <n v="2951"/>
    <x v="2950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x v="38"/>
    <m/>
    <n v="862.06896551724139"/>
    <x v="0"/>
    <m/>
  </r>
  <r>
    <n v="2952"/>
    <x v="2951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x v="38"/>
    <m/>
    <n v="2500"/>
    <x v="0"/>
    <m/>
  </r>
  <r>
    <n v="2953"/>
    <x v="2952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x v="38"/>
    <m/>
    <n v="133333.33333333334"/>
    <x v="0"/>
    <m/>
  </r>
  <r>
    <n v="2954"/>
    <x v="2953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x v="38"/>
    <m/>
    <e v="#DIV/0!"/>
    <x v="0"/>
    <m/>
  </r>
  <r>
    <n v="2955"/>
    <x v="2954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x v="38"/>
    <m/>
    <n v="109.09090909090909"/>
    <x v="0"/>
    <m/>
  </r>
  <r>
    <n v="2956"/>
    <x v="2955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x v="38"/>
    <m/>
    <n v="395"/>
    <x v="0"/>
    <m/>
  </r>
  <r>
    <n v="2957"/>
    <x v="2956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x v="38"/>
    <m/>
    <n v="5000"/>
    <x v="0"/>
    <m/>
  </r>
  <r>
    <n v="2958"/>
    <x v="2957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x v="38"/>
    <m/>
    <e v="#DIV/0!"/>
    <x v="0"/>
    <m/>
  </r>
  <r>
    <n v="2959"/>
    <x v="2958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x v="38"/>
    <m/>
    <e v="#DIV/0!"/>
    <x v="0"/>
    <m/>
  </r>
  <r>
    <n v="2960"/>
    <x v="2959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x v="38"/>
    <m/>
    <e v="#DIV/0!"/>
    <x v="0"/>
    <m/>
  </r>
  <r>
    <n v="2961"/>
    <x v="2960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x v="6"/>
    <m/>
    <n v="46.296296296296298"/>
    <x v="0"/>
    <m/>
  </r>
  <r>
    <n v="2962"/>
    <x v="2961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x v="6"/>
    <m/>
    <n v="50"/>
    <x v="0"/>
    <m/>
  </r>
  <r>
    <n v="2963"/>
    <x v="2962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x v="6"/>
    <m/>
    <n v="102.04081632653062"/>
    <x v="0"/>
    <m/>
  </r>
  <r>
    <n v="2964"/>
    <x v="2963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x v="6"/>
    <m/>
    <n v="25.510204081632654"/>
    <x v="0"/>
    <m/>
  </r>
  <r>
    <n v="2965"/>
    <x v="2964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x v="6"/>
    <m/>
    <n v="38.46153846153846"/>
    <x v="0"/>
    <m/>
  </r>
  <r>
    <n v="2966"/>
    <x v="2965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x v="6"/>
    <m/>
    <n v="78.125"/>
    <x v="0"/>
    <m/>
  </r>
  <r>
    <n v="2967"/>
    <x v="2966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x v="6"/>
    <m/>
    <n v="70.422535211267601"/>
    <x v="0"/>
    <m/>
  </r>
  <r>
    <n v="2968"/>
    <x v="2967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x v="6"/>
    <m/>
    <n v="74.468085106382972"/>
    <x v="0"/>
    <m/>
  </r>
  <r>
    <n v="2969"/>
    <x v="2968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x v="6"/>
    <m/>
    <n v="58.823529411764703"/>
    <x v="0"/>
    <m/>
  </r>
  <r>
    <n v="2970"/>
    <x v="2969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x v="6"/>
    <m/>
    <n v="65.934065934065927"/>
    <x v="0"/>
    <m/>
  </r>
  <r>
    <n v="2971"/>
    <x v="2970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x v="6"/>
    <m/>
    <n v="74.418604651162795"/>
    <x v="0"/>
    <m/>
  </r>
  <r>
    <n v="2972"/>
    <x v="2971"/>
    <s v="A group of artists. A mythical art piece. A harrowing quest. And some margaritas."/>
    <x v="13"/>
    <n v="2107"/>
    <x v="0"/>
    <x v="0"/>
    <s v="USD"/>
    <n v="1480899600"/>
    <n v="1479609520"/>
    <b v="0"/>
    <n v="17"/>
    <b v="1"/>
    <x v="6"/>
    <m/>
    <n v="117.64705882352941"/>
    <x v="0"/>
    <m/>
  </r>
  <r>
    <n v="2973"/>
    <x v="2972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x v="6"/>
    <m/>
    <n v="151.5151515151515"/>
    <x v="0"/>
    <m/>
  </r>
  <r>
    <n v="2974"/>
    <x v="2973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x v="6"/>
    <m/>
    <n v="57.47126436781609"/>
    <x v="0"/>
    <m/>
  </r>
  <r>
    <n v="2975"/>
    <x v="2974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x v="6"/>
    <m/>
    <n v="70.796460176991147"/>
    <x v="0"/>
    <m/>
  </r>
  <r>
    <n v="2976"/>
    <x v="2975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x v="6"/>
    <m/>
    <n v="5"/>
    <x v="0"/>
    <m/>
  </r>
  <r>
    <n v="2977"/>
    <x v="2976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x v="6"/>
    <m/>
    <n v="100"/>
    <x v="0"/>
    <m/>
  </r>
  <r>
    <n v="2978"/>
    <x v="2977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x v="6"/>
    <m/>
    <n v="46.875"/>
    <x v="0"/>
    <m/>
  </r>
  <r>
    <n v="2979"/>
    <x v="2978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x v="6"/>
    <m/>
    <n v="108.69565217391305"/>
    <x v="0"/>
    <m/>
  </r>
  <r>
    <n v="2980"/>
    <x v="2979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x v="6"/>
    <m/>
    <n v="125"/>
    <x v="0"/>
    <m/>
  </r>
  <r>
    <n v="2981"/>
    <x v="2980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x v="38"/>
    <m/>
    <n v="41.237113402061858"/>
    <x v="0"/>
    <m/>
  </r>
  <r>
    <n v="2982"/>
    <x v="2981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x v="38"/>
    <m/>
    <n v="84.745762711864401"/>
    <x v="0"/>
    <m/>
  </r>
  <r>
    <n v="2983"/>
    <x v="2982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x v="38"/>
    <m/>
    <n v="105.93607305936074"/>
    <x v="0"/>
    <m/>
  </r>
  <r>
    <n v="2984"/>
    <x v="2983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x v="38"/>
    <m/>
    <n v="114.6788990825688"/>
    <x v="0"/>
    <m/>
  </r>
  <r>
    <n v="2985"/>
    <x v="2984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x v="38"/>
    <m/>
    <n v="90.090090090090087"/>
    <x v="0"/>
    <m/>
  </r>
  <r>
    <n v="2986"/>
    <x v="2985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x v="38"/>
    <m/>
    <n v="42.857142857142854"/>
    <x v="0"/>
    <m/>
  </r>
  <r>
    <n v="2987"/>
    <x v="2986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x v="38"/>
    <m/>
    <n v="94.339622641509436"/>
    <x v="0"/>
    <m/>
  </r>
  <r>
    <n v="2988"/>
    <x v="2987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x v="38"/>
    <m/>
    <n v="35.714285714285715"/>
    <x v="0"/>
    <m/>
  </r>
  <r>
    <n v="2989"/>
    <x v="2988"/>
    <s v="Bring the movies back to Bethel, Maine."/>
    <x v="22"/>
    <n v="35307"/>
    <x v="0"/>
    <x v="0"/>
    <s v="USD"/>
    <n v="1450673940"/>
    <n v="1448756962"/>
    <b v="0"/>
    <n v="364"/>
    <b v="1"/>
    <x v="38"/>
    <m/>
    <n v="54.945054945054942"/>
    <x v="0"/>
    <m/>
  </r>
  <r>
    <n v="2990"/>
    <x v="2989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x v="38"/>
    <m/>
    <n v="370.37037037037038"/>
    <x v="0"/>
    <m/>
  </r>
  <r>
    <n v="2991"/>
    <x v="2990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x v="38"/>
    <m/>
    <n v="91.397849462365585"/>
    <x v="0"/>
    <m/>
  </r>
  <r>
    <n v="2992"/>
    <x v="2991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x v="38"/>
    <m/>
    <n v="46.875"/>
    <x v="0"/>
    <m/>
  </r>
  <r>
    <n v="2993"/>
    <x v="2992"/>
    <s v="Help us build the Kitchen from Hell!"/>
    <x v="28"/>
    <n v="1003"/>
    <x v="0"/>
    <x v="0"/>
    <s v="USD"/>
    <n v="1455998867"/>
    <n v="1453406867"/>
    <b v="0"/>
    <n v="22"/>
    <b v="1"/>
    <x v="38"/>
    <m/>
    <n v="45.454545454545453"/>
    <x v="0"/>
    <m/>
  </r>
  <r>
    <n v="2994"/>
    <x v="2993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x v="38"/>
    <m/>
    <n v="5.0847457627118642"/>
    <x v="0"/>
    <m/>
  </r>
  <r>
    <n v="2995"/>
    <x v="2994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x v="38"/>
    <m/>
    <n v="60.24096385542169"/>
    <x v="0"/>
    <m/>
  </r>
  <r>
    <n v="2996"/>
    <x v="2995"/>
    <s v="A permanent home for comedy in Connecticut in the heart of downtown Hartford."/>
    <x v="19"/>
    <n v="60180"/>
    <x v="0"/>
    <x v="0"/>
    <s v="USD"/>
    <n v="1432677240"/>
    <n v="1427493240"/>
    <b v="0"/>
    <n v="392"/>
    <b v="1"/>
    <x v="38"/>
    <m/>
    <n v="89.285714285714292"/>
    <x v="0"/>
    <m/>
  </r>
  <r>
    <n v="2997"/>
    <x v="2996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x v="38"/>
    <m/>
    <n v="86.956521739130437"/>
    <x v="0"/>
    <m/>
  </r>
  <r>
    <n v="2998"/>
    <x v="2997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x v="38"/>
    <m/>
    <n v="115.47344110854503"/>
    <x v="0"/>
    <m/>
  </r>
  <r>
    <n v="2999"/>
    <x v="2998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x v="38"/>
    <m/>
    <n v="67.5"/>
    <x v="0"/>
    <m/>
  </r>
  <r>
    <n v="3000"/>
    <x v="2999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x v="38"/>
    <m/>
    <n v="62.5"/>
    <x v="0"/>
    <m/>
  </r>
  <r>
    <n v="3001"/>
    <x v="3000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x v="38"/>
    <m/>
    <n v="41.222857142857144"/>
    <x v="0"/>
    <m/>
  </r>
  <r>
    <n v="3002"/>
    <x v="3001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x v="38"/>
    <m/>
    <n v="67.307692307692307"/>
    <x v="0"/>
    <m/>
  </r>
  <r>
    <n v="3003"/>
    <x v="3002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x v="38"/>
    <m/>
    <n v="176.47058823529412"/>
    <x v="0"/>
    <m/>
  </r>
  <r>
    <n v="3004"/>
    <x v="3003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x v="38"/>
    <m/>
    <n v="144.4043321299639"/>
    <x v="0"/>
    <m/>
  </r>
  <r>
    <n v="3005"/>
    <x v="3004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x v="38"/>
    <m/>
    <n v="89.830508474576277"/>
    <x v="0"/>
    <m/>
  </r>
  <r>
    <n v="3006"/>
    <x v="3005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x v="38"/>
    <m/>
    <n v="82.474226804123717"/>
    <x v="0"/>
    <m/>
  </r>
  <r>
    <n v="3007"/>
    <x v="3006"/>
    <s v="Consuite for 2015 CoreCon.  An adventure into insanity."/>
    <x v="20"/>
    <n v="1080"/>
    <x v="0"/>
    <x v="0"/>
    <s v="USD"/>
    <n v="1429938683"/>
    <n v="1428124283"/>
    <b v="0"/>
    <n v="20"/>
    <b v="1"/>
    <x v="38"/>
    <m/>
    <n v="30"/>
    <x v="0"/>
    <m/>
  </r>
  <r>
    <n v="3008"/>
    <x v="3007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x v="38"/>
    <m/>
    <n v="115.38461538461539"/>
    <x v="0"/>
    <m/>
  </r>
  <r>
    <n v="3009"/>
    <x v="3008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x v="38"/>
    <m/>
    <n v="195.3125"/>
    <x v="0"/>
    <m/>
  </r>
  <r>
    <n v="3010"/>
    <x v="3009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x v="38"/>
    <m/>
    <n v="100"/>
    <x v="0"/>
    <m/>
  </r>
  <r>
    <n v="3011"/>
    <x v="3010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x v="38"/>
    <m/>
    <n v="12"/>
    <x v="0"/>
    <m/>
  </r>
  <r>
    <n v="3012"/>
    <x v="3011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x v="38"/>
    <m/>
    <n v="72.727272727272734"/>
    <x v="0"/>
    <m/>
  </r>
  <r>
    <n v="3013"/>
    <x v="3012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x v="38"/>
    <m/>
    <n v="93.45794392523365"/>
    <x v="0"/>
    <m/>
  </r>
  <r>
    <n v="3014"/>
    <x v="3013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x v="38"/>
    <m/>
    <n v="44.88330341113106"/>
    <x v="0"/>
    <m/>
  </r>
  <r>
    <n v="3015"/>
    <x v="3014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x v="38"/>
    <m/>
    <n v="85"/>
    <x v="0"/>
    <m/>
  </r>
  <r>
    <n v="3016"/>
    <x v="3015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x v="38"/>
    <m/>
    <n v="236.11111111111111"/>
    <x v="0"/>
    <m/>
  </r>
  <r>
    <n v="3017"/>
    <x v="3016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x v="38"/>
    <m/>
    <n v="138.36477987421384"/>
    <x v="0"/>
    <m/>
  </r>
  <r>
    <n v="3018"/>
    <x v="3017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x v="38"/>
    <m/>
    <n v="102.4390243902439"/>
    <x v="0"/>
    <m/>
  </r>
  <r>
    <n v="3019"/>
    <x v="3018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x v="38"/>
    <m/>
    <n v="66.371681415929203"/>
    <x v="0"/>
    <m/>
  </r>
  <r>
    <n v="3020"/>
    <x v="3019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x v="38"/>
    <m/>
    <n v="233.33333333333334"/>
    <x v="0"/>
    <m/>
  </r>
  <r>
    <n v="3021"/>
    <x v="3020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x v="38"/>
    <m/>
    <n v="43.689320388349515"/>
    <x v="0"/>
    <m/>
  </r>
  <r>
    <n v="3022"/>
    <x v="3021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x v="38"/>
    <m/>
    <n v="161.29032258064515"/>
    <x v="0"/>
    <m/>
  </r>
  <r>
    <n v="3023"/>
    <x v="3022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x v="38"/>
    <m/>
    <n v="116.66666666666667"/>
    <x v="0"/>
    <m/>
  </r>
  <r>
    <n v="3024"/>
    <x v="3023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x v="38"/>
    <m/>
    <n v="27.472527472527471"/>
    <x v="0"/>
    <m/>
  </r>
  <r>
    <n v="3025"/>
    <x v="3024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x v="38"/>
    <m/>
    <n v="17.241379310344829"/>
    <x v="0"/>
    <m/>
  </r>
  <r>
    <n v="3026"/>
    <x v="3025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x v="38"/>
    <m/>
    <n v="36"/>
    <x v="0"/>
    <m/>
  </r>
  <r>
    <n v="3027"/>
    <x v="3026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x v="38"/>
    <m/>
    <n v="125"/>
    <x v="0"/>
    <m/>
  </r>
  <r>
    <n v="3028"/>
    <x v="3027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x v="38"/>
    <m/>
    <n v="50.505050505050505"/>
    <x v="0"/>
    <m/>
  </r>
  <r>
    <n v="3029"/>
    <x v="3028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x v="38"/>
    <m/>
    <n v="86.206896551724142"/>
    <x v="0"/>
    <m/>
  </r>
  <r>
    <n v="3030"/>
    <x v="3029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x v="38"/>
    <m/>
    <n v="42.68292682926829"/>
    <x v="0"/>
    <m/>
  </r>
  <r>
    <n v="3031"/>
    <x v="3030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x v="38"/>
    <m/>
    <n v="51.724137931034484"/>
    <x v="0"/>
    <m/>
  </r>
  <r>
    <n v="3032"/>
    <x v="3031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x v="38"/>
    <m/>
    <n v="40"/>
    <x v="0"/>
    <m/>
  </r>
  <r>
    <n v="3033"/>
    <x v="3032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x v="38"/>
    <m/>
    <n v="130.43478260869566"/>
    <x v="0"/>
    <m/>
  </r>
  <r>
    <n v="3034"/>
    <x v="3033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x v="38"/>
    <m/>
    <n v="79.365079365079367"/>
    <x v="0"/>
    <m/>
  </r>
  <r>
    <n v="3035"/>
    <x v="3034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x v="38"/>
    <m/>
    <n v="81.433224755700323"/>
    <x v="0"/>
    <m/>
  </r>
  <r>
    <n v="3036"/>
    <x v="3035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x v="38"/>
    <m/>
    <n v="75.98784194528875"/>
    <x v="0"/>
    <m/>
  </r>
  <r>
    <n v="3037"/>
    <x v="3036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x v="38"/>
    <m/>
    <n v="15.625"/>
    <x v="0"/>
    <m/>
  </r>
  <r>
    <n v="3038"/>
    <x v="3037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x v="38"/>
    <m/>
    <n v="37.037037037037038"/>
    <x v="0"/>
    <m/>
  </r>
  <r>
    <n v="3039"/>
    <x v="3038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x v="38"/>
    <m/>
    <n v="84.745762711864401"/>
    <x v="0"/>
    <m/>
  </r>
  <r>
    <n v="3040"/>
    <x v="3039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x v="38"/>
    <m/>
    <n v="71.428571428571431"/>
    <x v="0"/>
    <m/>
  </r>
  <r>
    <n v="3041"/>
    <x v="3040"/>
    <s v="Privet! Hello! Bon Jour! We are the Arlekin Players Theatre and we need a home."/>
    <x v="386"/>
    <n v="9170"/>
    <x v="0"/>
    <x v="0"/>
    <s v="USD"/>
    <n v="1453323048"/>
    <n v="1450731048"/>
    <b v="0"/>
    <n v="95"/>
    <b v="1"/>
    <x v="38"/>
    <m/>
    <n v="87.368421052631575"/>
    <x v="0"/>
    <m/>
  </r>
  <r>
    <n v="3042"/>
    <x v="3041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x v="38"/>
    <m/>
    <n v="40.54054054054054"/>
    <x v="0"/>
    <m/>
  </r>
  <r>
    <n v="3043"/>
    <x v="3042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x v="38"/>
    <m/>
    <n v="117.1875"/>
    <x v="0"/>
    <m/>
  </r>
  <r>
    <n v="3044"/>
    <x v="3043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x v="38"/>
    <m/>
    <n v="76.92307692307692"/>
    <x v="0"/>
    <m/>
  </r>
  <r>
    <n v="3045"/>
    <x v="3044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x v="38"/>
    <m/>
    <n v="62.5"/>
    <x v="0"/>
    <m/>
  </r>
  <r>
    <n v="3046"/>
    <x v="3045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x v="38"/>
    <m/>
    <n v="136.20689655172413"/>
    <x v="0"/>
    <m/>
  </r>
  <r>
    <n v="3047"/>
    <x v="3046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x v="38"/>
    <m/>
    <n v="25"/>
    <x v="0"/>
    <m/>
  </r>
  <r>
    <n v="3048"/>
    <x v="3047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x v="38"/>
    <m/>
    <n v="106.38297872340425"/>
    <x v="0"/>
    <m/>
  </r>
  <r>
    <n v="3049"/>
    <x v="3048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x v="38"/>
    <m/>
    <n v="69.444444444444443"/>
    <x v="0"/>
    <m/>
  </r>
  <r>
    <n v="3050"/>
    <x v="3049"/>
    <s v="Help fund The Black Pearl Consuite at CoreCon VIII: On Ancient Seas!"/>
    <x v="20"/>
    <n v="636"/>
    <x v="0"/>
    <x v="0"/>
    <s v="USD"/>
    <n v="1462420960"/>
    <n v="1459828960"/>
    <b v="0"/>
    <n v="9"/>
    <b v="1"/>
    <x v="38"/>
    <m/>
    <n v="66.666666666666671"/>
    <x v="0"/>
    <m/>
  </r>
  <r>
    <n v="3051"/>
    <x v="3050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x v="38"/>
    <m/>
    <n v="100"/>
    <x v="0"/>
    <m/>
  </r>
  <r>
    <n v="3052"/>
    <x v="3051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x v="38"/>
    <m/>
    <n v="25000"/>
    <x v="0"/>
    <m/>
  </r>
  <r>
    <n v="3053"/>
    <x v="3052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x v="38"/>
    <m/>
    <n v="3333.3333333333335"/>
    <x v="0"/>
    <m/>
  </r>
  <r>
    <n v="3054"/>
    <x v="3053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x v="38"/>
    <m/>
    <e v="#DIV/0!"/>
    <x v="0"/>
    <m/>
  </r>
  <r>
    <n v="3055"/>
    <x v="3054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x v="38"/>
    <m/>
    <n v="20000"/>
    <x v="0"/>
    <m/>
  </r>
  <r>
    <n v="3056"/>
    <x v="3055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x v="38"/>
    <m/>
    <e v="#DIV/0!"/>
    <x v="0"/>
    <m/>
  </r>
  <r>
    <n v="3057"/>
    <x v="3056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x v="38"/>
    <m/>
    <e v="#DIV/0!"/>
    <x v="0"/>
    <m/>
  </r>
  <r>
    <n v="3058"/>
    <x v="3057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x v="38"/>
    <m/>
    <n v="6000"/>
    <x v="0"/>
    <m/>
  </r>
  <r>
    <n v="3059"/>
    <x v="3058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x v="38"/>
    <m/>
    <n v="1363.6363636363637"/>
    <x v="0"/>
    <m/>
  </r>
  <r>
    <n v="3060"/>
    <x v="3059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x v="38"/>
    <m/>
    <n v="36666.666666666664"/>
    <x v="0"/>
    <m/>
  </r>
  <r>
    <n v="3061"/>
    <x v="3060"/>
    <s v="Save a historic Local theater."/>
    <x v="80"/>
    <n v="0"/>
    <x v="2"/>
    <x v="0"/>
    <s v="USD"/>
    <n v="1407955748"/>
    <n v="1405363748"/>
    <b v="0"/>
    <n v="0"/>
    <b v="0"/>
    <x v="38"/>
    <m/>
    <e v="#DIV/0!"/>
    <x v="0"/>
    <m/>
  </r>
  <r>
    <n v="3062"/>
    <x v="3061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x v="38"/>
    <m/>
    <n v="149.25373134328359"/>
    <x v="0"/>
    <m/>
  </r>
  <r>
    <n v="3063"/>
    <x v="3062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x v="38"/>
    <m/>
    <n v="130.43478260869566"/>
    <x v="0"/>
    <m/>
  </r>
  <r>
    <n v="3064"/>
    <x v="3063"/>
    <s v="An epicenter for connection, creation and expression of the community."/>
    <x v="96"/>
    <n v="8471"/>
    <x v="2"/>
    <x v="0"/>
    <s v="USD"/>
    <n v="1448175540"/>
    <n v="1445483246"/>
    <b v="0"/>
    <n v="72"/>
    <b v="0"/>
    <x v="38"/>
    <m/>
    <n v="1041.6666666666667"/>
    <x v="0"/>
    <m/>
  </r>
  <r>
    <n v="3065"/>
    <x v="3064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x v="38"/>
    <m/>
    <n v="12500"/>
    <x v="0"/>
    <m/>
  </r>
  <r>
    <n v="3066"/>
    <x v="3065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x v="38"/>
    <m/>
    <n v="23333.333333333332"/>
    <x v="0"/>
    <m/>
  </r>
  <r>
    <n v="3067"/>
    <x v="3066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x v="38"/>
    <m/>
    <n v="8000"/>
    <x v="0"/>
    <m/>
  </r>
  <r>
    <n v="3068"/>
    <x v="3067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x v="38"/>
    <m/>
    <n v="125000"/>
    <x v="0"/>
    <m/>
  </r>
  <r>
    <n v="3069"/>
    <x v="3068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x v="38"/>
    <m/>
    <n v="142.85714285714286"/>
    <x v="0"/>
    <m/>
  </r>
  <r>
    <n v="3070"/>
    <x v="3069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x v="38"/>
    <m/>
    <n v="625"/>
    <x v="0"/>
    <m/>
  </r>
  <r>
    <n v="3071"/>
    <x v="3070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x v="38"/>
    <m/>
    <n v="102.56410256410257"/>
    <x v="0"/>
    <m/>
  </r>
  <r>
    <n v="3072"/>
    <x v="3071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x v="38"/>
    <m/>
    <n v="6000"/>
    <x v="0"/>
    <m/>
  </r>
  <r>
    <n v="3073"/>
    <x v="3072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x v="38"/>
    <m/>
    <n v="400000"/>
    <x v="0"/>
    <m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x v="38"/>
    <m/>
    <n v="8333.3333333333339"/>
    <x v="0"/>
    <m/>
  </r>
  <r>
    <n v="3075"/>
    <x v="3074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x v="38"/>
    <m/>
    <n v="750"/>
    <x v="0"/>
    <m/>
  </r>
  <r>
    <n v="3076"/>
    <x v="3075"/>
    <s v="Helping female comedians get in their 10,000 Hours of practice!"/>
    <x v="3"/>
    <n v="1506"/>
    <x v="2"/>
    <x v="0"/>
    <s v="USD"/>
    <n v="1444405123"/>
    <n v="1439221123"/>
    <b v="0"/>
    <n v="50"/>
    <b v="0"/>
    <x v="38"/>
    <m/>
    <n v="200"/>
    <x v="0"/>
    <m/>
  </r>
  <r>
    <n v="3077"/>
    <x v="3076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x v="38"/>
    <m/>
    <n v="11000"/>
    <x v="0"/>
    <m/>
  </r>
  <r>
    <n v="3078"/>
    <x v="3077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x v="38"/>
    <m/>
    <n v="20000"/>
    <x v="0"/>
    <m/>
  </r>
  <r>
    <n v="3079"/>
    <x v="3078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x v="38"/>
    <m/>
    <n v="49395.037037037036"/>
    <x v="0"/>
    <m/>
  </r>
  <r>
    <n v="3080"/>
    <x v="3079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x v="38"/>
    <m/>
    <n v="285714.28571428574"/>
    <x v="0"/>
    <m/>
  </r>
  <r>
    <n v="3081"/>
    <x v="3080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x v="38"/>
    <m/>
    <n v="200000"/>
    <x v="0"/>
    <m/>
  </r>
  <r>
    <n v="3082"/>
    <x v="3081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x v="38"/>
    <m/>
    <e v="#DIV/0!"/>
    <x v="0"/>
    <m/>
  </r>
  <r>
    <n v="3083"/>
    <x v="3082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x v="38"/>
    <m/>
    <n v="6666.666666666667"/>
    <x v="0"/>
    <m/>
  </r>
  <r>
    <n v="3084"/>
    <x v="3083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x v="38"/>
    <m/>
    <n v="676.5"/>
    <x v="0"/>
    <m/>
  </r>
  <r>
    <n v="3085"/>
    <x v="3084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x v="38"/>
    <m/>
    <n v="2777.7777777777778"/>
    <x v="0"/>
    <m/>
  </r>
  <r>
    <n v="3086"/>
    <x v="3085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x v="38"/>
    <m/>
    <n v="6666.666666666667"/>
    <x v="0"/>
    <m/>
  </r>
  <r>
    <n v="3087"/>
    <x v="3086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x v="38"/>
    <m/>
    <n v="10000"/>
    <x v="0"/>
    <m/>
  </r>
  <r>
    <n v="3088"/>
    <x v="3087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x v="38"/>
    <m/>
    <n v="21666.666666666668"/>
    <x v="0"/>
    <m/>
  </r>
  <r>
    <n v="3089"/>
    <x v="3088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x v="38"/>
    <m/>
    <n v="555.55555555555554"/>
    <x v="0"/>
    <m/>
  </r>
  <r>
    <n v="3090"/>
    <x v="3089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x v="38"/>
    <m/>
    <n v="25000"/>
    <x v="0"/>
    <m/>
  </r>
  <r>
    <n v="3091"/>
    <x v="3090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x v="38"/>
    <m/>
    <n v="555.55555555555554"/>
    <x v="0"/>
    <m/>
  </r>
  <r>
    <n v="3092"/>
    <x v="3091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x v="38"/>
    <m/>
    <n v="4761.9047619047615"/>
    <x v="0"/>
    <m/>
  </r>
  <r>
    <n v="3093"/>
    <x v="3092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x v="38"/>
    <m/>
    <n v="235.29411764705881"/>
    <x v="0"/>
    <m/>
  </r>
  <r>
    <n v="3094"/>
    <x v="3093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x v="38"/>
    <m/>
    <n v="100000"/>
    <x v="0"/>
    <m/>
  </r>
  <r>
    <n v="3095"/>
    <x v="3094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x v="38"/>
    <m/>
    <n v="14920"/>
    <x v="0"/>
    <m/>
  </r>
  <r>
    <n v="3096"/>
    <x v="3095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x v="38"/>
    <m/>
    <n v="1428.5714285714287"/>
    <x v="0"/>
    <m/>
  </r>
  <r>
    <n v="3097"/>
    <x v="3096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x v="38"/>
    <m/>
    <n v="238.0952380952381"/>
    <x v="0"/>
    <m/>
  </r>
  <r>
    <n v="3098"/>
    <x v="3097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x v="38"/>
    <m/>
    <n v="1804.6296296296296"/>
    <x v="0"/>
    <m/>
  </r>
  <r>
    <n v="3099"/>
    <x v="3098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x v="38"/>
    <m/>
    <n v="400"/>
    <x v="0"/>
    <m/>
  </r>
  <r>
    <n v="3100"/>
    <x v="3099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x v="38"/>
    <m/>
    <n v="923.07692307692309"/>
    <x v="0"/>
    <m/>
  </r>
  <r>
    <n v="3101"/>
    <x v="3100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x v="38"/>
    <m/>
    <n v="208.33333333333334"/>
    <x v="0"/>
    <m/>
  </r>
  <r>
    <n v="3102"/>
    <x v="3101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x v="38"/>
    <m/>
    <n v="177.77777777777777"/>
    <x v="0"/>
    <m/>
  </r>
  <r>
    <n v="3103"/>
    <x v="3102"/>
    <s v="Creating a place for local artists to perform, at substantially less cost for them"/>
    <x v="393"/>
    <n v="11"/>
    <x v="2"/>
    <x v="0"/>
    <s v="USD"/>
    <n v="1434080706"/>
    <n v="1428896706"/>
    <b v="0"/>
    <n v="2"/>
    <b v="0"/>
    <x v="38"/>
    <m/>
    <n v="2050"/>
    <x v="0"/>
    <m/>
  </r>
  <r>
    <n v="3104"/>
    <x v="3103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x v="38"/>
    <m/>
    <n v="800"/>
    <x v="0"/>
    <m/>
  </r>
  <r>
    <n v="3105"/>
    <x v="3104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x v="38"/>
    <m/>
    <n v="188.54838709677421"/>
    <x v="0"/>
    <m/>
  </r>
  <r>
    <n v="3106"/>
    <x v="3105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x v="38"/>
    <m/>
    <n v="250"/>
    <x v="0"/>
    <m/>
  </r>
  <r>
    <n v="3107"/>
    <x v="3106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x v="38"/>
    <m/>
    <n v="1379.3103448275863"/>
    <x v="0"/>
    <m/>
  </r>
  <r>
    <n v="3108"/>
    <x v="3107"/>
    <s v="We need a permanent home for the theater!"/>
    <x v="63"/>
    <n v="26"/>
    <x v="2"/>
    <x v="0"/>
    <s v="USD"/>
    <n v="1430234394"/>
    <n v="1425053994"/>
    <b v="0"/>
    <n v="2"/>
    <b v="0"/>
    <x v="38"/>
    <m/>
    <n v="25000"/>
    <x v="0"/>
    <m/>
  </r>
  <r>
    <n v="3109"/>
    <x v="3108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x v="38"/>
    <m/>
    <n v="232.45614035087721"/>
    <x v="0"/>
    <m/>
  </r>
  <r>
    <n v="3110"/>
    <x v="3109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x v="38"/>
    <m/>
    <n v="25000"/>
    <x v="0"/>
    <m/>
  </r>
  <r>
    <n v="3111"/>
    <x v="3110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x v="38"/>
    <m/>
    <n v="263.15789473684208"/>
    <x v="0"/>
    <m/>
  </r>
  <r>
    <n v="3112"/>
    <x v="3111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x v="38"/>
    <m/>
    <n v="1222.2222222222222"/>
    <x v="0"/>
    <m/>
  </r>
  <r>
    <n v="3113"/>
    <x v="3112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x v="38"/>
    <m/>
    <n v="2952.0270270270271"/>
    <x v="0"/>
    <m/>
  </r>
  <r>
    <n v="3114"/>
    <x v="3113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x v="38"/>
    <m/>
    <e v="#DIV/0!"/>
    <x v="0"/>
    <m/>
  </r>
  <r>
    <n v="3115"/>
    <x v="3114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x v="38"/>
    <m/>
    <n v="10000"/>
    <x v="0"/>
    <m/>
  </r>
  <r>
    <n v="3116"/>
    <x v="3115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x v="38"/>
    <m/>
    <n v="75"/>
    <x v="0"/>
    <m/>
  </r>
  <r>
    <n v="3117"/>
    <x v="3116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x v="38"/>
    <m/>
    <n v="1000"/>
    <x v="0"/>
    <m/>
  </r>
  <r>
    <n v="3118"/>
    <x v="3117"/>
    <s v="a magical place for all kind of people, like a fairytaile in all colours"/>
    <x v="69"/>
    <n v="1550"/>
    <x v="2"/>
    <x v="11"/>
    <s v="SEK"/>
    <n v="1467473723"/>
    <n v="1465832123"/>
    <b v="0"/>
    <n v="2"/>
    <b v="0"/>
    <x v="38"/>
    <m/>
    <n v="250000"/>
    <x v="0"/>
    <m/>
  </r>
  <r>
    <n v="3119"/>
    <x v="3118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x v="38"/>
    <m/>
    <n v="10000"/>
    <x v="0"/>
    <m/>
  </r>
  <r>
    <n v="3120"/>
    <x v="3119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x v="38"/>
    <m/>
    <n v="130000"/>
    <x v="0"/>
    <m/>
  </r>
  <r>
    <n v="3121"/>
    <x v="3120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x v="38"/>
    <m/>
    <n v="1500"/>
    <x v="0"/>
    <m/>
  </r>
  <r>
    <n v="3122"/>
    <x v="3121"/>
    <s v="cancelled until further notice"/>
    <x v="212"/>
    <n v="116"/>
    <x v="1"/>
    <x v="0"/>
    <s v="USD"/>
    <n v="1478733732"/>
    <n v="1478298132"/>
    <b v="0"/>
    <n v="2"/>
    <b v="0"/>
    <x v="38"/>
    <m/>
    <n v="99.5"/>
    <x v="0"/>
    <m/>
  </r>
  <r>
    <n v="3123"/>
    <x v="3122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x v="38"/>
    <m/>
    <n v="359.19540229885058"/>
    <x v="0"/>
    <m/>
  </r>
  <r>
    <n v="3124"/>
    <x v="3123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x v="38"/>
    <m/>
    <n v="200000"/>
    <x v="0"/>
    <m/>
  </r>
  <r>
    <n v="3125"/>
    <x v="3124"/>
    <s v="N/A"/>
    <x v="86"/>
    <n v="0"/>
    <x v="1"/>
    <x v="0"/>
    <s v="USD"/>
    <n v="1452142672"/>
    <n v="1449550672"/>
    <b v="0"/>
    <n v="0"/>
    <b v="0"/>
    <x v="38"/>
    <m/>
    <e v="#DIV/0!"/>
    <x v="0"/>
    <m/>
  </r>
  <r>
    <n v="3126"/>
    <x v="3125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x v="38"/>
    <m/>
    <n v="1470.5882352941176"/>
    <x v="0"/>
    <m/>
  </r>
  <r>
    <n v="3127"/>
    <x v="3126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x v="38"/>
    <m/>
    <e v="#DIV/0!"/>
    <x v="0"/>
    <m/>
  </r>
  <r>
    <n v="3128"/>
    <x v="3127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x v="6"/>
    <m/>
    <n v="128.2051282051282"/>
    <x v="0"/>
    <m/>
  </r>
  <r>
    <n v="3129"/>
    <x v="3128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x v="6"/>
    <m/>
    <n v="1250"/>
    <x v="0"/>
    <m/>
  </r>
  <r>
    <n v="3130"/>
    <x v="3129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x v="6"/>
    <m/>
    <n v="2500"/>
    <x v="0"/>
    <m/>
  </r>
  <r>
    <n v="3131"/>
    <x v="3130"/>
    <s v="A Staged Reading of &quot;Snake Eyes,&quot; a new play by Alex Rafala"/>
    <x v="393"/>
    <n v="645"/>
    <x v="3"/>
    <x v="0"/>
    <s v="USD"/>
    <n v="1491656045"/>
    <n v="1489067645"/>
    <b v="0"/>
    <n v="12"/>
    <b v="0"/>
    <x v="6"/>
    <m/>
    <n v="341.66666666666669"/>
    <x v="0"/>
    <m/>
  </r>
  <r>
    <n v="3132"/>
    <x v="3131"/>
    <s v="Smells Like Money, Drips Like Honey, Taste Like Mocha, Better Run AWAY"/>
    <x v="11"/>
    <n v="10"/>
    <x v="3"/>
    <x v="0"/>
    <s v="USD"/>
    <n v="1492759460"/>
    <n v="1487579060"/>
    <b v="0"/>
    <n v="1"/>
    <b v="0"/>
    <x v="6"/>
    <m/>
    <n v="30000"/>
    <x v="0"/>
    <m/>
  </r>
  <r>
    <n v="3133"/>
    <x v="3132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x v="6"/>
    <m/>
    <n v="31.25"/>
    <x v="0"/>
    <m/>
  </r>
  <r>
    <n v="3134"/>
    <x v="3133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x v="6"/>
    <m/>
    <n v="83.333333333333329"/>
    <x v="0"/>
    <m/>
  </r>
  <r>
    <n v="3135"/>
    <x v="3134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x v="6"/>
    <m/>
    <n v="111"/>
    <x v="0"/>
    <m/>
  </r>
  <r>
    <n v="3136"/>
    <x v="3135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x v="6"/>
    <m/>
    <n v="22.727272727272727"/>
    <x v="0"/>
    <m/>
  </r>
  <r>
    <n v="3137"/>
    <x v="3136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x v="6"/>
    <m/>
    <n v="1500"/>
    <x v="0"/>
    <m/>
  </r>
  <r>
    <n v="3138"/>
    <x v="3137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x v="6"/>
    <m/>
    <e v="#DIV/0!"/>
    <x v="0"/>
    <m/>
  </r>
  <r>
    <n v="3139"/>
    <x v="3138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x v="6"/>
    <m/>
    <n v="8333.3333333333339"/>
    <x v="0"/>
    <m/>
  </r>
  <r>
    <n v="3140"/>
    <x v="3139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x v="6"/>
    <m/>
    <n v="2500"/>
    <x v="0"/>
    <m/>
  </r>
  <r>
    <n v="3141"/>
    <x v="3140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x v="6"/>
    <m/>
    <n v="62.5"/>
    <x v="0"/>
    <m/>
  </r>
  <r>
    <n v="3142"/>
    <x v="3141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x v="6"/>
    <m/>
    <n v="916.66666666666663"/>
    <x v="0"/>
    <m/>
  </r>
  <r>
    <n v="3143"/>
    <x v="3142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x v="6"/>
    <m/>
    <e v="#DIV/0!"/>
    <x v="0"/>
    <m/>
  </r>
  <r>
    <n v="3144"/>
    <x v="3143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x v="6"/>
    <m/>
    <n v="333.33333333333331"/>
    <x v="0"/>
    <m/>
  </r>
  <r>
    <n v="3145"/>
    <x v="3144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x v="6"/>
    <m/>
    <e v="#DIV/0!"/>
    <x v="0"/>
    <m/>
  </r>
  <r>
    <n v="3146"/>
    <x v="3145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x v="6"/>
    <m/>
    <n v="4166.666666666667"/>
    <x v="0"/>
    <m/>
  </r>
  <r>
    <n v="3147"/>
    <x v="3146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x v="6"/>
    <m/>
    <n v="93.896713615023472"/>
    <x v="0"/>
    <m/>
  </r>
  <r>
    <n v="3148"/>
    <x v="3147"/>
    <s v="Help fund The Aurora Project, an immersive science fiction epic."/>
    <x v="40"/>
    <n v="2361"/>
    <x v="0"/>
    <x v="0"/>
    <s v="USD"/>
    <n v="1412136000"/>
    <n v="1410278284"/>
    <b v="1"/>
    <n v="57"/>
    <b v="1"/>
    <x v="6"/>
    <m/>
    <n v="31.578947368421051"/>
    <x v="0"/>
    <m/>
  </r>
  <r>
    <n v="3149"/>
    <x v="3148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x v="6"/>
    <m/>
    <n v="50"/>
    <x v="0"/>
    <m/>
  </r>
  <r>
    <n v="3150"/>
    <x v="3149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x v="6"/>
    <m/>
    <n v="33.653846153846153"/>
    <x v="0"/>
    <m/>
  </r>
  <r>
    <n v="3151"/>
    <x v="3150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x v="6"/>
    <m/>
    <n v="102.94117647058823"/>
    <x v="0"/>
    <m/>
  </r>
  <r>
    <n v="3152"/>
    <x v="3151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x v="6"/>
    <m/>
    <n v="32.835820895522389"/>
    <x v="0"/>
    <m/>
  </r>
  <r>
    <n v="3153"/>
    <x v="3152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x v="6"/>
    <m/>
    <n v="12.448132780082988"/>
    <x v="0"/>
    <m/>
  </r>
  <r>
    <n v="3154"/>
    <x v="3153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x v="6"/>
    <m/>
    <n v="56.91056910569106"/>
    <x v="0"/>
    <m/>
  </r>
  <r>
    <n v="3155"/>
    <x v="3154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x v="6"/>
    <m/>
    <n v="16.556291390728475"/>
    <x v="0"/>
    <m/>
  </r>
  <r>
    <n v="3156"/>
    <x v="3155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x v="6"/>
    <m/>
    <n v="61.797752808988761"/>
    <x v="0"/>
    <m/>
  </r>
  <r>
    <n v="3157"/>
    <x v="3156"/>
    <s v="Four Directors.  Four One Acts.  Four Genres.  For You."/>
    <x v="23"/>
    <n v="4040"/>
    <x v="0"/>
    <x v="0"/>
    <s v="USD"/>
    <n v="1405746000"/>
    <n v="1404932105"/>
    <b v="1"/>
    <n v="41"/>
    <b v="1"/>
    <x v="6"/>
    <m/>
    <n v="97.560975609756099"/>
    <x v="0"/>
    <m/>
  </r>
  <r>
    <n v="3158"/>
    <x v="3157"/>
    <s v="A 40s crime-noir play using nursery rhyme characters."/>
    <x v="10"/>
    <n v="5700"/>
    <x v="0"/>
    <x v="0"/>
    <s v="USD"/>
    <n v="1374523752"/>
    <n v="1371931752"/>
    <b v="1"/>
    <n v="69"/>
    <b v="1"/>
    <x v="6"/>
    <m/>
    <n v="72.463768115942031"/>
    <x v="0"/>
    <m/>
  </r>
  <r>
    <n v="3159"/>
    <x v="3158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x v="6"/>
    <m/>
    <n v="28.846153846153847"/>
    <x v="0"/>
    <m/>
  </r>
  <r>
    <n v="3160"/>
    <x v="3159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x v="6"/>
    <m/>
    <n v="78.94736842105263"/>
    <x v="0"/>
    <m/>
  </r>
  <r>
    <n v="3161"/>
    <x v="3160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x v="6"/>
    <m/>
    <n v="27.027027027027028"/>
    <x v="0"/>
    <m/>
  </r>
  <r>
    <n v="3162"/>
    <x v="3161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x v="6"/>
    <m/>
    <n v="63.492063492063494"/>
    <x v="0"/>
    <m/>
  </r>
  <r>
    <n v="3163"/>
    <x v="3162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x v="6"/>
    <m/>
    <n v="180.55555555555554"/>
    <x v="0"/>
    <m/>
  </r>
  <r>
    <n v="3164"/>
    <x v="3163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x v="6"/>
    <m/>
    <n v="35.2112676056338"/>
    <x v="0"/>
    <m/>
  </r>
  <r>
    <n v="3165"/>
    <x v="3164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x v="6"/>
    <m/>
    <n v="35.714285714285715"/>
    <x v="0"/>
    <m/>
  </r>
  <r>
    <n v="3166"/>
    <x v="3165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x v="6"/>
    <m/>
    <n v="37.634408602150536"/>
    <x v="0"/>
    <m/>
  </r>
  <r>
    <n v="3167"/>
    <x v="3166"/>
    <s v="What is destiny? Explore it with us this August at FringeNYC."/>
    <x v="9"/>
    <n v="3485"/>
    <x v="0"/>
    <x v="0"/>
    <s v="USD"/>
    <n v="1406952781"/>
    <n v="1405743181"/>
    <b v="1"/>
    <n v="55"/>
    <b v="1"/>
    <x v="6"/>
    <m/>
    <n v="54.545454545454547"/>
    <x v="0"/>
    <m/>
  </r>
  <r>
    <n v="3168"/>
    <x v="3167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x v="6"/>
    <m/>
    <n v="40.983606557377051"/>
    <x v="0"/>
    <m/>
  </r>
  <r>
    <n v="3169"/>
    <x v="3168"/>
    <s v="We're bringing The Window to the Cherry Lane Theater in January 2014."/>
    <x v="6"/>
    <n v="8241"/>
    <x v="0"/>
    <x v="0"/>
    <s v="USD"/>
    <n v="1386910740"/>
    <n v="1384364561"/>
    <b v="1"/>
    <n v="82"/>
    <b v="1"/>
    <x v="6"/>
    <m/>
    <n v="97.560975609756099"/>
    <x v="0"/>
    <m/>
  </r>
  <r>
    <n v="3170"/>
    <x v="3169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x v="6"/>
    <m/>
    <n v="28.169014084507044"/>
    <x v="0"/>
    <m/>
  </r>
  <r>
    <n v="3171"/>
    <x v="3170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x v="6"/>
    <m/>
    <n v="59.82905982905983"/>
    <x v="0"/>
    <m/>
  </r>
  <r>
    <n v="3172"/>
    <x v="3171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x v="6"/>
    <m/>
    <n v="68.965517241379317"/>
    <x v="0"/>
    <m/>
  </r>
  <r>
    <n v="3173"/>
    <x v="3172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x v="6"/>
    <m/>
    <n v="135.13513513513513"/>
    <x v="0"/>
    <m/>
  </r>
  <r>
    <n v="3174"/>
    <x v="3173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x v="6"/>
    <m/>
    <n v="130.43478260869566"/>
    <x v="0"/>
    <m/>
  </r>
  <r>
    <n v="3175"/>
    <x v="3174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x v="6"/>
    <m/>
    <n v="83.333333333333329"/>
    <x v="0"/>
    <m/>
  </r>
  <r>
    <n v="3176"/>
    <x v="3175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x v="6"/>
    <m/>
    <n v="34.545454545454547"/>
    <x v="0"/>
    <m/>
  </r>
  <r>
    <n v="3177"/>
    <x v="3176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x v="6"/>
    <m/>
    <n v="49.019607843137258"/>
    <x v="0"/>
    <m/>
  </r>
  <r>
    <n v="3178"/>
    <x v="3177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x v="6"/>
    <m/>
    <n v="19.23076923076923"/>
    <x v="0"/>
    <m/>
  </r>
  <r>
    <n v="3179"/>
    <x v="3178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x v="6"/>
    <m/>
    <n v="67.741935483870961"/>
    <x v="0"/>
    <m/>
  </r>
  <r>
    <n v="3180"/>
    <x v="3179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x v="6"/>
    <m/>
    <n v="26.666666666666668"/>
    <x v="0"/>
    <m/>
  </r>
  <r>
    <n v="3181"/>
    <x v="3180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x v="6"/>
    <m/>
    <n v="33.333333333333336"/>
    <x v="0"/>
    <m/>
  </r>
  <r>
    <n v="3182"/>
    <x v="3181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x v="6"/>
    <m/>
    <n v="46.357615894039732"/>
    <x v="0"/>
    <m/>
  </r>
  <r>
    <n v="3183"/>
    <x v="3182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x v="6"/>
    <m/>
    <n v="36.764705882352942"/>
    <x v="0"/>
    <m/>
  </r>
  <r>
    <n v="3184"/>
    <x v="3183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x v="6"/>
    <m/>
    <n v="93.478260869565219"/>
    <x v="0"/>
    <m/>
  </r>
  <r>
    <n v="3185"/>
    <x v="3184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x v="6"/>
    <m/>
    <n v="41.666666666666664"/>
    <x v="0"/>
    <m/>
  </r>
  <r>
    <n v="3186"/>
    <x v="3185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x v="6"/>
    <m/>
    <n v="45.714285714285715"/>
    <x v="0"/>
    <m/>
  </r>
  <r>
    <n v="3187"/>
    <x v="3186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x v="6"/>
    <m/>
    <n v="61.475409836065573"/>
    <x v="0"/>
    <m/>
  </r>
  <r>
    <n v="3188"/>
    <x v="3187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x v="40"/>
    <m/>
    <n v="22.222222222222221"/>
    <x v="0"/>
    <m/>
  </r>
  <r>
    <n v="3189"/>
    <x v="3188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x v="40"/>
    <m/>
    <n v="2894.7368421052633"/>
    <x v="0"/>
    <m/>
  </r>
  <r>
    <n v="3190"/>
    <x v="3189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x v="40"/>
    <m/>
    <e v="#DIV/0!"/>
    <x v="0"/>
    <m/>
  </r>
  <r>
    <n v="3191"/>
    <x v="3190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x v="40"/>
    <m/>
    <n v="937.5"/>
    <x v="0"/>
    <m/>
  </r>
  <r>
    <n v="3192"/>
    <x v="3191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x v="40"/>
    <m/>
    <n v="1250"/>
    <x v="0"/>
    <m/>
  </r>
  <r>
    <n v="3193"/>
    <x v="3192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x v="40"/>
    <m/>
    <n v="208.33333333333334"/>
    <x v="0"/>
    <m/>
  </r>
  <r>
    <n v="3194"/>
    <x v="3193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x v="40"/>
    <m/>
    <e v="#DIV/0!"/>
    <x v="0"/>
    <m/>
  </r>
  <r>
    <n v="3195"/>
    <x v="3194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x v="40"/>
    <m/>
    <n v="89.743589743589737"/>
    <x v="0"/>
    <m/>
  </r>
  <r>
    <n v="3196"/>
    <x v="3195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x v="40"/>
    <m/>
    <n v="500000"/>
    <x v="0"/>
    <m/>
  </r>
  <r>
    <n v="3197"/>
    <x v="3196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x v="40"/>
    <m/>
    <n v="2500"/>
    <x v="0"/>
    <m/>
  </r>
  <r>
    <n v="3198"/>
    <x v="3197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x v="40"/>
    <m/>
    <n v="10000"/>
    <x v="0"/>
    <m/>
  </r>
  <r>
    <n v="3199"/>
    <x v="3198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x v="40"/>
    <m/>
    <n v="94.339622641509436"/>
    <x v="0"/>
    <m/>
  </r>
  <r>
    <n v="3200"/>
    <x v="3199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x v="40"/>
    <m/>
    <n v="50000"/>
    <x v="0"/>
    <m/>
  </r>
  <r>
    <n v="3201"/>
    <x v="3200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x v="40"/>
    <m/>
    <n v="1000"/>
    <x v="0"/>
    <m/>
  </r>
  <r>
    <n v="3202"/>
    <x v="3201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x v="40"/>
    <m/>
    <n v="200"/>
    <x v="0"/>
    <m/>
  </r>
  <r>
    <n v="3203"/>
    <x v="3202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x v="40"/>
    <m/>
    <n v="166.66666666666666"/>
    <x v="0"/>
    <m/>
  </r>
  <r>
    <n v="3204"/>
    <x v="3203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x v="40"/>
    <m/>
    <e v="#DIV/0!"/>
    <x v="0"/>
    <m/>
  </r>
  <r>
    <n v="3205"/>
    <x v="3204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x v="40"/>
    <m/>
    <n v="666.66666666666663"/>
    <x v="0"/>
    <m/>
  </r>
  <r>
    <n v="3206"/>
    <x v="3205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x v="40"/>
    <m/>
    <e v="#DIV/0!"/>
    <x v="0"/>
    <m/>
  </r>
  <r>
    <n v="3207"/>
    <x v="3206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x v="40"/>
    <m/>
    <n v="152.77777777777777"/>
    <x v="0"/>
    <m/>
  </r>
  <r>
    <n v="3208"/>
    <x v="3207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x v="6"/>
    <m/>
    <n v="60.975609756097562"/>
    <x v="0"/>
    <m/>
  </r>
  <r>
    <n v="3209"/>
    <x v="3208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x v="6"/>
    <m/>
    <n v="42.035398230088497"/>
    <x v="0"/>
    <m/>
  </r>
  <r>
    <n v="3210"/>
    <x v="3209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x v="6"/>
    <m/>
    <n v="50"/>
    <x v="0"/>
    <m/>
  </r>
  <r>
    <n v="3211"/>
    <x v="3210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x v="6"/>
    <m/>
    <n v="71.428571428571431"/>
    <x v="0"/>
    <m/>
  </r>
  <r>
    <n v="3212"/>
    <x v="3211"/>
    <s v="Help us bring our production of Campo Maldito to New York AND San Francisco!"/>
    <x v="23"/>
    <n v="5050"/>
    <x v="0"/>
    <x v="0"/>
    <s v="USD"/>
    <n v="1407524751"/>
    <n v="1404932751"/>
    <b v="1"/>
    <n v="94"/>
    <b v="1"/>
    <x v="6"/>
    <m/>
    <n v="42.553191489361701"/>
    <x v="0"/>
    <m/>
  </r>
  <r>
    <n v="3213"/>
    <x v="3212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x v="6"/>
    <m/>
    <n v="127.65957446808511"/>
    <x v="0"/>
    <m/>
  </r>
  <r>
    <n v="3214"/>
    <x v="3213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x v="6"/>
    <m/>
    <n v="104.34782608695652"/>
    <x v="0"/>
    <m/>
  </r>
  <r>
    <n v="3215"/>
    <x v="3214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x v="6"/>
    <m/>
    <n v="261.19402985074629"/>
    <x v="0"/>
    <m/>
  </r>
  <r>
    <n v="3216"/>
    <x v="3215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x v="6"/>
    <m/>
    <n v="57.142857142857146"/>
    <x v="0"/>
    <m/>
  </r>
  <r>
    <n v="3217"/>
    <x v="3216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x v="6"/>
    <m/>
    <n v="43.269230769230766"/>
    <x v="0"/>
    <m/>
  </r>
  <r>
    <n v="3218"/>
    <x v="3217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x v="6"/>
    <m/>
    <n v="65.217391304347828"/>
    <x v="0"/>
    <m/>
  </r>
  <r>
    <n v="3219"/>
    <x v="3218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x v="6"/>
    <m/>
    <n v="168.0672268907563"/>
    <x v="0"/>
    <m/>
  </r>
  <r>
    <n v="3220"/>
    <x v="3219"/>
    <s v="A sci-fi thriller for the stage opening March 10 in Los Angeles."/>
    <x v="36"/>
    <n v="15126"/>
    <x v="0"/>
    <x v="0"/>
    <s v="USD"/>
    <n v="1489352400"/>
    <n v="1486411204"/>
    <b v="1"/>
    <n v="59"/>
    <b v="1"/>
    <x v="6"/>
    <m/>
    <n v="254.23728813559322"/>
    <x v="0"/>
    <m/>
  </r>
  <r>
    <n v="3221"/>
    <x v="3220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x v="6"/>
    <m/>
    <n v="35.398230088495573"/>
    <x v="0"/>
    <m/>
  </r>
  <r>
    <n v="3222"/>
    <x v="3221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x v="6"/>
    <m/>
    <n v="29.761904761904763"/>
    <x v="0"/>
    <m/>
  </r>
  <r>
    <n v="3223"/>
    <x v="3222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x v="6"/>
    <m/>
    <n v="41.891891891891895"/>
    <x v="0"/>
    <m/>
  </r>
  <r>
    <n v="3224"/>
    <x v="3223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x v="6"/>
    <m/>
    <n v="138.88888888888889"/>
    <x v="0"/>
    <m/>
  </r>
  <r>
    <n v="3225"/>
    <x v="3224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x v="6"/>
    <m/>
    <n v="51.282051282051285"/>
    <x v="0"/>
    <m/>
  </r>
  <r>
    <n v="3226"/>
    <x v="3225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x v="6"/>
    <m/>
    <n v="57.142857142857146"/>
    <x v="0"/>
    <m/>
  </r>
  <r>
    <n v="3227"/>
    <x v="3226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x v="6"/>
    <m/>
    <n v="40"/>
    <x v="0"/>
    <m/>
  </r>
  <r>
    <n v="3228"/>
    <x v="3227"/>
    <s v="A Season of Powerful Women. A Season of Defiance."/>
    <x v="39"/>
    <n v="7164"/>
    <x v="0"/>
    <x v="0"/>
    <s v="USD"/>
    <n v="1450328340"/>
    <n v="1447606884"/>
    <b v="1"/>
    <n v="37"/>
    <b v="1"/>
    <x v="6"/>
    <m/>
    <n v="189.18918918918919"/>
    <x v="0"/>
    <m/>
  </r>
  <r>
    <n v="3229"/>
    <x v="3228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x v="6"/>
    <m/>
    <n v="99.009900990099013"/>
    <x v="0"/>
    <m/>
  </r>
  <r>
    <n v="3230"/>
    <x v="3229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x v="6"/>
    <m/>
    <n v="70.270270270270274"/>
    <x v="0"/>
    <m/>
  </r>
  <r>
    <n v="3231"/>
    <x v="3230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x v="6"/>
    <m/>
    <n v="35.714285714285715"/>
    <x v="0"/>
    <m/>
  </r>
  <r>
    <n v="3232"/>
    <x v="3231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x v="6"/>
    <m/>
    <n v="38.46153846153846"/>
    <x v="0"/>
    <m/>
  </r>
  <r>
    <n v="3233"/>
    <x v="3232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x v="6"/>
    <m/>
    <n v="81.967213114754102"/>
    <x v="0"/>
    <m/>
  </r>
  <r>
    <n v="3234"/>
    <x v="3233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x v="6"/>
    <m/>
    <n v="34.782608695652172"/>
    <x v="0"/>
    <m/>
  </r>
  <r>
    <n v="3235"/>
    <x v="3234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x v="6"/>
    <m/>
    <n v="82.872928176795583"/>
    <x v="0"/>
    <m/>
  </r>
  <r>
    <n v="3236"/>
    <x v="3235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x v="6"/>
    <m/>
    <n v="181.81818181818181"/>
    <x v="0"/>
    <m/>
  </r>
  <r>
    <n v="3237"/>
    <x v="3236"/>
    <s v="An annual campaign supporting our intensive for artists 25 and under."/>
    <x v="19"/>
    <n v="35275.64"/>
    <x v="0"/>
    <x v="0"/>
    <s v="USD"/>
    <n v="1443499140"/>
    <n v="1441452184"/>
    <b v="1"/>
    <n v="269"/>
    <b v="1"/>
    <x v="6"/>
    <m/>
    <n v="130.11152416356876"/>
    <x v="0"/>
    <m/>
  </r>
  <r>
    <n v="3238"/>
    <x v="3237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x v="6"/>
    <m/>
    <n v="35.443037974683541"/>
    <x v="0"/>
    <m/>
  </r>
  <r>
    <n v="3239"/>
    <x v="3238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x v="6"/>
    <m/>
    <n v="56.365384615384613"/>
    <x v="0"/>
    <m/>
  </r>
  <r>
    <n v="3240"/>
    <x v="3239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x v="6"/>
    <m/>
    <n v="88.235294117647058"/>
    <x v="0"/>
    <m/>
  </r>
  <r>
    <n v="3241"/>
    <x v="3240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x v="6"/>
    <m/>
    <n v="50.898203592814369"/>
    <x v="0"/>
    <m/>
  </r>
  <r>
    <n v="3242"/>
    <x v="3241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x v="6"/>
    <m/>
    <n v="54.644808743169399"/>
    <x v="0"/>
    <m/>
  </r>
  <r>
    <n v="3243"/>
    <x v="3242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x v="6"/>
    <m/>
    <n v="112.67605633802818"/>
    <x v="0"/>
    <m/>
  </r>
  <r>
    <n v="3244"/>
    <x v="3243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x v="6"/>
    <m/>
    <n v="23.188405797101449"/>
    <x v="0"/>
    <m/>
  </r>
  <r>
    <n v="3245"/>
    <x v="3244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x v="6"/>
    <m/>
    <n v="77.777777777777771"/>
    <x v="0"/>
    <m/>
  </r>
  <r>
    <n v="3246"/>
    <x v="3245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x v="6"/>
    <m/>
    <n v="51.813471502590673"/>
    <x v="0"/>
    <m/>
  </r>
  <r>
    <n v="3247"/>
    <x v="3246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x v="6"/>
    <m/>
    <n v="43.859649122807021"/>
    <x v="0"/>
    <m/>
  </r>
  <r>
    <n v="3248"/>
    <x v="3247"/>
    <s v="Honest Accomplice Theatre produces theatre for social change."/>
    <x v="14"/>
    <n v="12095"/>
    <x v="0"/>
    <x v="0"/>
    <s v="USD"/>
    <n v="1428178757"/>
    <n v="1425590357"/>
    <b v="1"/>
    <n v="200"/>
    <b v="1"/>
    <x v="6"/>
    <m/>
    <n v="60"/>
    <x v="0"/>
    <m/>
  </r>
  <r>
    <n v="3249"/>
    <x v="3248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x v="6"/>
    <m/>
    <n v="62.5"/>
    <x v="0"/>
    <m/>
  </r>
  <r>
    <n v="3250"/>
    <x v="3249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x v="6"/>
    <m/>
    <n v="117.37089201877934"/>
    <x v="0"/>
    <m/>
  </r>
  <r>
    <n v="3251"/>
    <x v="3250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x v="6"/>
    <m/>
    <n v="75"/>
    <x v="0"/>
    <m/>
  </r>
  <r>
    <n v="3252"/>
    <x v="3251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x v="6"/>
    <m/>
    <n v="45"/>
    <x v="0"/>
    <m/>
  </r>
  <r>
    <n v="3253"/>
    <x v="3252"/>
    <s v="Can you ever truly feel what someone else is feeling?_x000a_Do you want to?"/>
    <x v="22"/>
    <n v="20365"/>
    <x v="0"/>
    <x v="0"/>
    <s v="USD"/>
    <n v="1473306300"/>
    <n v="1471701028"/>
    <b v="1"/>
    <n v="115"/>
    <b v="1"/>
    <x v="6"/>
    <m/>
    <n v="173.91304347826087"/>
    <x v="0"/>
    <m/>
  </r>
  <r>
    <n v="3254"/>
    <x v="3253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x v="6"/>
    <m/>
    <n v="69.892473118279568"/>
    <x v="0"/>
    <m/>
  </r>
  <r>
    <n v="3255"/>
    <x v="3254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x v="6"/>
    <m/>
    <n v="16.666666666666668"/>
    <x v="0"/>
    <m/>
  </r>
  <r>
    <n v="3256"/>
    <x v="3255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x v="6"/>
    <m/>
    <n v="56.81818181818182"/>
    <x v="0"/>
    <m/>
  </r>
  <r>
    <n v="3257"/>
    <x v="3256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x v="6"/>
    <m/>
    <n v="48.780487804878049"/>
    <x v="0"/>
    <m/>
  </r>
  <r>
    <n v="3258"/>
    <x v="3257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x v="6"/>
    <m/>
    <n v="93.333333333333329"/>
    <x v="0"/>
    <m/>
  </r>
  <r>
    <n v="3259"/>
    <x v="3258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x v="6"/>
    <m/>
    <n v="237.11340206185568"/>
    <x v="0"/>
    <m/>
  </r>
  <r>
    <n v="3260"/>
    <x v="3259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x v="6"/>
    <m/>
    <n v="68.493150684931507"/>
    <x v="0"/>
    <m/>
  </r>
  <r>
    <n v="3261"/>
    <x v="3260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x v="6"/>
    <m/>
    <n v="67.34693877551021"/>
    <x v="0"/>
    <m/>
  </r>
  <r>
    <n v="3262"/>
    <x v="3261"/>
    <s v="A one-woman theatrical exploration of the prison system and its inhabitants."/>
    <x v="401"/>
    <n v="12571"/>
    <x v="0"/>
    <x v="0"/>
    <s v="USD"/>
    <n v="1419220800"/>
    <n v="1416555262"/>
    <b v="1"/>
    <n v="134"/>
    <b v="1"/>
    <x v="6"/>
    <m/>
    <n v="91.044776119402982"/>
    <x v="0"/>
    <m/>
  </r>
  <r>
    <n v="3263"/>
    <x v="3262"/>
    <s v="Shakespeare's bloodiest tragedy, performed and produced exclusively by women."/>
    <x v="30"/>
    <n v="2804.16"/>
    <x v="0"/>
    <x v="0"/>
    <s v="USD"/>
    <n v="1446238800"/>
    <n v="1444220588"/>
    <b v="1"/>
    <n v="68"/>
    <b v="1"/>
    <x v="6"/>
    <m/>
    <n v="36.764705882352942"/>
    <x v="0"/>
    <m/>
  </r>
  <r>
    <n v="3264"/>
    <x v="3263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x v="6"/>
    <m/>
    <n v="51.020408163265309"/>
    <x v="0"/>
    <m/>
  </r>
  <r>
    <n v="3265"/>
    <x v="3264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x v="6"/>
    <m/>
    <n v="42.857142857142854"/>
    <x v="0"/>
    <m/>
  </r>
  <r>
    <n v="3266"/>
    <x v="3265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x v="6"/>
    <m/>
    <n v="36.809815950920246"/>
    <x v="0"/>
    <m/>
  </r>
  <r>
    <n v="3267"/>
    <x v="3266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x v="6"/>
    <m/>
    <n v="52.083333333333336"/>
    <x v="0"/>
    <m/>
  </r>
  <r>
    <n v="3268"/>
    <x v="3267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x v="6"/>
    <m/>
    <n v="47.61904761904762"/>
    <x v="0"/>
    <m/>
  </r>
  <r>
    <n v="3269"/>
    <x v="3268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x v="6"/>
    <m/>
    <n v="114.28571428571429"/>
    <x v="0"/>
    <m/>
  </r>
  <r>
    <n v="3270"/>
    <x v="3269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x v="6"/>
    <m/>
    <n v="60"/>
    <x v="0"/>
    <m/>
  </r>
  <r>
    <n v="3271"/>
    <x v="3270"/>
    <s v="A razor sharp satire to darken your Christmas."/>
    <x v="15"/>
    <n v="1950"/>
    <x v="0"/>
    <x v="1"/>
    <s v="GBP"/>
    <n v="1414927775"/>
    <n v="1412332175"/>
    <b v="1"/>
    <n v="51"/>
    <b v="1"/>
    <x v="6"/>
    <m/>
    <n v="29.411764705882351"/>
    <x v="0"/>
    <m/>
  </r>
  <r>
    <n v="3272"/>
    <x v="3271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x v="6"/>
    <m/>
    <n v="68.965517241379317"/>
    <x v="0"/>
    <m/>
  </r>
  <r>
    <n v="3273"/>
    <x v="3272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x v="6"/>
    <m/>
    <n v="190.47619047619048"/>
    <x v="0"/>
    <m/>
  </r>
  <r>
    <n v="3274"/>
    <x v="3273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x v="6"/>
    <m/>
    <n v="54.195804195804193"/>
    <x v="0"/>
    <m/>
  </r>
  <r>
    <n v="3275"/>
    <x v="3274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x v="6"/>
    <m/>
    <n v="150"/>
    <x v="0"/>
    <m/>
  </r>
  <r>
    <n v="3276"/>
    <x v="3275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x v="6"/>
    <m/>
    <n v="45"/>
    <x v="0"/>
    <m/>
  </r>
  <r>
    <n v="3277"/>
    <x v="3276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x v="6"/>
    <m/>
    <n v="50"/>
    <x v="0"/>
    <m/>
  </r>
  <r>
    <n v="3278"/>
    <x v="3277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x v="6"/>
    <m/>
    <n v="73.529411764705884"/>
    <x v="0"/>
    <m/>
  </r>
  <r>
    <n v="3279"/>
    <x v="3278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x v="6"/>
    <m/>
    <n v="92.063492063492063"/>
    <x v="0"/>
    <m/>
  </r>
  <r>
    <n v="3280"/>
    <x v="3279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x v="6"/>
    <m/>
    <n v="66.666666666666671"/>
    <x v="0"/>
    <m/>
  </r>
  <r>
    <n v="3281"/>
    <x v="3280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x v="6"/>
    <m/>
    <n v="106.38297872340425"/>
    <x v="0"/>
    <m/>
  </r>
  <r>
    <n v="3282"/>
    <x v="3281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x v="6"/>
    <m/>
    <n v="130.80168776371309"/>
    <x v="0"/>
    <m/>
  </r>
  <r>
    <n v="3283"/>
    <x v="3282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x v="6"/>
    <m/>
    <n v="17.021276595744681"/>
    <x v="0"/>
    <m/>
  </r>
  <r>
    <n v="3284"/>
    <x v="3283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x v="6"/>
    <m/>
    <n v="200"/>
    <x v="0"/>
    <m/>
  </r>
  <r>
    <n v="3285"/>
    <x v="3284"/>
    <s v="A new play by Matthew Gasda"/>
    <x v="402"/>
    <n v="5604"/>
    <x v="0"/>
    <x v="0"/>
    <s v="USD"/>
    <n v="1488258000"/>
    <n v="1485556626"/>
    <b v="0"/>
    <n v="81"/>
    <b v="1"/>
    <x v="6"/>
    <m/>
    <n v="61.716049382716051"/>
    <x v="0"/>
    <m/>
  </r>
  <r>
    <n v="3286"/>
    <x v="3285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x v="6"/>
    <m/>
    <n v="122.95081967213115"/>
    <x v="0"/>
    <m/>
  </r>
  <r>
    <n v="3287"/>
    <x v="3286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x v="6"/>
    <m/>
    <n v="73.529411764705884"/>
    <x v="0"/>
    <m/>
  </r>
  <r>
    <n v="3288"/>
    <x v="3287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x v="6"/>
    <m/>
    <n v="48.309178743961354"/>
    <x v="0"/>
    <m/>
  </r>
  <r>
    <n v="3289"/>
    <x v="3288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x v="6"/>
    <m/>
    <n v="20"/>
    <x v="0"/>
    <m/>
  </r>
  <r>
    <n v="3290"/>
    <x v="3289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x v="6"/>
    <m/>
    <n v="27.777777777777779"/>
    <x v="0"/>
    <m/>
  </r>
  <r>
    <n v="3291"/>
    <x v="3290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x v="6"/>
    <m/>
    <n v="35.714285714285715"/>
    <x v="0"/>
    <m/>
  </r>
  <r>
    <n v="3292"/>
    <x v="3291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x v="6"/>
    <m/>
    <n v="6.7333333333333334"/>
    <x v="0"/>
    <m/>
  </r>
  <r>
    <n v="3293"/>
    <x v="3292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x v="6"/>
    <m/>
    <n v="49.450549450549453"/>
    <x v="0"/>
    <m/>
  </r>
  <r>
    <n v="3294"/>
    <x v="3293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x v="6"/>
    <m/>
    <n v="25"/>
    <x v="0"/>
    <m/>
  </r>
  <r>
    <n v="3295"/>
    <x v="3294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x v="6"/>
    <m/>
    <n v="25.925925925925927"/>
    <x v="0"/>
    <m/>
  </r>
  <r>
    <n v="3296"/>
    <x v="3295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x v="6"/>
    <m/>
    <n v="31.914893617021278"/>
    <x v="0"/>
    <m/>
  </r>
  <r>
    <n v="3297"/>
    <x v="3296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x v="6"/>
    <m/>
    <n v="125"/>
    <x v="0"/>
    <m/>
  </r>
  <r>
    <n v="3298"/>
    <x v="3297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x v="6"/>
    <m/>
    <n v="138.88888888888889"/>
    <x v="0"/>
    <m/>
  </r>
  <r>
    <n v="3299"/>
    <x v="3298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x v="6"/>
    <m/>
    <n v="47.61904761904762"/>
    <x v="0"/>
    <m/>
  </r>
  <r>
    <n v="3300"/>
    <x v="3299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x v="6"/>
    <m/>
    <n v="34.090909090909093"/>
    <x v="0"/>
    <m/>
  </r>
  <r>
    <n v="3301"/>
    <x v="3300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x v="6"/>
    <m/>
    <n v="42.857142857142854"/>
    <x v="0"/>
    <m/>
  </r>
  <r>
    <n v="3302"/>
    <x v="3301"/>
    <s v="FilosofÃ­a de los anÃ³nimos"/>
    <x v="33"/>
    <n v="8685"/>
    <x v="0"/>
    <x v="3"/>
    <s v="EUR"/>
    <n v="1481099176"/>
    <n v="1478507176"/>
    <b v="0"/>
    <n v="50"/>
    <b v="1"/>
    <x v="6"/>
    <m/>
    <n v="168"/>
    <x v="0"/>
    <m/>
  </r>
  <r>
    <n v="3303"/>
    <x v="3302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x v="6"/>
    <m/>
    <n v="51.428571428571431"/>
    <x v="0"/>
    <m/>
  </r>
  <r>
    <n v="3304"/>
    <x v="330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x v="6"/>
    <m/>
    <n v="85.714285714285708"/>
    <x v="0"/>
    <m/>
  </r>
  <r>
    <n v="3305"/>
    <x v="3304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x v="6"/>
    <m/>
    <n v="200"/>
    <x v="0"/>
    <m/>
  </r>
  <r>
    <n v="3306"/>
    <x v="3305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x v="6"/>
    <m/>
    <n v="27.777777777777779"/>
    <x v="0"/>
    <m/>
  </r>
  <r>
    <n v="3307"/>
    <x v="3306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x v="6"/>
    <m/>
    <n v="50"/>
    <x v="0"/>
    <m/>
  </r>
  <r>
    <n v="3308"/>
    <x v="3307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x v="6"/>
    <m/>
    <n v="61.403508771929822"/>
    <x v="0"/>
    <m/>
  </r>
  <r>
    <n v="3309"/>
    <x v="3308"/>
    <s v="Two unlikely friends, a garage, tinned beans &amp; the end of the world."/>
    <x v="18"/>
    <n v="558"/>
    <x v="0"/>
    <x v="1"/>
    <s v="GBP"/>
    <n v="1476632178"/>
    <n v="1473953778"/>
    <b v="0"/>
    <n v="31"/>
    <b v="1"/>
    <x v="6"/>
    <m/>
    <n v="11.290322580645162"/>
    <x v="0"/>
    <m/>
  </r>
  <r>
    <n v="3310"/>
    <x v="3309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x v="6"/>
    <m/>
    <n v="209.67741935483872"/>
    <x v="0"/>
    <m/>
  </r>
  <r>
    <n v="3311"/>
    <x v="3310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x v="6"/>
    <m/>
    <n v="55.555555555555557"/>
    <x v="0"/>
    <m/>
  </r>
  <r>
    <n v="3312"/>
    <x v="3311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x v="6"/>
    <m/>
    <n v="60.975609756097562"/>
    <x v="0"/>
    <m/>
  </r>
  <r>
    <n v="3313"/>
    <x v="3312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x v="6"/>
    <m/>
    <n v="68.965517241379317"/>
    <x v="0"/>
    <m/>
  </r>
  <r>
    <n v="3314"/>
    <x v="3313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x v="6"/>
    <m/>
    <n v="13.793103448275861"/>
    <x v="0"/>
    <m/>
  </r>
  <r>
    <n v="3315"/>
    <x v="3314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x v="6"/>
    <m/>
    <n v="44.943820224719104"/>
    <x v="0"/>
    <m/>
  </r>
  <r>
    <n v="3316"/>
    <x v="3315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x v="6"/>
    <m/>
    <n v="93.896000000000001"/>
    <x v="0"/>
    <m/>
  </r>
  <r>
    <n v="3317"/>
    <x v="3316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x v="6"/>
    <m/>
    <n v="58.333333333333336"/>
    <x v="0"/>
    <m/>
  </r>
  <r>
    <n v="3318"/>
    <x v="3317"/>
    <s v="Help us strengthen and inspire disability arts in Atlantic Canada"/>
    <x v="13"/>
    <n v="2512"/>
    <x v="0"/>
    <x v="5"/>
    <s v="CAD"/>
    <n v="1460341800"/>
    <n v="1456902893"/>
    <b v="0"/>
    <n v="32"/>
    <b v="1"/>
    <x v="6"/>
    <m/>
    <n v="62.5"/>
    <x v="0"/>
    <m/>
  </r>
  <r>
    <n v="3319"/>
    <x v="3318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x v="6"/>
    <m/>
    <n v="31.25"/>
    <x v="0"/>
    <m/>
  </r>
  <r>
    <n v="3320"/>
    <x v="3319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x v="6"/>
    <m/>
    <n v="65.78947368421052"/>
    <x v="0"/>
    <m/>
  </r>
  <r>
    <n v="3321"/>
    <x v="3320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x v="6"/>
    <m/>
    <n v="33.333333333333336"/>
    <x v="0"/>
    <m/>
  </r>
  <r>
    <n v="3322"/>
    <x v="3321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x v="6"/>
    <m/>
    <n v="143.47826086956522"/>
    <x v="0"/>
    <m/>
  </r>
  <r>
    <n v="3323"/>
    <x v="3322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x v="6"/>
    <m/>
    <n v="20.408163265306122"/>
    <x v="0"/>
    <m/>
  </r>
  <r>
    <n v="3324"/>
    <x v="3323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x v="6"/>
    <m/>
    <n v="150"/>
    <x v="0"/>
    <m/>
  </r>
  <r>
    <n v="3325"/>
    <x v="3324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x v="6"/>
    <m/>
    <n v="26.666666666666668"/>
    <x v="0"/>
    <m/>
  </r>
  <r>
    <n v="3326"/>
    <x v="3325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x v="6"/>
    <m/>
    <n v="140.35087719298247"/>
    <x v="0"/>
    <m/>
  </r>
  <r>
    <n v="3327"/>
    <x v="3326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x v="6"/>
    <m/>
    <n v="24.242424242424242"/>
    <x v="0"/>
    <m/>
  </r>
  <r>
    <n v="3328"/>
    <x v="3327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x v="6"/>
    <m/>
    <n v="200"/>
    <x v="0"/>
    <m/>
  </r>
  <r>
    <n v="3329"/>
    <x v="3328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x v="6"/>
    <m/>
    <n v="38.46153846153846"/>
    <x v="0"/>
    <m/>
  </r>
  <r>
    <n v="3330"/>
    <x v="3329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x v="6"/>
    <m/>
    <n v="21.739130434782609"/>
    <x v="0"/>
    <m/>
  </r>
  <r>
    <n v="3331"/>
    <x v="3330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x v="6"/>
    <m/>
    <n v="76.92307692307692"/>
    <x v="0"/>
    <m/>
  </r>
  <r>
    <n v="3332"/>
    <x v="3331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x v="6"/>
    <m/>
    <n v="72.289156626506028"/>
    <x v="0"/>
    <m/>
  </r>
  <r>
    <n v="3333"/>
    <x v="3332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x v="6"/>
    <m/>
    <n v="31.531531531531531"/>
    <x v="0"/>
    <m/>
  </r>
  <r>
    <n v="3334"/>
    <x v="3333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x v="6"/>
    <m/>
    <n v="84.152173913043484"/>
    <x v="0"/>
    <m/>
  </r>
  <r>
    <n v="3335"/>
    <x v="333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x v="6"/>
    <m/>
    <n v="79.365079365079367"/>
    <x v="0"/>
    <m/>
  </r>
  <r>
    <n v="3336"/>
    <x v="3335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x v="6"/>
    <m/>
    <n v="27.777777777777779"/>
    <x v="0"/>
    <m/>
  </r>
  <r>
    <n v="3337"/>
    <x v="3336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x v="6"/>
    <m/>
    <n v="73.529411764705884"/>
    <x v="0"/>
    <m/>
  </r>
  <r>
    <n v="3338"/>
    <x v="3337"/>
    <s v="Join Estelle Parsons in support of Theater That Looks and Sounds Like America"/>
    <x v="36"/>
    <n v="15327"/>
    <x v="0"/>
    <x v="0"/>
    <s v="USD"/>
    <n v="1487944080"/>
    <n v="1486129680"/>
    <b v="0"/>
    <n v="112"/>
    <b v="1"/>
    <x v="6"/>
    <m/>
    <n v="133.92857142857142"/>
    <x v="0"/>
    <m/>
  </r>
  <r>
    <n v="3339"/>
    <x v="3338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x v="6"/>
    <m/>
    <n v="170.21276595744681"/>
    <x v="0"/>
    <m/>
  </r>
  <r>
    <n v="3340"/>
    <x v="3339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x v="6"/>
    <m/>
    <n v="78.94736842105263"/>
    <x v="0"/>
    <m/>
  </r>
  <r>
    <n v="3341"/>
    <x v="3340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x v="6"/>
    <m/>
    <n v="119.64285714285714"/>
    <x v="0"/>
    <m/>
  </r>
  <r>
    <n v="3342"/>
    <x v="3341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x v="6"/>
    <m/>
    <n v="76.92307692307692"/>
    <x v="0"/>
    <m/>
  </r>
  <r>
    <n v="3343"/>
    <x v="3342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x v="6"/>
    <m/>
    <n v="30.434782608695652"/>
    <x v="0"/>
    <m/>
  </r>
  <r>
    <n v="3344"/>
    <x v="3343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x v="6"/>
    <m/>
    <n v="112.5"/>
    <x v="0"/>
    <m/>
  </r>
  <r>
    <n v="3345"/>
    <x v="3344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x v="6"/>
    <m/>
    <n v="38.46153846153846"/>
    <x v="0"/>
    <m/>
  </r>
  <r>
    <n v="3346"/>
    <x v="3345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x v="6"/>
    <m/>
    <n v="83.333333333333329"/>
    <x v="0"/>
    <m/>
  </r>
  <r>
    <n v="3347"/>
    <x v="3346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x v="6"/>
    <m/>
    <n v="90.909090909090907"/>
    <x v="0"/>
    <m/>
  </r>
  <r>
    <n v="3348"/>
    <x v="3265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x v="6"/>
    <m/>
    <n v="69.620253164556956"/>
    <x v="0"/>
    <m/>
  </r>
  <r>
    <n v="3349"/>
    <x v="3347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x v="6"/>
    <m/>
    <n v="71.428571428571431"/>
    <x v="0"/>
    <m/>
  </r>
  <r>
    <n v="3350"/>
    <x v="3348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x v="6"/>
    <m/>
    <n v="68.627450980392155"/>
    <x v="0"/>
    <m/>
  </r>
  <r>
    <n v="3351"/>
    <x v="3349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x v="6"/>
    <m/>
    <n v="92.592592592592595"/>
    <x v="0"/>
    <m/>
  </r>
  <r>
    <n v="3352"/>
    <x v="3350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x v="6"/>
    <m/>
    <n v="71.428571428571431"/>
    <x v="0"/>
    <m/>
  </r>
  <r>
    <n v="3353"/>
    <x v="3351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x v="6"/>
    <m/>
    <n v="11.363636363636363"/>
    <x v="0"/>
    <m/>
  </r>
  <r>
    <n v="3354"/>
    <x v="3352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x v="6"/>
    <m/>
    <n v="54.545454545454547"/>
    <x v="0"/>
    <m/>
  </r>
  <r>
    <n v="3355"/>
    <x v="335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x v="6"/>
    <m/>
    <n v="116.66666666666667"/>
    <x v="0"/>
    <m/>
  </r>
  <r>
    <n v="3356"/>
    <x v="3354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x v="6"/>
    <m/>
    <n v="55.555555555555557"/>
    <x v="0"/>
    <m/>
  </r>
  <r>
    <n v="3357"/>
    <x v="3355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x v="6"/>
    <m/>
    <n v="95.238095238095241"/>
    <x v="0"/>
    <m/>
  </r>
  <r>
    <n v="3358"/>
    <x v="3356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x v="6"/>
    <m/>
    <n v="61.728395061728392"/>
    <x v="0"/>
    <m/>
  </r>
  <r>
    <n v="3359"/>
    <x v="3357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x v="6"/>
    <m/>
    <n v="173.91304347826087"/>
    <x v="0"/>
    <m/>
  </r>
  <r>
    <n v="3360"/>
    <x v="3358"/>
    <s v="World Premiere, an M1 Singapore Fringe Festival 2017 commission."/>
    <x v="7"/>
    <n v="9124"/>
    <x v="0"/>
    <x v="20"/>
    <s v="SGD"/>
    <n v="1481731140"/>
    <n v="1479866343"/>
    <b v="0"/>
    <n v="72"/>
    <b v="1"/>
    <x v="6"/>
    <m/>
    <n v="125"/>
    <x v="0"/>
    <m/>
  </r>
  <r>
    <n v="3361"/>
    <x v="3359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x v="6"/>
    <m/>
    <n v="73.529411764705884"/>
    <x v="0"/>
    <m/>
  </r>
  <r>
    <n v="3362"/>
    <x v="3360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x v="6"/>
    <m/>
    <n v="25"/>
    <x v="0"/>
    <m/>
  </r>
  <r>
    <n v="3363"/>
    <x v="3361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x v="6"/>
    <m/>
    <n v="298.07692307692309"/>
    <x v="0"/>
    <m/>
  </r>
  <r>
    <n v="3364"/>
    <x v="3362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x v="6"/>
    <m/>
    <n v="41.666666666666664"/>
    <x v="0"/>
    <m/>
  </r>
  <r>
    <n v="3365"/>
    <x v="3363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x v="6"/>
    <m/>
    <n v="833.33333333333337"/>
    <x v="0"/>
    <m/>
  </r>
  <r>
    <n v="3366"/>
    <x v="3364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x v="6"/>
    <m/>
    <n v="27.777777777777779"/>
    <x v="0"/>
    <m/>
  </r>
  <r>
    <n v="3367"/>
    <x v="3365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x v="6"/>
    <m/>
    <n v="25"/>
    <x v="0"/>
    <m/>
  </r>
  <r>
    <n v="3368"/>
    <x v="3366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x v="6"/>
    <m/>
    <n v="43.478260869565219"/>
    <x v="0"/>
    <m/>
  </r>
  <r>
    <n v="3369"/>
    <x v="3367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x v="6"/>
    <m/>
    <n v="92.592592592592595"/>
    <x v="0"/>
    <m/>
  </r>
  <r>
    <n v="3370"/>
    <x v="3368"/>
    <s v="I'm Alright. A story of young women, told by young women, for the world."/>
    <x v="15"/>
    <n v="1766"/>
    <x v="0"/>
    <x v="0"/>
    <s v="USD"/>
    <n v="1481961600"/>
    <n v="1479283285"/>
    <b v="0"/>
    <n v="26"/>
    <b v="1"/>
    <x v="6"/>
    <m/>
    <n v="57.692307692307693"/>
    <x v="0"/>
    <m/>
  </r>
  <r>
    <n v="3371"/>
    <x v="3369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x v="6"/>
    <m/>
    <n v="22.222222222222221"/>
    <x v="0"/>
    <m/>
  </r>
  <r>
    <n v="3372"/>
    <x v="3370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x v="6"/>
    <m/>
    <n v="37.037037037037038"/>
    <x v="0"/>
    <m/>
  </r>
  <r>
    <n v="3373"/>
    <x v="3371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x v="6"/>
    <m/>
    <n v="66.666666666666671"/>
    <x v="0"/>
    <m/>
  </r>
  <r>
    <n v="3374"/>
    <x v="3372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x v="6"/>
    <m/>
    <n v="67.307692307692307"/>
    <x v="0"/>
    <m/>
  </r>
  <r>
    <n v="3375"/>
    <x v="3373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x v="6"/>
    <m/>
    <n v="176.47058823529412"/>
    <x v="0"/>
    <m/>
  </r>
  <r>
    <n v="3376"/>
    <x v="3374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x v="6"/>
    <m/>
    <n v="421.05263157894734"/>
    <x v="0"/>
    <m/>
  </r>
  <r>
    <n v="3377"/>
    <x v="3375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x v="6"/>
    <m/>
    <n v="103.8961038961039"/>
    <x v="0"/>
    <m/>
  </r>
  <r>
    <n v="3378"/>
    <x v="3376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x v="6"/>
    <m/>
    <n v="26.19047619047619"/>
    <x v="0"/>
    <m/>
  </r>
  <r>
    <n v="3379"/>
    <x v="3377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x v="6"/>
    <m/>
    <n v="52.631578947368418"/>
    <x v="0"/>
    <m/>
  </r>
  <r>
    <n v="3380"/>
    <x v="3378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x v="6"/>
    <m/>
    <n v="107.14285714285714"/>
    <x v="0"/>
    <m/>
  </r>
  <r>
    <n v="3381"/>
    <x v="3379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x v="6"/>
    <m/>
    <n v="83.333333333333329"/>
    <x v="0"/>
    <m/>
  </r>
  <r>
    <n v="3382"/>
    <x v="3380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x v="6"/>
    <m/>
    <n v="76.086956521739125"/>
    <x v="0"/>
    <m/>
  </r>
  <r>
    <n v="3383"/>
    <x v="3381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x v="6"/>
    <m/>
    <n v="58.333333333333336"/>
    <x v="0"/>
    <m/>
  </r>
  <r>
    <n v="3384"/>
    <x v="3382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x v="6"/>
    <m/>
    <n v="93.75"/>
    <x v="0"/>
    <m/>
  </r>
  <r>
    <n v="3385"/>
    <x v="3383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x v="6"/>
    <m/>
    <n v="133.33333333333334"/>
    <x v="0"/>
    <m/>
  </r>
  <r>
    <n v="3386"/>
    <x v="3384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x v="6"/>
    <m/>
    <n v="48.780487804878049"/>
    <x v="0"/>
    <m/>
  </r>
  <r>
    <n v="3387"/>
    <x v="3385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x v="6"/>
    <m/>
    <n v="85.714285714285708"/>
    <x v="0"/>
    <m/>
  </r>
  <r>
    <n v="3388"/>
    <x v="3386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x v="6"/>
    <m/>
    <n v="33.333333333333336"/>
    <x v="0"/>
    <m/>
  </r>
  <r>
    <n v="3389"/>
    <x v="3387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x v="6"/>
    <m/>
    <n v="161.29032258064515"/>
    <x v="0"/>
    <m/>
  </r>
  <r>
    <n v="3390"/>
    <x v="3388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x v="6"/>
    <m/>
    <n v="68.181818181818187"/>
    <x v="0"/>
    <m/>
  </r>
  <r>
    <n v="3391"/>
    <x v="3389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x v="6"/>
    <m/>
    <n v="27.777777777777779"/>
    <x v="0"/>
    <m/>
  </r>
  <r>
    <n v="3392"/>
    <x v="3390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x v="6"/>
    <m/>
    <n v="41.666666666666664"/>
    <x v="0"/>
    <m/>
  </r>
  <r>
    <n v="3393"/>
    <x v="3391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x v="6"/>
    <m/>
    <n v="34.090909090909093"/>
    <x v="0"/>
    <m/>
  </r>
  <r>
    <n v="3394"/>
    <x v="3392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x v="6"/>
    <m/>
    <n v="20.37037037037037"/>
    <x v="0"/>
    <m/>
  </r>
  <r>
    <n v="3395"/>
    <x v="3393"/>
    <s v="Miramar is a a darkly funny play exploring what it is we call â€˜homeâ€™."/>
    <x v="2"/>
    <n v="920"/>
    <x v="0"/>
    <x v="1"/>
    <s v="GBP"/>
    <n v="1433009400"/>
    <n v="1431795944"/>
    <b v="0"/>
    <n v="38"/>
    <b v="1"/>
    <x v="6"/>
    <m/>
    <n v="13.157894736842104"/>
    <x v="0"/>
    <m/>
  </r>
  <r>
    <n v="3396"/>
    <x v="3394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x v="6"/>
    <m/>
    <n v="53.571428571428569"/>
    <x v="0"/>
    <m/>
  </r>
  <r>
    <n v="3397"/>
    <x v="3395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x v="6"/>
    <m/>
    <n v="10.416666666666666"/>
    <x v="0"/>
    <m/>
  </r>
  <r>
    <n v="3398"/>
    <x v="3396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x v="6"/>
    <m/>
    <n v="61.53846153846154"/>
    <x v="0"/>
    <m/>
  </r>
  <r>
    <n v="3399"/>
    <x v="3397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x v="6"/>
    <m/>
    <n v="26.086956521739129"/>
    <x v="0"/>
    <m/>
  </r>
  <r>
    <n v="3400"/>
    <x v="3398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x v="6"/>
    <m/>
    <n v="117.64705882352941"/>
    <x v="0"/>
    <m/>
  </r>
  <r>
    <n v="3401"/>
    <x v="3399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x v="6"/>
    <m/>
    <n v="43.939393939393938"/>
    <x v="0"/>
    <m/>
  </r>
  <r>
    <n v="3402"/>
    <x v="3400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x v="6"/>
    <m/>
    <n v="90.909090909090907"/>
    <x v="0"/>
    <m/>
  </r>
  <r>
    <n v="3403"/>
    <x v="3401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x v="6"/>
    <m/>
    <n v="117.64705882352941"/>
    <x v="0"/>
    <m/>
  </r>
  <r>
    <n v="3404"/>
    <x v="3402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x v="6"/>
    <m/>
    <n v="166.66666666666666"/>
    <x v="0"/>
    <m/>
  </r>
  <r>
    <n v="3405"/>
    <x v="3403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x v="6"/>
    <m/>
    <n v="20.588235294117649"/>
    <x v="0"/>
    <m/>
  </r>
  <r>
    <n v="3406"/>
    <x v="3404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x v="6"/>
    <m/>
    <n v="109.89010989010988"/>
    <x v="0"/>
    <m/>
  </r>
  <r>
    <n v="3407"/>
    <x v="3405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x v="6"/>
    <m/>
    <n v="29.850746268656717"/>
    <x v="0"/>
    <m/>
  </r>
  <r>
    <n v="3408"/>
    <x v="3406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x v="6"/>
    <m/>
    <n v="27.777777777777779"/>
    <x v="0"/>
    <m/>
  </r>
  <r>
    <n v="3409"/>
    <x v="3407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x v="6"/>
    <m/>
    <n v="23.80952380952381"/>
    <x v="0"/>
    <m/>
  </r>
  <r>
    <n v="3410"/>
    <x v="3408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x v="6"/>
    <m/>
    <n v="75"/>
    <x v="0"/>
    <m/>
  </r>
  <r>
    <n v="3411"/>
    <x v="3409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x v="6"/>
    <m/>
    <n v="192.30769230769232"/>
    <x v="0"/>
    <m/>
  </r>
  <r>
    <n v="3412"/>
    <x v="3410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x v="6"/>
    <m/>
    <n v="115.38461538461539"/>
    <x v="0"/>
    <m/>
  </r>
  <r>
    <n v="3413"/>
    <x v="3411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x v="6"/>
    <m/>
    <n v="35.714285714285715"/>
    <x v="0"/>
    <m/>
  </r>
  <r>
    <n v="3414"/>
    <x v="3412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x v="6"/>
    <m/>
    <n v="68.181818181818187"/>
    <x v="0"/>
    <m/>
  </r>
  <r>
    <n v="3415"/>
    <x v="3413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x v="6"/>
    <m/>
    <n v="22.222222222222221"/>
    <x v="0"/>
    <m/>
  </r>
  <r>
    <n v="3416"/>
    <x v="3414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x v="6"/>
    <m/>
    <n v="133.33333333333334"/>
    <x v="0"/>
    <m/>
  </r>
  <r>
    <n v="3417"/>
    <x v="3415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x v="6"/>
    <m/>
    <n v="37.777777777777779"/>
    <x v="0"/>
    <m/>
  </r>
  <r>
    <n v="3418"/>
    <x v="3416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x v="6"/>
    <m/>
    <n v="71.428571428571431"/>
    <x v="0"/>
    <m/>
  </r>
  <r>
    <n v="3419"/>
    <x v="3417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x v="6"/>
    <m/>
    <n v="59.782608695652172"/>
    <x v="0"/>
    <m/>
  </r>
  <r>
    <n v="3420"/>
    <x v="3418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x v="6"/>
    <m/>
    <n v="20.588235294117649"/>
    <x v="0"/>
    <m/>
  </r>
  <r>
    <n v="3421"/>
    <x v="3419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x v="6"/>
    <m/>
    <n v="102.04081632653062"/>
    <x v="0"/>
    <m/>
  </r>
  <r>
    <n v="3422"/>
    <x v="3420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x v="6"/>
    <m/>
    <n v="65.217391304347828"/>
    <x v="0"/>
    <m/>
  </r>
  <r>
    <n v="3423"/>
    <x v="3421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x v="6"/>
    <m/>
    <n v="25"/>
    <x v="0"/>
    <m/>
  </r>
  <r>
    <n v="3424"/>
    <x v="3422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x v="6"/>
    <m/>
    <n v="78.94736842105263"/>
    <x v="0"/>
    <m/>
  </r>
  <r>
    <n v="3425"/>
    <x v="3423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x v="6"/>
    <m/>
    <n v="288.46153846153845"/>
    <x v="0"/>
    <m/>
  </r>
  <r>
    <n v="3426"/>
    <x v="3424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x v="6"/>
    <m/>
    <n v="43.103448275862071"/>
    <x v="0"/>
    <m/>
  </r>
  <r>
    <n v="3427"/>
    <x v="3425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x v="6"/>
    <m/>
    <n v="51.724137931034484"/>
    <x v="0"/>
    <m/>
  </r>
  <r>
    <n v="3428"/>
    <x v="3426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x v="6"/>
    <m/>
    <n v="39.215686274509807"/>
    <x v="0"/>
    <m/>
  </r>
  <r>
    <n v="3429"/>
    <x v="3427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x v="6"/>
    <m/>
    <n v="12.5"/>
    <x v="0"/>
    <m/>
  </r>
  <r>
    <n v="3430"/>
    <x v="3428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x v="6"/>
    <m/>
    <n v="27.777777777777779"/>
    <x v="0"/>
    <m/>
  </r>
  <r>
    <n v="3431"/>
    <x v="3429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x v="6"/>
    <m/>
    <n v="95.238095238095241"/>
    <x v="0"/>
    <m/>
  </r>
  <r>
    <n v="3432"/>
    <x v="3430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x v="6"/>
    <m/>
    <n v="47.61904761904762"/>
    <x v="0"/>
    <m/>
  </r>
  <r>
    <n v="3433"/>
    <x v="3431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x v="6"/>
    <m/>
    <n v="133.80281690140845"/>
    <x v="0"/>
    <m/>
  </r>
  <r>
    <n v="3434"/>
    <x v="3432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x v="6"/>
    <m/>
    <n v="59.523809523809526"/>
    <x v="0"/>
    <m/>
  </r>
  <r>
    <n v="3435"/>
    <x v="3433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x v="6"/>
    <m/>
    <n v="52.631578947368418"/>
    <x v="0"/>
    <m/>
  </r>
  <r>
    <n v="3436"/>
    <x v="3434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x v="6"/>
    <m/>
    <n v="135.13513513513513"/>
    <x v="0"/>
    <m/>
  </r>
  <r>
    <n v="3437"/>
    <x v="3435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x v="6"/>
    <m/>
    <n v="83.333333333333329"/>
    <x v="0"/>
    <m/>
  </r>
  <r>
    <n v="3438"/>
    <x v="3436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x v="6"/>
    <m/>
    <n v="178.57142857142858"/>
    <x v="0"/>
    <m/>
  </r>
  <r>
    <n v="3439"/>
    <x v="3437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x v="6"/>
    <m/>
    <n v="66.666666666666671"/>
    <x v="0"/>
    <m/>
  </r>
  <r>
    <n v="3440"/>
    <x v="3438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x v="6"/>
    <m/>
    <n v="60.975609756097562"/>
    <x v="0"/>
    <m/>
  </r>
  <r>
    <n v="3441"/>
    <x v="3439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x v="6"/>
    <m/>
    <n v="58.139534883720927"/>
    <x v="0"/>
    <m/>
  </r>
  <r>
    <n v="3442"/>
    <x v="3440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x v="6"/>
    <m/>
    <n v="31.25"/>
    <x v="0"/>
    <m/>
  </r>
  <r>
    <n v="3443"/>
    <x v="3441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x v="6"/>
    <m/>
    <n v="22.222222222222221"/>
    <x v="0"/>
    <m/>
  </r>
  <r>
    <n v="3444"/>
    <x v="3442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x v="6"/>
    <m/>
    <n v="15"/>
    <x v="0"/>
    <m/>
  </r>
  <r>
    <n v="3445"/>
    <x v="3443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x v="6"/>
    <m/>
    <n v="64.516129032258064"/>
    <x v="0"/>
    <m/>
  </r>
  <r>
    <n v="3446"/>
    <x v="3444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x v="6"/>
    <m/>
    <n v="40"/>
    <x v="0"/>
    <m/>
  </r>
  <r>
    <n v="3447"/>
    <x v="3445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x v="6"/>
    <m/>
    <n v="71.428571428571431"/>
    <x v="0"/>
    <m/>
  </r>
  <r>
    <n v="3448"/>
    <x v="3446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x v="6"/>
    <m/>
    <n v="46.666666666666664"/>
    <x v="0"/>
    <m/>
  </r>
  <r>
    <n v="3449"/>
    <x v="3447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x v="6"/>
    <m/>
    <n v="40"/>
    <x v="0"/>
    <m/>
  </r>
  <r>
    <n v="3450"/>
    <x v="3448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x v="6"/>
    <m/>
    <n v="12.820512820512821"/>
    <x v="0"/>
    <m/>
  </r>
  <r>
    <n v="3451"/>
    <x v="3449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x v="6"/>
    <m/>
    <n v="40.625"/>
    <x v="0"/>
    <m/>
  </r>
  <r>
    <n v="3452"/>
    <x v="3450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x v="6"/>
    <m/>
    <n v="27.027027027027028"/>
    <x v="0"/>
    <m/>
  </r>
  <r>
    <n v="3453"/>
    <x v="3451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x v="6"/>
    <m/>
    <n v="21.428571428571427"/>
    <x v="0"/>
    <m/>
  </r>
  <r>
    <n v="3454"/>
    <x v="3452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x v="6"/>
    <m/>
    <n v="33.333333333333336"/>
    <x v="0"/>
    <m/>
  </r>
  <r>
    <n v="3455"/>
    <x v="3453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x v="6"/>
    <m/>
    <n v="144.92753623188406"/>
    <x v="0"/>
    <m/>
  </r>
  <r>
    <n v="3456"/>
    <x v="3454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x v="6"/>
    <m/>
    <n v="187.5"/>
    <x v="0"/>
    <m/>
  </r>
  <r>
    <n v="3457"/>
    <x v="3455"/>
    <s v="Robots, Space Battles, Mystery, and Intrigue. Nothing is Impossible..."/>
    <x v="13"/>
    <n v="2804"/>
    <x v="0"/>
    <x v="0"/>
    <s v="USD"/>
    <n v="1423720740"/>
    <n v="1421081857"/>
    <b v="0"/>
    <n v="55"/>
    <b v="1"/>
    <x v="6"/>
    <m/>
    <n v="36.363636363636367"/>
    <x v="0"/>
    <m/>
  </r>
  <r>
    <n v="3458"/>
    <x v="3456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x v="6"/>
    <m/>
    <n v="36.222222222222221"/>
    <x v="0"/>
    <m/>
  </r>
  <r>
    <n v="3459"/>
    <x v="3457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x v="6"/>
    <m/>
    <n v="13.888888888888889"/>
    <x v="0"/>
    <m/>
  </r>
  <r>
    <n v="3460"/>
    <x v="3458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x v="6"/>
    <m/>
    <n v="26.315789473684209"/>
    <x v="0"/>
    <m/>
  </r>
  <r>
    <n v="3461"/>
    <x v="3459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x v="6"/>
    <m/>
    <n v="41.666666666666664"/>
    <x v="0"/>
    <m/>
  </r>
  <r>
    <n v="3462"/>
    <x v="3460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x v="6"/>
    <m/>
    <n v="14.705882352941176"/>
    <x v="0"/>
    <m/>
  </r>
  <r>
    <n v="3463"/>
    <x v="3461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x v="6"/>
    <m/>
    <n v="87.719298245614041"/>
    <x v="0"/>
    <m/>
  </r>
  <r>
    <n v="3464"/>
    <x v="3462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x v="6"/>
    <m/>
    <n v="53.763440860215056"/>
    <x v="0"/>
    <m/>
  </r>
  <r>
    <n v="3465"/>
    <x v="3463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x v="6"/>
    <m/>
    <n v="55.555555555555557"/>
    <x v="0"/>
    <m/>
  </r>
  <r>
    <n v="3466"/>
    <x v="3464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x v="6"/>
    <m/>
    <n v="57.377049180327866"/>
    <x v="0"/>
    <m/>
  </r>
  <r>
    <n v="3467"/>
    <x v="3465"/>
    <s v="Venus in Fur, By David Ives."/>
    <x v="9"/>
    <n v="3030"/>
    <x v="0"/>
    <x v="0"/>
    <s v="USD"/>
    <n v="1426864032"/>
    <n v="1424275632"/>
    <b v="0"/>
    <n v="47"/>
    <b v="1"/>
    <x v="6"/>
    <m/>
    <n v="63.829787234042556"/>
    <x v="0"/>
    <m/>
  </r>
  <r>
    <n v="3468"/>
    <x v="3466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x v="6"/>
    <m/>
    <n v="588.23529411764707"/>
    <x v="0"/>
    <m/>
  </r>
  <r>
    <n v="3469"/>
    <x v="3467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x v="6"/>
    <m/>
    <n v="44.444444444444443"/>
    <x v="0"/>
    <m/>
  </r>
  <r>
    <n v="3470"/>
    <x v="3468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x v="6"/>
    <m/>
    <n v="27.777777777777779"/>
    <x v="0"/>
    <m/>
  </r>
  <r>
    <n v="3471"/>
    <x v="3469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x v="6"/>
    <m/>
    <n v="16.666666666666668"/>
    <x v="0"/>
    <m/>
  </r>
  <r>
    <n v="3472"/>
    <x v="3470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x v="6"/>
    <m/>
    <n v="86.956521739130437"/>
    <x v="0"/>
    <m/>
  </r>
  <r>
    <n v="3473"/>
    <x v="3471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x v="6"/>
    <m/>
    <n v="148.4848484848485"/>
    <x v="0"/>
    <m/>
  </r>
  <r>
    <n v="3474"/>
    <x v="3472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x v="6"/>
    <m/>
    <n v="51.282051282051285"/>
    <x v="0"/>
    <m/>
  </r>
  <r>
    <n v="3475"/>
    <x v="3473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x v="6"/>
    <m/>
    <n v="17.647058823529413"/>
    <x v="0"/>
    <m/>
  </r>
  <r>
    <n v="3476"/>
    <x v="3474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x v="6"/>
    <m/>
    <n v="50"/>
    <x v="0"/>
    <m/>
  </r>
  <r>
    <n v="3477"/>
    <x v="3475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x v="6"/>
    <m/>
    <n v="46.153846153846153"/>
    <x v="0"/>
    <m/>
  </r>
  <r>
    <n v="3478"/>
    <x v="3476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x v="6"/>
    <m/>
    <n v="35.087719298245617"/>
    <x v="0"/>
    <m/>
  </r>
  <r>
    <n v="3479"/>
    <x v="3477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x v="6"/>
    <m/>
    <n v="26.785714285714285"/>
    <x v="0"/>
    <m/>
  </r>
  <r>
    <n v="3480"/>
    <x v="3478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x v="6"/>
    <m/>
    <n v="115.38461538461539"/>
    <x v="0"/>
    <m/>
  </r>
  <r>
    <n v="3481"/>
    <x v="3479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x v="6"/>
    <m/>
    <n v="105.26315789473684"/>
    <x v="0"/>
    <m/>
  </r>
  <r>
    <n v="3482"/>
    <x v="3480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x v="6"/>
    <m/>
    <n v="37.5"/>
    <x v="0"/>
    <m/>
  </r>
  <r>
    <n v="3483"/>
    <x v="3481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x v="6"/>
    <m/>
    <n v="25.18796992481203"/>
    <x v="0"/>
    <m/>
  </r>
  <r>
    <n v="3484"/>
    <x v="3482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x v="6"/>
    <m/>
    <n v="56.81818181818182"/>
    <x v="0"/>
    <m/>
  </r>
  <r>
    <n v="3485"/>
    <x v="3483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x v="6"/>
    <m/>
    <n v="55"/>
    <x v="0"/>
    <m/>
  </r>
  <r>
    <n v="3486"/>
    <x v="3484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x v="6"/>
    <m/>
    <n v="53.571428571428569"/>
    <x v="0"/>
    <m/>
  </r>
  <r>
    <n v="3487"/>
    <x v="3485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x v="6"/>
    <m/>
    <n v="30.303030303030305"/>
    <x v="0"/>
    <m/>
  </r>
  <r>
    <n v="3488"/>
    <x v="3486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x v="6"/>
    <m/>
    <n v="103.44827586206897"/>
    <x v="0"/>
    <m/>
  </r>
  <r>
    <n v="3489"/>
    <x v="3487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x v="6"/>
    <m/>
    <n v="69.444444444444443"/>
    <x v="0"/>
    <m/>
  </r>
  <r>
    <n v="3490"/>
    <x v="3488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x v="6"/>
    <m/>
    <n v="37.037037037037038"/>
    <x v="0"/>
    <m/>
  </r>
  <r>
    <n v="3491"/>
    <x v="3489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x v="6"/>
    <m/>
    <n v="50"/>
    <x v="0"/>
    <m/>
  </r>
  <r>
    <n v="3492"/>
    <x v="3490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x v="6"/>
    <m/>
    <n v="108.57142857142857"/>
    <x v="0"/>
    <m/>
  </r>
  <r>
    <n v="3493"/>
    <x v="3491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x v="6"/>
    <m/>
    <n v="51.724137931034484"/>
    <x v="0"/>
    <m/>
  </r>
  <r>
    <n v="3494"/>
    <x v="3492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x v="6"/>
    <m/>
    <n v="30.76923076923077"/>
    <x v="0"/>
    <m/>
  </r>
  <r>
    <n v="3495"/>
    <x v="3493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x v="6"/>
    <m/>
    <n v="69.444444444444443"/>
    <x v="0"/>
    <m/>
  </r>
  <r>
    <n v="3496"/>
    <x v="3494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x v="6"/>
    <m/>
    <n v="38.46153846153846"/>
    <x v="0"/>
    <m/>
  </r>
  <r>
    <n v="3497"/>
    <x v="3495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x v="6"/>
    <m/>
    <n v="31.653061224489797"/>
    <x v="0"/>
    <m/>
  </r>
  <r>
    <n v="3498"/>
    <x v="3496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x v="6"/>
    <m/>
    <n v="39.285714285714285"/>
    <x v="0"/>
    <m/>
  </r>
  <r>
    <n v="3499"/>
    <x v="3497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x v="6"/>
    <m/>
    <n v="57.142857142857146"/>
    <x v="0"/>
    <m/>
  </r>
  <r>
    <n v="3500"/>
    <x v="3498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x v="6"/>
    <m/>
    <n v="23.80952380952381"/>
    <x v="0"/>
    <m/>
  </r>
  <r>
    <n v="3501"/>
    <x v="3499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x v="6"/>
    <m/>
    <n v="35.714285714285715"/>
    <x v="0"/>
    <m/>
  </r>
  <r>
    <n v="3502"/>
    <x v="3500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x v="6"/>
    <m/>
    <n v="129.03225806451613"/>
    <x v="0"/>
    <m/>
  </r>
  <r>
    <n v="3503"/>
    <x v="3501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x v="6"/>
    <m/>
    <n v="65.78947368421052"/>
    <x v="0"/>
    <m/>
  </r>
  <r>
    <n v="3504"/>
    <x v="3502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x v="6"/>
    <m/>
    <n v="125"/>
    <x v="0"/>
    <m/>
  </r>
  <r>
    <n v="3505"/>
    <x v="3503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x v="6"/>
    <m/>
    <n v="64.102564102564102"/>
    <x v="0"/>
    <m/>
  </r>
  <r>
    <n v="3506"/>
    <x v="3504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x v="6"/>
    <m/>
    <n v="103.44827586206897"/>
    <x v="0"/>
    <m/>
  </r>
  <r>
    <n v="3507"/>
    <x v="3505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x v="6"/>
    <m/>
    <n v="138.88888888888889"/>
    <x v="0"/>
    <m/>
  </r>
  <r>
    <n v="3508"/>
    <x v="3506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x v="6"/>
    <m/>
    <n v="6.666666666666667"/>
    <x v="0"/>
    <m/>
  </r>
  <r>
    <n v="3509"/>
    <x v="3507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x v="6"/>
    <m/>
    <n v="90.909090909090907"/>
    <x v="0"/>
    <m/>
  </r>
  <r>
    <n v="3510"/>
    <x v="3508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x v="6"/>
    <m/>
    <n v="60"/>
    <x v="0"/>
    <m/>
  </r>
  <r>
    <n v="3511"/>
    <x v="3509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x v="6"/>
    <m/>
    <n v="78.94736842105263"/>
    <x v="0"/>
    <m/>
  </r>
  <r>
    <n v="3512"/>
    <x v="3510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x v="6"/>
    <m/>
    <n v="58.823529411764703"/>
    <x v="0"/>
    <m/>
  </r>
  <r>
    <n v="3513"/>
    <x v="3511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x v="6"/>
    <m/>
    <n v="63.636363636363633"/>
    <x v="0"/>
    <m/>
  </r>
  <r>
    <n v="3514"/>
    <x v="3512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x v="6"/>
    <m/>
    <n v="50"/>
    <x v="0"/>
    <m/>
  </r>
  <r>
    <n v="3515"/>
    <x v="3513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x v="6"/>
    <m/>
    <n v="65.217391304347828"/>
    <x v="0"/>
    <m/>
  </r>
  <r>
    <n v="3516"/>
    <x v="3514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x v="6"/>
    <m/>
    <n v="227.27272727272728"/>
    <x v="0"/>
    <m/>
  </r>
  <r>
    <n v="3517"/>
    <x v="3515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x v="6"/>
    <m/>
    <n v="307.69230769230768"/>
    <x v="0"/>
    <m/>
  </r>
  <r>
    <n v="3518"/>
    <x v="3516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x v="6"/>
    <m/>
    <n v="45.454545454545453"/>
    <x v="0"/>
    <m/>
  </r>
  <r>
    <n v="3519"/>
    <x v="3517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x v="6"/>
    <m/>
    <n v="71.428571428571431"/>
    <x v="0"/>
    <m/>
  </r>
  <r>
    <n v="3520"/>
    <x v="3518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x v="6"/>
    <m/>
    <n v="95.238095238095241"/>
    <x v="0"/>
    <m/>
  </r>
  <r>
    <n v="3521"/>
    <x v="3519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x v="6"/>
    <m/>
    <n v="26.923076923076923"/>
    <x v="0"/>
    <m/>
  </r>
  <r>
    <n v="3522"/>
    <x v="3520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x v="6"/>
    <m/>
    <n v="41.029411764705884"/>
    <x v="0"/>
    <m/>
  </r>
  <r>
    <n v="3523"/>
    <x v="3521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x v="6"/>
    <m/>
    <n v="50"/>
    <x v="0"/>
    <m/>
  </r>
  <r>
    <n v="3524"/>
    <x v="3522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x v="6"/>
    <m/>
    <n v="135.13513513513513"/>
    <x v="0"/>
    <m/>
  </r>
  <r>
    <n v="3525"/>
    <x v="3523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x v="6"/>
    <m/>
    <n v="71.428571428571431"/>
    <x v="0"/>
    <m/>
  </r>
  <r>
    <n v="3526"/>
    <x v="3524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x v="6"/>
    <m/>
    <n v="97.058823529411768"/>
    <x v="0"/>
    <m/>
  </r>
  <r>
    <n v="3527"/>
    <x v="3525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x v="6"/>
    <m/>
    <n v="69.767441860465112"/>
    <x v="0"/>
    <m/>
  </r>
  <r>
    <n v="3528"/>
    <x v="3526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x v="6"/>
    <m/>
    <n v="44.594594594594597"/>
    <x v="0"/>
    <m/>
  </r>
  <r>
    <n v="3529"/>
    <x v="3527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x v="6"/>
    <m/>
    <n v="27.777777777777779"/>
    <x v="0"/>
    <m/>
  </r>
  <r>
    <n v="3530"/>
    <x v="3528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x v="6"/>
    <m/>
    <n v="125"/>
    <x v="0"/>
    <m/>
  </r>
  <r>
    <n v="3531"/>
    <x v="3529"/>
    <s v="A political comedy for a crazy election year"/>
    <x v="28"/>
    <n v="1280"/>
    <x v="0"/>
    <x v="0"/>
    <s v="USD"/>
    <n v="1467301334"/>
    <n v="1464709334"/>
    <b v="0"/>
    <n v="26"/>
    <b v="1"/>
    <x v="6"/>
    <m/>
    <n v="38.46153846153846"/>
    <x v="0"/>
    <m/>
  </r>
  <r>
    <n v="3532"/>
    <x v="3530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x v="6"/>
    <m/>
    <n v="35.555555555555557"/>
    <x v="0"/>
    <m/>
  </r>
  <r>
    <n v="3533"/>
    <x v="3531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x v="6"/>
    <m/>
    <n v="62.5"/>
    <x v="0"/>
    <m/>
  </r>
  <r>
    <n v="3534"/>
    <x v="3532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x v="6"/>
    <m/>
    <n v="24.509803921568629"/>
    <x v="0"/>
    <m/>
  </r>
  <r>
    <n v="3535"/>
    <x v="3533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x v="6"/>
    <m/>
    <n v="43.478260869565219"/>
    <x v="0"/>
    <m/>
  </r>
  <r>
    <n v="3536"/>
    <x v="3534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x v="6"/>
    <m/>
    <n v="8.8235294117647065"/>
    <x v="0"/>
    <m/>
  </r>
  <r>
    <n v="3537"/>
    <x v="3535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x v="6"/>
    <m/>
    <n v="24.107142857142858"/>
    <x v="0"/>
    <m/>
  </r>
  <r>
    <n v="3538"/>
    <x v="3536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x v="6"/>
    <m/>
    <n v="24.096385542168676"/>
    <x v="0"/>
    <m/>
  </r>
  <r>
    <n v="3539"/>
    <x v="3537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x v="6"/>
    <m/>
    <n v="46.153846153846153"/>
    <x v="0"/>
    <m/>
  </r>
  <r>
    <n v="3540"/>
    <x v="3538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x v="6"/>
    <m/>
    <n v="37.5"/>
    <x v="0"/>
    <m/>
  </r>
  <r>
    <n v="3541"/>
    <x v="3539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x v="6"/>
    <m/>
    <n v="37.5"/>
    <x v="0"/>
    <m/>
  </r>
  <r>
    <n v="3542"/>
    <x v="3540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x v="6"/>
    <m/>
    <n v="64.705882352941174"/>
    <x v="0"/>
    <m/>
  </r>
  <r>
    <n v="3543"/>
    <x v="3541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x v="6"/>
    <m/>
    <n v="51.724137931034484"/>
    <x v="0"/>
    <m/>
  </r>
  <r>
    <n v="3544"/>
    <x v="3542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x v="6"/>
    <m/>
    <n v="104.16666666666667"/>
    <x v="0"/>
    <m/>
  </r>
  <r>
    <n v="3545"/>
    <x v="3543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x v="6"/>
    <m/>
    <n v="31.25"/>
    <x v="0"/>
    <m/>
  </r>
  <r>
    <n v="3546"/>
    <x v="3544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x v="6"/>
    <m/>
    <n v="57.89473684210526"/>
    <x v="0"/>
    <m/>
  </r>
  <r>
    <n v="3547"/>
    <x v="3545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x v="6"/>
    <m/>
    <n v="104.16666666666667"/>
    <x v="0"/>
    <m/>
  </r>
  <r>
    <n v="3548"/>
    <x v="3546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x v="6"/>
    <m/>
    <n v="161.53846153846155"/>
    <x v="0"/>
    <m/>
  </r>
  <r>
    <n v="3549"/>
    <x v="3547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x v="6"/>
    <m/>
    <n v="23.80952380952381"/>
    <x v="0"/>
    <m/>
  </r>
  <r>
    <n v="3550"/>
    <x v="3548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x v="6"/>
    <m/>
    <n v="39.0625"/>
    <x v="0"/>
    <m/>
  </r>
  <r>
    <n v="3551"/>
    <x v="3549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x v="6"/>
    <m/>
    <n v="60"/>
    <x v="0"/>
    <m/>
  </r>
  <r>
    <n v="3552"/>
    <x v="3550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x v="6"/>
    <m/>
    <n v="38.65"/>
    <x v="0"/>
    <m/>
  </r>
  <r>
    <n v="3553"/>
    <x v="3551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x v="6"/>
    <m/>
    <n v="52.884615384615387"/>
    <x v="0"/>
    <m/>
  </r>
  <r>
    <n v="3554"/>
    <x v="3552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x v="6"/>
    <m/>
    <n v="94.339622641509436"/>
    <x v="0"/>
    <m/>
  </r>
  <r>
    <n v="3555"/>
    <x v="3553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x v="6"/>
    <m/>
    <n v="171.42857142857142"/>
    <x v="0"/>
    <m/>
  </r>
  <r>
    <n v="3556"/>
    <x v="3554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x v="6"/>
    <m/>
    <n v="110"/>
    <x v="0"/>
    <m/>
  </r>
  <r>
    <n v="3557"/>
    <x v="3555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x v="6"/>
    <m/>
    <n v="179.21146953405017"/>
    <x v="0"/>
    <m/>
  </r>
  <r>
    <n v="3558"/>
    <x v="3556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x v="6"/>
    <m/>
    <n v="15.909090909090908"/>
    <x v="0"/>
    <m/>
  </r>
  <r>
    <n v="3559"/>
    <x v="3557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x v="6"/>
    <m/>
    <n v="41.666666666666664"/>
    <x v="0"/>
    <m/>
  </r>
  <r>
    <n v="3560"/>
    <x v="3558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x v="6"/>
    <m/>
    <n v="43.243243243243242"/>
    <x v="0"/>
    <m/>
  </r>
  <r>
    <n v="3561"/>
    <x v="3559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x v="6"/>
    <m/>
    <n v="46.296296296296298"/>
    <x v="0"/>
    <m/>
  </r>
  <r>
    <n v="3562"/>
    <x v="3560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x v="6"/>
    <m/>
    <n v="10.161290322580646"/>
    <x v="0"/>
    <m/>
  </r>
  <r>
    <n v="3563"/>
    <x v="3561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x v="6"/>
    <m/>
    <n v="20"/>
    <x v="0"/>
    <m/>
  </r>
  <r>
    <n v="3564"/>
    <x v="3562"/>
    <s v="Multi Award-Winng play THE PILLOWMAN coming to the Arts Centre Theatre, Aberdeen"/>
    <x v="28"/>
    <n v="1005"/>
    <x v="0"/>
    <x v="1"/>
    <s v="GBP"/>
    <n v="1444060800"/>
    <n v="1440082649"/>
    <b v="0"/>
    <n v="17"/>
    <b v="1"/>
    <x v="6"/>
    <m/>
    <n v="58.823529411764703"/>
    <x v="0"/>
    <m/>
  </r>
  <r>
    <n v="3565"/>
    <x v="3563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x v="6"/>
    <m/>
    <n v="75"/>
    <x v="0"/>
    <m/>
  </r>
  <r>
    <n v="3566"/>
    <x v="3564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x v="6"/>
    <m/>
    <n v="52.631578947368418"/>
    <x v="0"/>
    <m/>
  </r>
  <r>
    <n v="3567"/>
    <x v="3565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x v="6"/>
    <m/>
    <n v="24.390243902439025"/>
    <x v="0"/>
    <m/>
  </r>
  <r>
    <n v="3568"/>
    <x v="3566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x v="6"/>
    <m/>
    <n v="52.631578947368418"/>
    <x v="0"/>
    <m/>
  </r>
  <r>
    <n v="3569"/>
    <x v="3567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x v="6"/>
    <m/>
    <n v="121.95121951219512"/>
    <x v="0"/>
    <m/>
  </r>
  <r>
    <n v="3570"/>
    <x v="3568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x v="6"/>
    <m/>
    <n v="76.92307692307692"/>
    <x v="0"/>
    <m/>
  </r>
  <r>
    <n v="3571"/>
    <x v="3569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x v="6"/>
    <m/>
    <n v="60"/>
    <x v="0"/>
    <m/>
  </r>
  <r>
    <n v="3572"/>
    <x v="3570"/>
    <s v="A darkly comic one woman show by Abram Rooney as part of The Camden Fringe 2015."/>
    <x v="2"/>
    <n v="500"/>
    <x v="0"/>
    <x v="1"/>
    <s v="GBP"/>
    <n v="1434894082"/>
    <n v="1432302082"/>
    <b v="0"/>
    <n v="9"/>
    <b v="1"/>
    <x v="6"/>
    <m/>
    <n v="55.555555555555557"/>
    <x v="0"/>
    <m/>
  </r>
  <r>
    <n v="3573"/>
    <x v="3571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x v="6"/>
    <m/>
    <n v="38.46153846153846"/>
    <x v="0"/>
    <m/>
  </r>
  <r>
    <n v="3574"/>
    <x v="3572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x v="6"/>
    <m/>
    <n v="128.88888888888889"/>
    <x v="0"/>
    <m/>
  </r>
  <r>
    <n v="3575"/>
    <x v="3573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x v="6"/>
    <m/>
    <n v="98.039215686274517"/>
    <x v="0"/>
    <m/>
  </r>
  <r>
    <n v="3576"/>
    <x v="3574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x v="6"/>
    <m/>
    <n v="20"/>
    <x v="0"/>
    <m/>
  </r>
  <r>
    <n v="3577"/>
    <x v="3575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x v="6"/>
    <m/>
    <n v="22.222222222222221"/>
    <x v="0"/>
    <m/>
  </r>
  <r>
    <n v="3578"/>
    <x v="3576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x v="6"/>
    <m/>
    <n v="40.54054054054054"/>
    <x v="0"/>
    <m/>
  </r>
  <r>
    <n v="3579"/>
    <x v="3577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x v="6"/>
    <m/>
    <n v="35.714285714285715"/>
    <x v="0"/>
    <m/>
  </r>
  <r>
    <n v="3580"/>
    <x v="3578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x v="6"/>
    <m/>
    <n v="33.333333333333336"/>
    <x v="0"/>
    <m/>
  </r>
  <r>
    <n v="3581"/>
    <x v="3579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x v="6"/>
    <m/>
    <n v="33.333333333333336"/>
    <x v="0"/>
    <m/>
  </r>
  <r>
    <n v="3582"/>
    <x v="3580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x v="6"/>
    <m/>
    <n v="20.408163265306122"/>
    <x v="0"/>
    <m/>
  </r>
  <r>
    <n v="3583"/>
    <x v="3581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x v="6"/>
    <m/>
    <n v="125"/>
    <x v="0"/>
    <m/>
  </r>
  <r>
    <n v="3584"/>
    <x v="3582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x v="6"/>
    <m/>
    <n v="26.785714285714285"/>
    <x v="0"/>
    <m/>
  </r>
  <r>
    <n v="3585"/>
    <x v="3583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x v="6"/>
    <m/>
    <n v="147.82608695652175"/>
    <x v="0"/>
    <m/>
  </r>
  <r>
    <n v="3586"/>
    <x v="3584"/>
    <s v="See Theatre In A New Light"/>
    <x v="51"/>
    <n v="8207"/>
    <x v="0"/>
    <x v="0"/>
    <s v="USD"/>
    <n v="1474649070"/>
    <n v="1469465070"/>
    <b v="0"/>
    <n v="54"/>
    <b v="1"/>
    <x v="6"/>
    <m/>
    <n v="138.88888888888889"/>
    <x v="0"/>
    <m/>
  </r>
  <r>
    <n v="3587"/>
    <x v="3585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x v="6"/>
    <m/>
    <n v="17.857142857142858"/>
    <x v="0"/>
    <m/>
  </r>
  <r>
    <n v="3588"/>
    <x v="3586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x v="6"/>
    <m/>
    <n v="18.181818181818183"/>
    <x v="0"/>
    <m/>
  </r>
  <r>
    <n v="3589"/>
    <x v="3587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x v="6"/>
    <m/>
    <n v="64.516129032258064"/>
    <x v="0"/>
    <m/>
  </r>
  <r>
    <n v="3590"/>
    <x v="3588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x v="6"/>
    <m/>
    <n v="68.493150684931507"/>
    <x v="0"/>
    <m/>
  </r>
  <r>
    <n v="3591"/>
    <x v="3589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x v="6"/>
    <m/>
    <n v="38.888888888888886"/>
    <x v="0"/>
    <m/>
  </r>
  <r>
    <n v="3592"/>
    <x v="3590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x v="6"/>
    <m/>
    <n v="57.142857142857146"/>
    <x v="0"/>
    <m/>
  </r>
  <r>
    <n v="3593"/>
    <x v="3591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x v="6"/>
    <m/>
    <n v="69.767441860465112"/>
    <x v="0"/>
    <m/>
  </r>
  <r>
    <n v="3594"/>
    <x v="3592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x v="6"/>
    <m/>
    <n v="44.444444444444443"/>
    <x v="0"/>
    <m/>
  </r>
  <r>
    <n v="3595"/>
    <x v="3593"/>
    <s v="A new theatre company staging Will Eno's The Flu Season in Seattle"/>
    <x v="27"/>
    <n v="3081"/>
    <x v="0"/>
    <x v="0"/>
    <s v="USD"/>
    <n v="1426229940"/>
    <n v="1423959123"/>
    <b v="0"/>
    <n v="62"/>
    <b v="1"/>
    <x v="6"/>
    <m/>
    <n v="41.935483870967744"/>
    <x v="0"/>
    <m/>
  </r>
  <r>
    <n v="3596"/>
    <x v="3594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x v="6"/>
    <m/>
    <n v="73.333333333333329"/>
    <x v="0"/>
    <m/>
  </r>
  <r>
    <n v="3597"/>
    <x v="3595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x v="6"/>
    <m/>
    <n v="75.757575757575751"/>
    <x v="0"/>
    <m/>
  </r>
  <r>
    <n v="3598"/>
    <x v="3596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x v="6"/>
    <m/>
    <n v="37.037037037037038"/>
    <x v="0"/>
    <m/>
  </r>
  <r>
    <n v="3599"/>
    <x v="3597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x v="6"/>
    <m/>
    <n v="29.411764705882351"/>
    <x v="0"/>
    <m/>
  </r>
  <r>
    <n v="3600"/>
    <x v="3598"/>
    <s v="The First Play From The Man Who Brought You The Black James Bond!"/>
    <x v="185"/>
    <n v="13"/>
    <x v="0"/>
    <x v="0"/>
    <s v="USD"/>
    <n v="1476390164"/>
    <n v="1473970964"/>
    <b v="0"/>
    <n v="4"/>
    <b v="1"/>
    <x v="6"/>
    <m/>
    <n v="2.5"/>
    <x v="0"/>
    <m/>
  </r>
  <r>
    <n v="3601"/>
    <x v="3599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x v="6"/>
    <m/>
    <n v="37.735849056603776"/>
    <x v="0"/>
    <m/>
  </r>
  <r>
    <n v="3602"/>
    <x v="3600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x v="6"/>
    <m/>
    <n v="81.632653061224488"/>
    <x v="0"/>
    <m/>
  </r>
  <r>
    <n v="3603"/>
    <x v="3601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x v="6"/>
    <m/>
    <n v="26.315789473684209"/>
    <x v="0"/>
    <m/>
  </r>
  <r>
    <n v="3604"/>
    <x v="3602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x v="6"/>
    <m/>
    <n v="43.478260869565219"/>
    <x v="0"/>
    <m/>
  </r>
  <r>
    <n v="3605"/>
    <x v="3603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x v="6"/>
    <m/>
    <n v="16.666666666666668"/>
    <x v="0"/>
    <m/>
  </r>
  <r>
    <n v="3606"/>
    <x v="3604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x v="6"/>
    <m/>
    <n v="46.875"/>
    <x v="0"/>
    <m/>
  </r>
  <r>
    <n v="3607"/>
    <x v="3605"/>
    <s v="'E15' is a verbatim project that looks at the story of the Focus E15 Campaign"/>
    <x v="131"/>
    <n v="580"/>
    <x v="0"/>
    <x v="1"/>
    <s v="GBP"/>
    <n v="1450137600"/>
    <n v="1448924882"/>
    <b v="0"/>
    <n v="20"/>
    <b v="1"/>
    <x v="6"/>
    <m/>
    <n v="27.5"/>
    <x v="0"/>
    <m/>
  </r>
  <r>
    <n v="3608"/>
    <x v="3606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x v="6"/>
    <m/>
    <n v="29.62962962962963"/>
    <x v="0"/>
    <m/>
  </r>
  <r>
    <n v="3609"/>
    <x v="3607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x v="6"/>
    <m/>
    <n v="93.333333333333329"/>
    <x v="0"/>
    <m/>
  </r>
  <r>
    <n v="3610"/>
    <x v="3608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x v="6"/>
    <m/>
    <n v="32.258064516129032"/>
    <x v="0"/>
    <m/>
  </r>
  <r>
    <n v="3611"/>
    <x v="3609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x v="6"/>
    <m/>
    <n v="49.019607843137258"/>
    <x v="0"/>
    <m/>
  </r>
  <r>
    <n v="3612"/>
    <x v="3610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x v="6"/>
    <m/>
    <n v="87.719298245614041"/>
    <x v="0"/>
    <m/>
  </r>
  <r>
    <n v="3613"/>
    <x v="3611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x v="6"/>
    <m/>
    <n v="62.5"/>
    <x v="0"/>
    <m/>
  </r>
  <r>
    <n v="3614"/>
    <x v="3438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x v="6"/>
    <m/>
    <n v="35.2112676056338"/>
    <x v="0"/>
    <m/>
  </r>
  <r>
    <n v="3615"/>
    <x v="3612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x v="6"/>
    <m/>
    <n v="34.722222222222221"/>
    <x v="0"/>
    <m/>
  </r>
  <r>
    <n v="3616"/>
    <x v="3613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x v="6"/>
    <m/>
    <n v="55.555555555555557"/>
    <x v="0"/>
    <m/>
  </r>
  <r>
    <n v="3617"/>
    <x v="3614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x v="6"/>
    <m/>
    <n v="14.509803921568627"/>
    <x v="0"/>
    <m/>
  </r>
  <r>
    <n v="3618"/>
    <x v="3615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x v="6"/>
    <m/>
    <n v="35.714285714285715"/>
    <x v="0"/>
    <m/>
  </r>
  <r>
    <n v="3619"/>
    <x v="3616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x v="6"/>
    <m/>
    <n v="58.823529411764703"/>
    <x v="0"/>
    <m/>
  </r>
  <r>
    <n v="3620"/>
    <x v="3617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x v="6"/>
    <m/>
    <n v="53.299492385786799"/>
    <x v="0"/>
    <m/>
  </r>
  <r>
    <n v="3621"/>
    <x v="3618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x v="6"/>
    <m/>
    <n v="42.857142857142854"/>
    <x v="0"/>
    <m/>
  </r>
  <r>
    <n v="3622"/>
    <x v="3619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x v="6"/>
    <m/>
    <n v="47.61904761904762"/>
    <x v="0"/>
    <m/>
  </r>
  <r>
    <n v="3623"/>
    <x v="3620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x v="6"/>
    <m/>
    <n v="73.529411764705884"/>
    <x v="0"/>
    <m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x v="6"/>
    <m/>
    <n v="76.92307692307692"/>
    <x v="0"/>
    <m/>
  </r>
  <r>
    <n v="3625"/>
    <x v="3622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x v="6"/>
    <m/>
    <n v="38.46153846153846"/>
    <x v="0"/>
    <m/>
  </r>
  <r>
    <n v="3626"/>
    <x v="3623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x v="6"/>
    <m/>
    <n v="83.333333333333329"/>
    <x v="0"/>
    <m/>
  </r>
  <r>
    <n v="3627"/>
    <x v="3624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x v="6"/>
    <m/>
    <n v="68.965517241379317"/>
    <x v="0"/>
    <m/>
  </r>
  <r>
    <n v="3628"/>
    <x v="3625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x v="40"/>
    <m/>
    <e v="#DIV/0!"/>
    <x v="0"/>
    <m/>
  </r>
  <r>
    <n v="3629"/>
    <x v="3626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x v="40"/>
    <m/>
    <n v="500000"/>
    <x v="0"/>
    <m/>
  </r>
  <r>
    <n v="3630"/>
    <x v="3627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x v="40"/>
    <m/>
    <n v="3000"/>
    <x v="0"/>
    <m/>
  </r>
  <r>
    <n v="3631"/>
    <x v="3628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x v="40"/>
    <m/>
    <n v="289.83050847457628"/>
    <x v="0"/>
    <m/>
  </r>
  <r>
    <n v="3632"/>
    <x v="3629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x v="40"/>
    <m/>
    <n v="500"/>
    <x v="0"/>
    <m/>
  </r>
  <r>
    <n v="3633"/>
    <x v="3630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x v="40"/>
    <m/>
    <n v="161.29032258064515"/>
    <x v="0"/>
    <m/>
  </r>
  <r>
    <n v="3634"/>
    <x v="3631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x v="40"/>
    <m/>
    <n v="4166.666666666667"/>
    <x v="0"/>
    <m/>
  </r>
  <r>
    <n v="3635"/>
    <x v="3632"/>
    <s v="Mary's Son is a pop opera about Jesus and the hope he brings to all people."/>
    <x v="8"/>
    <n v="1276"/>
    <x v="2"/>
    <x v="0"/>
    <s v="USD"/>
    <n v="1461186676"/>
    <n v="1458594676"/>
    <b v="0"/>
    <n v="10"/>
    <b v="0"/>
    <x v="40"/>
    <m/>
    <n v="350"/>
    <x v="0"/>
    <m/>
  </r>
  <r>
    <n v="3636"/>
    <x v="3633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x v="40"/>
    <m/>
    <e v="#DIV/0!"/>
    <x v="0"/>
    <m/>
  </r>
  <r>
    <n v="3637"/>
    <x v="3634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x v="40"/>
    <m/>
    <n v="214.28571428571428"/>
    <x v="0"/>
    <m/>
  </r>
  <r>
    <n v="3638"/>
    <x v="3635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x v="40"/>
    <m/>
    <n v="1650"/>
    <x v="0"/>
    <m/>
  </r>
  <r>
    <n v="3639"/>
    <x v="3636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x v="40"/>
    <m/>
    <n v="25000"/>
    <x v="0"/>
    <m/>
  </r>
  <r>
    <n v="3640"/>
    <x v="3637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x v="40"/>
    <m/>
    <n v="333.33333333333331"/>
    <x v="0"/>
    <m/>
  </r>
  <r>
    <n v="3641"/>
    <x v="3638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x v="40"/>
    <m/>
    <e v="#DIV/0!"/>
    <x v="0"/>
    <m/>
  </r>
  <r>
    <n v="3642"/>
    <x v="3639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x v="40"/>
    <m/>
    <n v="350"/>
    <x v="0"/>
    <m/>
  </r>
  <r>
    <n v="3643"/>
    <x v="3640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x v="40"/>
    <m/>
    <e v="#DIV/0!"/>
    <x v="0"/>
    <m/>
  </r>
  <r>
    <n v="3644"/>
    <x v="3641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x v="40"/>
    <m/>
    <n v="416.66666666666669"/>
    <x v="0"/>
    <m/>
  </r>
  <r>
    <n v="3645"/>
    <x v="3642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x v="40"/>
    <m/>
    <n v="1000"/>
    <x v="0"/>
    <m/>
  </r>
  <r>
    <n v="3646"/>
    <x v="3643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x v="40"/>
    <m/>
    <n v="1250"/>
    <x v="0"/>
    <m/>
  </r>
  <r>
    <n v="3647"/>
    <x v="3644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x v="40"/>
    <m/>
    <n v="250"/>
    <x v="0"/>
    <m/>
  </r>
  <r>
    <n v="3648"/>
    <x v="3645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x v="6"/>
    <m/>
    <n v="547.94520547945206"/>
    <x v="0"/>
    <m/>
  </r>
  <r>
    <n v="3649"/>
    <x v="3646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x v="6"/>
    <m/>
    <n v="93.75"/>
    <x v="0"/>
    <m/>
  </r>
  <r>
    <n v="3650"/>
    <x v="3647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x v="6"/>
    <m/>
    <n v="29.411764705882351"/>
    <x v="0"/>
    <m/>
  </r>
  <r>
    <n v="3651"/>
    <x v="3648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x v="6"/>
    <m/>
    <n v="55.555555555555557"/>
    <x v="0"/>
    <m/>
  </r>
  <r>
    <n v="3652"/>
    <x v="2866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x v="6"/>
    <m/>
    <n v="17.647058823529413"/>
    <x v="0"/>
    <m/>
  </r>
  <r>
    <n v="3653"/>
    <x v="3649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x v="6"/>
    <m/>
    <n v="60.606060606060609"/>
    <x v="0"/>
    <m/>
  </r>
  <r>
    <n v="3654"/>
    <x v="3650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x v="6"/>
    <m/>
    <n v="39.473684210526315"/>
    <x v="0"/>
    <m/>
  </r>
  <r>
    <n v="3655"/>
    <x v="3651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x v="6"/>
    <m/>
    <n v="63.291139240506332"/>
    <x v="0"/>
    <m/>
  </r>
  <r>
    <n v="3656"/>
    <x v="3652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x v="6"/>
    <m/>
    <n v="108.69565217391305"/>
    <x v="0"/>
    <m/>
  </r>
  <r>
    <n v="3657"/>
    <x v="3653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x v="6"/>
    <m/>
    <n v="100"/>
    <x v="0"/>
    <m/>
  </r>
  <r>
    <n v="3658"/>
    <x v="3654"/>
    <s v="Life is hard when your own imaginary friend can't make time for you."/>
    <x v="15"/>
    <n v="1510"/>
    <x v="0"/>
    <x v="0"/>
    <s v="USD"/>
    <n v="1404273540"/>
    <n v="1400272580"/>
    <b v="0"/>
    <n v="20"/>
    <b v="1"/>
    <x v="6"/>
    <m/>
    <n v="75"/>
    <x v="0"/>
    <m/>
  </r>
  <r>
    <n v="3659"/>
    <x v="3655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x v="6"/>
    <m/>
    <n v="230.76923076923077"/>
    <x v="0"/>
    <m/>
  </r>
  <r>
    <n v="3660"/>
    <x v="3656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x v="6"/>
    <m/>
    <n v="11.363636363636363"/>
    <x v="0"/>
    <m/>
  </r>
  <r>
    <n v="3661"/>
    <x v="3657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x v="6"/>
    <m/>
    <n v="83.333333333333329"/>
    <x v="0"/>
    <m/>
  </r>
  <r>
    <n v="3662"/>
    <x v="3658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x v="6"/>
    <m/>
    <n v="200"/>
    <x v="0"/>
    <m/>
  </r>
  <r>
    <n v="3663"/>
    <x v="3659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x v="6"/>
    <m/>
    <n v="25"/>
    <x v="0"/>
    <m/>
  </r>
  <r>
    <n v="3664"/>
    <x v="3660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x v="6"/>
    <m/>
    <n v="42.10526315789474"/>
    <x v="0"/>
    <m/>
  </r>
  <r>
    <n v="3665"/>
    <x v="3661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x v="6"/>
    <m/>
    <n v="44.285714285714285"/>
    <x v="0"/>
    <m/>
  </r>
  <r>
    <n v="3666"/>
    <x v="3662"/>
    <s v="Artistic Internship @ Ojai Playwrights Conference"/>
    <x v="38"/>
    <n v="1200"/>
    <x v="0"/>
    <x v="0"/>
    <s v="USD"/>
    <n v="1406185200"/>
    <n v="1404337382"/>
    <b v="0"/>
    <n v="38"/>
    <b v="1"/>
    <x v="6"/>
    <m/>
    <n v="31.578947368421051"/>
    <x v="0"/>
    <m/>
  </r>
  <r>
    <n v="3667"/>
    <x v="3663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x v="6"/>
    <m/>
    <n v="51.724137931034484"/>
    <x v="0"/>
    <m/>
  </r>
  <r>
    <n v="3668"/>
    <x v="3664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x v="6"/>
    <m/>
    <n v="35.714285714285715"/>
    <x v="0"/>
    <m/>
  </r>
  <r>
    <n v="3669"/>
    <x v="3665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x v="6"/>
    <m/>
    <n v="58.823529411764703"/>
    <x v="0"/>
    <m/>
  </r>
  <r>
    <n v="3670"/>
    <x v="3666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x v="6"/>
    <m/>
    <n v="18.333333333333332"/>
    <x v="0"/>
    <m/>
  </r>
  <r>
    <n v="3671"/>
    <x v="3667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x v="6"/>
    <m/>
    <n v="87.5"/>
    <x v="0"/>
    <m/>
  </r>
  <r>
    <n v="3672"/>
    <x v="3668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x v="6"/>
    <m/>
    <n v="52.631578947368418"/>
    <x v="0"/>
    <m/>
  </r>
  <r>
    <n v="3673"/>
    <x v="3669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x v="6"/>
    <m/>
    <n v="35.087719298245617"/>
    <x v="0"/>
    <m/>
  </r>
  <r>
    <n v="3674"/>
    <x v="3670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x v="6"/>
    <m/>
    <n v="145.16129032258064"/>
    <x v="0"/>
    <m/>
  </r>
  <r>
    <n v="3675"/>
    <x v="3671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x v="6"/>
    <m/>
    <n v="16.666666666666668"/>
    <x v="0"/>
    <m/>
  </r>
  <r>
    <n v="3676"/>
    <x v="3672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x v="6"/>
    <m/>
    <n v="50"/>
    <x v="0"/>
    <m/>
  </r>
  <r>
    <n v="3677"/>
    <x v="3673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x v="6"/>
    <m/>
    <n v="60.301507537688444"/>
    <x v="0"/>
    <m/>
  </r>
  <r>
    <n v="3678"/>
    <x v="3674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x v="6"/>
    <m/>
    <n v="64.516129032258064"/>
    <x v="0"/>
    <m/>
  </r>
  <r>
    <n v="3679"/>
    <x v="3675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x v="6"/>
    <m/>
    <n v="66.666666666666671"/>
    <x v="0"/>
    <m/>
  </r>
  <r>
    <n v="3680"/>
    <x v="3676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x v="6"/>
    <m/>
    <n v="88.235294117647058"/>
    <x v="0"/>
    <m/>
  </r>
  <r>
    <n v="3681"/>
    <x v="3677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x v="6"/>
    <m/>
    <n v="55.555555555555557"/>
    <x v="0"/>
    <m/>
  </r>
  <r>
    <n v="3682"/>
    <x v="3678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x v="6"/>
    <m/>
    <n v="44.776119402985074"/>
    <x v="0"/>
    <m/>
  </r>
  <r>
    <n v="3683"/>
    <x v="3679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x v="6"/>
    <m/>
    <n v="53.030303030303031"/>
    <x v="0"/>
    <m/>
  </r>
  <r>
    <n v="3684"/>
    <x v="3680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x v="6"/>
    <m/>
    <n v="32.608695652173914"/>
    <x v="0"/>
    <m/>
  </r>
  <r>
    <n v="3685"/>
    <x v="3681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x v="6"/>
    <m/>
    <n v="39.682539682539684"/>
    <x v="0"/>
    <m/>
  </r>
  <r>
    <n v="3686"/>
    <x v="3682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x v="6"/>
    <m/>
    <n v="58.333333333333336"/>
    <x v="0"/>
    <m/>
  </r>
  <r>
    <n v="3687"/>
    <x v="3683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x v="6"/>
    <m/>
    <n v="200"/>
    <x v="0"/>
    <m/>
  </r>
  <r>
    <n v="3688"/>
    <x v="368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x v="6"/>
    <m/>
    <n v="76.92307692307692"/>
    <x v="0"/>
    <m/>
  </r>
  <r>
    <n v="3689"/>
    <x v="3685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x v="6"/>
    <m/>
    <n v="48.387096774193552"/>
    <x v="0"/>
    <m/>
  </r>
  <r>
    <n v="3690"/>
    <x v="3686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x v="6"/>
    <m/>
    <n v="48.387096774193552"/>
    <x v="0"/>
    <m/>
  </r>
  <r>
    <n v="3691"/>
    <x v="3687"/>
    <s v="World Premiere of last play written by Amiri Baraka"/>
    <x v="79"/>
    <n v="51184"/>
    <x v="0"/>
    <x v="0"/>
    <s v="USD"/>
    <n v="1425272340"/>
    <n v="1421426929"/>
    <b v="0"/>
    <n v="274"/>
    <b v="1"/>
    <x v="6"/>
    <m/>
    <n v="145.98540145985402"/>
    <x v="0"/>
    <m/>
  </r>
  <r>
    <n v="3692"/>
    <x v="3688"/>
    <s v="Help us independently produce two great comedies by Christopher Durang."/>
    <x v="28"/>
    <n v="1260"/>
    <x v="0"/>
    <x v="0"/>
    <s v="USD"/>
    <n v="1411084800"/>
    <n v="1410304179"/>
    <b v="0"/>
    <n v="17"/>
    <b v="1"/>
    <x v="6"/>
    <m/>
    <n v="58.823529411764703"/>
    <x v="0"/>
    <m/>
  </r>
  <r>
    <n v="3693"/>
    <x v="3689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x v="6"/>
    <m/>
    <n v="23.785714285714285"/>
    <x v="0"/>
    <m/>
  </r>
  <r>
    <n v="3694"/>
    <x v="3690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x v="6"/>
    <m/>
    <n v="58.333333333333336"/>
    <x v="0"/>
    <m/>
  </r>
  <r>
    <n v="3695"/>
    <x v="3691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x v="6"/>
    <m/>
    <n v="121.21212121212122"/>
    <x v="0"/>
    <m/>
  </r>
  <r>
    <n v="3696"/>
    <x v="3692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x v="6"/>
    <m/>
    <n v="25.641025641025642"/>
    <x v="0"/>
    <m/>
  </r>
  <r>
    <n v="3697"/>
    <x v="3693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x v="6"/>
    <m/>
    <n v="66.666666666666671"/>
    <x v="0"/>
    <m/>
  </r>
  <r>
    <n v="3698"/>
    <x v="3694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x v="6"/>
    <m/>
    <n v="36.764705882352942"/>
    <x v="0"/>
    <m/>
  </r>
  <r>
    <n v="3699"/>
    <x v="3695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x v="6"/>
    <m/>
    <n v="62.5"/>
    <x v="0"/>
    <m/>
  </r>
  <r>
    <n v="3700"/>
    <x v="3696"/>
    <s v="Help me produce the play I have written for my senior project!"/>
    <x v="2"/>
    <n v="606"/>
    <x v="0"/>
    <x v="0"/>
    <s v="USD"/>
    <n v="1412092800"/>
    <n v="1409493800"/>
    <b v="0"/>
    <n v="18"/>
    <b v="1"/>
    <x v="6"/>
    <m/>
    <n v="27.777777777777779"/>
    <x v="0"/>
    <m/>
  </r>
  <r>
    <n v="3701"/>
    <x v="3697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x v="6"/>
    <m/>
    <n v="38.46153846153846"/>
    <x v="0"/>
    <m/>
  </r>
  <r>
    <n v="3702"/>
    <x v="3698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x v="6"/>
    <m/>
    <n v="142.85714285714286"/>
    <x v="0"/>
    <m/>
  </r>
  <r>
    <n v="3703"/>
    <x v="3699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x v="6"/>
    <m/>
    <n v="35"/>
    <x v="0"/>
    <m/>
  </r>
  <r>
    <n v="3704"/>
    <x v="3700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x v="6"/>
    <m/>
    <n v="11.111111111111111"/>
    <x v="0"/>
    <m/>
  </r>
  <r>
    <n v="3705"/>
    <x v="3701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x v="6"/>
    <m/>
    <n v="80.771428571428572"/>
    <x v="0"/>
    <m/>
  </r>
  <r>
    <n v="3706"/>
    <x v="3702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x v="6"/>
    <m/>
    <n v="115.38461538461539"/>
    <x v="0"/>
    <m/>
  </r>
  <r>
    <n v="3707"/>
    <x v="3703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x v="6"/>
    <m/>
    <n v="43.478260869565219"/>
    <x v="0"/>
    <m/>
  </r>
  <r>
    <n v="3708"/>
    <x v="3704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x v="6"/>
    <m/>
    <n v="17.948717948717949"/>
    <x v="0"/>
    <m/>
  </r>
  <r>
    <n v="3709"/>
    <x v="3705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x v="6"/>
    <m/>
    <n v="28.571428571428573"/>
    <x v="0"/>
    <m/>
  </r>
  <r>
    <n v="3710"/>
    <x v="3706"/>
    <s v="A comedy about, life, death, men, women, and the power of a good Kegel."/>
    <x v="46"/>
    <n v="1835"/>
    <x v="0"/>
    <x v="0"/>
    <s v="USD"/>
    <n v="1428068988"/>
    <n v="1425908988"/>
    <b v="0"/>
    <n v="27"/>
    <b v="1"/>
    <x v="6"/>
    <m/>
    <n v="48.148148148148145"/>
    <x v="0"/>
    <m/>
  </r>
  <r>
    <n v="3711"/>
    <x v="3707"/>
    <s v="Two teachers and twenty kids bring one of Shakespeare's plays to life!"/>
    <x v="2"/>
    <n v="570"/>
    <x v="0"/>
    <x v="0"/>
    <s v="USD"/>
    <n v="1402848000"/>
    <n v="1400606573"/>
    <b v="0"/>
    <n v="21"/>
    <b v="1"/>
    <x v="6"/>
    <m/>
    <n v="23.80952380952381"/>
    <x v="0"/>
    <m/>
  </r>
  <r>
    <n v="3712"/>
    <x v="3708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x v="6"/>
    <m/>
    <n v="72.115384615384613"/>
    <x v="0"/>
    <m/>
  </r>
  <r>
    <n v="3713"/>
    <x v="3709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x v="6"/>
    <m/>
    <n v="105.26315789473684"/>
    <x v="0"/>
    <m/>
  </r>
  <r>
    <n v="3714"/>
    <x v="3710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x v="6"/>
    <m/>
    <n v="103.09278350515464"/>
    <x v="0"/>
    <m/>
  </r>
  <r>
    <n v="3715"/>
    <x v="3711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x v="6"/>
    <m/>
    <n v="129.62962962962962"/>
    <x v="0"/>
    <m/>
  </r>
  <r>
    <n v="3716"/>
    <x v="3712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x v="6"/>
    <m/>
    <n v="33.333333333333336"/>
    <x v="0"/>
    <m/>
  </r>
  <r>
    <n v="3717"/>
    <x v="3713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x v="6"/>
    <m/>
    <n v="307.69230769230768"/>
    <x v="0"/>
    <m/>
  </r>
  <r>
    <n v="3718"/>
    <x v="3714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x v="6"/>
    <m/>
    <n v="10.869565217391305"/>
    <x v="0"/>
    <m/>
  </r>
  <r>
    <n v="3719"/>
    <x v="3715"/>
    <s v="A new piece of physical theatre about love, regret and longing."/>
    <x v="48"/>
    <n v="420"/>
    <x v="0"/>
    <x v="1"/>
    <s v="GBP"/>
    <n v="1434994266"/>
    <n v="1432402266"/>
    <b v="0"/>
    <n v="4"/>
    <b v="1"/>
    <x v="6"/>
    <m/>
    <n v="50"/>
    <x v="0"/>
    <m/>
  </r>
  <r>
    <n v="3720"/>
    <x v="3716"/>
    <s v="Breaking the American Indian stereotype in the American Theatre."/>
    <x v="126"/>
    <n v="3449"/>
    <x v="0"/>
    <x v="0"/>
    <s v="USD"/>
    <n v="1435881006"/>
    <n v="1433980206"/>
    <b v="0"/>
    <n v="40"/>
    <b v="1"/>
    <x v="6"/>
    <m/>
    <n v="82.5"/>
    <x v="0"/>
    <m/>
  </r>
  <r>
    <n v="3721"/>
    <x v="3717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x v="6"/>
    <m/>
    <n v="113.63636363636364"/>
    <x v="0"/>
    <m/>
  </r>
  <r>
    <n v="3722"/>
    <x v="3718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x v="6"/>
    <m/>
    <n v="42.857142857142854"/>
    <x v="0"/>
    <m/>
  </r>
  <r>
    <n v="3723"/>
    <x v="3719"/>
    <s v="Saltmine Theatre Company present Beauty and the Beast:"/>
    <x v="37"/>
    <n v="4592"/>
    <x v="0"/>
    <x v="1"/>
    <s v="GBP"/>
    <n v="1417374262"/>
    <n v="1414778662"/>
    <b v="0"/>
    <n v="63"/>
    <b v="1"/>
    <x v="6"/>
    <m/>
    <n v="71.428571428571431"/>
    <x v="0"/>
    <m/>
  </r>
  <r>
    <n v="3724"/>
    <x v="3720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x v="6"/>
    <m/>
    <n v="48.314606741573037"/>
    <x v="0"/>
    <m/>
  </r>
  <r>
    <n v="3725"/>
    <x v="3721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x v="6"/>
    <m/>
    <n v="20"/>
    <x v="0"/>
    <m/>
  </r>
  <r>
    <n v="3726"/>
    <x v="3722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x v="6"/>
    <m/>
    <n v="18.478260869565219"/>
    <x v="0"/>
    <m/>
  </r>
  <r>
    <n v="3727"/>
    <x v="3723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x v="6"/>
    <m/>
    <n v="60.606060606060609"/>
    <x v="0"/>
    <m/>
  </r>
  <r>
    <n v="3728"/>
    <x v="3724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x v="6"/>
    <m/>
    <n v="645.16129032258061"/>
    <x v="0"/>
    <m/>
  </r>
  <r>
    <n v="3729"/>
    <x v="3725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x v="6"/>
    <m/>
    <n v="1000"/>
    <x v="0"/>
    <m/>
  </r>
  <r>
    <n v="3730"/>
    <x v="3726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x v="6"/>
    <m/>
    <n v="1000"/>
    <x v="0"/>
    <m/>
  </r>
  <r>
    <n v="3731"/>
    <x v="3727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x v="6"/>
    <m/>
    <n v="458.33333333333331"/>
    <x v="0"/>
    <m/>
  </r>
  <r>
    <n v="3732"/>
    <x v="3728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x v="6"/>
    <m/>
    <n v="212.5"/>
    <x v="0"/>
    <m/>
  </r>
  <r>
    <n v="3733"/>
    <x v="3729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x v="6"/>
    <m/>
    <e v="#DIV/0!"/>
    <x v="0"/>
    <m/>
  </r>
  <r>
    <n v="3734"/>
    <x v="3730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x v="6"/>
    <m/>
    <n v="214.28571428571428"/>
    <x v="0"/>
    <m/>
  </r>
  <r>
    <n v="3735"/>
    <x v="3731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x v="6"/>
    <m/>
    <n v="75"/>
    <x v="0"/>
    <m/>
  </r>
  <r>
    <n v="3736"/>
    <x v="3732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x v="6"/>
    <m/>
    <n v="1500"/>
    <x v="0"/>
    <m/>
  </r>
  <r>
    <n v="3737"/>
    <x v="3476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x v="6"/>
    <m/>
    <n v="175"/>
    <x v="0"/>
    <m/>
  </r>
  <r>
    <n v="3738"/>
    <x v="3733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x v="6"/>
    <m/>
    <n v="250"/>
    <x v="0"/>
    <m/>
  </r>
  <r>
    <n v="3739"/>
    <x v="3734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x v="6"/>
    <m/>
    <n v="500"/>
    <x v="0"/>
    <m/>
  </r>
  <r>
    <n v="3740"/>
    <x v="3735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x v="6"/>
    <m/>
    <n v="142.85714285714286"/>
    <x v="0"/>
    <m/>
  </r>
  <r>
    <n v="3741"/>
    <x v="3736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x v="6"/>
    <m/>
    <e v="#DIV/0!"/>
    <x v="0"/>
    <m/>
  </r>
  <r>
    <n v="3742"/>
    <x v="3737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x v="6"/>
    <m/>
    <n v="1250"/>
    <x v="0"/>
    <m/>
  </r>
  <r>
    <n v="3743"/>
    <x v="3738"/>
    <s v="I'm taking the Adventures of Huckleberry Finn puppet show down the Mississippi River!"/>
    <x v="41"/>
    <n v="0"/>
    <x v="2"/>
    <x v="0"/>
    <s v="USD"/>
    <n v="1404406964"/>
    <n v="1401814964"/>
    <b v="0"/>
    <n v="0"/>
    <b v="0"/>
    <x v="6"/>
    <m/>
    <e v="#DIV/0!"/>
    <x v="0"/>
    <m/>
  </r>
  <r>
    <n v="3744"/>
    <x v="3739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x v="6"/>
    <m/>
    <e v="#DIV/0!"/>
    <x v="0"/>
    <m/>
  </r>
  <r>
    <n v="3745"/>
    <x v="3740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x v="6"/>
    <m/>
    <n v="100"/>
    <x v="0"/>
    <m/>
  </r>
  <r>
    <n v="3746"/>
    <x v="3741"/>
    <s v="Generational curses CAN be broken...right?"/>
    <x v="0"/>
    <n v="202"/>
    <x v="2"/>
    <x v="0"/>
    <s v="USD"/>
    <n v="1475918439"/>
    <n v="1473326439"/>
    <b v="0"/>
    <n v="1"/>
    <b v="0"/>
    <x v="6"/>
    <m/>
    <n v="8500"/>
    <x v="0"/>
    <m/>
  </r>
  <r>
    <n v="3747"/>
    <x v="3742"/>
    <s v="The world premiere of an astonishing new play by acclaimed writer Atiha Sen Gupta."/>
    <x v="30"/>
    <n v="25"/>
    <x v="2"/>
    <x v="1"/>
    <s v="GBP"/>
    <n v="1436137140"/>
    <n v="1433833896"/>
    <b v="0"/>
    <n v="1"/>
    <b v="0"/>
    <x v="6"/>
    <m/>
    <n v="2500"/>
    <x v="0"/>
    <m/>
  </r>
  <r>
    <n v="3748"/>
    <x v="3743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x v="40"/>
    <m/>
    <n v="96.15384615384616"/>
    <x v="0"/>
    <m/>
  </r>
  <r>
    <n v="3749"/>
    <x v="3744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x v="40"/>
    <m/>
    <n v="71.428571428571431"/>
    <x v="0"/>
    <m/>
  </r>
  <r>
    <n v="3750"/>
    <x v="3745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x v="40"/>
    <m/>
    <n v="214.28571428571428"/>
    <x v="0"/>
    <m/>
  </r>
  <r>
    <n v="3751"/>
    <x v="374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x v="40"/>
    <m/>
    <n v="90.909090909090907"/>
    <x v="0"/>
    <m/>
  </r>
  <r>
    <n v="3752"/>
    <x v="3747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x v="40"/>
    <m/>
    <n v="33.333333333333336"/>
    <x v="0"/>
    <m/>
  </r>
  <r>
    <n v="3753"/>
    <x v="3748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x v="40"/>
    <m/>
    <n v="166.66666666666666"/>
    <x v="0"/>
    <m/>
  </r>
  <r>
    <n v="3754"/>
    <x v="3749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x v="40"/>
    <m/>
    <n v="92.592592592592595"/>
    <x v="0"/>
    <m/>
  </r>
  <r>
    <n v="3755"/>
    <x v="3750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x v="40"/>
    <m/>
    <n v="19.642857142857142"/>
    <x v="0"/>
    <m/>
  </r>
  <r>
    <n v="3756"/>
    <x v="3751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x v="40"/>
    <m/>
    <n v="264.70588235294116"/>
    <x v="0"/>
    <m/>
  </r>
  <r>
    <n v="3757"/>
    <x v="3752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x v="40"/>
    <m/>
    <n v="70"/>
    <x v="0"/>
    <m/>
  </r>
  <r>
    <n v="3758"/>
    <x v="3753"/>
    <s v="LUIGI'S LADIES: an original one-woman musical comedy"/>
    <x v="15"/>
    <n v="1535"/>
    <x v="0"/>
    <x v="0"/>
    <s v="USD"/>
    <n v="1400475600"/>
    <n v="1397819938"/>
    <b v="0"/>
    <n v="26"/>
    <b v="1"/>
    <x v="40"/>
    <m/>
    <n v="57.692307692307693"/>
    <x v="0"/>
    <m/>
  </r>
  <r>
    <n v="3759"/>
    <x v="3754"/>
    <s v="A production company specializing in small-scale musicals"/>
    <x v="23"/>
    <n v="4409.7700000000004"/>
    <x v="0"/>
    <x v="0"/>
    <s v="USD"/>
    <n v="1440556553"/>
    <n v="1435372553"/>
    <b v="0"/>
    <n v="88"/>
    <b v="1"/>
    <x v="40"/>
    <m/>
    <n v="45.454545454545453"/>
    <x v="0"/>
    <m/>
  </r>
  <r>
    <n v="3760"/>
    <x v="3755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x v="40"/>
    <m/>
    <n v="54.945054945054942"/>
    <x v="0"/>
    <m/>
  </r>
  <r>
    <n v="3761"/>
    <x v="3756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x v="40"/>
    <m/>
    <n v="166.66666666666666"/>
    <x v="0"/>
    <m/>
  </r>
  <r>
    <n v="3762"/>
    <x v="3757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x v="40"/>
    <m/>
    <n v="44.642857142857146"/>
    <x v="0"/>
    <m/>
  </r>
  <r>
    <n v="3763"/>
    <x v="3758"/>
    <s v="A musical about two guys writing a musical about...two guys writing a musical."/>
    <x v="10"/>
    <n v="5000"/>
    <x v="0"/>
    <x v="0"/>
    <s v="USD"/>
    <n v="1427907626"/>
    <n v="1425319226"/>
    <b v="0"/>
    <n v="77"/>
    <b v="1"/>
    <x v="40"/>
    <m/>
    <n v="64.935064935064929"/>
    <x v="0"/>
    <m/>
  </r>
  <r>
    <n v="3764"/>
    <x v="3759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x v="40"/>
    <m/>
    <n v="55.555555555555557"/>
    <x v="0"/>
    <m/>
  </r>
  <r>
    <n v="3765"/>
    <x v="3760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x v="40"/>
    <m/>
    <n v="65.420560747663558"/>
    <x v="0"/>
    <m/>
  </r>
  <r>
    <n v="3766"/>
    <x v="3761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x v="40"/>
    <m/>
    <n v="104.16666666666667"/>
    <x v="0"/>
    <m/>
  </r>
  <r>
    <n v="3767"/>
    <x v="3762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x v="40"/>
    <m/>
    <n v="35.714285714285715"/>
    <x v="0"/>
    <m/>
  </r>
  <r>
    <n v="3768"/>
    <x v="3763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x v="40"/>
    <m/>
    <n v="68.965517241379317"/>
    <x v="0"/>
    <m/>
  </r>
  <r>
    <n v="3769"/>
    <x v="3764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x v="40"/>
    <m/>
    <n v="73.333333333333329"/>
    <x v="0"/>
    <m/>
  </r>
  <r>
    <n v="3770"/>
    <x v="3765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x v="40"/>
    <m/>
    <n v="100"/>
    <x v="0"/>
    <m/>
  </r>
  <r>
    <n v="3771"/>
    <x v="3766"/>
    <s v="I would like to make a demo recording of six songs from COME OUT SWINGIN'!"/>
    <x v="28"/>
    <n v="1460"/>
    <x v="0"/>
    <x v="0"/>
    <s v="USD"/>
    <n v="1463529600"/>
    <n v="1462307652"/>
    <b v="0"/>
    <n v="38"/>
    <b v="1"/>
    <x v="40"/>
    <m/>
    <n v="26.315789473684209"/>
    <x v="0"/>
    <m/>
  </r>
  <r>
    <n v="3772"/>
    <x v="3767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x v="40"/>
    <m/>
    <n v="151.5151515151515"/>
    <x v="0"/>
    <m/>
  </r>
  <r>
    <n v="3773"/>
    <x v="3768"/>
    <s v="A dramatic hip-hopera, inspired from monologues written by the performers."/>
    <x v="10"/>
    <n v="5410"/>
    <x v="0"/>
    <x v="0"/>
    <s v="USD"/>
    <n v="1479175680"/>
    <n v="1476317247"/>
    <b v="0"/>
    <n v="57"/>
    <b v="1"/>
    <x v="40"/>
    <m/>
    <n v="87.719298245614041"/>
    <x v="0"/>
    <m/>
  </r>
  <r>
    <n v="3774"/>
    <x v="3769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x v="40"/>
    <m/>
    <n v="100"/>
    <x v="0"/>
    <m/>
  </r>
  <r>
    <n v="3775"/>
    <x v="3770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x v="40"/>
    <m/>
    <n v="142.85714285714286"/>
    <x v="0"/>
    <m/>
  </r>
  <r>
    <n v="3776"/>
    <x v="3771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x v="40"/>
    <m/>
    <n v="85.106382978723403"/>
    <x v="0"/>
    <m/>
  </r>
  <r>
    <n v="3777"/>
    <x v="3772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x v="40"/>
    <m/>
    <n v="33.898305084745765"/>
    <x v="0"/>
    <m/>
  </r>
  <r>
    <n v="3778"/>
    <x v="3773"/>
    <s v="Sponsor an AVENUE Q puppet for The Barn Players April 2015 production."/>
    <x v="262"/>
    <n v="2521"/>
    <x v="0"/>
    <x v="0"/>
    <s v="USD"/>
    <n v="1423942780"/>
    <n v="1418758780"/>
    <b v="0"/>
    <n v="36"/>
    <b v="1"/>
    <x v="40"/>
    <m/>
    <n v="66.666666666666671"/>
    <x v="0"/>
    <m/>
  </r>
  <r>
    <n v="3779"/>
    <x v="3774"/>
    <s v="A fresh, re-telling of the Jesus story for a new generation."/>
    <x v="36"/>
    <n v="15597"/>
    <x v="0"/>
    <x v="0"/>
    <s v="USD"/>
    <n v="1459010340"/>
    <n v="1456421940"/>
    <b v="0"/>
    <n v="115"/>
    <b v="1"/>
    <x v="40"/>
    <m/>
    <n v="130.43478260869566"/>
    <x v="0"/>
    <m/>
  </r>
  <r>
    <n v="3780"/>
    <x v="3775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x v="40"/>
    <m/>
    <n v="83.333333333333329"/>
    <x v="0"/>
    <m/>
  </r>
  <r>
    <n v="3781"/>
    <x v="3776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x v="40"/>
    <m/>
    <n v="86.538461538461533"/>
    <x v="0"/>
    <m/>
  </r>
  <r>
    <n v="3782"/>
    <x v="3777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x v="40"/>
    <m/>
    <n v="74.074074074074076"/>
    <x v="0"/>
    <m/>
  </r>
  <r>
    <n v="3783"/>
    <x v="3778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x v="40"/>
    <m/>
    <n v="50"/>
    <x v="0"/>
    <m/>
  </r>
  <r>
    <n v="3784"/>
    <x v="3779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x v="40"/>
    <m/>
    <n v="100"/>
    <x v="0"/>
    <m/>
  </r>
  <r>
    <n v="3785"/>
    <x v="3780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x v="40"/>
    <m/>
    <n v="66.666666666666671"/>
    <x v="0"/>
    <m/>
  </r>
  <r>
    <n v="3786"/>
    <x v="3781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x v="40"/>
    <m/>
    <n v="84.507042253521121"/>
    <x v="0"/>
    <m/>
  </r>
  <r>
    <n v="3787"/>
    <x v="3782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x v="40"/>
    <m/>
    <n v="35"/>
    <x v="0"/>
    <m/>
  </r>
  <r>
    <n v="3788"/>
    <x v="3783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x v="40"/>
    <m/>
    <n v="75000"/>
    <x v="0"/>
    <m/>
  </r>
  <r>
    <n v="3789"/>
    <x v="3784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x v="40"/>
    <m/>
    <n v="887.5"/>
    <x v="0"/>
    <m/>
  </r>
  <r>
    <n v="3790"/>
    <x v="3785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x v="40"/>
    <m/>
    <e v="#DIV/0!"/>
    <x v="0"/>
    <m/>
  </r>
  <r>
    <n v="3791"/>
    <x v="3786"/>
    <s v="Spin! is an original musical comedy-drama presented by Blue Palm Productions."/>
    <x v="15"/>
    <n v="0"/>
    <x v="2"/>
    <x v="0"/>
    <s v="USD"/>
    <n v="1404664592"/>
    <n v="1399480592"/>
    <b v="0"/>
    <n v="0"/>
    <b v="0"/>
    <x v="40"/>
    <m/>
    <e v="#DIV/0!"/>
    <x v="0"/>
    <m/>
  </r>
  <r>
    <n v="3792"/>
    <x v="3787"/>
    <s v="A cultural and historic journey through Puerto Rico's music and dance!"/>
    <x v="78"/>
    <n v="35"/>
    <x v="2"/>
    <x v="0"/>
    <s v="USD"/>
    <n v="1436957022"/>
    <n v="1434365022"/>
    <b v="0"/>
    <n v="2"/>
    <b v="0"/>
    <x v="40"/>
    <m/>
    <n v="6250"/>
    <x v="0"/>
    <m/>
  </r>
  <r>
    <n v="3793"/>
    <x v="3788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x v="40"/>
    <m/>
    <n v="291.66666666666669"/>
    <x v="0"/>
    <m/>
  </r>
  <r>
    <n v="3794"/>
    <x v="3789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x v="40"/>
    <m/>
    <n v="5000"/>
    <x v="0"/>
    <m/>
  </r>
  <r>
    <n v="3795"/>
    <x v="3790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x v="40"/>
    <m/>
    <n v="300"/>
    <x v="0"/>
    <m/>
  </r>
  <r>
    <n v="3796"/>
    <x v="3791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x v="40"/>
    <m/>
    <n v="22500"/>
    <x v="0"/>
    <m/>
  </r>
  <r>
    <n v="3797"/>
    <x v="3792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x v="40"/>
    <m/>
    <n v="162.16216216216216"/>
    <x v="0"/>
    <m/>
  </r>
  <r>
    <n v="3798"/>
    <x v="3793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x v="40"/>
    <m/>
    <n v="14000"/>
    <x v="0"/>
    <m/>
  </r>
  <r>
    <n v="3799"/>
    <x v="3794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x v="40"/>
    <m/>
    <n v="2500"/>
    <x v="0"/>
    <m/>
  </r>
  <r>
    <n v="3800"/>
    <x v="3795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x v="40"/>
    <m/>
    <n v="1375"/>
    <x v="0"/>
    <m/>
  </r>
  <r>
    <n v="3801"/>
    <x v="3796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x v="40"/>
    <m/>
    <n v="555.55555555555554"/>
    <x v="0"/>
    <m/>
  </r>
  <r>
    <n v="3802"/>
    <x v="3797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x v="40"/>
    <m/>
    <e v="#DIV/0!"/>
    <x v="0"/>
    <m/>
  </r>
  <r>
    <n v="3803"/>
    <x v="3798"/>
    <s v="A fully orchestrated concept album of Benjamin Button the Musical!"/>
    <x v="14"/>
    <n v="2358"/>
    <x v="2"/>
    <x v="0"/>
    <s v="USD"/>
    <n v="1457133568"/>
    <n v="1454541568"/>
    <b v="0"/>
    <n v="40"/>
    <b v="0"/>
    <x v="40"/>
    <m/>
    <n v="300"/>
    <x v="0"/>
    <m/>
  </r>
  <r>
    <n v="3804"/>
    <x v="3799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x v="40"/>
    <m/>
    <e v="#DIV/0!"/>
    <x v="0"/>
    <m/>
  </r>
  <r>
    <n v="3805"/>
    <x v="3800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x v="40"/>
    <m/>
    <n v="75000"/>
    <x v="0"/>
    <m/>
  </r>
  <r>
    <n v="3806"/>
    <x v="3801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x v="40"/>
    <m/>
    <n v="7500"/>
    <x v="0"/>
    <m/>
  </r>
  <r>
    <n v="3807"/>
    <x v="3802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x v="40"/>
    <m/>
    <n v="166.66666666666666"/>
    <x v="0"/>
    <m/>
  </r>
  <r>
    <n v="3808"/>
    <x v="3803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x v="6"/>
    <m/>
    <n v="41.666666666666664"/>
    <x v="0"/>
    <m/>
  </r>
  <r>
    <n v="3809"/>
    <x v="3804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x v="6"/>
    <m/>
    <n v="52.631578947368418"/>
    <x v="0"/>
    <m/>
  </r>
  <r>
    <n v="3810"/>
    <x v="3805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x v="6"/>
    <m/>
    <n v="57.692307692307693"/>
    <x v="0"/>
    <m/>
  </r>
  <r>
    <n v="3811"/>
    <x v="3806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x v="6"/>
    <m/>
    <n v="13.157894736842104"/>
    <x v="0"/>
    <m/>
  </r>
  <r>
    <n v="3812"/>
    <x v="3807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x v="6"/>
    <m/>
    <n v="181.81818181818181"/>
    <x v="0"/>
    <m/>
  </r>
  <r>
    <n v="3813"/>
    <x v="3808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x v="6"/>
    <m/>
    <n v="77.777777777777771"/>
    <x v="0"/>
    <m/>
  </r>
  <r>
    <n v="3814"/>
    <x v="3809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x v="6"/>
    <m/>
    <n v="44.117647058823529"/>
    <x v="0"/>
    <m/>
  </r>
  <r>
    <n v="3815"/>
    <x v="3810"/>
    <s v="Come and help us make the Canterbury Shakespeare Festival a reality"/>
    <x v="28"/>
    <n v="1000.01"/>
    <x v="0"/>
    <x v="1"/>
    <s v="GBP"/>
    <n v="1440111600"/>
    <n v="1437545657"/>
    <b v="0"/>
    <n v="20"/>
    <b v="1"/>
    <x v="6"/>
    <m/>
    <n v="50"/>
    <x v="0"/>
    <m/>
  </r>
  <r>
    <n v="3816"/>
    <x v="3811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x v="6"/>
    <m/>
    <n v="40.54054054054054"/>
    <x v="0"/>
    <m/>
  </r>
  <r>
    <n v="3817"/>
    <x v="3812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x v="6"/>
    <m/>
    <n v="100"/>
    <x v="0"/>
    <m/>
  </r>
  <r>
    <n v="3818"/>
    <x v="3813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x v="6"/>
    <m/>
    <n v="25"/>
    <x v="0"/>
    <m/>
  </r>
  <r>
    <n v="3819"/>
    <x v="3814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x v="6"/>
    <m/>
    <n v="38.46153846153846"/>
    <x v="0"/>
    <m/>
  </r>
  <r>
    <n v="3820"/>
    <x v="3815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x v="6"/>
    <m/>
    <n v="15"/>
    <x v="0"/>
    <m/>
  </r>
  <r>
    <n v="3821"/>
    <x v="38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x v="6"/>
    <m/>
    <n v="76.086956521739125"/>
    <x v="0"/>
    <m/>
  </r>
  <r>
    <n v="3822"/>
    <x v="3817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x v="6"/>
    <m/>
    <n v="65.78947368421052"/>
    <x v="0"/>
    <m/>
  </r>
  <r>
    <n v="3823"/>
    <x v="3818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x v="6"/>
    <m/>
    <n v="60.975609756097562"/>
    <x v="0"/>
    <m/>
  </r>
  <r>
    <n v="3824"/>
    <x v="3819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x v="6"/>
    <m/>
    <n v="35.714285714285715"/>
    <x v="0"/>
    <m/>
  </r>
  <r>
    <n v="3825"/>
    <x v="3820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x v="6"/>
    <m/>
    <n v="102.04081632653062"/>
    <x v="0"/>
    <m/>
  </r>
  <r>
    <n v="3826"/>
    <x v="3821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x v="6"/>
    <m/>
    <n v="23.076923076923077"/>
    <x v="0"/>
    <m/>
  </r>
  <r>
    <n v="3827"/>
    <x v="3822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x v="6"/>
    <m/>
    <n v="46.153846153846153"/>
    <x v="0"/>
    <m/>
  </r>
  <r>
    <n v="3828"/>
    <x v="3823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x v="6"/>
    <m/>
    <n v="178.57142857142858"/>
    <x v="0"/>
    <m/>
  </r>
  <r>
    <n v="3829"/>
    <x v="3824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x v="6"/>
    <m/>
    <n v="62.5"/>
    <x v="0"/>
    <m/>
  </r>
  <r>
    <n v="3830"/>
    <x v="3825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x v="6"/>
    <m/>
    <n v="33.333333333333336"/>
    <x v="0"/>
    <m/>
  </r>
  <r>
    <n v="3831"/>
    <x v="3826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x v="6"/>
    <m/>
    <n v="55.555555555555557"/>
    <x v="0"/>
    <m/>
  </r>
  <r>
    <n v="3832"/>
    <x v="3827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x v="6"/>
    <m/>
    <n v="133.33333333333334"/>
    <x v="0"/>
    <m/>
  </r>
  <r>
    <n v="3833"/>
    <x v="3828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x v="6"/>
    <m/>
    <n v="60"/>
    <x v="0"/>
    <m/>
  </r>
  <r>
    <n v="3834"/>
    <x v="3829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x v="6"/>
    <m/>
    <n v="52.631578947368418"/>
    <x v="0"/>
    <m/>
  </r>
  <r>
    <n v="3835"/>
    <x v="3830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x v="6"/>
    <m/>
    <n v="25"/>
    <x v="0"/>
    <m/>
  </r>
  <r>
    <n v="3836"/>
    <x v="3831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x v="6"/>
    <m/>
    <n v="57.142857142857146"/>
    <x v="0"/>
    <m/>
  </r>
  <r>
    <n v="3837"/>
    <x v="3832"/>
    <s v="A high-flying French farce with the thrust of a well-tuned jet engine"/>
    <x v="13"/>
    <n v="2042"/>
    <x v="0"/>
    <x v="1"/>
    <s v="GBP"/>
    <n v="1435947758"/>
    <n v="1432837358"/>
    <b v="0"/>
    <n v="17"/>
    <b v="1"/>
    <x v="6"/>
    <m/>
    <n v="117.64705882352941"/>
    <x v="0"/>
    <m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x v="6"/>
    <m/>
    <n v="1000"/>
    <x v="0"/>
    <m/>
  </r>
  <r>
    <n v="3839"/>
    <x v="3834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x v="6"/>
    <m/>
    <n v="62.5"/>
    <x v="0"/>
    <m/>
  </r>
  <r>
    <n v="3840"/>
    <x v="3835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x v="6"/>
    <m/>
    <n v="0.33333333333333331"/>
    <x v="0"/>
    <m/>
  </r>
  <r>
    <n v="3841"/>
    <x v="3836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x v="6"/>
    <m/>
    <n v="294.11764705882354"/>
    <x v="0"/>
    <m/>
  </r>
  <r>
    <n v="3842"/>
    <x v="3837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x v="6"/>
    <m/>
    <n v="217.39130434782609"/>
    <x v="0"/>
    <m/>
  </r>
  <r>
    <n v="3843"/>
    <x v="3838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x v="6"/>
    <m/>
    <n v="263.15789473684208"/>
    <x v="0"/>
    <m/>
  </r>
  <r>
    <n v="3844"/>
    <x v="3839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x v="6"/>
    <m/>
    <n v="196"/>
    <x v="0"/>
    <m/>
  </r>
  <r>
    <n v="3845"/>
    <x v="3840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x v="6"/>
    <m/>
    <n v="3333.3333333333335"/>
    <x v="0"/>
    <m/>
  </r>
  <r>
    <n v="3846"/>
    <x v="3841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x v="6"/>
    <m/>
    <n v="875"/>
    <x v="0"/>
    <m/>
  </r>
  <r>
    <n v="3847"/>
    <x v="3842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x v="6"/>
    <m/>
    <n v="1166.6666666666667"/>
    <x v="0"/>
    <m/>
  </r>
  <r>
    <n v="3848"/>
    <x v="3843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x v="6"/>
    <m/>
    <n v="302.32558139534882"/>
    <x v="0"/>
    <m/>
  </r>
  <r>
    <n v="3849"/>
    <x v="3844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x v="6"/>
    <m/>
    <n v="1071.4285714285713"/>
    <x v="0"/>
    <m/>
  </r>
  <r>
    <n v="3850"/>
    <x v="3845"/>
    <s v="V-Day is a global activist movement to end violence against women and girls."/>
    <x v="28"/>
    <n v="38"/>
    <x v="2"/>
    <x v="0"/>
    <s v="USD"/>
    <n v="1420081143"/>
    <n v="1417489143"/>
    <b v="1"/>
    <n v="4"/>
    <b v="0"/>
    <x v="6"/>
    <m/>
    <n v="250"/>
    <x v="0"/>
    <m/>
  </r>
  <r>
    <n v="3851"/>
    <x v="3846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x v="6"/>
    <m/>
    <n v="104.16666666666667"/>
    <x v="0"/>
    <m/>
  </r>
  <r>
    <n v="3852"/>
    <x v="3847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x v="6"/>
    <m/>
    <n v="5000"/>
    <x v="0"/>
    <m/>
  </r>
  <r>
    <n v="3853"/>
    <x v="3848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x v="6"/>
    <m/>
    <n v="50000"/>
    <x v="0"/>
    <m/>
  </r>
  <r>
    <n v="3854"/>
    <x v="3849"/>
    <s v="A play dedicated to the 100th anniversary of the Armenian Genocide."/>
    <x v="34"/>
    <n v="1788"/>
    <x v="2"/>
    <x v="0"/>
    <s v="USD"/>
    <n v="1431206058"/>
    <n v="1428614058"/>
    <b v="0"/>
    <n v="20"/>
    <b v="0"/>
    <x v="6"/>
    <m/>
    <n v="550"/>
    <x v="0"/>
    <m/>
  </r>
  <r>
    <n v="3855"/>
    <x v="3850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x v="6"/>
    <m/>
    <n v="1000"/>
    <x v="0"/>
    <m/>
  </r>
  <r>
    <n v="3856"/>
    <x v="3851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x v="6"/>
    <m/>
    <n v="5000"/>
    <x v="0"/>
    <m/>
  </r>
  <r>
    <n v="3857"/>
    <x v="3852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x v="6"/>
    <m/>
    <n v="1250"/>
    <x v="0"/>
    <m/>
  </r>
  <r>
    <n v="3858"/>
    <x v="3853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x v="6"/>
    <m/>
    <n v="500"/>
    <x v="0"/>
    <m/>
  </r>
  <r>
    <n v="3859"/>
    <x v="3854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x v="6"/>
    <m/>
    <n v="2500"/>
    <x v="0"/>
    <m/>
  </r>
  <r>
    <n v="3860"/>
    <x v="3855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x v="6"/>
    <m/>
    <n v="461.53846153846155"/>
    <x v="0"/>
    <m/>
  </r>
  <r>
    <n v="3861"/>
    <x v="3856"/>
    <s v="THE COMING OF THE LORD!"/>
    <x v="13"/>
    <n v="100"/>
    <x v="2"/>
    <x v="0"/>
    <s v="USD"/>
    <n v="1415828820"/>
    <n v="1412258977"/>
    <b v="0"/>
    <n v="1"/>
    <b v="0"/>
    <x v="6"/>
    <m/>
    <n v="2000"/>
    <x v="0"/>
    <m/>
  </r>
  <r>
    <n v="3862"/>
    <x v="3857"/>
    <s v="The hit immersive theatre experience of England comes to Corpus Christi!"/>
    <x v="51"/>
    <n v="1"/>
    <x v="2"/>
    <x v="0"/>
    <s v="USD"/>
    <n v="1473699540"/>
    <n v="1472451356"/>
    <b v="0"/>
    <n v="1"/>
    <b v="0"/>
    <x v="6"/>
    <m/>
    <n v="7500"/>
    <x v="0"/>
    <m/>
  </r>
  <r>
    <n v="3863"/>
    <x v="3858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x v="6"/>
    <m/>
    <e v="#DIV/0!"/>
    <x v="0"/>
    <m/>
  </r>
  <r>
    <n v="3864"/>
    <x v="3859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x v="6"/>
    <m/>
    <n v="1666.6666666666667"/>
    <x v="0"/>
    <m/>
  </r>
  <r>
    <n v="3865"/>
    <x v="3860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x v="6"/>
    <m/>
    <n v="172.35714285714286"/>
    <x v="0"/>
    <m/>
  </r>
  <r>
    <n v="3866"/>
    <x v="3861"/>
    <s v="A funny, moving, witty piece about a girl, her oboe, and her dreams."/>
    <x v="13"/>
    <n v="11"/>
    <x v="2"/>
    <x v="0"/>
    <s v="USD"/>
    <n v="1458703740"/>
    <n v="1454453021"/>
    <b v="0"/>
    <n v="2"/>
    <b v="0"/>
    <x v="6"/>
    <m/>
    <n v="1000"/>
    <x v="0"/>
    <m/>
  </r>
  <r>
    <n v="3867"/>
    <x v="3862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x v="6"/>
    <m/>
    <n v="400"/>
    <x v="0"/>
    <m/>
  </r>
  <r>
    <n v="3868"/>
    <x v="3863"/>
    <s v="New collection of music by Scott Evan Davis!"/>
    <x v="10"/>
    <n v="10"/>
    <x v="1"/>
    <x v="1"/>
    <s v="GBP"/>
    <n v="1410191405"/>
    <n v="1408031405"/>
    <b v="0"/>
    <n v="1"/>
    <b v="0"/>
    <x v="40"/>
    <m/>
    <n v="5000"/>
    <x v="0"/>
    <m/>
  </r>
  <r>
    <n v="3869"/>
    <x v="3864"/>
    <s v="A Musical about 3 women who pursue their Pleasure and end up finding themselves."/>
    <x v="426"/>
    <n v="452"/>
    <x v="1"/>
    <x v="0"/>
    <s v="USD"/>
    <n v="1426302660"/>
    <n v="1423761792"/>
    <b v="0"/>
    <n v="15"/>
    <b v="0"/>
    <x v="40"/>
    <m/>
    <n v="874.06666666666672"/>
    <x v="0"/>
    <m/>
  </r>
  <r>
    <n v="3870"/>
    <x v="3865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x v="40"/>
    <m/>
    <n v="1000"/>
    <x v="0"/>
    <m/>
  </r>
  <r>
    <n v="3871"/>
    <x v="3866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x v="40"/>
    <m/>
    <n v="500"/>
    <x v="0"/>
    <m/>
  </r>
  <r>
    <n v="3872"/>
    <x v="3867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x v="40"/>
    <m/>
    <e v="#DIV/0!"/>
    <x v="0"/>
    <m/>
  </r>
  <r>
    <n v="3873"/>
    <x v="3868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x v="40"/>
    <m/>
    <e v="#DIV/0!"/>
    <x v="0"/>
    <m/>
  </r>
  <r>
    <n v="3874"/>
    <x v="3869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x v="40"/>
    <m/>
    <e v="#DIV/0!"/>
    <x v="0"/>
    <m/>
  </r>
  <r>
    <n v="3875"/>
    <x v="3870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x v="40"/>
    <m/>
    <e v="#DIV/0!"/>
    <x v="0"/>
    <m/>
  </r>
  <r>
    <n v="3876"/>
    <x v="3871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x v="40"/>
    <m/>
    <n v="84.782608695652172"/>
    <x v="0"/>
    <m/>
  </r>
  <r>
    <n v="3877"/>
    <x v="3872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x v="40"/>
    <m/>
    <n v="1785.7142857142858"/>
    <x v="0"/>
    <m/>
  </r>
  <r>
    <n v="3878"/>
    <x v="3873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x v="40"/>
    <m/>
    <n v="18000"/>
    <x v="0"/>
    <m/>
  </r>
  <r>
    <n v="3879"/>
    <x v="3874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x v="40"/>
    <m/>
    <e v="#DIV/0!"/>
    <x v="0"/>
    <m/>
  </r>
  <r>
    <n v="3880"/>
    <x v="3875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x v="40"/>
    <m/>
    <n v="441.1764705882353"/>
    <x v="0"/>
    <m/>
  </r>
  <r>
    <n v="3881"/>
    <x v="3876"/>
    <s v="A musical journey coming to the Blue Venue at the 2017 Orlando Fringe Festival!"/>
    <x v="2"/>
    <n v="25"/>
    <x v="1"/>
    <x v="0"/>
    <s v="USD"/>
    <n v="1487550399"/>
    <n v="1484958399"/>
    <b v="0"/>
    <n v="1"/>
    <b v="0"/>
    <x v="40"/>
    <m/>
    <n v="500"/>
    <x v="0"/>
    <m/>
  </r>
  <r>
    <n v="3882"/>
    <x v="3877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x v="40"/>
    <m/>
    <e v="#DIV/0!"/>
    <x v="0"/>
    <m/>
  </r>
  <r>
    <n v="3883"/>
    <x v="3878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x v="40"/>
    <m/>
    <e v="#DIV/0!"/>
    <x v="0"/>
    <m/>
  </r>
  <r>
    <n v="3884"/>
    <x v="3879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x v="40"/>
    <m/>
    <e v="#DIV/0!"/>
    <x v="0"/>
    <m/>
  </r>
  <r>
    <n v="3885"/>
    <x v="3880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x v="40"/>
    <m/>
    <e v="#DIV/0!"/>
    <x v="0"/>
    <m/>
  </r>
  <r>
    <n v="3886"/>
    <x v="3881"/>
    <n v="1"/>
    <x v="3"/>
    <n v="0"/>
    <x v="1"/>
    <x v="2"/>
    <s v="AUD"/>
    <n v="1418275702"/>
    <n v="1415683702"/>
    <b v="0"/>
    <n v="0"/>
    <b v="0"/>
    <x v="40"/>
    <m/>
    <e v="#DIV/0!"/>
    <x v="0"/>
    <m/>
  </r>
  <r>
    <n v="3887"/>
    <x v="3882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x v="40"/>
    <m/>
    <n v="1000"/>
    <x v="0"/>
    <m/>
  </r>
  <r>
    <n v="3888"/>
    <x v="3883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x v="6"/>
    <m/>
    <n v="142.85714285714286"/>
    <x v="0"/>
    <m/>
  </r>
  <r>
    <n v="3889"/>
    <x v="3884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x v="6"/>
    <m/>
    <n v="888.88888888888891"/>
    <x v="0"/>
    <m/>
  </r>
  <r>
    <n v="3890"/>
    <x v="3885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x v="6"/>
    <m/>
    <n v="1875"/>
    <x v="0"/>
    <m/>
  </r>
  <r>
    <n v="3891"/>
    <x v="3886"/>
    <s v="A comedy about a mime who dreams of becoming a stand up comedian."/>
    <x v="134"/>
    <n v="260"/>
    <x v="2"/>
    <x v="0"/>
    <s v="USD"/>
    <n v="1427086740"/>
    <n v="1424488244"/>
    <b v="0"/>
    <n v="7"/>
    <b v="0"/>
    <x v="6"/>
    <m/>
    <n v="114.28571428571429"/>
    <x v="0"/>
    <m/>
  </r>
  <r>
    <n v="3892"/>
    <x v="3887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x v="6"/>
    <m/>
    <e v="#DIV/0!"/>
    <x v="0"/>
    <m/>
  </r>
  <r>
    <n v="3893"/>
    <x v="3888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x v="6"/>
    <m/>
    <n v="595.23809523809518"/>
    <x v="0"/>
    <m/>
  </r>
  <r>
    <n v="3894"/>
    <x v="3889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x v="6"/>
    <m/>
    <n v="1363.6363636363637"/>
    <x v="0"/>
    <m/>
  </r>
  <r>
    <n v="3895"/>
    <x v="3890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x v="6"/>
    <m/>
    <n v="1000"/>
    <x v="0"/>
    <m/>
  </r>
  <r>
    <n v="3896"/>
    <x v="3891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x v="6"/>
    <m/>
    <n v="400"/>
    <x v="0"/>
    <m/>
  </r>
  <r>
    <n v="3897"/>
    <x v="3892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x v="6"/>
    <m/>
    <n v="250"/>
    <x v="0"/>
    <m/>
  </r>
  <r>
    <n v="3898"/>
    <x v="3893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x v="6"/>
    <m/>
    <n v="156.25"/>
    <x v="0"/>
    <m/>
  </r>
  <r>
    <n v="3899"/>
    <x v="3894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x v="6"/>
    <m/>
    <n v="5000"/>
    <x v="0"/>
    <m/>
  </r>
  <r>
    <n v="3900"/>
    <x v="3895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x v="6"/>
    <m/>
    <n v="500"/>
    <x v="0"/>
    <m/>
  </r>
  <r>
    <n v="3901"/>
    <x v="3896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x v="6"/>
    <m/>
    <n v="3000"/>
    <x v="0"/>
    <m/>
  </r>
  <r>
    <n v="3902"/>
    <x v="3897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x v="6"/>
    <m/>
    <n v="96.774193548387103"/>
    <x v="0"/>
    <m/>
  </r>
  <r>
    <n v="3903"/>
    <x v="3898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x v="6"/>
    <m/>
    <e v="#DIV/0!"/>
    <x v="0"/>
    <m/>
  </r>
  <r>
    <n v="3904"/>
    <x v="3899"/>
    <s v="A play that will cover 4000 years of black history."/>
    <x v="3"/>
    <n v="3"/>
    <x v="2"/>
    <x v="0"/>
    <s v="USD"/>
    <n v="1429074240"/>
    <n v="1427866200"/>
    <b v="0"/>
    <n v="2"/>
    <b v="0"/>
    <x v="6"/>
    <m/>
    <n v="5000"/>
    <x v="0"/>
    <m/>
  </r>
  <r>
    <n v="3905"/>
    <x v="3900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x v="6"/>
    <m/>
    <n v="214.28571428571428"/>
    <x v="0"/>
    <m/>
  </r>
  <r>
    <n v="3906"/>
    <x v="3901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x v="6"/>
    <m/>
    <n v="93.75"/>
    <x v="0"/>
    <m/>
  </r>
  <r>
    <n v="3907"/>
    <x v="3902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x v="6"/>
    <m/>
    <n v="250"/>
    <x v="0"/>
    <m/>
  </r>
  <r>
    <n v="3908"/>
    <x v="3903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x v="6"/>
    <m/>
    <n v="187.5"/>
    <x v="0"/>
    <m/>
  </r>
  <r>
    <n v="3909"/>
    <x v="3904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x v="6"/>
    <m/>
    <n v="15000"/>
    <x v="0"/>
    <m/>
  </r>
  <r>
    <n v="3910"/>
    <x v="3905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x v="6"/>
    <m/>
    <n v="2000"/>
    <x v="0"/>
    <m/>
  </r>
  <r>
    <n v="3911"/>
    <x v="3906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x v="6"/>
    <m/>
    <n v="222.22222222222223"/>
    <x v="0"/>
    <m/>
  </r>
  <r>
    <n v="3912"/>
    <x v="3907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x v="6"/>
    <m/>
    <n v="15000"/>
    <x v="0"/>
    <m/>
  </r>
  <r>
    <n v="3913"/>
    <x v="3908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x v="6"/>
    <m/>
    <n v="1428.5714285714287"/>
    <x v="0"/>
    <m/>
  </r>
  <r>
    <n v="3914"/>
    <x v="3909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x v="6"/>
    <m/>
    <n v="92.592592592592595"/>
    <x v="0"/>
    <m/>
  </r>
  <r>
    <n v="3915"/>
    <x v="3910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x v="6"/>
    <m/>
    <n v="1500"/>
    <x v="0"/>
    <m/>
  </r>
  <r>
    <n v="3916"/>
    <x v="3911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x v="6"/>
    <m/>
    <e v="#DIV/0!"/>
    <x v="0"/>
    <m/>
  </r>
  <r>
    <n v="3917"/>
    <x v="3912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x v="6"/>
    <m/>
    <n v="3500"/>
    <x v="0"/>
    <m/>
  </r>
  <r>
    <n v="3918"/>
    <x v="3913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x v="6"/>
    <m/>
    <n v="20000"/>
    <x v="0"/>
    <m/>
  </r>
  <r>
    <n v="3919"/>
    <x v="3914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x v="6"/>
    <m/>
    <n v="1666.6666666666667"/>
    <x v="0"/>
    <m/>
  </r>
  <r>
    <n v="3920"/>
    <x v="3915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x v="6"/>
    <m/>
    <n v="833.33333333333337"/>
    <x v="0"/>
    <m/>
  </r>
  <r>
    <n v="3921"/>
    <x v="3916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x v="6"/>
    <m/>
    <e v="#DIV/0!"/>
    <x v="0"/>
    <m/>
  </r>
  <r>
    <n v="3922"/>
    <x v="3917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x v="6"/>
    <m/>
    <n v="125"/>
    <x v="0"/>
    <m/>
  </r>
  <r>
    <n v="3923"/>
    <x v="3918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x v="6"/>
    <m/>
    <n v="676.47058823529414"/>
    <x v="0"/>
    <m/>
  </r>
  <r>
    <n v="3924"/>
    <x v="3919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x v="6"/>
    <m/>
    <n v="375"/>
    <x v="0"/>
    <m/>
  </r>
  <r>
    <n v="3925"/>
    <x v="3920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x v="6"/>
    <m/>
    <n v="50"/>
    <x v="0"/>
    <m/>
  </r>
  <r>
    <n v="3926"/>
    <x v="3921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x v="6"/>
    <m/>
    <n v="5000"/>
    <x v="0"/>
    <m/>
  </r>
  <r>
    <n v="3927"/>
    <x v="3922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x v="6"/>
    <m/>
    <n v="1250"/>
    <x v="0"/>
    <m/>
  </r>
  <r>
    <n v="3928"/>
    <x v="3923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x v="6"/>
    <m/>
    <n v="714.28571428571433"/>
    <x v="0"/>
    <m/>
  </r>
  <r>
    <n v="3929"/>
    <x v="3924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x v="6"/>
    <m/>
    <n v="1428.5714285714287"/>
    <x v="0"/>
    <m/>
  </r>
  <r>
    <n v="3930"/>
    <x v="3925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x v="6"/>
    <m/>
    <e v="#DIV/0!"/>
    <x v="0"/>
    <m/>
  </r>
  <r>
    <n v="3931"/>
    <x v="3926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x v="6"/>
    <m/>
    <e v="#DIV/0!"/>
    <x v="0"/>
    <m/>
  </r>
  <r>
    <n v="3932"/>
    <x v="3927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x v="6"/>
    <m/>
    <n v="12000"/>
    <x v="0"/>
    <m/>
  </r>
  <r>
    <n v="3933"/>
    <x v="3928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x v="6"/>
    <m/>
    <n v="583.33333333333337"/>
    <x v="0"/>
    <m/>
  </r>
  <r>
    <n v="3934"/>
    <x v="3929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x v="6"/>
    <m/>
    <n v="416.66666666666669"/>
    <x v="0"/>
    <m/>
  </r>
  <r>
    <n v="3935"/>
    <x v="3930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x v="6"/>
    <m/>
    <n v="130.43478260869566"/>
    <x v="0"/>
    <m/>
  </r>
  <r>
    <n v="3936"/>
    <x v="3931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x v="6"/>
    <m/>
    <e v="#DIV/0!"/>
    <x v="0"/>
    <m/>
  </r>
  <r>
    <n v="3937"/>
    <x v="3932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x v="6"/>
    <m/>
    <n v="288.5"/>
    <x v="0"/>
    <m/>
  </r>
  <r>
    <n v="3938"/>
    <x v="393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x v="6"/>
    <m/>
    <n v="651"/>
    <x v="0"/>
    <m/>
  </r>
  <r>
    <n v="3939"/>
    <x v="3934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x v="6"/>
    <m/>
    <n v="5000"/>
    <x v="0"/>
    <m/>
  </r>
  <r>
    <n v="3940"/>
    <x v="3935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x v="6"/>
    <m/>
    <n v="2500"/>
    <x v="0"/>
    <m/>
  </r>
  <r>
    <n v="3941"/>
    <x v="3936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x v="6"/>
    <m/>
    <n v="2750"/>
    <x v="0"/>
    <m/>
  </r>
  <r>
    <n v="3942"/>
    <x v="3937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x v="6"/>
    <m/>
    <e v="#DIV/0!"/>
    <x v="0"/>
    <m/>
  </r>
  <r>
    <n v="3943"/>
    <x v="3938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x v="6"/>
    <m/>
    <n v="384.61538461538464"/>
    <x v="0"/>
    <m/>
  </r>
  <r>
    <n v="3944"/>
    <x v="3939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x v="6"/>
    <m/>
    <e v="#DIV/0!"/>
    <x v="0"/>
    <m/>
  </r>
  <r>
    <n v="3945"/>
    <x v="3940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x v="6"/>
    <m/>
    <n v="2000"/>
    <x v="0"/>
    <m/>
  </r>
  <r>
    <n v="3946"/>
    <x v="3941"/>
    <s v="Dr. Mecurio's is an original work of fantasy designed and written for the stage."/>
    <x v="12"/>
    <n v="195"/>
    <x v="2"/>
    <x v="0"/>
    <s v="USD"/>
    <n v="1425110400"/>
    <n v="1422388822"/>
    <b v="0"/>
    <n v="5"/>
    <b v="0"/>
    <x v="6"/>
    <m/>
    <n v="1200"/>
    <x v="0"/>
    <m/>
  </r>
  <r>
    <n v="3947"/>
    <x v="3942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x v="6"/>
    <m/>
    <n v="1500"/>
    <x v="0"/>
    <m/>
  </r>
  <r>
    <n v="3948"/>
    <x v="3943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x v="6"/>
    <m/>
    <e v="#DIV/0!"/>
    <x v="0"/>
    <m/>
  </r>
  <r>
    <n v="3949"/>
    <x v="3944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x v="6"/>
    <m/>
    <n v="312.5"/>
    <x v="0"/>
    <m/>
  </r>
  <r>
    <n v="3950"/>
    <x v="3945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x v="6"/>
    <m/>
    <n v="4000"/>
    <x v="0"/>
    <m/>
  </r>
  <r>
    <n v="3951"/>
    <x v="3946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x v="6"/>
    <m/>
    <n v="200000"/>
    <x v="0"/>
    <m/>
  </r>
  <r>
    <n v="3952"/>
    <x v="3947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x v="6"/>
    <m/>
    <n v="26000"/>
    <x v="0"/>
    <m/>
  </r>
  <r>
    <n v="3953"/>
    <x v="3948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x v="6"/>
    <m/>
    <e v="#DIV/0!"/>
    <x v="0"/>
    <m/>
  </r>
  <r>
    <n v="3954"/>
    <x v="3949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x v="6"/>
    <m/>
    <e v="#DIV/0!"/>
    <x v="0"/>
    <m/>
  </r>
  <r>
    <n v="3955"/>
    <x v="3950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x v="6"/>
    <m/>
    <n v="218.75"/>
    <x v="0"/>
    <m/>
  </r>
  <r>
    <n v="3956"/>
    <x v="3951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x v="6"/>
    <m/>
    <e v="#DIV/0!"/>
    <x v="0"/>
    <m/>
  </r>
  <r>
    <n v="3957"/>
    <x v="3952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x v="6"/>
    <m/>
    <n v="28000"/>
    <x v="0"/>
    <m/>
  </r>
  <r>
    <n v="3958"/>
    <x v="3953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x v="6"/>
    <m/>
    <n v="125"/>
    <x v="0"/>
    <m/>
  </r>
  <r>
    <n v="3959"/>
    <x v="3954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x v="6"/>
    <m/>
    <n v="100"/>
    <x v="0"/>
    <m/>
  </r>
  <r>
    <n v="3960"/>
    <x v="3955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x v="6"/>
    <m/>
    <n v="750"/>
    <x v="0"/>
    <m/>
  </r>
  <r>
    <n v="3961"/>
    <x v="3956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x v="6"/>
    <m/>
    <n v="2500"/>
    <x v="0"/>
    <m/>
  </r>
  <r>
    <n v="3962"/>
    <x v="3957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x v="6"/>
    <m/>
    <n v="466.66666666666669"/>
    <x v="0"/>
    <m/>
  </r>
  <r>
    <n v="3963"/>
    <x v="3958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x v="6"/>
    <m/>
    <e v="#DIV/0!"/>
    <x v="0"/>
    <m/>
  </r>
  <r>
    <n v="3964"/>
    <x v="3959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x v="6"/>
    <m/>
    <n v="666.66666666666663"/>
    <x v="0"/>
    <m/>
  </r>
  <r>
    <n v="3965"/>
    <x v="3960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x v="6"/>
    <m/>
    <n v="500"/>
    <x v="0"/>
    <m/>
  </r>
  <r>
    <n v="3966"/>
    <x v="3961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x v="6"/>
    <m/>
    <n v="3750"/>
    <x v="0"/>
    <m/>
  </r>
  <r>
    <n v="3967"/>
    <x v="3962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x v="6"/>
    <m/>
    <n v="170"/>
    <x v="0"/>
    <m/>
  </r>
  <r>
    <n v="3968"/>
    <x v="3963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x v="6"/>
    <m/>
    <n v="454.54545454545456"/>
    <x v="0"/>
    <m/>
  </r>
  <r>
    <n v="3969"/>
    <x v="3964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x v="6"/>
    <m/>
    <n v="470.83333333333331"/>
    <x v="0"/>
    <m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x v="6"/>
    <m/>
    <n v="7500"/>
    <x v="0"/>
    <m/>
  </r>
  <r>
    <n v="3971"/>
    <x v="3966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x v="6"/>
    <m/>
    <n v="2333.3333333333335"/>
    <x v="0"/>
    <m/>
  </r>
  <r>
    <n v="3972"/>
    <x v="3967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x v="6"/>
    <m/>
    <n v="125"/>
    <x v="0"/>
    <m/>
  </r>
  <r>
    <n v="3973"/>
    <x v="3968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x v="6"/>
    <m/>
    <n v="135.13513513513513"/>
    <x v="0"/>
    <m/>
  </r>
  <r>
    <n v="3974"/>
    <x v="3969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x v="6"/>
    <m/>
    <n v="90.909090909090907"/>
    <x v="0"/>
    <m/>
  </r>
  <r>
    <n v="3975"/>
    <x v="3970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x v="6"/>
    <m/>
    <e v="#DIV/0!"/>
    <x v="0"/>
    <m/>
  </r>
  <r>
    <n v="3976"/>
    <x v="3971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x v="6"/>
    <m/>
    <n v="130"/>
    <x v="0"/>
    <m/>
  </r>
  <r>
    <n v="3977"/>
    <x v="3972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x v="6"/>
    <m/>
    <n v="15000"/>
    <x v="0"/>
    <m/>
  </r>
  <r>
    <n v="3978"/>
    <x v="3973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x v="6"/>
    <m/>
    <n v="250"/>
    <x v="0"/>
    <m/>
  </r>
  <r>
    <n v="3979"/>
    <x v="3974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x v="6"/>
    <m/>
    <n v="1000"/>
    <x v="0"/>
    <m/>
  </r>
  <r>
    <n v="3980"/>
    <x v="3975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x v="6"/>
    <m/>
    <n v="357.14285714285717"/>
    <x v="0"/>
    <m/>
  </r>
  <r>
    <n v="3981"/>
    <x v="3357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x v="6"/>
    <m/>
    <n v="4285.7142857142853"/>
    <x v="0"/>
    <m/>
  </r>
  <r>
    <n v="3982"/>
    <x v="3976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x v="6"/>
    <m/>
    <n v="170"/>
    <x v="0"/>
    <m/>
  </r>
  <r>
    <n v="3983"/>
    <x v="3977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x v="6"/>
    <m/>
    <n v="242.17391304347825"/>
    <x v="0"/>
    <m/>
  </r>
  <r>
    <n v="3984"/>
    <x v="3978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x v="6"/>
    <m/>
    <n v="150"/>
    <x v="0"/>
    <m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x v="6"/>
    <m/>
    <n v="105.26315789473684"/>
    <x v="0"/>
    <m/>
  </r>
  <r>
    <n v="3986"/>
    <x v="3980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x v="6"/>
    <m/>
    <n v="384.61538461538464"/>
    <x v="0"/>
    <m/>
  </r>
  <r>
    <n v="3987"/>
    <x v="3981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x v="6"/>
    <m/>
    <n v="30.76923076923077"/>
    <x v="0"/>
    <m/>
  </r>
  <r>
    <n v="3988"/>
    <x v="3982"/>
    <s v="An evening of of stories based both in myth and truth."/>
    <x v="15"/>
    <n v="32"/>
    <x v="2"/>
    <x v="0"/>
    <s v="USD"/>
    <n v="1440813413"/>
    <n v="1439517413"/>
    <b v="0"/>
    <n v="4"/>
    <b v="0"/>
    <x v="6"/>
    <m/>
    <n v="375"/>
    <x v="0"/>
    <m/>
  </r>
  <r>
    <n v="3989"/>
    <x v="3983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x v="6"/>
    <m/>
    <e v="#DIV/0!"/>
    <x v="0"/>
    <m/>
  </r>
  <r>
    <n v="3990"/>
    <x v="3984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x v="6"/>
    <m/>
    <n v="550"/>
    <x v="0"/>
    <m/>
  </r>
  <r>
    <n v="3991"/>
    <x v="3985"/>
    <s v="North Texas first actor-driven theatre company needs your help"/>
    <x v="2"/>
    <n v="100"/>
    <x v="2"/>
    <x v="0"/>
    <s v="USD"/>
    <n v="1433086082"/>
    <n v="1430494082"/>
    <b v="0"/>
    <n v="1"/>
    <b v="0"/>
    <x v="6"/>
    <m/>
    <n v="500"/>
    <x v="0"/>
    <m/>
  </r>
  <r>
    <n v="3992"/>
    <x v="3986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x v="6"/>
    <m/>
    <n v="1111.1111111111111"/>
    <x v="0"/>
    <m/>
  </r>
  <r>
    <n v="3993"/>
    <x v="3987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x v="6"/>
    <m/>
    <n v="50000"/>
    <x v="0"/>
    <m/>
  </r>
  <r>
    <n v="3994"/>
    <x v="3988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x v="6"/>
    <m/>
    <n v="2000"/>
    <x v="0"/>
    <m/>
  </r>
  <r>
    <n v="3995"/>
    <x v="3989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x v="6"/>
    <m/>
    <n v="50"/>
    <x v="0"/>
    <m/>
  </r>
  <r>
    <n v="3996"/>
    <x v="3990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x v="6"/>
    <m/>
    <n v="176.47058823529412"/>
    <x v="0"/>
    <m/>
  </r>
  <r>
    <n v="3997"/>
    <x v="3991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x v="6"/>
    <m/>
    <e v="#DIV/0!"/>
    <x v="0"/>
    <m/>
  </r>
  <r>
    <n v="3998"/>
    <x v="3992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x v="6"/>
    <m/>
    <n v="104.16666666666667"/>
    <x v="0"/>
    <m/>
  </r>
  <r>
    <n v="3999"/>
    <x v="3993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x v="6"/>
    <m/>
    <n v="500"/>
    <x v="0"/>
    <m/>
  </r>
  <r>
    <n v="4000"/>
    <x v="3994"/>
    <s v="An Enticing Trip into the World of Assisted Dying"/>
    <x v="6"/>
    <n v="10"/>
    <x v="2"/>
    <x v="0"/>
    <s v="USD"/>
    <n v="1462631358"/>
    <n v="1457450958"/>
    <b v="0"/>
    <n v="1"/>
    <b v="0"/>
    <x v="6"/>
    <m/>
    <n v="8000"/>
    <x v="0"/>
    <m/>
  </r>
  <r>
    <n v="4001"/>
    <x v="3995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x v="6"/>
    <m/>
    <n v="85.714285714285708"/>
    <x v="0"/>
    <m/>
  </r>
  <r>
    <n v="4002"/>
    <x v="3996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x v="6"/>
    <m/>
    <n v="312.5"/>
    <x v="0"/>
    <m/>
  </r>
  <r>
    <n v="4003"/>
    <x v="3997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x v="6"/>
    <m/>
    <n v="1000"/>
    <x v="0"/>
    <m/>
  </r>
  <r>
    <n v="4004"/>
    <x v="3998"/>
    <s v="Help Launch The Queen Into South Florida!"/>
    <x v="2"/>
    <n v="1"/>
    <x v="2"/>
    <x v="0"/>
    <s v="USD"/>
    <n v="1412740457"/>
    <n v="1410148457"/>
    <b v="0"/>
    <n v="1"/>
    <b v="0"/>
    <x v="6"/>
    <m/>
    <n v="500"/>
    <x v="0"/>
    <m/>
  </r>
  <r>
    <n v="4005"/>
    <x v="3999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x v="6"/>
    <m/>
    <n v="1500"/>
    <x v="0"/>
    <m/>
  </r>
  <r>
    <n v="4006"/>
    <x v="4000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x v="6"/>
    <m/>
    <n v="30000"/>
    <x v="0"/>
    <m/>
  </r>
  <r>
    <n v="4007"/>
    <x v="3988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x v="6"/>
    <m/>
    <n v="2000"/>
    <x v="0"/>
    <m/>
  </r>
  <r>
    <n v="4008"/>
    <x v="4001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x v="6"/>
    <m/>
    <n v="250"/>
    <x v="0"/>
    <m/>
  </r>
  <r>
    <n v="4009"/>
    <x v="4002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x v="6"/>
    <m/>
    <n v="643.33333333333337"/>
    <x v="0"/>
    <m/>
  </r>
  <r>
    <n v="4010"/>
    <x v="4003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x v="6"/>
    <m/>
    <n v="189.47368421052633"/>
    <x v="0"/>
    <m/>
  </r>
  <r>
    <n v="4011"/>
    <x v="4004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x v="6"/>
    <m/>
    <n v="62.5"/>
    <x v="0"/>
    <m/>
  </r>
  <r>
    <n v="4012"/>
    <x v="4005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x v="6"/>
    <m/>
    <e v="#DIV/0!"/>
    <x v="0"/>
    <m/>
  </r>
  <r>
    <n v="4013"/>
    <x v="4006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x v="6"/>
    <m/>
    <n v="1000"/>
    <x v="0"/>
    <m/>
  </r>
  <r>
    <n v="4014"/>
    <x v="4007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x v="6"/>
    <m/>
    <e v="#DIV/0!"/>
    <x v="0"/>
    <m/>
  </r>
  <r>
    <n v="4015"/>
    <x v="4008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x v="6"/>
    <m/>
    <n v="7000"/>
    <x v="0"/>
    <m/>
  </r>
  <r>
    <n v="4016"/>
    <x v="4009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x v="6"/>
    <m/>
    <n v="71.428571428571431"/>
    <x v="0"/>
    <m/>
  </r>
  <r>
    <n v="4017"/>
    <x v="4010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x v="6"/>
    <m/>
    <n v="5000"/>
    <x v="0"/>
    <m/>
  </r>
  <r>
    <n v="4018"/>
    <x v="4011"/>
    <s v="Funding for a production of Time Please at the Brighton Fringe 2017... and beyond."/>
    <x v="15"/>
    <n v="130"/>
    <x v="2"/>
    <x v="1"/>
    <s v="GBP"/>
    <n v="1475877108"/>
    <n v="1473285108"/>
    <b v="0"/>
    <n v="4"/>
    <b v="0"/>
    <x v="6"/>
    <m/>
    <n v="375"/>
    <x v="0"/>
    <m/>
  </r>
  <r>
    <n v="4019"/>
    <x v="4012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x v="6"/>
    <m/>
    <n v="875"/>
    <x v="0"/>
    <m/>
  </r>
  <r>
    <n v="4020"/>
    <x v="4013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x v="6"/>
    <m/>
    <n v="200"/>
    <x v="0"/>
    <m/>
  </r>
  <r>
    <n v="4021"/>
    <x v="4014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x v="6"/>
    <m/>
    <n v="7500"/>
    <x v="0"/>
    <m/>
  </r>
  <r>
    <n v="4022"/>
    <x v="4015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x v="6"/>
    <m/>
    <n v="91.370558375634516"/>
    <x v="0"/>
    <m/>
  </r>
  <r>
    <n v="4023"/>
    <x v="4016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x v="6"/>
    <m/>
    <e v="#DIV/0!"/>
    <x v="0"/>
    <m/>
  </r>
  <r>
    <n v="4024"/>
    <x v="4017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x v="6"/>
    <m/>
    <n v="800"/>
    <x v="0"/>
    <m/>
  </r>
  <r>
    <n v="4025"/>
    <x v="4018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x v="6"/>
    <m/>
    <n v="1250"/>
    <x v="0"/>
    <m/>
  </r>
  <r>
    <n v="4026"/>
    <x v="4019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x v="6"/>
    <m/>
    <e v="#DIV/0!"/>
    <x v="0"/>
    <m/>
  </r>
  <r>
    <n v="4027"/>
    <x v="4020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x v="6"/>
    <m/>
    <n v="428.57142857142856"/>
    <x v="0"/>
    <m/>
  </r>
  <r>
    <n v="4028"/>
    <x v="4021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x v="6"/>
    <m/>
    <n v="181.81818181818181"/>
    <x v="0"/>
    <m/>
  </r>
  <r>
    <n v="4029"/>
    <x v="4022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x v="6"/>
    <m/>
    <e v="#DIV/0!"/>
    <x v="0"/>
    <m/>
  </r>
  <r>
    <n v="4030"/>
    <x v="4023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x v="6"/>
    <m/>
    <n v="416.66666666666669"/>
    <x v="0"/>
    <m/>
  </r>
  <r>
    <n v="4031"/>
    <x v="4024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x v="6"/>
    <m/>
    <e v="#DIV/0!"/>
    <x v="0"/>
    <m/>
  </r>
  <r>
    <n v="4032"/>
    <x v="4025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x v="6"/>
    <m/>
    <n v="864"/>
    <x v="0"/>
    <m/>
  </r>
  <r>
    <n v="4033"/>
    <x v="4026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x v="6"/>
    <m/>
    <n v="254.25531914893617"/>
    <x v="0"/>
    <m/>
  </r>
  <r>
    <n v="4034"/>
    <x v="4027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x v="6"/>
    <m/>
    <n v="6750"/>
    <x v="0"/>
    <m/>
  </r>
  <r>
    <n v="4035"/>
    <x v="4028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x v="6"/>
    <m/>
    <n v="400"/>
    <x v="0"/>
    <m/>
  </r>
  <r>
    <n v="4036"/>
    <x v="4029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x v="6"/>
    <m/>
    <n v="352.94117647058823"/>
    <x v="0"/>
    <m/>
  </r>
  <r>
    <n v="4037"/>
    <x v="4030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x v="6"/>
    <m/>
    <n v="350"/>
    <x v="0"/>
    <m/>
  </r>
  <r>
    <n v="4038"/>
    <x v="4031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x v="6"/>
    <m/>
    <n v="625"/>
    <x v="0"/>
    <m/>
  </r>
  <r>
    <n v="4039"/>
    <x v="4032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x v="6"/>
    <m/>
    <n v="100"/>
    <x v="0"/>
    <m/>
  </r>
  <r>
    <n v="4040"/>
    <x v="4033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x v="6"/>
    <m/>
    <n v="4000"/>
    <x v="0"/>
    <m/>
  </r>
  <r>
    <n v="4041"/>
    <x v="4034"/>
    <s v="A bold, colouful, vibrant play centred around the last remaining monarchy of Africa."/>
    <x v="10"/>
    <n v="21"/>
    <x v="2"/>
    <x v="1"/>
    <s v="GBP"/>
    <n v="1473160954"/>
    <n v="1467976954"/>
    <b v="0"/>
    <n v="2"/>
    <b v="0"/>
    <x v="6"/>
    <m/>
    <n v="2500"/>
    <x v="0"/>
    <m/>
  </r>
  <r>
    <n v="4042"/>
    <x v="4035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x v="6"/>
    <m/>
    <n v="3333.3333333333335"/>
    <x v="0"/>
    <m/>
  </r>
  <r>
    <n v="4043"/>
    <x v="4036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x v="6"/>
    <m/>
    <e v="#DIV/0!"/>
    <x v="0"/>
    <m/>
  </r>
  <r>
    <n v="4044"/>
    <x v="4037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x v="6"/>
    <m/>
    <n v="150"/>
    <x v="0"/>
    <m/>
  </r>
  <r>
    <n v="4045"/>
    <x v="4038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x v="6"/>
    <m/>
    <n v="5000"/>
    <x v="0"/>
    <m/>
  </r>
  <r>
    <n v="4046"/>
    <x v="4039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x v="6"/>
    <m/>
    <n v="466.66666666666669"/>
    <x v="0"/>
    <m/>
  </r>
  <r>
    <n v="4047"/>
    <x v="4040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x v="6"/>
    <m/>
    <n v="1250"/>
    <x v="0"/>
    <m/>
  </r>
  <r>
    <n v="4048"/>
    <x v="4041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x v="6"/>
    <m/>
    <n v="186.8131868131868"/>
    <x v="0"/>
    <m/>
  </r>
  <r>
    <n v="4049"/>
    <x v="4042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x v="6"/>
    <m/>
    <n v="20000"/>
    <x v="0"/>
    <m/>
  </r>
  <r>
    <n v="4050"/>
    <x v="4043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x v="6"/>
    <m/>
    <n v="1500"/>
    <x v="0"/>
    <m/>
  </r>
  <r>
    <n v="4051"/>
    <x v="4044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x v="6"/>
    <m/>
    <e v="#DIV/0!"/>
    <x v="0"/>
    <m/>
  </r>
  <r>
    <n v="4052"/>
    <x v="4045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x v="6"/>
    <m/>
    <n v="230.76923076923077"/>
    <x v="0"/>
    <m/>
  </r>
  <r>
    <n v="4053"/>
    <x v="4046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x v="6"/>
    <m/>
    <n v="250"/>
    <x v="0"/>
    <m/>
  </r>
  <r>
    <n v="4054"/>
    <x v="4047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x v="6"/>
    <m/>
    <e v="#DIV/0!"/>
    <x v="0"/>
    <m/>
  </r>
  <r>
    <n v="4055"/>
    <x v="4048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x v="6"/>
    <m/>
    <n v="238.0952380952381"/>
    <x v="0"/>
    <m/>
  </r>
  <r>
    <n v="4056"/>
    <x v="4049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x v="6"/>
    <m/>
    <n v="166.66666666666666"/>
    <x v="0"/>
    <m/>
  </r>
  <r>
    <n v="4057"/>
    <x v="4050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x v="6"/>
    <m/>
    <n v="583.33333333333337"/>
    <x v="0"/>
    <m/>
  </r>
  <r>
    <n v="4058"/>
    <x v="4051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x v="6"/>
    <m/>
    <n v="937.5"/>
    <x v="0"/>
    <m/>
  </r>
  <r>
    <n v="4059"/>
    <x v="4052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x v="6"/>
    <m/>
    <n v="1428.5714285714287"/>
    <x v="0"/>
    <m/>
  </r>
  <r>
    <n v="4060"/>
    <x v="4053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x v="6"/>
    <m/>
    <n v="2000"/>
    <x v="0"/>
    <m/>
  </r>
  <r>
    <n v="4061"/>
    <x v="4054"/>
    <s v="SKYLAR'S SYNDROME is a tremendous psychodrama by master playwright Gavin Kayner!"/>
    <x v="441"/>
    <n v="0"/>
    <x v="2"/>
    <x v="0"/>
    <s v="USD"/>
    <n v="1461205423"/>
    <n v="1456025023"/>
    <b v="0"/>
    <n v="0"/>
    <b v="0"/>
    <x v="6"/>
    <m/>
    <e v="#DIV/0!"/>
    <x v="0"/>
    <m/>
  </r>
  <r>
    <n v="4062"/>
    <x v="4055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x v="6"/>
    <m/>
    <n v="6666.666666666667"/>
    <x v="0"/>
    <m/>
  </r>
  <r>
    <n v="4063"/>
    <x v="4056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x v="6"/>
    <m/>
    <n v="1055.5555555555557"/>
    <x v="0"/>
    <m/>
  </r>
  <r>
    <n v="4064"/>
    <x v="4057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x v="6"/>
    <m/>
    <n v="333.33333333333331"/>
    <x v="0"/>
    <m/>
  </r>
  <r>
    <n v="4065"/>
    <x v="4058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x v="6"/>
    <m/>
    <n v="1000"/>
    <x v="0"/>
    <m/>
  </r>
  <r>
    <n v="4066"/>
    <x v="4059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x v="6"/>
    <m/>
    <n v="15000"/>
    <x v="0"/>
    <m/>
  </r>
  <r>
    <n v="4067"/>
    <x v="4060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x v="6"/>
    <m/>
    <n v="294.11764705882354"/>
    <x v="0"/>
    <m/>
  </r>
  <r>
    <n v="4068"/>
    <x v="4061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x v="6"/>
    <m/>
    <n v="3495"/>
    <x v="0"/>
    <m/>
  </r>
  <r>
    <n v="4069"/>
    <x v="4062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x v="6"/>
    <m/>
    <n v="96.15384615384616"/>
    <x v="0"/>
    <m/>
  </r>
  <r>
    <n v="4070"/>
    <x v="4063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x v="6"/>
    <m/>
    <n v="166.66666666666666"/>
    <x v="0"/>
    <m/>
  </r>
  <r>
    <n v="4071"/>
    <x v="4064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x v="6"/>
    <m/>
    <e v="#DIV/0!"/>
    <x v="0"/>
    <m/>
  </r>
  <r>
    <n v="4072"/>
    <x v="4065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x v="6"/>
    <m/>
    <n v="500"/>
    <x v="0"/>
    <m/>
  </r>
  <r>
    <n v="4073"/>
    <x v="4066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x v="6"/>
    <m/>
    <n v="1750"/>
    <x v="0"/>
    <m/>
  </r>
  <r>
    <n v="4074"/>
    <x v="4067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x v="6"/>
    <m/>
    <n v="130.95238095238096"/>
    <x v="0"/>
    <m/>
  </r>
  <r>
    <n v="4075"/>
    <x v="4068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x v="6"/>
    <m/>
    <n v="153.84615384615384"/>
    <x v="0"/>
    <m/>
  </r>
  <r>
    <n v="4076"/>
    <x v="4069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x v="6"/>
    <m/>
    <e v="#DIV/0!"/>
    <x v="0"/>
    <m/>
  </r>
  <r>
    <n v="4077"/>
    <x v="4070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x v="6"/>
    <m/>
    <n v="2500"/>
    <x v="0"/>
    <m/>
  </r>
  <r>
    <n v="4078"/>
    <x v="4071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x v="6"/>
    <m/>
    <e v="#DIV/0!"/>
    <x v="0"/>
    <m/>
  </r>
  <r>
    <n v="4079"/>
    <x v="4072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x v="6"/>
    <m/>
    <n v="3000"/>
    <x v="0"/>
    <m/>
  </r>
  <r>
    <n v="4080"/>
    <x v="4073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x v="6"/>
    <m/>
    <e v="#DIV/0!"/>
    <x v="0"/>
    <m/>
  </r>
  <r>
    <n v="4081"/>
    <x v="4074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x v="6"/>
    <m/>
    <n v="185.33333333333334"/>
    <x v="0"/>
    <m/>
  </r>
  <r>
    <n v="4082"/>
    <x v="4075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x v="6"/>
    <m/>
    <n v="75"/>
    <x v="0"/>
    <m/>
  </r>
  <r>
    <n v="4083"/>
    <x v="4076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x v="6"/>
    <m/>
    <n v="583.33333333333337"/>
    <x v="0"/>
    <m/>
  </r>
  <r>
    <n v="4084"/>
    <x v="4077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x v="6"/>
    <m/>
    <n v="3000"/>
    <x v="0"/>
    <m/>
  </r>
  <r>
    <n v="4085"/>
    <x v="4078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x v="6"/>
    <m/>
    <n v="3500"/>
    <x v="0"/>
    <m/>
  </r>
  <r>
    <n v="4086"/>
    <x v="4079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x v="6"/>
    <m/>
    <n v="200"/>
    <x v="0"/>
    <m/>
  </r>
  <r>
    <n v="4087"/>
    <x v="4080"/>
    <s v="Comedy Stage Play"/>
    <x v="376"/>
    <n v="0"/>
    <x v="2"/>
    <x v="0"/>
    <s v="USD"/>
    <n v="1468777786"/>
    <n v="1466185786"/>
    <b v="0"/>
    <n v="0"/>
    <b v="0"/>
    <x v="6"/>
    <m/>
    <e v="#DIV/0!"/>
    <x v="0"/>
    <m/>
  </r>
  <r>
    <n v="4088"/>
    <x v="4081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x v="6"/>
    <m/>
    <n v="666.66666666666663"/>
    <x v="0"/>
    <m/>
  </r>
  <r>
    <n v="4089"/>
    <x v="4082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x v="6"/>
    <m/>
    <n v="625"/>
    <x v="0"/>
    <m/>
  </r>
  <r>
    <n v="4090"/>
    <x v="4083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x v="6"/>
    <m/>
    <n v="333.33333333333331"/>
    <x v="0"/>
    <m/>
  </r>
  <r>
    <n v="4091"/>
    <x v="4084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x v="6"/>
    <m/>
    <n v="200"/>
    <x v="0"/>
    <m/>
  </r>
  <r>
    <n v="4092"/>
    <x v="4085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x v="6"/>
    <m/>
    <n v="110000"/>
    <x v="0"/>
    <m/>
  </r>
  <r>
    <n v="4093"/>
    <x v="4086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x v="6"/>
    <m/>
    <n v="625"/>
    <x v="0"/>
    <m/>
  </r>
  <r>
    <n v="4094"/>
    <x v="4087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x v="6"/>
    <m/>
    <n v="250"/>
    <x v="0"/>
    <m/>
  </r>
  <r>
    <n v="4095"/>
    <x v="4088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x v="6"/>
    <m/>
    <n v="30000"/>
    <x v="0"/>
    <m/>
  </r>
  <r>
    <n v="4096"/>
    <x v="4089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x v="6"/>
    <m/>
    <n v="700"/>
    <x v="0"/>
    <m/>
  </r>
  <r>
    <n v="4097"/>
    <x v="4090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x v="6"/>
    <m/>
    <e v="#DIV/0!"/>
    <x v="0"/>
    <m/>
  </r>
  <r>
    <n v="4098"/>
    <x v="4091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x v="6"/>
    <m/>
    <e v="#DIV/0!"/>
    <x v="0"/>
    <m/>
  </r>
  <r>
    <n v="4099"/>
    <x v="4092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x v="6"/>
    <m/>
    <n v="4500"/>
    <x v="0"/>
    <m/>
  </r>
  <r>
    <n v="4100"/>
    <x v="4093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x v="6"/>
    <m/>
    <e v="#DIV/0!"/>
    <x v="0"/>
    <m/>
  </r>
  <r>
    <n v="4101"/>
    <x v="4094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x v="6"/>
    <m/>
    <e v="#DIV/0!"/>
    <x v="0"/>
    <m/>
  </r>
  <r>
    <n v="4102"/>
    <x v="4095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x v="6"/>
    <m/>
    <n v="83.333333333333329"/>
    <x v="0"/>
    <m/>
  </r>
  <r>
    <n v="4103"/>
    <x v="4096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x v="6"/>
    <m/>
    <n v="166.66666666666666"/>
    <x v="0"/>
    <m/>
  </r>
  <r>
    <n v="4104"/>
    <x v="4097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x v="6"/>
    <m/>
    <n v="214.28571428571428"/>
    <x v="0"/>
    <m/>
  </r>
  <r>
    <n v="4105"/>
    <x v="4098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x v="6"/>
    <m/>
    <n v="5500"/>
    <x v="0"/>
    <m/>
  </r>
  <r>
    <n v="4106"/>
    <x v="4099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x v="6"/>
    <m/>
    <n v="151.5151515151515"/>
    <x v="0"/>
    <m/>
  </r>
  <r>
    <n v="4107"/>
    <x v="4100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x v="6"/>
    <m/>
    <n v="500"/>
    <x v="0"/>
    <m/>
  </r>
  <r>
    <n v="4108"/>
    <x v="4101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x v="6"/>
    <m/>
    <n v="3000"/>
    <x v="0"/>
    <m/>
  </r>
  <r>
    <n v="4109"/>
    <x v="4102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x v="6"/>
    <m/>
    <e v="#DIV/0!"/>
    <x v="0"/>
    <m/>
  </r>
  <r>
    <n v="4110"/>
    <x v="4103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x v="6"/>
    <m/>
    <n v="50"/>
    <x v="0"/>
    <m/>
  </r>
  <r>
    <n v="4111"/>
    <x v="4104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x v="6"/>
    <m/>
    <n v="500"/>
    <x v="0"/>
    <m/>
  </r>
  <r>
    <n v="4112"/>
    <x v="4105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x v="6"/>
    <m/>
    <n v="2500"/>
    <x v="0"/>
    <m/>
  </r>
  <r>
    <n v="4113"/>
    <x v="4106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x v="6"/>
    <n v="2E-3"/>
    <n v="5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4:F47" firstHeaderRow="1" firstDataRow="2" firstDataCol="1" rowPageCount="1" colPageCount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dataField="1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multipleItemSelectionAllowed="1" showAll="0">
      <items count="2">
        <item x="0"/>
        <item t="default"/>
      </items>
    </pivotField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/>
  </pageFields>
  <dataFields count="1">
    <dataField name="Count of goal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7"/>
  <sheetViews>
    <sheetView workbookViewId="0">
      <selection activeCell="A7" sqref="A7"/>
    </sheetView>
  </sheetViews>
  <sheetFormatPr defaultColWidth="9" defaultRowHeight="14.4" outlineLevelCol="5"/>
  <cols>
    <col min="1" max="1" width="35.4259259259259" customWidth="1"/>
    <col min="2" max="2" width="16.287037037037" customWidth="1"/>
    <col min="3" max="3" width="6.13888888888889" customWidth="1"/>
    <col min="4" max="4" width="4.28703703703704" customWidth="1"/>
    <col min="5" max="5" width="10" customWidth="1"/>
    <col min="6" max="6" width="11.287037037037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6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s="7" t="s">
        <v>10</v>
      </c>
      <c r="B6" s="8"/>
      <c r="C6" s="8">
        <v>100</v>
      </c>
      <c r="D6" s="8"/>
      <c r="E6" s="8"/>
      <c r="F6" s="8">
        <v>100</v>
      </c>
    </row>
    <row r="7" spans="1:6">
      <c r="A7" s="7" t="s">
        <v>11</v>
      </c>
      <c r="B7" s="8"/>
      <c r="C7" s="8"/>
      <c r="D7" s="8"/>
      <c r="E7" s="8">
        <v>180</v>
      </c>
      <c r="F7" s="8">
        <v>180</v>
      </c>
    </row>
    <row r="8" spans="1:6">
      <c r="A8" s="7" t="s">
        <v>12</v>
      </c>
      <c r="B8" s="8"/>
      <c r="C8" s="8">
        <v>80</v>
      </c>
      <c r="D8" s="8"/>
      <c r="E8" s="8"/>
      <c r="F8" s="8">
        <v>80</v>
      </c>
    </row>
    <row r="9" spans="1:6">
      <c r="A9" s="7" t="s">
        <v>13</v>
      </c>
      <c r="B9" s="8">
        <v>40</v>
      </c>
      <c r="C9" s="8"/>
      <c r="D9" s="8"/>
      <c r="E9" s="8"/>
      <c r="F9" s="8">
        <v>40</v>
      </c>
    </row>
    <row r="10" spans="1:6">
      <c r="A10" s="7" t="s">
        <v>14</v>
      </c>
      <c r="B10" s="8"/>
      <c r="C10" s="8"/>
      <c r="D10" s="8"/>
      <c r="E10" s="8">
        <v>60</v>
      </c>
      <c r="F10" s="8">
        <v>60</v>
      </c>
    </row>
    <row r="11" spans="1:6">
      <c r="A11" s="7" t="s">
        <v>15</v>
      </c>
      <c r="B11" s="8"/>
      <c r="C11" s="8"/>
      <c r="D11" s="8"/>
      <c r="E11" s="8">
        <v>60</v>
      </c>
      <c r="F11" s="8">
        <v>60</v>
      </c>
    </row>
    <row r="12" spans="1:6">
      <c r="A12" s="7" t="s">
        <v>16</v>
      </c>
      <c r="B12" s="8">
        <v>20</v>
      </c>
      <c r="C12" s="8">
        <v>120</v>
      </c>
      <c r="D12" s="8"/>
      <c r="E12" s="8"/>
      <c r="F12" s="8">
        <v>140</v>
      </c>
    </row>
    <row r="13" spans="1:6">
      <c r="A13" s="7" t="s">
        <v>17</v>
      </c>
      <c r="B13" s="8"/>
      <c r="C13" s="8">
        <v>20</v>
      </c>
      <c r="D13" s="8"/>
      <c r="E13" s="8"/>
      <c r="F13" s="8">
        <v>20</v>
      </c>
    </row>
    <row r="14" spans="1:6">
      <c r="A14" s="7" t="s">
        <v>18</v>
      </c>
      <c r="B14" s="8"/>
      <c r="C14" s="8"/>
      <c r="D14" s="8">
        <v>6</v>
      </c>
      <c r="E14" s="8">
        <v>34</v>
      </c>
      <c r="F14" s="8">
        <v>40</v>
      </c>
    </row>
    <row r="15" spans="1:6">
      <c r="A15" s="7" t="s">
        <v>19</v>
      </c>
      <c r="B15" s="8"/>
      <c r="C15" s="8">
        <v>40</v>
      </c>
      <c r="D15" s="8"/>
      <c r="E15" s="8"/>
      <c r="F15" s="8">
        <v>40</v>
      </c>
    </row>
    <row r="16" spans="1:6">
      <c r="A16" s="7" t="s">
        <v>20</v>
      </c>
      <c r="B16" s="8"/>
      <c r="C16" s="8"/>
      <c r="D16" s="8"/>
      <c r="E16" s="8">
        <v>80</v>
      </c>
      <c r="F16" s="8">
        <v>80</v>
      </c>
    </row>
    <row r="17" spans="1:6">
      <c r="A17" s="7" t="s">
        <v>21</v>
      </c>
      <c r="B17" s="8"/>
      <c r="C17" s="8">
        <v>100</v>
      </c>
      <c r="D17" s="8"/>
      <c r="E17" s="8"/>
      <c r="F17" s="8">
        <v>100</v>
      </c>
    </row>
    <row r="18" spans="1:6">
      <c r="A18" s="7" t="s">
        <v>22</v>
      </c>
      <c r="B18" s="8">
        <v>24</v>
      </c>
      <c r="C18" s="8"/>
      <c r="D18" s="8"/>
      <c r="E18" s="8"/>
      <c r="F18" s="8">
        <v>24</v>
      </c>
    </row>
    <row r="19" spans="1:6">
      <c r="A19" s="7" t="s">
        <v>23</v>
      </c>
      <c r="B19" s="8"/>
      <c r="C19" s="8"/>
      <c r="D19" s="8"/>
      <c r="E19" s="8">
        <v>40</v>
      </c>
      <c r="F19" s="8">
        <v>40</v>
      </c>
    </row>
    <row r="20" spans="1:6">
      <c r="A20" s="7" t="s">
        <v>24</v>
      </c>
      <c r="B20" s="8"/>
      <c r="C20" s="8"/>
      <c r="D20" s="8"/>
      <c r="E20" s="8">
        <v>40</v>
      </c>
      <c r="F20" s="8">
        <v>40</v>
      </c>
    </row>
    <row r="21" spans="1:6">
      <c r="A21" s="7" t="s">
        <v>25</v>
      </c>
      <c r="B21" s="8"/>
      <c r="C21" s="8">
        <v>40</v>
      </c>
      <c r="D21" s="8">
        <v>20</v>
      </c>
      <c r="E21" s="8"/>
      <c r="F21" s="8">
        <v>60</v>
      </c>
    </row>
    <row r="22" spans="1:6">
      <c r="A22" s="7" t="s">
        <v>26</v>
      </c>
      <c r="B22" s="8"/>
      <c r="C22" s="8">
        <v>20</v>
      </c>
      <c r="D22" s="8"/>
      <c r="E22" s="8">
        <v>140</v>
      </c>
      <c r="F22" s="8">
        <v>160</v>
      </c>
    </row>
    <row r="23" spans="1:6">
      <c r="A23" s="7" t="s">
        <v>27</v>
      </c>
      <c r="B23" s="8"/>
      <c r="C23" s="8">
        <v>60</v>
      </c>
      <c r="D23" s="8"/>
      <c r="E23" s="8"/>
      <c r="F23" s="8">
        <v>60</v>
      </c>
    </row>
    <row r="24" spans="1:6">
      <c r="A24" s="7" t="s">
        <v>28</v>
      </c>
      <c r="B24" s="8"/>
      <c r="C24" s="8"/>
      <c r="D24" s="8"/>
      <c r="E24" s="8">
        <v>20</v>
      </c>
      <c r="F24" s="8">
        <v>20</v>
      </c>
    </row>
    <row r="25" spans="1:6">
      <c r="A25" s="7" t="s">
        <v>29</v>
      </c>
      <c r="B25" s="8"/>
      <c r="C25" s="8"/>
      <c r="D25" s="8"/>
      <c r="E25" s="8">
        <v>40</v>
      </c>
      <c r="F25" s="8">
        <v>40</v>
      </c>
    </row>
    <row r="26" spans="1:6">
      <c r="A26" s="7" t="s">
        <v>30</v>
      </c>
      <c r="B26" s="8"/>
      <c r="C26" s="8"/>
      <c r="D26" s="8"/>
      <c r="E26" s="8">
        <v>260</v>
      </c>
      <c r="F26" s="8">
        <v>260</v>
      </c>
    </row>
    <row r="27" spans="1:6">
      <c r="A27" s="7" t="s">
        <v>31</v>
      </c>
      <c r="B27" s="8">
        <v>20</v>
      </c>
      <c r="C27" s="8"/>
      <c r="D27" s="8"/>
      <c r="E27" s="8"/>
      <c r="F27" s="8">
        <v>20</v>
      </c>
    </row>
    <row r="28" spans="1:6">
      <c r="A28" s="7" t="s">
        <v>32</v>
      </c>
      <c r="B28" s="8"/>
      <c r="C28" s="8">
        <v>20</v>
      </c>
      <c r="D28" s="8"/>
      <c r="E28" s="8"/>
      <c r="F28" s="8">
        <v>20</v>
      </c>
    </row>
    <row r="29" spans="1:6">
      <c r="A29" s="7" t="s">
        <v>33</v>
      </c>
      <c r="B29" s="8"/>
      <c r="C29" s="8">
        <v>20</v>
      </c>
      <c r="D29" s="8"/>
      <c r="E29" s="8"/>
      <c r="F29" s="8">
        <v>20</v>
      </c>
    </row>
    <row r="30" spans="1:6">
      <c r="A30" s="7" t="s">
        <v>34</v>
      </c>
      <c r="B30" s="8"/>
      <c r="C30" s="8">
        <v>57</v>
      </c>
      <c r="D30" s="8"/>
      <c r="E30" s="8">
        <v>103</v>
      </c>
      <c r="F30" s="8">
        <v>160</v>
      </c>
    </row>
    <row r="31" spans="1:6">
      <c r="A31" s="7" t="s">
        <v>35</v>
      </c>
      <c r="B31" s="8"/>
      <c r="C31" s="8">
        <v>20</v>
      </c>
      <c r="D31" s="8"/>
      <c r="E31" s="8"/>
      <c r="F31" s="8">
        <v>20</v>
      </c>
    </row>
    <row r="32" spans="1:6">
      <c r="A32" s="7" t="s">
        <v>36</v>
      </c>
      <c r="B32" s="8">
        <v>20</v>
      </c>
      <c r="C32" s="8"/>
      <c r="D32" s="8"/>
      <c r="E32" s="8"/>
      <c r="F32" s="8">
        <v>20</v>
      </c>
    </row>
    <row r="33" spans="1:6">
      <c r="A33" s="7" t="s">
        <v>37</v>
      </c>
      <c r="B33" s="8"/>
      <c r="C33" s="8">
        <v>40</v>
      </c>
      <c r="D33" s="8"/>
      <c r="E33" s="8"/>
      <c r="F33" s="8">
        <v>40</v>
      </c>
    </row>
    <row r="34" spans="1:6">
      <c r="A34" s="7" t="s">
        <v>38</v>
      </c>
      <c r="B34" s="8"/>
      <c r="C34" s="8">
        <v>40</v>
      </c>
      <c r="D34" s="8"/>
      <c r="E34" s="8"/>
      <c r="F34" s="8">
        <v>40</v>
      </c>
    </row>
    <row r="35" spans="1:6">
      <c r="A35" s="7" t="s">
        <v>39</v>
      </c>
      <c r="B35" s="8"/>
      <c r="C35" s="8"/>
      <c r="D35" s="8"/>
      <c r="E35" s="8">
        <v>60</v>
      </c>
      <c r="F35" s="8">
        <v>60</v>
      </c>
    </row>
    <row r="36" spans="1:6">
      <c r="A36" s="7" t="s">
        <v>40</v>
      </c>
      <c r="B36" s="8"/>
      <c r="C36" s="8"/>
      <c r="D36" s="8"/>
      <c r="E36" s="8">
        <v>20</v>
      </c>
      <c r="F36" s="8">
        <v>20</v>
      </c>
    </row>
    <row r="37" spans="1:6">
      <c r="A37" s="7" t="s">
        <v>41</v>
      </c>
      <c r="B37" s="8">
        <v>10</v>
      </c>
      <c r="C37" s="8">
        <v>47</v>
      </c>
      <c r="D37" s="8"/>
      <c r="E37" s="8"/>
      <c r="F37" s="8">
        <v>57</v>
      </c>
    </row>
    <row r="38" spans="1:6">
      <c r="A38" s="7" t="s">
        <v>42</v>
      </c>
      <c r="B38" s="8"/>
      <c r="C38" s="8">
        <v>20</v>
      </c>
      <c r="D38" s="8"/>
      <c r="E38" s="8"/>
      <c r="F38" s="8">
        <v>20</v>
      </c>
    </row>
    <row r="39" spans="1:6">
      <c r="A39" s="7" t="s">
        <v>43</v>
      </c>
      <c r="B39" s="8"/>
      <c r="C39" s="8"/>
      <c r="D39" s="8"/>
      <c r="E39" s="8">
        <v>140</v>
      </c>
      <c r="F39" s="8">
        <v>140</v>
      </c>
    </row>
    <row r="40" spans="1:6">
      <c r="A40" s="7" t="s">
        <v>44</v>
      </c>
      <c r="B40" s="8"/>
      <c r="C40" s="8">
        <v>11</v>
      </c>
      <c r="D40" s="8"/>
      <c r="E40" s="8">
        <v>9</v>
      </c>
      <c r="F40" s="8">
        <v>20</v>
      </c>
    </row>
    <row r="41" spans="1:6">
      <c r="A41" s="7" t="s">
        <v>45</v>
      </c>
      <c r="B41" s="8">
        <v>18</v>
      </c>
      <c r="C41" s="8">
        <v>2</v>
      </c>
      <c r="D41" s="8"/>
      <c r="E41" s="8">
        <v>40</v>
      </c>
      <c r="F41" s="8">
        <v>60</v>
      </c>
    </row>
    <row r="42" spans="1:6">
      <c r="A42" s="7" t="s">
        <v>46</v>
      </c>
      <c r="B42" s="8">
        <v>60</v>
      </c>
      <c r="C42" s="8">
        <v>120</v>
      </c>
      <c r="D42" s="8"/>
      <c r="E42" s="8">
        <v>20</v>
      </c>
      <c r="F42" s="8">
        <v>200</v>
      </c>
    </row>
    <row r="43" spans="1:6">
      <c r="A43" s="7" t="s">
        <v>47</v>
      </c>
      <c r="B43" s="8">
        <v>100</v>
      </c>
      <c r="C43" s="8">
        <v>60</v>
      </c>
      <c r="D43" s="8"/>
      <c r="E43" s="8"/>
      <c r="F43" s="8">
        <v>160</v>
      </c>
    </row>
    <row r="44" spans="1:6">
      <c r="A44" s="7" t="s">
        <v>48</v>
      </c>
      <c r="B44" s="8">
        <v>20</v>
      </c>
      <c r="C44" s="8">
        <v>60</v>
      </c>
      <c r="D44" s="8"/>
      <c r="E44" s="8">
        <v>60</v>
      </c>
      <c r="F44" s="8">
        <v>140</v>
      </c>
    </row>
    <row r="45" spans="1:6">
      <c r="A45" s="7" t="s">
        <v>49</v>
      </c>
      <c r="B45" s="8"/>
      <c r="C45" s="8">
        <v>353</v>
      </c>
      <c r="D45" s="8">
        <v>19</v>
      </c>
      <c r="E45" s="8">
        <v>694</v>
      </c>
      <c r="F45" s="8">
        <v>1066</v>
      </c>
    </row>
    <row r="46" spans="1:6">
      <c r="A46" s="7" t="s">
        <v>50</v>
      </c>
      <c r="B46" s="8">
        <v>17</v>
      </c>
      <c r="C46" s="8">
        <v>80</v>
      </c>
      <c r="D46" s="8">
        <v>5</v>
      </c>
      <c r="E46" s="8">
        <v>85</v>
      </c>
      <c r="F46" s="8">
        <v>187</v>
      </c>
    </row>
    <row r="47" spans="1:6">
      <c r="A47" s="7" t="s">
        <v>9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15"/>
  <sheetViews>
    <sheetView tabSelected="1" zoomScale="70" zoomScaleNormal="70" topLeftCell="G1" workbookViewId="0">
      <selection activeCell="M5" sqref="M5"/>
    </sheetView>
  </sheetViews>
  <sheetFormatPr defaultColWidth="9" defaultRowHeight="14.4"/>
  <cols>
    <col min="2" max="2" width="38.4259259259259" style="1" customWidth="1"/>
    <col min="3" max="3" width="40.287037037037" style="1" customWidth="1"/>
    <col min="5" max="5" width="16.4259259259259" customWidth="1"/>
    <col min="6" max="6" width="21.287037037037" customWidth="1"/>
    <col min="7" max="7" width="17.8518518518519" customWidth="1"/>
    <col min="8" max="8" width="19.8518518518519" customWidth="1"/>
    <col min="9" max="9" width="19.287037037037" customWidth="1"/>
    <col min="10" max="10" width="17.8518518518519" customWidth="1"/>
    <col min="11" max="11" width="15.4259259259259" customWidth="1"/>
    <col min="12" max="12" width="24.5740740740741" customWidth="1"/>
    <col min="13" max="13" width="36.4259259259259" customWidth="1"/>
    <col min="14" max="14" width="35.0740740740741" customWidth="1"/>
    <col min="15" max="15" width="19.8333333333333" style="2" customWidth="1"/>
    <col min="16" max="16" width="22.4259259259259" customWidth="1"/>
    <col min="17" max="17" width="23.0092592592593" customWidth="1"/>
    <col min="18" max="18" width="17.8518518518519" customWidth="1"/>
  </cols>
  <sheetData>
    <row r="1" spans="1:18">
      <c r="A1" s="3" t="s">
        <v>51</v>
      </c>
      <c r="B1" s="4" t="s">
        <v>52</v>
      </c>
      <c r="C1" s="4" t="s">
        <v>53</v>
      </c>
      <c r="D1" s="3" t="s">
        <v>54</v>
      </c>
      <c r="E1" s="3" t="s">
        <v>55</v>
      </c>
      <c r="F1" s="3" t="s">
        <v>56</v>
      </c>
      <c r="G1" s="3" t="s">
        <v>0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5" t="s">
        <v>64</v>
      </c>
      <c r="P1" s="3" t="s">
        <v>65</v>
      </c>
      <c r="Q1" s="3" t="s">
        <v>66</v>
      </c>
      <c r="R1" s="3" t="s">
        <v>67</v>
      </c>
    </row>
    <row r="2" ht="43.2" spans="1:18">
      <c r="A2">
        <v>0</v>
      </c>
      <c r="B2" s="1" t="s">
        <v>68</v>
      </c>
      <c r="C2" s="1" t="s">
        <v>69</v>
      </c>
      <c r="D2">
        <v>8500</v>
      </c>
      <c r="E2">
        <v>11633</v>
      </c>
      <c r="F2" t="s">
        <v>8</v>
      </c>
      <c r="G2" t="s">
        <v>70</v>
      </c>
      <c r="H2" t="s">
        <v>71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15</v>
      </c>
      <c r="O2" s="2">
        <f>E2/D2*100</f>
        <v>136.858823529412</v>
      </c>
      <c r="P2">
        <f>D2/L2</f>
        <v>46.7032967032967</v>
      </c>
      <c r="Q2" t="s">
        <v>72</v>
      </c>
      <c r="R2" t="s">
        <v>73</v>
      </c>
    </row>
    <row r="3" ht="28.8" spans="1:18">
      <c r="A3">
        <v>1</v>
      </c>
      <c r="B3" s="1" t="s">
        <v>74</v>
      </c>
      <c r="C3" s="1" t="s">
        <v>75</v>
      </c>
      <c r="D3">
        <v>10275</v>
      </c>
      <c r="E3">
        <v>14653</v>
      </c>
      <c r="F3" t="s">
        <v>8</v>
      </c>
      <c r="G3" t="s">
        <v>70</v>
      </c>
      <c r="H3" t="s">
        <v>71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15</v>
      </c>
      <c r="O3" s="2">
        <f t="shared" ref="O3:O66" si="0">E3/D3*100</f>
        <v>142.608272506083</v>
      </c>
      <c r="P3">
        <f t="shared" ref="P3:P66" si="1">D3/L3</f>
        <v>130.063291139241</v>
      </c>
      <c r="Q3" t="s">
        <v>72</v>
      </c>
      <c r="R3" t="s">
        <v>73</v>
      </c>
    </row>
    <row r="4" ht="43.2" spans="1:18">
      <c r="A4">
        <v>2</v>
      </c>
      <c r="B4" s="1" t="s">
        <v>76</v>
      </c>
      <c r="C4" s="1" t="s">
        <v>77</v>
      </c>
      <c r="D4">
        <v>500</v>
      </c>
      <c r="E4">
        <v>525</v>
      </c>
      <c r="F4" t="s">
        <v>8</v>
      </c>
      <c r="G4" t="s">
        <v>78</v>
      </c>
      <c r="H4" t="s">
        <v>79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15</v>
      </c>
      <c r="O4" s="2">
        <f t="shared" si="0"/>
        <v>105</v>
      </c>
      <c r="P4">
        <f t="shared" si="1"/>
        <v>14.2857142857143</v>
      </c>
      <c r="Q4" t="s">
        <v>72</v>
      </c>
      <c r="R4" t="s">
        <v>73</v>
      </c>
    </row>
    <row r="5" ht="28.8" spans="1:18">
      <c r="A5">
        <v>3</v>
      </c>
      <c r="B5" s="1" t="s">
        <v>80</v>
      </c>
      <c r="C5" s="1" t="s">
        <v>81</v>
      </c>
      <c r="D5">
        <v>10000</v>
      </c>
      <c r="E5">
        <v>10390</v>
      </c>
      <c r="F5" t="s">
        <v>8</v>
      </c>
      <c r="G5" t="s">
        <v>70</v>
      </c>
      <c r="H5" t="s">
        <v>71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15</v>
      </c>
      <c r="O5" s="2">
        <f t="shared" si="0"/>
        <v>103.9</v>
      </c>
      <c r="P5">
        <f t="shared" si="1"/>
        <v>66.6666666666667</v>
      </c>
      <c r="Q5" t="s">
        <v>72</v>
      </c>
      <c r="R5" t="s">
        <v>73</v>
      </c>
    </row>
    <row r="6" ht="57.6" spans="1:18">
      <c r="A6">
        <v>4</v>
      </c>
      <c r="B6" s="1" t="s">
        <v>82</v>
      </c>
      <c r="C6" s="1" t="s">
        <v>83</v>
      </c>
      <c r="D6">
        <v>44000</v>
      </c>
      <c r="E6">
        <v>54116.28</v>
      </c>
      <c r="F6" t="s">
        <v>8</v>
      </c>
      <c r="G6" t="s">
        <v>70</v>
      </c>
      <c r="H6" t="s">
        <v>71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15</v>
      </c>
      <c r="O6" s="2">
        <f t="shared" si="0"/>
        <v>122.991545454545</v>
      </c>
      <c r="P6">
        <f t="shared" si="1"/>
        <v>154.929577464789</v>
      </c>
      <c r="Q6" t="s">
        <v>72</v>
      </c>
      <c r="R6" t="s">
        <v>73</v>
      </c>
    </row>
    <row r="7" ht="43.2" spans="1:18">
      <c r="A7">
        <v>5</v>
      </c>
      <c r="B7" s="1" t="s">
        <v>84</v>
      </c>
      <c r="C7" s="1" t="s">
        <v>85</v>
      </c>
      <c r="D7">
        <v>3999</v>
      </c>
      <c r="E7">
        <v>4390</v>
      </c>
      <c r="F7" t="s">
        <v>8</v>
      </c>
      <c r="G7" t="s">
        <v>70</v>
      </c>
      <c r="H7" t="s">
        <v>71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15</v>
      </c>
      <c r="O7" s="2">
        <f t="shared" si="0"/>
        <v>109.77744436109</v>
      </c>
      <c r="P7">
        <f t="shared" si="1"/>
        <v>85.0851063829787</v>
      </c>
      <c r="Q7" t="s">
        <v>72</v>
      </c>
      <c r="R7" t="s">
        <v>73</v>
      </c>
    </row>
    <row r="8" ht="43.2" spans="1:18">
      <c r="A8">
        <v>6</v>
      </c>
      <c r="B8" s="1" t="s">
        <v>86</v>
      </c>
      <c r="C8" s="1" t="s">
        <v>87</v>
      </c>
      <c r="D8">
        <v>8000</v>
      </c>
      <c r="E8">
        <v>8519</v>
      </c>
      <c r="F8" t="s">
        <v>8</v>
      </c>
      <c r="G8" t="s">
        <v>70</v>
      </c>
      <c r="H8" t="s">
        <v>71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15</v>
      </c>
      <c r="O8" s="2">
        <f t="shared" si="0"/>
        <v>106.4875</v>
      </c>
      <c r="P8">
        <f t="shared" si="1"/>
        <v>137.931034482759</v>
      </c>
      <c r="Q8" t="s">
        <v>72</v>
      </c>
      <c r="R8" t="s">
        <v>73</v>
      </c>
    </row>
    <row r="9" ht="57.6" spans="1:18">
      <c r="A9">
        <v>7</v>
      </c>
      <c r="B9" s="1" t="s">
        <v>88</v>
      </c>
      <c r="C9" s="1" t="s">
        <v>89</v>
      </c>
      <c r="D9">
        <v>9000</v>
      </c>
      <c r="E9">
        <v>9110</v>
      </c>
      <c r="F9" t="s">
        <v>8</v>
      </c>
      <c r="G9" t="s">
        <v>70</v>
      </c>
      <c r="H9" t="s">
        <v>71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15</v>
      </c>
      <c r="O9" s="2">
        <f t="shared" si="0"/>
        <v>101.222222222222</v>
      </c>
      <c r="P9">
        <f t="shared" si="1"/>
        <v>157.894736842105</v>
      </c>
      <c r="Q9" t="s">
        <v>72</v>
      </c>
      <c r="R9" t="s">
        <v>73</v>
      </c>
    </row>
    <row r="10" spans="1:18">
      <c r="A10">
        <v>8</v>
      </c>
      <c r="B10" s="1" t="s">
        <v>90</v>
      </c>
      <c r="C10" s="1" t="s">
        <v>91</v>
      </c>
      <c r="D10">
        <v>3500</v>
      </c>
      <c r="E10">
        <v>3501.52</v>
      </c>
      <c r="F10" t="s">
        <v>8</v>
      </c>
      <c r="G10" t="s">
        <v>70</v>
      </c>
      <c r="H10" t="s">
        <v>71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15</v>
      </c>
      <c r="O10" s="2">
        <f t="shared" si="0"/>
        <v>100.043428571429</v>
      </c>
      <c r="P10">
        <f t="shared" si="1"/>
        <v>291.666666666667</v>
      </c>
      <c r="Q10" t="s">
        <v>72</v>
      </c>
      <c r="R10" t="s">
        <v>73</v>
      </c>
    </row>
    <row r="11" ht="43.2" spans="1:18">
      <c r="A11">
        <v>9</v>
      </c>
      <c r="B11" s="1" t="s">
        <v>92</v>
      </c>
      <c r="C11" s="1" t="s">
        <v>93</v>
      </c>
      <c r="D11">
        <v>500</v>
      </c>
      <c r="E11">
        <v>629.99</v>
      </c>
      <c r="F11" t="s">
        <v>8</v>
      </c>
      <c r="G11" t="s">
        <v>70</v>
      </c>
      <c r="H11" t="s">
        <v>71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15</v>
      </c>
      <c r="O11" s="2">
        <f t="shared" si="0"/>
        <v>125.998</v>
      </c>
      <c r="P11">
        <f t="shared" si="1"/>
        <v>25</v>
      </c>
      <c r="Q11" t="s">
        <v>72</v>
      </c>
      <c r="R11" t="s">
        <v>73</v>
      </c>
    </row>
    <row r="12" ht="43.2" spans="1:18">
      <c r="A12">
        <v>10</v>
      </c>
      <c r="B12" s="1" t="s">
        <v>94</v>
      </c>
      <c r="C12" s="1" t="s">
        <v>95</v>
      </c>
      <c r="D12">
        <v>3000</v>
      </c>
      <c r="E12">
        <v>3015</v>
      </c>
      <c r="F12" t="s">
        <v>8</v>
      </c>
      <c r="G12" t="s">
        <v>70</v>
      </c>
      <c r="H12" t="s">
        <v>71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15</v>
      </c>
      <c r="O12" s="2">
        <f t="shared" si="0"/>
        <v>100.5</v>
      </c>
      <c r="P12">
        <f t="shared" si="1"/>
        <v>157.894736842105</v>
      </c>
      <c r="Q12" t="s">
        <v>72</v>
      </c>
      <c r="R12" t="s">
        <v>73</v>
      </c>
    </row>
    <row r="13" ht="57.6" spans="1:18">
      <c r="A13">
        <v>11</v>
      </c>
      <c r="B13" s="1" t="s">
        <v>96</v>
      </c>
      <c r="C13" s="1" t="s">
        <v>97</v>
      </c>
      <c r="D13">
        <v>5000</v>
      </c>
      <c r="E13">
        <v>6025</v>
      </c>
      <c r="F13" t="s">
        <v>8</v>
      </c>
      <c r="G13" t="s">
        <v>70</v>
      </c>
      <c r="H13" t="s">
        <v>71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15</v>
      </c>
      <c r="O13" s="2">
        <f t="shared" si="0"/>
        <v>120.5</v>
      </c>
      <c r="P13">
        <f t="shared" si="1"/>
        <v>66.6666666666667</v>
      </c>
      <c r="Q13" t="s">
        <v>72</v>
      </c>
      <c r="R13" t="s">
        <v>73</v>
      </c>
    </row>
    <row r="14" ht="57.6" spans="1:18">
      <c r="A14">
        <v>12</v>
      </c>
      <c r="B14" s="1" t="s">
        <v>98</v>
      </c>
      <c r="C14" s="1" t="s">
        <v>99</v>
      </c>
      <c r="D14">
        <v>30000</v>
      </c>
      <c r="E14">
        <v>49588</v>
      </c>
      <c r="F14" t="s">
        <v>8</v>
      </c>
      <c r="G14" t="s">
        <v>70</v>
      </c>
      <c r="H14" t="s">
        <v>71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15</v>
      </c>
      <c r="O14" s="2">
        <f t="shared" si="0"/>
        <v>165.293333333333</v>
      </c>
      <c r="P14">
        <f t="shared" si="1"/>
        <v>36.2756952841596</v>
      </c>
      <c r="Q14" t="s">
        <v>72</v>
      </c>
      <c r="R14" t="s">
        <v>73</v>
      </c>
    </row>
    <row r="15" ht="43.2" spans="1:18">
      <c r="A15">
        <v>13</v>
      </c>
      <c r="B15" s="1" t="s">
        <v>100</v>
      </c>
      <c r="C15" s="1" t="s">
        <v>101</v>
      </c>
      <c r="D15">
        <v>3500</v>
      </c>
      <c r="E15">
        <v>5599</v>
      </c>
      <c r="F15" t="s">
        <v>8</v>
      </c>
      <c r="G15" t="s">
        <v>70</v>
      </c>
      <c r="H15" t="s">
        <v>71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15</v>
      </c>
      <c r="O15" s="2">
        <f t="shared" si="0"/>
        <v>159.971428571429</v>
      </c>
      <c r="P15">
        <f t="shared" si="1"/>
        <v>68.6274509803922</v>
      </c>
      <c r="Q15" t="s">
        <v>72</v>
      </c>
      <c r="R15" t="s">
        <v>73</v>
      </c>
    </row>
    <row r="16" ht="28.8" spans="1:18">
      <c r="A16">
        <v>14</v>
      </c>
      <c r="B16" s="1" t="s">
        <v>102</v>
      </c>
      <c r="C16" s="1" t="s">
        <v>103</v>
      </c>
      <c r="D16">
        <v>6000</v>
      </c>
      <c r="E16">
        <v>6056</v>
      </c>
      <c r="F16" t="s">
        <v>8</v>
      </c>
      <c r="G16" t="s">
        <v>104</v>
      </c>
      <c r="H16" t="s">
        <v>105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15</v>
      </c>
      <c r="O16" s="2">
        <f t="shared" si="0"/>
        <v>100.933333333333</v>
      </c>
      <c r="P16">
        <f t="shared" si="1"/>
        <v>146.341463414634</v>
      </c>
      <c r="Q16" t="s">
        <v>72</v>
      </c>
      <c r="R16" t="s">
        <v>73</v>
      </c>
    </row>
    <row r="17" ht="43.2" spans="1:18">
      <c r="A17">
        <v>15</v>
      </c>
      <c r="B17" s="1" t="s">
        <v>106</v>
      </c>
      <c r="C17" s="1" t="s">
        <v>107</v>
      </c>
      <c r="D17">
        <v>2000</v>
      </c>
      <c r="E17">
        <v>2132</v>
      </c>
      <c r="F17" t="s">
        <v>8</v>
      </c>
      <c r="G17" t="s">
        <v>108</v>
      </c>
      <c r="H17" t="s">
        <v>109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15</v>
      </c>
      <c r="O17" s="2">
        <f t="shared" si="0"/>
        <v>106.6</v>
      </c>
      <c r="P17">
        <f t="shared" si="1"/>
        <v>20.4081632653061</v>
      </c>
      <c r="Q17" t="s">
        <v>72</v>
      </c>
      <c r="R17" t="s">
        <v>73</v>
      </c>
    </row>
    <row r="18" ht="43.2" spans="1:18">
      <c r="A18">
        <v>16</v>
      </c>
      <c r="B18" s="1" t="s">
        <v>110</v>
      </c>
      <c r="C18" s="1" t="s">
        <v>111</v>
      </c>
      <c r="D18">
        <v>12000</v>
      </c>
      <c r="E18">
        <v>12029</v>
      </c>
      <c r="F18" t="s">
        <v>8</v>
      </c>
      <c r="G18" t="s">
        <v>70</v>
      </c>
      <c r="H18" t="s">
        <v>71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15</v>
      </c>
      <c r="O18" s="2">
        <f t="shared" si="0"/>
        <v>100.241666666667</v>
      </c>
      <c r="P18">
        <f t="shared" si="1"/>
        <v>171.428571428571</v>
      </c>
      <c r="Q18" t="s">
        <v>72</v>
      </c>
      <c r="R18" t="s">
        <v>73</v>
      </c>
    </row>
    <row r="19" ht="43.2" spans="1:18">
      <c r="A19">
        <v>17</v>
      </c>
      <c r="B19" s="1" t="s">
        <v>112</v>
      </c>
      <c r="C19" s="1" t="s">
        <v>113</v>
      </c>
      <c r="D19">
        <v>1500</v>
      </c>
      <c r="E19">
        <v>1510</v>
      </c>
      <c r="F19" t="s">
        <v>8</v>
      </c>
      <c r="G19" t="s">
        <v>78</v>
      </c>
      <c r="H19" t="s">
        <v>79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15</v>
      </c>
      <c r="O19" s="2">
        <f t="shared" si="0"/>
        <v>100.666666666667</v>
      </c>
      <c r="P19">
        <f t="shared" si="1"/>
        <v>41.6666666666667</v>
      </c>
      <c r="Q19" t="s">
        <v>72</v>
      </c>
      <c r="R19" t="s">
        <v>73</v>
      </c>
    </row>
    <row r="20" ht="43.2" spans="1:18">
      <c r="A20">
        <v>18</v>
      </c>
      <c r="B20" s="1" t="s">
        <v>114</v>
      </c>
      <c r="C20" s="1" t="s">
        <v>115</v>
      </c>
      <c r="D20">
        <v>30000</v>
      </c>
      <c r="E20">
        <v>31896.33</v>
      </c>
      <c r="F20" t="s">
        <v>8</v>
      </c>
      <c r="G20" t="s">
        <v>70</v>
      </c>
      <c r="H20" t="s">
        <v>71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15</v>
      </c>
      <c r="O20" s="2">
        <f t="shared" si="0"/>
        <v>106.3211</v>
      </c>
      <c r="P20">
        <f t="shared" si="1"/>
        <v>87.719298245614</v>
      </c>
      <c r="Q20" t="s">
        <v>72</v>
      </c>
      <c r="R20" t="s">
        <v>73</v>
      </c>
    </row>
    <row r="21" ht="43.2" spans="1:18">
      <c r="A21">
        <v>19</v>
      </c>
      <c r="B21" s="1" t="s">
        <v>116</v>
      </c>
      <c r="C21" s="1" t="s">
        <v>117</v>
      </c>
      <c r="D21">
        <v>850</v>
      </c>
      <c r="E21">
        <v>1235</v>
      </c>
      <c r="F21" t="s">
        <v>8</v>
      </c>
      <c r="G21" t="s">
        <v>70</v>
      </c>
      <c r="H21" t="s">
        <v>71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15</v>
      </c>
      <c r="O21" s="2">
        <f t="shared" si="0"/>
        <v>145.294117647059</v>
      </c>
      <c r="P21">
        <f t="shared" si="1"/>
        <v>38.6363636363636</v>
      </c>
      <c r="Q21" t="s">
        <v>72</v>
      </c>
      <c r="R21" t="s">
        <v>73</v>
      </c>
    </row>
    <row r="22" ht="43.2" spans="1:18">
      <c r="A22">
        <v>20</v>
      </c>
      <c r="B22" s="1" t="s">
        <v>118</v>
      </c>
      <c r="C22" s="1" t="s">
        <v>119</v>
      </c>
      <c r="D22">
        <v>2000</v>
      </c>
      <c r="E22">
        <v>2004</v>
      </c>
      <c r="F22" t="s">
        <v>8</v>
      </c>
      <c r="G22" t="s">
        <v>70</v>
      </c>
      <c r="H22" t="s">
        <v>71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15</v>
      </c>
      <c r="O22" s="2">
        <f t="shared" si="0"/>
        <v>100.2</v>
      </c>
      <c r="P22">
        <f t="shared" si="1"/>
        <v>80</v>
      </c>
      <c r="Q22" t="s">
        <v>72</v>
      </c>
      <c r="R22" t="s">
        <v>73</v>
      </c>
    </row>
    <row r="23" ht="43.2" spans="1:18">
      <c r="A23">
        <v>21</v>
      </c>
      <c r="B23" s="1" t="s">
        <v>120</v>
      </c>
      <c r="C23" s="1" t="s">
        <v>121</v>
      </c>
      <c r="D23">
        <v>18500</v>
      </c>
      <c r="E23">
        <v>20190</v>
      </c>
      <c r="F23" t="s">
        <v>8</v>
      </c>
      <c r="G23" t="s">
        <v>70</v>
      </c>
      <c r="H23" t="s">
        <v>71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15</v>
      </c>
      <c r="O23" s="2">
        <f t="shared" si="0"/>
        <v>109.135135135135</v>
      </c>
      <c r="P23">
        <f t="shared" si="1"/>
        <v>183.168316831683</v>
      </c>
      <c r="Q23" t="s">
        <v>72</v>
      </c>
      <c r="R23" t="s">
        <v>73</v>
      </c>
    </row>
    <row r="24" ht="28.8" spans="1:18">
      <c r="A24">
        <v>22</v>
      </c>
      <c r="B24" s="1" t="s">
        <v>122</v>
      </c>
      <c r="C24" s="1" t="s">
        <v>123</v>
      </c>
      <c r="D24">
        <v>350</v>
      </c>
      <c r="E24">
        <v>410</v>
      </c>
      <c r="F24" t="s">
        <v>8</v>
      </c>
      <c r="G24" t="s">
        <v>70</v>
      </c>
      <c r="H24" t="s">
        <v>71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15</v>
      </c>
      <c r="O24" s="2">
        <f t="shared" si="0"/>
        <v>117.142857142857</v>
      </c>
      <c r="P24">
        <f t="shared" si="1"/>
        <v>43.75</v>
      </c>
      <c r="Q24" t="s">
        <v>72</v>
      </c>
      <c r="R24" t="s">
        <v>73</v>
      </c>
    </row>
    <row r="25" ht="43.2" spans="1:18">
      <c r="A25">
        <v>23</v>
      </c>
      <c r="B25" s="1" t="s">
        <v>124</v>
      </c>
      <c r="C25" s="1" t="s">
        <v>125</v>
      </c>
      <c r="D25">
        <v>2000</v>
      </c>
      <c r="E25">
        <v>2370</v>
      </c>
      <c r="F25" t="s">
        <v>8</v>
      </c>
      <c r="G25" t="s">
        <v>70</v>
      </c>
      <c r="H25" t="s">
        <v>71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15</v>
      </c>
      <c r="O25" s="2">
        <f t="shared" si="0"/>
        <v>118.5</v>
      </c>
      <c r="P25">
        <f t="shared" si="1"/>
        <v>86.9565217391304</v>
      </c>
      <c r="Q25" t="s">
        <v>72</v>
      </c>
      <c r="R25" t="s">
        <v>73</v>
      </c>
    </row>
    <row r="26" ht="28.8" spans="1:18">
      <c r="A26">
        <v>24</v>
      </c>
      <c r="B26" s="1" t="s">
        <v>126</v>
      </c>
      <c r="C26" s="1" t="s">
        <v>127</v>
      </c>
      <c r="D26">
        <v>35000</v>
      </c>
      <c r="E26">
        <v>38082.69</v>
      </c>
      <c r="F26" t="s">
        <v>8</v>
      </c>
      <c r="G26" t="s">
        <v>70</v>
      </c>
      <c r="H26" t="s">
        <v>71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15</v>
      </c>
      <c r="O26" s="2">
        <f t="shared" si="0"/>
        <v>108.807685714286</v>
      </c>
      <c r="P26">
        <f t="shared" si="1"/>
        <v>60.9756097560976</v>
      </c>
      <c r="Q26" t="s">
        <v>72</v>
      </c>
      <c r="R26" t="s">
        <v>73</v>
      </c>
    </row>
    <row r="27" ht="43.2" spans="1:18">
      <c r="A27">
        <v>25</v>
      </c>
      <c r="B27" s="1" t="s">
        <v>128</v>
      </c>
      <c r="C27" s="1" t="s">
        <v>129</v>
      </c>
      <c r="D27">
        <v>600</v>
      </c>
      <c r="E27">
        <v>800</v>
      </c>
      <c r="F27" t="s">
        <v>8</v>
      </c>
      <c r="G27" t="s">
        <v>70</v>
      </c>
      <c r="H27" t="s">
        <v>71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15</v>
      </c>
      <c r="O27" s="2">
        <f t="shared" si="0"/>
        <v>133.333333333333</v>
      </c>
      <c r="P27">
        <f t="shared" si="1"/>
        <v>42.8571428571429</v>
      </c>
      <c r="Q27" t="s">
        <v>72</v>
      </c>
      <c r="R27" t="s">
        <v>73</v>
      </c>
    </row>
    <row r="28" ht="43.2" spans="1:18">
      <c r="A28">
        <v>26</v>
      </c>
      <c r="B28" s="1" t="s">
        <v>130</v>
      </c>
      <c r="C28" s="1" t="s">
        <v>131</v>
      </c>
      <c r="D28">
        <v>1250</v>
      </c>
      <c r="E28">
        <v>1940</v>
      </c>
      <c r="F28" t="s">
        <v>8</v>
      </c>
      <c r="G28" t="s">
        <v>70</v>
      </c>
      <c r="H28" t="s">
        <v>71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15</v>
      </c>
      <c r="O28" s="2">
        <f t="shared" si="0"/>
        <v>155.2</v>
      </c>
      <c r="P28">
        <f t="shared" si="1"/>
        <v>65.7894736842105</v>
      </c>
      <c r="Q28" t="s">
        <v>72</v>
      </c>
      <c r="R28" t="s">
        <v>73</v>
      </c>
    </row>
    <row r="29" ht="43.2" spans="1:18">
      <c r="A29">
        <v>27</v>
      </c>
      <c r="B29" s="1" t="s">
        <v>132</v>
      </c>
      <c r="C29" s="1" t="s">
        <v>133</v>
      </c>
      <c r="D29">
        <v>20000</v>
      </c>
      <c r="E29">
        <v>22345</v>
      </c>
      <c r="F29" t="s">
        <v>8</v>
      </c>
      <c r="G29" t="s">
        <v>134</v>
      </c>
      <c r="H29" t="s">
        <v>135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15</v>
      </c>
      <c r="O29" s="2">
        <f t="shared" si="0"/>
        <v>111.725</v>
      </c>
      <c r="P29">
        <f t="shared" si="1"/>
        <v>133.333333333333</v>
      </c>
      <c r="Q29" t="s">
        <v>72</v>
      </c>
      <c r="R29" t="s">
        <v>73</v>
      </c>
    </row>
    <row r="30" ht="28.8" spans="1:18">
      <c r="A30">
        <v>28</v>
      </c>
      <c r="B30" s="1" t="s">
        <v>136</v>
      </c>
      <c r="C30" s="1" t="s">
        <v>137</v>
      </c>
      <c r="D30">
        <v>12000</v>
      </c>
      <c r="E30">
        <v>12042</v>
      </c>
      <c r="F30" t="s">
        <v>8</v>
      </c>
      <c r="G30" t="s">
        <v>70</v>
      </c>
      <c r="H30" t="s">
        <v>71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15</v>
      </c>
      <c r="O30" s="2">
        <f t="shared" si="0"/>
        <v>100.35</v>
      </c>
      <c r="P30">
        <f t="shared" si="1"/>
        <v>169.014084507042</v>
      </c>
      <c r="Q30" t="s">
        <v>72</v>
      </c>
      <c r="R30" t="s">
        <v>73</v>
      </c>
    </row>
    <row r="31" ht="43.2" spans="1:18">
      <c r="A31">
        <v>29</v>
      </c>
      <c r="B31" s="1" t="s">
        <v>138</v>
      </c>
      <c r="C31" s="1" t="s">
        <v>139</v>
      </c>
      <c r="D31">
        <v>3000</v>
      </c>
      <c r="E31">
        <v>3700</v>
      </c>
      <c r="F31" t="s">
        <v>8</v>
      </c>
      <c r="G31" t="s">
        <v>78</v>
      </c>
      <c r="H31" t="s">
        <v>79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15</v>
      </c>
      <c r="O31" s="2">
        <f t="shared" si="0"/>
        <v>123.333333333333</v>
      </c>
      <c r="P31">
        <f t="shared" si="1"/>
        <v>25.6410256410256</v>
      </c>
      <c r="Q31" t="s">
        <v>72</v>
      </c>
      <c r="R31" t="s">
        <v>73</v>
      </c>
    </row>
    <row r="32" ht="43.2" spans="1:18">
      <c r="A32">
        <v>30</v>
      </c>
      <c r="B32" s="1" t="s">
        <v>140</v>
      </c>
      <c r="C32" s="1" t="s">
        <v>141</v>
      </c>
      <c r="D32">
        <v>4000</v>
      </c>
      <c r="E32">
        <v>4051.99</v>
      </c>
      <c r="F32" t="s">
        <v>8</v>
      </c>
      <c r="G32" t="s">
        <v>70</v>
      </c>
      <c r="H32" t="s">
        <v>71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15</v>
      </c>
      <c r="O32" s="2">
        <f t="shared" si="0"/>
        <v>101.29975</v>
      </c>
      <c r="P32">
        <f t="shared" si="1"/>
        <v>75.4716981132076</v>
      </c>
      <c r="Q32" t="s">
        <v>72</v>
      </c>
      <c r="R32" t="s">
        <v>73</v>
      </c>
    </row>
    <row r="33" ht="43.2" spans="1:18">
      <c r="A33">
        <v>31</v>
      </c>
      <c r="B33" s="1" t="s">
        <v>142</v>
      </c>
      <c r="C33" s="1" t="s">
        <v>143</v>
      </c>
      <c r="D33">
        <v>13</v>
      </c>
      <c r="E33">
        <v>13</v>
      </c>
      <c r="F33" t="s">
        <v>8</v>
      </c>
      <c r="G33" t="s">
        <v>70</v>
      </c>
      <c r="H33" t="s">
        <v>71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15</v>
      </c>
      <c r="O33" s="2">
        <f t="shared" si="0"/>
        <v>100</v>
      </c>
      <c r="P33">
        <f t="shared" si="1"/>
        <v>13</v>
      </c>
      <c r="Q33" t="s">
        <v>72</v>
      </c>
      <c r="R33" t="s">
        <v>73</v>
      </c>
    </row>
    <row r="34" ht="43.2" spans="1:18">
      <c r="A34">
        <v>32</v>
      </c>
      <c r="B34" s="1" t="s">
        <v>144</v>
      </c>
      <c r="C34" s="1" t="s">
        <v>145</v>
      </c>
      <c r="D34">
        <v>28450</v>
      </c>
      <c r="E34">
        <v>28520</v>
      </c>
      <c r="F34" t="s">
        <v>8</v>
      </c>
      <c r="G34" t="s">
        <v>70</v>
      </c>
      <c r="H34" t="s">
        <v>71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15</v>
      </c>
      <c r="O34" s="2">
        <f t="shared" si="0"/>
        <v>100.2460456942</v>
      </c>
      <c r="P34">
        <f t="shared" si="1"/>
        <v>319.662921348315</v>
      </c>
      <c r="Q34" t="s">
        <v>72</v>
      </c>
      <c r="R34" t="s">
        <v>73</v>
      </c>
    </row>
    <row r="35" ht="43.2" spans="1:18">
      <c r="A35">
        <v>33</v>
      </c>
      <c r="B35" s="1" t="s">
        <v>146</v>
      </c>
      <c r="C35" s="1" t="s">
        <v>147</v>
      </c>
      <c r="D35">
        <v>5250</v>
      </c>
      <c r="E35">
        <v>5360</v>
      </c>
      <c r="F35" t="s">
        <v>8</v>
      </c>
      <c r="G35" t="s">
        <v>70</v>
      </c>
      <c r="H35" t="s">
        <v>71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15</v>
      </c>
      <c r="O35" s="2">
        <f t="shared" si="0"/>
        <v>102.095238095238</v>
      </c>
      <c r="P35">
        <f t="shared" si="1"/>
        <v>82.03125</v>
      </c>
      <c r="Q35" t="s">
        <v>72</v>
      </c>
      <c r="R35" t="s">
        <v>73</v>
      </c>
    </row>
    <row r="36" ht="43.2" spans="1:18">
      <c r="A36">
        <v>34</v>
      </c>
      <c r="B36" s="1" t="s">
        <v>148</v>
      </c>
      <c r="C36" s="1" t="s">
        <v>149</v>
      </c>
      <c r="D36">
        <v>2600</v>
      </c>
      <c r="E36">
        <v>3392</v>
      </c>
      <c r="F36" t="s">
        <v>8</v>
      </c>
      <c r="G36" t="s">
        <v>70</v>
      </c>
      <c r="H36" t="s">
        <v>71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15</v>
      </c>
      <c r="O36" s="2">
        <f t="shared" si="0"/>
        <v>130.461538461538</v>
      </c>
      <c r="P36">
        <f t="shared" si="1"/>
        <v>38.2352941176471</v>
      </c>
      <c r="Q36" t="s">
        <v>72</v>
      </c>
      <c r="R36" t="s">
        <v>73</v>
      </c>
    </row>
    <row r="37" ht="43.2" spans="1:18">
      <c r="A37">
        <v>35</v>
      </c>
      <c r="B37" s="1" t="s">
        <v>150</v>
      </c>
      <c r="C37" s="1" t="s">
        <v>151</v>
      </c>
      <c r="D37">
        <v>1000</v>
      </c>
      <c r="E37">
        <v>1665</v>
      </c>
      <c r="F37" t="s">
        <v>8</v>
      </c>
      <c r="G37" t="s">
        <v>70</v>
      </c>
      <c r="H37" t="s">
        <v>71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15</v>
      </c>
      <c r="O37" s="2">
        <f t="shared" si="0"/>
        <v>166.5</v>
      </c>
      <c r="P37">
        <f t="shared" si="1"/>
        <v>35.7142857142857</v>
      </c>
      <c r="Q37" t="s">
        <v>72</v>
      </c>
      <c r="R37" t="s">
        <v>73</v>
      </c>
    </row>
    <row r="38" ht="28.8" spans="1:18">
      <c r="A38">
        <v>36</v>
      </c>
      <c r="B38" s="1" t="s">
        <v>152</v>
      </c>
      <c r="C38" s="1" t="s">
        <v>153</v>
      </c>
      <c r="D38">
        <v>6000</v>
      </c>
      <c r="E38">
        <v>8529</v>
      </c>
      <c r="F38" t="s">
        <v>8</v>
      </c>
      <c r="G38" t="s">
        <v>70</v>
      </c>
      <c r="H38" t="s">
        <v>71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15</v>
      </c>
      <c r="O38" s="2">
        <f t="shared" si="0"/>
        <v>142.15</v>
      </c>
      <c r="P38">
        <f t="shared" si="1"/>
        <v>136.363636363636</v>
      </c>
      <c r="Q38" t="s">
        <v>72</v>
      </c>
      <c r="R38" t="s">
        <v>73</v>
      </c>
    </row>
    <row r="39" ht="43.2" spans="1:18">
      <c r="A39">
        <v>37</v>
      </c>
      <c r="B39" s="1" t="s">
        <v>154</v>
      </c>
      <c r="C39" s="1" t="s">
        <v>155</v>
      </c>
      <c r="D39">
        <v>22000</v>
      </c>
      <c r="E39">
        <v>40357</v>
      </c>
      <c r="F39" t="s">
        <v>8</v>
      </c>
      <c r="G39" t="s">
        <v>70</v>
      </c>
      <c r="H39" t="s">
        <v>71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15</v>
      </c>
      <c r="O39" s="2">
        <f t="shared" si="0"/>
        <v>183.440909090909</v>
      </c>
      <c r="P39">
        <f t="shared" si="1"/>
        <v>86.9565217391304</v>
      </c>
      <c r="Q39" t="s">
        <v>72</v>
      </c>
      <c r="R39" t="s">
        <v>73</v>
      </c>
    </row>
    <row r="40" ht="43.2" spans="1:18">
      <c r="A40">
        <v>38</v>
      </c>
      <c r="B40" s="1" t="s">
        <v>156</v>
      </c>
      <c r="C40" s="1" t="s">
        <v>157</v>
      </c>
      <c r="D40">
        <v>2500</v>
      </c>
      <c r="E40">
        <v>2751</v>
      </c>
      <c r="F40" t="s">
        <v>8</v>
      </c>
      <c r="G40" t="s">
        <v>70</v>
      </c>
      <c r="H40" t="s">
        <v>71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15</v>
      </c>
      <c r="O40" s="2">
        <f t="shared" si="0"/>
        <v>110.04</v>
      </c>
      <c r="P40">
        <f t="shared" si="1"/>
        <v>37.8787878787879</v>
      </c>
      <c r="Q40" t="s">
        <v>72</v>
      </c>
      <c r="R40" t="s">
        <v>73</v>
      </c>
    </row>
    <row r="41" ht="57.6" spans="1:18">
      <c r="A41">
        <v>39</v>
      </c>
      <c r="B41" s="1" t="s">
        <v>158</v>
      </c>
      <c r="C41" s="1" t="s">
        <v>159</v>
      </c>
      <c r="D41">
        <v>25000</v>
      </c>
      <c r="E41">
        <v>32745</v>
      </c>
      <c r="F41" t="s">
        <v>8</v>
      </c>
      <c r="G41" t="s">
        <v>78</v>
      </c>
      <c r="H41" t="s">
        <v>79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15</v>
      </c>
      <c r="O41" s="2">
        <f t="shared" si="0"/>
        <v>130.98</v>
      </c>
      <c r="P41">
        <f t="shared" si="1"/>
        <v>115.207373271889</v>
      </c>
      <c r="Q41" t="s">
        <v>72</v>
      </c>
      <c r="R41" t="s">
        <v>73</v>
      </c>
    </row>
    <row r="42" ht="43.2" spans="1:18">
      <c r="A42">
        <v>40</v>
      </c>
      <c r="B42" s="1" t="s">
        <v>160</v>
      </c>
      <c r="C42" s="1" t="s">
        <v>161</v>
      </c>
      <c r="D42">
        <v>2000</v>
      </c>
      <c r="E42">
        <v>2027</v>
      </c>
      <c r="F42" t="s">
        <v>8</v>
      </c>
      <c r="G42" t="s">
        <v>70</v>
      </c>
      <c r="H42" t="s">
        <v>71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15</v>
      </c>
      <c r="O42" s="2">
        <f t="shared" si="0"/>
        <v>101.35</v>
      </c>
      <c r="P42">
        <f t="shared" si="1"/>
        <v>125</v>
      </c>
      <c r="Q42" t="s">
        <v>72</v>
      </c>
      <c r="R42" t="s">
        <v>73</v>
      </c>
    </row>
    <row r="43" ht="43.2" spans="1:18">
      <c r="A43">
        <v>41</v>
      </c>
      <c r="B43" s="1" t="s">
        <v>162</v>
      </c>
      <c r="C43" s="1" t="s">
        <v>163</v>
      </c>
      <c r="D43">
        <v>2000</v>
      </c>
      <c r="E43">
        <v>2000</v>
      </c>
      <c r="F43" t="s">
        <v>8</v>
      </c>
      <c r="G43" t="s">
        <v>70</v>
      </c>
      <c r="H43" t="s">
        <v>71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15</v>
      </c>
      <c r="O43" s="2">
        <f t="shared" si="0"/>
        <v>100</v>
      </c>
      <c r="P43">
        <f t="shared" si="1"/>
        <v>105.263157894737</v>
      </c>
      <c r="Q43" t="s">
        <v>72</v>
      </c>
      <c r="R43" t="s">
        <v>73</v>
      </c>
    </row>
    <row r="44" ht="43.2" spans="1:18">
      <c r="A44">
        <v>42</v>
      </c>
      <c r="B44" s="1" t="s">
        <v>164</v>
      </c>
      <c r="C44" s="1" t="s">
        <v>165</v>
      </c>
      <c r="D44">
        <v>14000</v>
      </c>
      <c r="E44">
        <v>19860</v>
      </c>
      <c r="F44" t="s">
        <v>8</v>
      </c>
      <c r="G44" t="s">
        <v>70</v>
      </c>
      <c r="H44" t="s">
        <v>71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15</v>
      </c>
      <c r="O44" s="2">
        <f t="shared" si="0"/>
        <v>141.857142857143</v>
      </c>
      <c r="P44">
        <f t="shared" si="1"/>
        <v>82.8402366863905</v>
      </c>
      <c r="Q44" t="s">
        <v>72</v>
      </c>
      <c r="R44" t="s">
        <v>73</v>
      </c>
    </row>
    <row r="45" ht="43.2" spans="1:18">
      <c r="A45">
        <v>43</v>
      </c>
      <c r="B45" s="1" t="s">
        <v>166</v>
      </c>
      <c r="C45" s="1" t="s">
        <v>167</v>
      </c>
      <c r="D45">
        <v>10000</v>
      </c>
      <c r="E45">
        <v>30866</v>
      </c>
      <c r="F45" t="s">
        <v>8</v>
      </c>
      <c r="G45" t="s">
        <v>70</v>
      </c>
      <c r="H45" t="s">
        <v>71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15</v>
      </c>
      <c r="O45" s="2">
        <f t="shared" si="0"/>
        <v>308.66</v>
      </c>
      <c r="P45">
        <f t="shared" si="1"/>
        <v>38.0228136882129</v>
      </c>
      <c r="Q45" t="s">
        <v>72</v>
      </c>
      <c r="R45" t="s">
        <v>73</v>
      </c>
    </row>
    <row r="46" ht="43.2" spans="1:18">
      <c r="A46">
        <v>44</v>
      </c>
      <c r="B46" s="1" t="s">
        <v>168</v>
      </c>
      <c r="C46" s="1" t="s">
        <v>169</v>
      </c>
      <c r="D46">
        <v>2000</v>
      </c>
      <c r="E46">
        <v>2000</v>
      </c>
      <c r="F46" t="s">
        <v>8</v>
      </c>
      <c r="G46" t="s">
        <v>70</v>
      </c>
      <c r="H46" t="s">
        <v>71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15</v>
      </c>
      <c r="O46" s="2">
        <f t="shared" si="0"/>
        <v>100</v>
      </c>
      <c r="P46">
        <f t="shared" si="1"/>
        <v>133.333333333333</v>
      </c>
      <c r="Q46" t="s">
        <v>72</v>
      </c>
      <c r="R46" t="s">
        <v>73</v>
      </c>
    </row>
    <row r="47" ht="43.2" spans="1:18">
      <c r="A47">
        <v>45</v>
      </c>
      <c r="B47" s="1" t="s">
        <v>170</v>
      </c>
      <c r="C47" s="1" t="s">
        <v>171</v>
      </c>
      <c r="D47">
        <v>5000</v>
      </c>
      <c r="E47">
        <v>6000</v>
      </c>
      <c r="F47" t="s">
        <v>8</v>
      </c>
      <c r="G47" t="s">
        <v>70</v>
      </c>
      <c r="H47" t="s">
        <v>71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15</v>
      </c>
      <c r="O47" s="2">
        <f t="shared" si="0"/>
        <v>120</v>
      </c>
      <c r="P47">
        <f t="shared" si="1"/>
        <v>81.9672131147541</v>
      </c>
      <c r="Q47" t="s">
        <v>72</v>
      </c>
      <c r="R47" t="s">
        <v>73</v>
      </c>
    </row>
    <row r="48" ht="43.2" spans="1:18">
      <c r="A48">
        <v>46</v>
      </c>
      <c r="B48" s="1" t="s">
        <v>172</v>
      </c>
      <c r="C48" s="1" t="s">
        <v>173</v>
      </c>
      <c r="D48">
        <v>8400</v>
      </c>
      <c r="E48">
        <v>8750</v>
      </c>
      <c r="F48" t="s">
        <v>8</v>
      </c>
      <c r="G48" t="s">
        <v>104</v>
      </c>
      <c r="H48" t="s">
        <v>105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15</v>
      </c>
      <c r="O48" s="2">
        <f t="shared" si="0"/>
        <v>104.166666666667</v>
      </c>
      <c r="P48">
        <f t="shared" si="1"/>
        <v>186.666666666667</v>
      </c>
      <c r="Q48" t="s">
        <v>72</v>
      </c>
      <c r="R48" t="s">
        <v>73</v>
      </c>
    </row>
    <row r="49" ht="43.2" spans="1:18">
      <c r="A49">
        <v>47</v>
      </c>
      <c r="B49" s="1" t="s">
        <v>174</v>
      </c>
      <c r="C49" s="1" t="s">
        <v>175</v>
      </c>
      <c r="D49">
        <v>5000</v>
      </c>
      <c r="E49">
        <v>5380.55</v>
      </c>
      <c r="F49" t="s">
        <v>8</v>
      </c>
      <c r="G49" t="s">
        <v>70</v>
      </c>
      <c r="H49" t="s">
        <v>71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15</v>
      </c>
      <c r="O49" s="2">
        <f t="shared" si="0"/>
        <v>107.611</v>
      </c>
      <c r="P49">
        <f t="shared" si="1"/>
        <v>71.4285714285714</v>
      </c>
      <c r="Q49" t="s">
        <v>72</v>
      </c>
      <c r="R49" t="s">
        <v>73</v>
      </c>
    </row>
    <row r="50" ht="43.2" spans="1:18">
      <c r="A50">
        <v>48</v>
      </c>
      <c r="B50" s="1" t="s">
        <v>176</v>
      </c>
      <c r="C50" s="1" t="s">
        <v>177</v>
      </c>
      <c r="D50">
        <v>2000</v>
      </c>
      <c r="E50">
        <v>2159</v>
      </c>
      <c r="F50" t="s">
        <v>8</v>
      </c>
      <c r="G50" t="s">
        <v>78</v>
      </c>
      <c r="H50" t="s">
        <v>79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15</v>
      </c>
      <c r="O50" s="2">
        <f t="shared" si="0"/>
        <v>107.95</v>
      </c>
      <c r="P50">
        <f t="shared" si="1"/>
        <v>52.6315789473684</v>
      </c>
      <c r="Q50" t="s">
        <v>72</v>
      </c>
      <c r="R50" t="s">
        <v>73</v>
      </c>
    </row>
    <row r="51" spans="1:18">
      <c r="A51">
        <v>49</v>
      </c>
      <c r="B51" s="1" t="s">
        <v>178</v>
      </c>
      <c r="C51" s="1" t="s">
        <v>179</v>
      </c>
      <c r="D51">
        <v>12000</v>
      </c>
      <c r="E51">
        <v>12000</v>
      </c>
      <c r="F51" t="s">
        <v>8</v>
      </c>
      <c r="G51" t="s">
        <v>70</v>
      </c>
      <c r="H51" t="s">
        <v>71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15</v>
      </c>
      <c r="O51" s="2">
        <f t="shared" si="0"/>
        <v>100</v>
      </c>
      <c r="P51">
        <f t="shared" si="1"/>
        <v>137.931034482759</v>
      </c>
      <c r="Q51" t="s">
        <v>72</v>
      </c>
      <c r="R51" t="s">
        <v>73</v>
      </c>
    </row>
    <row r="52" ht="43.2" spans="1:18">
      <c r="A52">
        <v>50</v>
      </c>
      <c r="B52" s="1" t="s">
        <v>180</v>
      </c>
      <c r="C52" s="1" t="s">
        <v>181</v>
      </c>
      <c r="D52">
        <v>600</v>
      </c>
      <c r="E52">
        <v>600</v>
      </c>
      <c r="F52" t="s">
        <v>8</v>
      </c>
      <c r="G52" t="s">
        <v>78</v>
      </c>
      <c r="H52" t="s">
        <v>79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15</v>
      </c>
      <c r="O52" s="2">
        <f t="shared" si="0"/>
        <v>100</v>
      </c>
      <c r="P52">
        <f t="shared" si="1"/>
        <v>27.2727272727273</v>
      </c>
      <c r="Q52" t="s">
        <v>72</v>
      </c>
      <c r="R52" t="s">
        <v>73</v>
      </c>
    </row>
    <row r="53" ht="43.2" spans="1:18">
      <c r="A53">
        <v>51</v>
      </c>
      <c r="B53" s="1" t="s">
        <v>182</v>
      </c>
      <c r="C53" s="1" t="s">
        <v>183</v>
      </c>
      <c r="D53">
        <v>11000</v>
      </c>
      <c r="E53">
        <v>14082</v>
      </c>
      <c r="F53" t="s">
        <v>8</v>
      </c>
      <c r="G53" t="s">
        <v>70</v>
      </c>
      <c r="H53" t="s">
        <v>71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15</v>
      </c>
      <c r="O53" s="2">
        <f t="shared" si="0"/>
        <v>128.018181818182</v>
      </c>
      <c r="P53">
        <f t="shared" si="1"/>
        <v>92.436974789916</v>
      </c>
      <c r="Q53" t="s">
        <v>72</v>
      </c>
      <c r="R53" t="s">
        <v>73</v>
      </c>
    </row>
    <row r="54" ht="43.2" spans="1:18">
      <c r="A54">
        <v>52</v>
      </c>
      <c r="B54" s="1" t="s">
        <v>184</v>
      </c>
      <c r="C54" s="1" t="s">
        <v>185</v>
      </c>
      <c r="D54">
        <v>10000</v>
      </c>
      <c r="E54">
        <v>11621</v>
      </c>
      <c r="F54" t="s">
        <v>8</v>
      </c>
      <c r="G54" t="s">
        <v>70</v>
      </c>
      <c r="H54" t="s">
        <v>71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15</v>
      </c>
      <c r="O54" s="2">
        <f t="shared" si="0"/>
        <v>116.21</v>
      </c>
      <c r="P54">
        <f t="shared" si="1"/>
        <v>192.307692307692</v>
      </c>
      <c r="Q54" t="s">
        <v>72</v>
      </c>
      <c r="R54" t="s">
        <v>73</v>
      </c>
    </row>
    <row r="55" ht="28.8" spans="1:18">
      <c r="A55">
        <v>53</v>
      </c>
      <c r="B55" s="1" t="s">
        <v>186</v>
      </c>
      <c r="C55" s="1" t="s">
        <v>187</v>
      </c>
      <c r="D55">
        <v>3000</v>
      </c>
      <c r="E55">
        <v>3289</v>
      </c>
      <c r="F55" t="s">
        <v>8</v>
      </c>
      <c r="G55" t="s">
        <v>70</v>
      </c>
      <c r="H55" t="s">
        <v>71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15</v>
      </c>
      <c r="O55" s="2">
        <f t="shared" si="0"/>
        <v>109.633333333333</v>
      </c>
      <c r="P55">
        <f t="shared" si="1"/>
        <v>25.6410256410256</v>
      </c>
      <c r="Q55" t="s">
        <v>72</v>
      </c>
      <c r="R55" t="s">
        <v>73</v>
      </c>
    </row>
    <row r="56" ht="43.2" spans="1:18">
      <c r="A56">
        <v>54</v>
      </c>
      <c r="B56" s="1" t="s">
        <v>188</v>
      </c>
      <c r="C56" s="1" t="s">
        <v>189</v>
      </c>
      <c r="D56">
        <v>10000</v>
      </c>
      <c r="E56">
        <v>10100</v>
      </c>
      <c r="F56" t="s">
        <v>8</v>
      </c>
      <c r="G56" t="s">
        <v>70</v>
      </c>
      <c r="H56" t="s">
        <v>71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15</v>
      </c>
      <c r="O56" s="2">
        <f t="shared" si="0"/>
        <v>101</v>
      </c>
      <c r="P56">
        <f t="shared" si="1"/>
        <v>192.307692307692</v>
      </c>
      <c r="Q56" t="s">
        <v>72</v>
      </c>
      <c r="R56" t="s">
        <v>73</v>
      </c>
    </row>
    <row r="57" ht="43.2" spans="1:18">
      <c r="A57">
        <v>55</v>
      </c>
      <c r="B57" s="1" t="s">
        <v>190</v>
      </c>
      <c r="C57" s="1" t="s">
        <v>191</v>
      </c>
      <c r="D57">
        <v>8600</v>
      </c>
      <c r="E57">
        <v>11090</v>
      </c>
      <c r="F57" t="s">
        <v>8</v>
      </c>
      <c r="G57" t="s">
        <v>70</v>
      </c>
      <c r="H57" t="s">
        <v>71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15</v>
      </c>
      <c r="O57" s="2">
        <f t="shared" si="0"/>
        <v>128.953488372093</v>
      </c>
      <c r="P57">
        <f t="shared" si="1"/>
        <v>100</v>
      </c>
      <c r="Q57" t="s">
        <v>72</v>
      </c>
      <c r="R57" t="s">
        <v>73</v>
      </c>
    </row>
    <row r="58" ht="28.8" spans="1:18">
      <c r="A58">
        <v>56</v>
      </c>
      <c r="B58" s="1" t="s">
        <v>192</v>
      </c>
      <c r="C58" s="1" t="s">
        <v>193</v>
      </c>
      <c r="D58">
        <v>8000</v>
      </c>
      <c r="E58">
        <v>8581</v>
      </c>
      <c r="F58" t="s">
        <v>8</v>
      </c>
      <c r="G58" t="s">
        <v>78</v>
      </c>
      <c r="H58" t="s">
        <v>79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15</v>
      </c>
      <c r="O58" s="2">
        <f t="shared" si="0"/>
        <v>107.2625</v>
      </c>
      <c r="P58">
        <f t="shared" si="1"/>
        <v>45.9770114942529</v>
      </c>
      <c r="Q58" t="s">
        <v>72</v>
      </c>
      <c r="R58" t="s">
        <v>73</v>
      </c>
    </row>
    <row r="59" ht="43.2" spans="1:18">
      <c r="A59">
        <v>57</v>
      </c>
      <c r="B59" s="1" t="s">
        <v>194</v>
      </c>
      <c r="C59" s="1" t="s">
        <v>195</v>
      </c>
      <c r="D59">
        <v>15000</v>
      </c>
      <c r="E59">
        <v>15285</v>
      </c>
      <c r="F59" t="s">
        <v>8</v>
      </c>
      <c r="G59" t="s">
        <v>70</v>
      </c>
      <c r="H59" t="s">
        <v>71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15</v>
      </c>
      <c r="O59" s="2">
        <f t="shared" si="0"/>
        <v>101.9</v>
      </c>
      <c r="P59">
        <f t="shared" si="1"/>
        <v>217.391304347826</v>
      </c>
      <c r="Q59" t="s">
        <v>72</v>
      </c>
      <c r="R59" t="s">
        <v>73</v>
      </c>
    </row>
    <row r="60" ht="43.2" spans="1:18">
      <c r="A60">
        <v>58</v>
      </c>
      <c r="B60" s="1" t="s">
        <v>196</v>
      </c>
      <c r="C60" s="1" t="s">
        <v>197</v>
      </c>
      <c r="D60">
        <v>10000</v>
      </c>
      <c r="E60">
        <v>10291</v>
      </c>
      <c r="F60" t="s">
        <v>8</v>
      </c>
      <c r="G60" t="s">
        <v>70</v>
      </c>
      <c r="H60" t="s">
        <v>71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15</v>
      </c>
      <c r="O60" s="2">
        <f t="shared" si="0"/>
        <v>102.91</v>
      </c>
      <c r="P60">
        <f t="shared" si="1"/>
        <v>133.333333333333</v>
      </c>
      <c r="Q60" t="s">
        <v>72</v>
      </c>
      <c r="R60" t="s">
        <v>73</v>
      </c>
    </row>
    <row r="61" ht="43.2" spans="1:18">
      <c r="A61">
        <v>59</v>
      </c>
      <c r="B61" s="1" t="s">
        <v>198</v>
      </c>
      <c r="C61" s="1" t="s">
        <v>199</v>
      </c>
      <c r="D61">
        <v>20000</v>
      </c>
      <c r="E61">
        <v>20025.14</v>
      </c>
      <c r="F61" t="s">
        <v>8</v>
      </c>
      <c r="G61" t="s">
        <v>70</v>
      </c>
      <c r="H61" t="s">
        <v>71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15</v>
      </c>
      <c r="O61" s="2">
        <f t="shared" si="0"/>
        <v>100.1257</v>
      </c>
      <c r="P61">
        <f t="shared" si="1"/>
        <v>606.060606060606</v>
      </c>
      <c r="Q61" t="s">
        <v>72</v>
      </c>
      <c r="R61" t="s">
        <v>73</v>
      </c>
    </row>
    <row r="62" ht="43.2" spans="1:18">
      <c r="A62">
        <v>60</v>
      </c>
      <c r="B62" s="1" t="s">
        <v>200</v>
      </c>
      <c r="C62" s="1" t="s">
        <v>201</v>
      </c>
      <c r="D62">
        <v>4500</v>
      </c>
      <c r="E62">
        <v>4648.33</v>
      </c>
      <c r="F62" t="s">
        <v>8</v>
      </c>
      <c r="G62" t="s">
        <v>78</v>
      </c>
      <c r="H62" t="s">
        <v>79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14</v>
      </c>
      <c r="O62" s="2">
        <f t="shared" si="0"/>
        <v>103.296222222222</v>
      </c>
      <c r="P62">
        <f t="shared" si="1"/>
        <v>41.6666666666667</v>
      </c>
      <c r="Q62" t="s">
        <v>72</v>
      </c>
      <c r="R62" t="s">
        <v>202</v>
      </c>
    </row>
    <row r="63" ht="43.2" spans="1:18">
      <c r="A63">
        <v>61</v>
      </c>
      <c r="B63" s="1" t="s">
        <v>203</v>
      </c>
      <c r="C63" s="1" t="s">
        <v>204</v>
      </c>
      <c r="D63">
        <v>5000</v>
      </c>
      <c r="E63">
        <v>7415</v>
      </c>
      <c r="F63" t="s">
        <v>8</v>
      </c>
      <c r="G63" t="s">
        <v>70</v>
      </c>
      <c r="H63" t="s">
        <v>71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14</v>
      </c>
      <c r="O63" s="2">
        <f t="shared" si="0"/>
        <v>148.3</v>
      </c>
      <c r="P63">
        <f t="shared" si="1"/>
        <v>217.391304347826</v>
      </c>
      <c r="Q63" t="s">
        <v>72</v>
      </c>
      <c r="R63" t="s">
        <v>202</v>
      </c>
    </row>
    <row r="64" ht="43.2" spans="1:18">
      <c r="A64">
        <v>62</v>
      </c>
      <c r="B64" s="1" t="s">
        <v>205</v>
      </c>
      <c r="C64" s="1" t="s">
        <v>206</v>
      </c>
      <c r="D64">
        <v>3000</v>
      </c>
      <c r="E64">
        <v>4642</v>
      </c>
      <c r="F64" t="s">
        <v>8</v>
      </c>
      <c r="G64" t="s">
        <v>70</v>
      </c>
      <c r="H64" t="s">
        <v>71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14</v>
      </c>
      <c r="O64" s="2">
        <f t="shared" si="0"/>
        <v>154.733333333333</v>
      </c>
      <c r="P64">
        <f t="shared" si="1"/>
        <v>62.5</v>
      </c>
      <c r="Q64" t="s">
        <v>72</v>
      </c>
      <c r="R64" t="s">
        <v>202</v>
      </c>
    </row>
    <row r="65" ht="43.2" spans="1:18">
      <c r="A65">
        <v>63</v>
      </c>
      <c r="B65" s="1" t="s">
        <v>207</v>
      </c>
      <c r="C65" s="1" t="s">
        <v>208</v>
      </c>
      <c r="D65">
        <v>2000</v>
      </c>
      <c r="E65">
        <v>2270.37</v>
      </c>
      <c r="F65" t="s">
        <v>8</v>
      </c>
      <c r="G65" t="s">
        <v>70</v>
      </c>
      <c r="H65" t="s">
        <v>71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14</v>
      </c>
      <c r="O65" s="2">
        <f t="shared" si="0"/>
        <v>113.5185</v>
      </c>
      <c r="P65">
        <f t="shared" si="1"/>
        <v>31.25</v>
      </c>
      <c r="Q65" t="s">
        <v>72</v>
      </c>
      <c r="R65" t="s">
        <v>202</v>
      </c>
    </row>
    <row r="66" ht="43.2" spans="1:18">
      <c r="A66">
        <v>64</v>
      </c>
      <c r="B66" s="1" t="s">
        <v>209</v>
      </c>
      <c r="C66" s="1" t="s">
        <v>210</v>
      </c>
      <c r="D66">
        <v>1200</v>
      </c>
      <c r="E66">
        <v>2080</v>
      </c>
      <c r="F66" t="s">
        <v>8</v>
      </c>
      <c r="G66" t="s">
        <v>70</v>
      </c>
      <c r="H66" t="s">
        <v>71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14</v>
      </c>
      <c r="O66" s="2">
        <f t="shared" si="0"/>
        <v>173.333333333333</v>
      </c>
      <c r="P66">
        <f t="shared" si="1"/>
        <v>50</v>
      </c>
      <c r="Q66" t="s">
        <v>72</v>
      </c>
      <c r="R66" t="s">
        <v>202</v>
      </c>
    </row>
    <row r="67" ht="43.2" spans="1:18">
      <c r="A67">
        <v>65</v>
      </c>
      <c r="B67" s="1" t="s">
        <v>211</v>
      </c>
      <c r="C67" s="1" t="s">
        <v>212</v>
      </c>
      <c r="D67">
        <v>7000</v>
      </c>
      <c r="E67">
        <v>7527</v>
      </c>
      <c r="F67" t="s">
        <v>8</v>
      </c>
      <c r="G67" t="s">
        <v>213</v>
      </c>
      <c r="H67" t="s">
        <v>214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14</v>
      </c>
      <c r="O67" s="2">
        <f t="shared" ref="O67:O130" si="2">E67/D67*100</f>
        <v>107.528571428571</v>
      </c>
      <c r="P67">
        <f t="shared" ref="P67:P130" si="3">D67/L67</f>
        <v>122.80701754386</v>
      </c>
      <c r="Q67" t="s">
        <v>72</v>
      </c>
      <c r="R67" t="s">
        <v>202</v>
      </c>
    </row>
    <row r="68" ht="28.8" spans="1:18">
      <c r="A68">
        <v>66</v>
      </c>
      <c r="B68" s="1" t="s">
        <v>215</v>
      </c>
      <c r="C68" s="1" t="s">
        <v>216</v>
      </c>
      <c r="D68">
        <v>2000</v>
      </c>
      <c r="E68">
        <v>2372</v>
      </c>
      <c r="F68" t="s">
        <v>8</v>
      </c>
      <c r="G68" t="s">
        <v>70</v>
      </c>
      <c r="H68" t="s">
        <v>71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14</v>
      </c>
      <c r="O68" s="2">
        <f t="shared" si="2"/>
        <v>118.6</v>
      </c>
      <c r="P68">
        <f t="shared" si="3"/>
        <v>76.9230769230769</v>
      </c>
      <c r="Q68" t="s">
        <v>72</v>
      </c>
      <c r="R68" t="s">
        <v>202</v>
      </c>
    </row>
    <row r="69" ht="43.2" spans="1:18">
      <c r="A69">
        <v>67</v>
      </c>
      <c r="B69" s="1" t="s">
        <v>217</v>
      </c>
      <c r="C69" s="1" t="s">
        <v>218</v>
      </c>
      <c r="D69">
        <v>2000</v>
      </c>
      <c r="E69">
        <v>2325</v>
      </c>
      <c r="F69" t="s">
        <v>8</v>
      </c>
      <c r="G69" t="s">
        <v>70</v>
      </c>
      <c r="H69" t="s">
        <v>71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14</v>
      </c>
      <c r="O69" s="2">
        <f t="shared" si="2"/>
        <v>116.25</v>
      </c>
      <c r="P69">
        <f t="shared" si="3"/>
        <v>100</v>
      </c>
      <c r="Q69" t="s">
        <v>72</v>
      </c>
      <c r="R69" t="s">
        <v>202</v>
      </c>
    </row>
    <row r="70" ht="57.6" spans="1:18">
      <c r="A70">
        <v>68</v>
      </c>
      <c r="B70" s="1" t="s">
        <v>219</v>
      </c>
      <c r="C70" s="1" t="s">
        <v>220</v>
      </c>
      <c r="D70">
        <v>600</v>
      </c>
      <c r="E70">
        <v>763</v>
      </c>
      <c r="F70" t="s">
        <v>8</v>
      </c>
      <c r="G70" t="s">
        <v>78</v>
      </c>
      <c r="H70" t="s">
        <v>79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14</v>
      </c>
      <c r="O70" s="2">
        <f t="shared" si="2"/>
        <v>127.166666666667</v>
      </c>
      <c r="P70">
        <f t="shared" si="3"/>
        <v>16.6666666666667</v>
      </c>
      <c r="Q70" t="s">
        <v>72</v>
      </c>
      <c r="R70" t="s">
        <v>202</v>
      </c>
    </row>
    <row r="71" ht="43.2" spans="1:18">
      <c r="A71">
        <v>69</v>
      </c>
      <c r="B71" s="1" t="s">
        <v>221</v>
      </c>
      <c r="C71" s="1" t="s">
        <v>222</v>
      </c>
      <c r="D71">
        <v>10000</v>
      </c>
      <c r="E71">
        <v>11094.23</v>
      </c>
      <c r="F71" t="s">
        <v>8</v>
      </c>
      <c r="G71" t="s">
        <v>70</v>
      </c>
      <c r="H71" t="s">
        <v>71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14</v>
      </c>
      <c r="O71" s="2">
        <f t="shared" si="2"/>
        <v>110.9423</v>
      </c>
      <c r="P71">
        <f t="shared" si="3"/>
        <v>56.1797752808989</v>
      </c>
      <c r="Q71" t="s">
        <v>72</v>
      </c>
      <c r="R71" t="s">
        <v>202</v>
      </c>
    </row>
    <row r="72" ht="43.2" spans="1:18">
      <c r="A72">
        <v>70</v>
      </c>
      <c r="B72" s="1" t="s">
        <v>223</v>
      </c>
      <c r="C72" s="1" t="s">
        <v>224</v>
      </c>
      <c r="D72">
        <v>500</v>
      </c>
      <c r="E72">
        <v>636</v>
      </c>
      <c r="F72" t="s">
        <v>8</v>
      </c>
      <c r="G72" t="s">
        <v>70</v>
      </c>
      <c r="H72" t="s">
        <v>71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14</v>
      </c>
      <c r="O72" s="2">
        <f t="shared" si="2"/>
        <v>127.2</v>
      </c>
      <c r="P72">
        <f t="shared" si="3"/>
        <v>29.4117647058824</v>
      </c>
      <c r="Q72" t="s">
        <v>72</v>
      </c>
      <c r="R72" t="s">
        <v>202</v>
      </c>
    </row>
    <row r="73" ht="43.2" spans="1:18">
      <c r="A73">
        <v>71</v>
      </c>
      <c r="B73" s="1" t="s">
        <v>225</v>
      </c>
      <c r="C73" s="1" t="s">
        <v>226</v>
      </c>
      <c r="D73">
        <v>1800</v>
      </c>
      <c r="E73">
        <v>2231</v>
      </c>
      <c r="F73" t="s">
        <v>8</v>
      </c>
      <c r="G73" t="s">
        <v>70</v>
      </c>
      <c r="H73" t="s">
        <v>71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14</v>
      </c>
      <c r="O73" s="2">
        <f t="shared" si="2"/>
        <v>123.944444444444</v>
      </c>
      <c r="P73">
        <f t="shared" si="3"/>
        <v>56.25</v>
      </c>
      <c r="Q73" t="s">
        <v>72</v>
      </c>
      <c r="R73" t="s">
        <v>202</v>
      </c>
    </row>
    <row r="74" ht="43.2" spans="1:18">
      <c r="A74">
        <v>72</v>
      </c>
      <c r="B74" s="1" t="s">
        <v>227</v>
      </c>
      <c r="C74" s="1" t="s">
        <v>228</v>
      </c>
      <c r="D74">
        <v>2200</v>
      </c>
      <c r="E74">
        <v>2385</v>
      </c>
      <c r="F74" t="s">
        <v>8</v>
      </c>
      <c r="G74" t="s">
        <v>70</v>
      </c>
      <c r="H74" t="s">
        <v>71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14</v>
      </c>
      <c r="O74" s="2">
        <f t="shared" si="2"/>
        <v>108.409090909091</v>
      </c>
      <c r="P74">
        <f t="shared" si="3"/>
        <v>53.6585365853659</v>
      </c>
      <c r="Q74" t="s">
        <v>72</v>
      </c>
      <c r="R74" t="s">
        <v>202</v>
      </c>
    </row>
    <row r="75" ht="43.2" spans="1:18">
      <c r="A75">
        <v>73</v>
      </c>
      <c r="B75" s="1" t="s">
        <v>229</v>
      </c>
      <c r="C75" s="1" t="s">
        <v>230</v>
      </c>
      <c r="D75">
        <v>900</v>
      </c>
      <c r="E75">
        <v>900</v>
      </c>
      <c r="F75" t="s">
        <v>8</v>
      </c>
      <c r="G75" t="s">
        <v>70</v>
      </c>
      <c r="H75" t="s">
        <v>71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14</v>
      </c>
      <c r="O75" s="2">
        <f t="shared" si="2"/>
        <v>100</v>
      </c>
      <c r="P75">
        <f t="shared" si="3"/>
        <v>50</v>
      </c>
      <c r="Q75" t="s">
        <v>72</v>
      </c>
      <c r="R75" t="s">
        <v>202</v>
      </c>
    </row>
    <row r="76" ht="43.2" spans="1:18">
      <c r="A76">
        <v>74</v>
      </c>
      <c r="B76" s="1" t="s">
        <v>231</v>
      </c>
      <c r="C76" s="1" t="s">
        <v>232</v>
      </c>
      <c r="D76">
        <v>500</v>
      </c>
      <c r="E76">
        <v>564.66</v>
      </c>
      <c r="F76" t="s">
        <v>8</v>
      </c>
      <c r="G76" t="s">
        <v>233</v>
      </c>
      <c r="H76" t="s">
        <v>109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14</v>
      </c>
      <c r="O76" s="2">
        <f t="shared" si="2"/>
        <v>112.932</v>
      </c>
      <c r="P76">
        <f t="shared" si="3"/>
        <v>17.2413793103448</v>
      </c>
      <c r="Q76" t="s">
        <v>72</v>
      </c>
      <c r="R76" t="s">
        <v>202</v>
      </c>
    </row>
    <row r="77" ht="43.2" spans="1:18">
      <c r="A77">
        <v>75</v>
      </c>
      <c r="B77" s="1" t="s">
        <v>234</v>
      </c>
      <c r="C77" s="1" t="s">
        <v>235</v>
      </c>
      <c r="D77">
        <v>3500</v>
      </c>
      <c r="E77">
        <v>4040</v>
      </c>
      <c r="F77" t="s">
        <v>8</v>
      </c>
      <c r="G77" t="s">
        <v>70</v>
      </c>
      <c r="H77" t="s">
        <v>71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14</v>
      </c>
      <c r="O77" s="2">
        <f t="shared" si="2"/>
        <v>115.428571428571</v>
      </c>
      <c r="P77">
        <f t="shared" si="3"/>
        <v>74.468085106383</v>
      </c>
      <c r="Q77" t="s">
        <v>72</v>
      </c>
      <c r="R77" t="s">
        <v>202</v>
      </c>
    </row>
    <row r="78" ht="43.2" spans="1:18">
      <c r="A78">
        <v>76</v>
      </c>
      <c r="B78" s="1" t="s">
        <v>236</v>
      </c>
      <c r="C78" s="1" t="s">
        <v>237</v>
      </c>
      <c r="D78">
        <v>300</v>
      </c>
      <c r="E78">
        <v>460</v>
      </c>
      <c r="F78" t="s">
        <v>8</v>
      </c>
      <c r="G78" t="s">
        <v>70</v>
      </c>
      <c r="H78" t="s">
        <v>71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14</v>
      </c>
      <c r="O78" s="2">
        <f t="shared" si="2"/>
        <v>153.333333333333</v>
      </c>
      <c r="P78">
        <f t="shared" si="3"/>
        <v>20</v>
      </c>
      <c r="Q78" t="s">
        <v>72</v>
      </c>
      <c r="R78" t="s">
        <v>202</v>
      </c>
    </row>
    <row r="79" ht="43.2" spans="1:18">
      <c r="A79">
        <v>77</v>
      </c>
      <c r="B79" s="1" t="s">
        <v>238</v>
      </c>
      <c r="C79" s="1" t="s">
        <v>239</v>
      </c>
      <c r="D79">
        <v>400</v>
      </c>
      <c r="E79">
        <v>1570</v>
      </c>
      <c r="F79" t="s">
        <v>8</v>
      </c>
      <c r="G79" t="s">
        <v>70</v>
      </c>
      <c r="H79" t="s">
        <v>71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14</v>
      </c>
      <c r="O79" s="2">
        <f t="shared" si="2"/>
        <v>392.5</v>
      </c>
      <c r="P79">
        <f t="shared" si="3"/>
        <v>15.3846153846154</v>
      </c>
      <c r="Q79" t="s">
        <v>72</v>
      </c>
      <c r="R79" t="s">
        <v>202</v>
      </c>
    </row>
    <row r="80" ht="86.4" spans="1:18">
      <c r="A80">
        <v>78</v>
      </c>
      <c r="B80" s="1" t="s">
        <v>240</v>
      </c>
      <c r="C80" s="1" t="s">
        <v>241</v>
      </c>
      <c r="D80">
        <v>50</v>
      </c>
      <c r="E80">
        <v>1351</v>
      </c>
      <c r="F80" t="s">
        <v>8</v>
      </c>
      <c r="G80" t="s">
        <v>233</v>
      </c>
      <c r="H80" t="s">
        <v>109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14</v>
      </c>
      <c r="O80" s="2">
        <f t="shared" si="2"/>
        <v>2702</v>
      </c>
      <c r="P80">
        <f t="shared" si="3"/>
        <v>1.42857142857143</v>
      </c>
      <c r="Q80" t="s">
        <v>72</v>
      </c>
      <c r="R80" t="s">
        <v>202</v>
      </c>
    </row>
    <row r="81" ht="43.2" spans="1:18">
      <c r="A81">
        <v>79</v>
      </c>
      <c r="B81" s="1" t="s">
        <v>242</v>
      </c>
      <c r="C81" s="1" t="s">
        <v>243</v>
      </c>
      <c r="D81">
        <v>1300</v>
      </c>
      <c r="E81">
        <v>1651</v>
      </c>
      <c r="F81" t="s">
        <v>8</v>
      </c>
      <c r="G81" t="s">
        <v>78</v>
      </c>
      <c r="H81" t="s">
        <v>79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14</v>
      </c>
      <c r="O81" s="2">
        <f t="shared" si="2"/>
        <v>127</v>
      </c>
      <c r="P81">
        <f t="shared" si="3"/>
        <v>31.7073170731707</v>
      </c>
      <c r="Q81" t="s">
        <v>72</v>
      </c>
      <c r="R81" t="s">
        <v>202</v>
      </c>
    </row>
    <row r="82" ht="43.2" spans="1:18">
      <c r="A82">
        <v>80</v>
      </c>
      <c r="B82" s="1" t="s">
        <v>244</v>
      </c>
      <c r="C82" s="1" t="s">
        <v>245</v>
      </c>
      <c r="D82">
        <v>12000</v>
      </c>
      <c r="E82">
        <v>12870</v>
      </c>
      <c r="F82" t="s">
        <v>8</v>
      </c>
      <c r="G82" t="s">
        <v>70</v>
      </c>
      <c r="H82" t="s">
        <v>71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14</v>
      </c>
      <c r="O82" s="2">
        <f t="shared" si="2"/>
        <v>107.25</v>
      </c>
      <c r="P82">
        <f t="shared" si="3"/>
        <v>255.31914893617</v>
      </c>
      <c r="Q82" t="s">
        <v>72</v>
      </c>
      <c r="R82" t="s">
        <v>202</v>
      </c>
    </row>
    <row r="83" ht="43.2" spans="1:18">
      <c r="A83">
        <v>81</v>
      </c>
      <c r="B83" s="1" t="s">
        <v>246</v>
      </c>
      <c r="C83" s="1" t="s">
        <v>247</v>
      </c>
      <c r="D83">
        <v>750</v>
      </c>
      <c r="E83">
        <v>1485</v>
      </c>
      <c r="F83" t="s">
        <v>8</v>
      </c>
      <c r="G83" t="s">
        <v>70</v>
      </c>
      <c r="H83" t="s">
        <v>71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14</v>
      </c>
      <c r="O83" s="2">
        <f t="shared" si="2"/>
        <v>198</v>
      </c>
      <c r="P83">
        <f t="shared" si="3"/>
        <v>26.7857142857143</v>
      </c>
      <c r="Q83" t="s">
        <v>72</v>
      </c>
      <c r="R83" t="s">
        <v>202</v>
      </c>
    </row>
    <row r="84" ht="43.2" spans="1:18">
      <c r="A84">
        <v>82</v>
      </c>
      <c r="B84" s="1" t="s">
        <v>248</v>
      </c>
      <c r="C84" s="1" t="s">
        <v>249</v>
      </c>
      <c r="D84">
        <v>4000</v>
      </c>
      <c r="E84">
        <v>4000.5</v>
      </c>
      <c r="F84" t="s">
        <v>8</v>
      </c>
      <c r="G84" t="s">
        <v>70</v>
      </c>
      <c r="H84" t="s">
        <v>71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14</v>
      </c>
      <c r="O84" s="2">
        <f t="shared" si="2"/>
        <v>100.0125</v>
      </c>
      <c r="P84">
        <f t="shared" si="3"/>
        <v>40</v>
      </c>
      <c r="Q84" t="s">
        <v>72</v>
      </c>
      <c r="R84" t="s">
        <v>202</v>
      </c>
    </row>
    <row r="85" ht="43.2" spans="1:18">
      <c r="A85">
        <v>83</v>
      </c>
      <c r="B85" s="1" t="s">
        <v>250</v>
      </c>
      <c r="C85" s="1" t="s">
        <v>251</v>
      </c>
      <c r="D85">
        <v>200</v>
      </c>
      <c r="E85">
        <v>205</v>
      </c>
      <c r="F85" t="s">
        <v>8</v>
      </c>
      <c r="G85" t="s">
        <v>78</v>
      </c>
      <c r="H85" t="s">
        <v>79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14</v>
      </c>
      <c r="O85" s="2">
        <f t="shared" si="2"/>
        <v>102.5</v>
      </c>
      <c r="P85">
        <f t="shared" si="3"/>
        <v>15.3846153846154</v>
      </c>
      <c r="Q85" t="s">
        <v>72</v>
      </c>
      <c r="R85" t="s">
        <v>202</v>
      </c>
    </row>
    <row r="86" ht="43.2" spans="1:18">
      <c r="A86">
        <v>84</v>
      </c>
      <c r="B86" s="1" t="s">
        <v>252</v>
      </c>
      <c r="C86" s="1" t="s">
        <v>253</v>
      </c>
      <c r="D86">
        <v>500</v>
      </c>
      <c r="E86">
        <v>500</v>
      </c>
      <c r="F86" t="s">
        <v>8</v>
      </c>
      <c r="G86" t="s">
        <v>70</v>
      </c>
      <c r="H86" t="s">
        <v>71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14</v>
      </c>
      <c r="O86" s="2">
        <f t="shared" si="2"/>
        <v>100</v>
      </c>
      <c r="P86">
        <f t="shared" si="3"/>
        <v>71.4285714285714</v>
      </c>
      <c r="Q86" t="s">
        <v>72</v>
      </c>
      <c r="R86" t="s">
        <v>202</v>
      </c>
    </row>
    <row r="87" ht="43.2" spans="1:18">
      <c r="A87">
        <v>85</v>
      </c>
      <c r="B87" s="1" t="s">
        <v>254</v>
      </c>
      <c r="C87" s="1" t="s">
        <v>255</v>
      </c>
      <c r="D87">
        <v>1200</v>
      </c>
      <c r="E87">
        <v>1506</v>
      </c>
      <c r="F87" t="s">
        <v>8</v>
      </c>
      <c r="G87" t="s">
        <v>70</v>
      </c>
      <c r="H87" t="s">
        <v>71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14</v>
      </c>
      <c r="O87" s="2">
        <f t="shared" si="2"/>
        <v>125.5</v>
      </c>
      <c r="P87">
        <f t="shared" si="3"/>
        <v>57.1428571428571</v>
      </c>
      <c r="Q87" t="s">
        <v>72</v>
      </c>
      <c r="R87" t="s">
        <v>202</v>
      </c>
    </row>
    <row r="88" ht="57.6" spans="1:18">
      <c r="A88">
        <v>86</v>
      </c>
      <c r="B88" s="1" t="s">
        <v>256</v>
      </c>
      <c r="C88" s="1" t="s">
        <v>257</v>
      </c>
      <c r="D88">
        <v>6000</v>
      </c>
      <c r="E88">
        <v>6388</v>
      </c>
      <c r="F88" t="s">
        <v>8</v>
      </c>
      <c r="G88" t="s">
        <v>233</v>
      </c>
      <c r="H88" t="s">
        <v>109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14</v>
      </c>
      <c r="O88" s="2">
        <f t="shared" si="2"/>
        <v>106.466666666667</v>
      </c>
      <c r="P88">
        <f t="shared" si="3"/>
        <v>352.941176470588</v>
      </c>
      <c r="Q88" t="s">
        <v>72</v>
      </c>
      <c r="R88" t="s">
        <v>202</v>
      </c>
    </row>
    <row r="89" ht="43.2" spans="1:18">
      <c r="A89">
        <v>87</v>
      </c>
      <c r="B89" s="1" t="s">
        <v>258</v>
      </c>
      <c r="C89" s="1" t="s">
        <v>259</v>
      </c>
      <c r="D89">
        <v>2500</v>
      </c>
      <c r="E89">
        <v>2615</v>
      </c>
      <c r="F89" t="s">
        <v>8</v>
      </c>
      <c r="G89" t="s">
        <v>70</v>
      </c>
      <c r="H89" t="s">
        <v>71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14</v>
      </c>
      <c r="O89" s="2">
        <f t="shared" si="2"/>
        <v>104.6</v>
      </c>
      <c r="P89">
        <f t="shared" si="3"/>
        <v>100</v>
      </c>
      <c r="Q89" t="s">
        <v>72</v>
      </c>
      <c r="R89" t="s">
        <v>202</v>
      </c>
    </row>
    <row r="90" ht="43.2" spans="1:18">
      <c r="A90">
        <v>88</v>
      </c>
      <c r="B90" s="1" t="s">
        <v>260</v>
      </c>
      <c r="C90" s="1" t="s">
        <v>261</v>
      </c>
      <c r="D90">
        <v>3500</v>
      </c>
      <c r="E90">
        <v>3600</v>
      </c>
      <c r="F90" t="s">
        <v>8</v>
      </c>
      <c r="G90" t="s">
        <v>70</v>
      </c>
      <c r="H90" t="s">
        <v>71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14</v>
      </c>
      <c r="O90" s="2">
        <f t="shared" si="2"/>
        <v>102.857142857143</v>
      </c>
      <c r="P90">
        <f t="shared" si="3"/>
        <v>58.3333333333333</v>
      </c>
      <c r="Q90" t="s">
        <v>72</v>
      </c>
      <c r="R90" t="s">
        <v>202</v>
      </c>
    </row>
    <row r="91" ht="43.2" spans="1:18">
      <c r="A91">
        <v>89</v>
      </c>
      <c r="B91" s="1" t="s">
        <v>262</v>
      </c>
      <c r="C91" s="1" t="s">
        <v>263</v>
      </c>
      <c r="D91">
        <v>6000</v>
      </c>
      <c r="E91">
        <v>6904</v>
      </c>
      <c r="F91" t="s">
        <v>8</v>
      </c>
      <c r="G91" t="s">
        <v>70</v>
      </c>
      <c r="H91" t="s">
        <v>71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14</v>
      </c>
      <c r="O91" s="2">
        <f t="shared" si="2"/>
        <v>115.066666666667</v>
      </c>
      <c r="P91">
        <f t="shared" si="3"/>
        <v>107.142857142857</v>
      </c>
      <c r="Q91" t="s">
        <v>72</v>
      </c>
      <c r="R91" t="s">
        <v>202</v>
      </c>
    </row>
    <row r="92" ht="28.8" spans="1:18">
      <c r="A92">
        <v>90</v>
      </c>
      <c r="B92" s="1" t="s">
        <v>264</v>
      </c>
      <c r="C92" s="1" t="s">
        <v>265</v>
      </c>
      <c r="D92">
        <v>500</v>
      </c>
      <c r="E92">
        <v>502</v>
      </c>
      <c r="F92" t="s">
        <v>8</v>
      </c>
      <c r="G92" t="s">
        <v>70</v>
      </c>
      <c r="H92" t="s">
        <v>71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14</v>
      </c>
      <c r="O92" s="2">
        <f t="shared" si="2"/>
        <v>100.4</v>
      </c>
      <c r="P92">
        <f t="shared" si="3"/>
        <v>31.25</v>
      </c>
      <c r="Q92" t="s">
        <v>72</v>
      </c>
      <c r="R92" t="s">
        <v>202</v>
      </c>
    </row>
    <row r="93" ht="43.2" spans="1:18">
      <c r="A93">
        <v>91</v>
      </c>
      <c r="B93" s="1" t="s">
        <v>266</v>
      </c>
      <c r="C93" s="1" t="s">
        <v>267</v>
      </c>
      <c r="D93">
        <v>3000</v>
      </c>
      <c r="E93">
        <v>3600</v>
      </c>
      <c r="F93" t="s">
        <v>8</v>
      </c>
      <c r="G93" t="s">
        <v>70</v>
      </c>
      <c r="H93" t="s">
        <v>71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14</v>
      </c>
      <c r="O93" s="2">
        <f t="shared" si="2"/>
        <v>120</v>
      </c>
      <c r="P93">
        <f t="shared" si="3"/>
        <v>65.2173913043478</v>
      </c>
      <c r="Q93" t="s">
        <v>72</v>
      </c>
      <c r="R93" t="s">
        <v>202</v>
      </c>
    </row>
    <row r="94" ht="43.2" spans="1:18">
      <c r="A94">
        <v>92</v>
      </c>
      <c r="B94" s="1" t="s">
        <v>268</v>
      </c>
      <c r="C94" s="1" t="s">
        <v>269</v>
      </c>
      <c r="D94">
        <v>5000</v>
      </c>
      <c r="E94">
        <v>5260</v>
      </c>
      <c r="F94" t="s">
        <v>8</v>
      </c>
      <c r="G94" t="s">
        <v>213</v>
      </c>
      <c r="H94" t="s">
        <v>214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14</v>
      </c>
      <c r="O94" s="2">
        <f t="shared" si="2"/>
        <v>105.2</v>
      </c>
      <c r="P94">
        <f t="shared" si="3"/>
        <v>116.279069767442</v>
      </c>
      <c r="Q94" t="s">
        <v>72</v>
      </c>
      <c r="R94" t="s">
        <v>202</v>
      </c>
    </row>
    <row r="95" ht="57.6" spans="1:18">
      <c r="A95">
        <v>93</v>
      </c>
      <c r="B95" s="1" t="s">
        <v>270</v>
      </c>
      <c r="C95" s="1" t="s">
        <v>271</v>
      </c>
      <c r="D95">
        <v>1000</v>
      </c>
      <c r="E95">
        <v>1106</v>
      </c>
      <c r="F95" t="s">
        <v>8</v>
      </c>
      <c r="G95" t="s">
        <v>70</v>
      </c>
      <c r="H95" t="s">
        <v>71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14</v>
      </c>
      <c r="O95" s="2">
        <f t="shared" si="2"/>
        <v>110.6</v>
      </c>
      <c r="P95">
        <f t="shared" si="3"/>
        <v>66.6666666666667</v>
      </c>
      <c r="Q95" t="s">
        <v>72</v>
      </c>
      <c r="R95" t="s">
        <v>202</v>
      </c>
    </row>
    <row r="96" ht="43.2" spans="1:18">
      <c r="A96">
        <v>94</v>
      </c>
      <c r="B96" s="1" t="s">
        <v>272</v>
      </c>
      <c r="C96" s="1" t="s">
        <v>273</v>
      </c>
      <c r="D96">
        <v>250</v>
      </c>
      <c r="E96">
        <v>260</v>
      </c>
      <c r="F96" t="s">
        <v>8</v>
      </c>
      <c r="G96" t="s">
        <v>78</v>
      </c>
      <c r="H96" t="s">
        <v>79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14</v>
      </c>
      <c r="O96" s="2">
        <f t="shared" si="2"/>
        <v>104</v>
      </c>
      <c r="P96">
        <f t="shared" si="3"/>
        <v>20.8333333333333</v>
      </c>
      <c r="Q96" t="s">
        <v>72</v>
      </c>
      <c r="R96" t="s">
        <v>202</v>
      </c>
    </row>
    <row r="97" ht="43.2" spans="1:18">
      <c r="A97">
        <v>95</v>
      </c>
      <c r="B97" s="1" t="s">
        <v>274</v>
      </c>
      <c r="C97" s="1" t="s">
        <v>275</v>
      </c>
      <c r="D97">
        <v>350</v>
      </c>
      <c r="E97">
        <v>460</v>
      </c>
      <c r="F97" t="s">
        <v>8</v>
      </c>
      <c r="G97" t="s">
        <v>70</v>
      </c>
      <c r="H97" t="s">
        <v>71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14</v>
      </c>
      <c r="O97" s="2">
        <f t="shared" si="2"/>
        <v>131.428571428571</v>
      </c>
      <c r="P97">
        <f t="shared" si="3"/>
        <v>16.6666666666667</v>
      </c>
      <c r="Q97" t="s">
        <v>72</v>
      </c>
      <c r="R97" t="s">
        <v>202</v>
      </c>
    </row>
    <row r="98" ht="57.6" spans="1:18">
      <c r="A98">
        <v>96</v>
      </c>
      <c r="B98" s="1" t="s">
        <v>276</v>
      </c>
      <c r="C98" s="1" t="s">
        <v>277</v>
      </c>
      <c r="D98">
        <v>1500</v>
      </c>
      <c r="E98">
        <v>1720</v>
      </c>
      <c r="F98" t="s">
        <v>8</v>
      </c>
      <c r="G98" t="s">
        <v>70</v>
      </c>
      <c r="H98" t="s">
        <v>71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14</v>
      </c>
      <c r="O98" s="2">
        <f t="shared" si="2"/>
        <v>114.666666666667</v>
      </c>
      <c r="P98">
        <f t="shared" si="3"/>
        <v>44.1176470588235</v>
      </c>
      <c r="Q98" t="s">
        <v>72</v>
      </c>
      <c r="R98" t="s">
        <v>202</v>
      </c>
    </row>
    <row r="99" ht="43.2" spans="1:18">
      <c r="A99">
        <v>97</v>
      </c>
      <c r="B99" s="1" t="s">
        <v>278</v>
      </c>
      <c r="C99" s="1" t="s">
        <v>279</v>
      </c>
      <c r="D99">
        <v>400</v>
      </c>
      <c r="E99">
        <v>425</v>
      </c>
      <c r="F99" t="s">
        <v>8</v>
      </c>
      <c r="G99" t="s">
        <v>70</v>
      </c>
      <c r="H99" t="s">
        <v>71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14</v>
      </c>
      <c r="O99" s="2">
        <f t="shared" si="2"/>
        <v>106.25</v>
      </c>
      <c r="P99">
        <f t="shared" si="3"/>
        <v>50</v>
      </c>
      <c r="Q99" t="s">
        <v>72</v>
      </c>
      <c r="R99" t="s">
        <v>202</v>
      </c>
    </row>
    <row r="100" ht="43.2" spans="1:18">
      <c r="A100">
        <v>98</v>
      </c>
      <c r="B100" s="1" t="s">
        <v>280</v>
      </c>
      <c r="C100" s="1" t="s">
        <v>281</v>
      </c>
      <c r="D100">
        <v>3200</v>
      </c>
      <c r="E100">
        <v>3400</v>
      </c>
      <c r="F100" t="s">
        <v>8</v>
      </c>
      <c r="G100" t="s">
        <v>70</v>
      </c>
      <c r="H100" t="s">
        <v>71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14</v>
      </c>
      <c r="O100" s="2">
        <f t="shared" si="2"/>
        <v>106.25</v>
      </c>
      <c r="P100">
        <f t="shared" si="3"/>
        <v>53.3333333333333</v>
      </c>
      <c r="Q100" t="s">
        <v>72</v>
      </c>
      <c r="R100" t="s">
        <v>202</v>
      </c>
    </row>
    <row r="101" ht="28.8" spans="1:18">
      <c r="A101">
        <v>99</v>
      </c>
      <c r="B101" s="1" t="s">
        <v>282</v>
      </c>
      <c r="C101" s="1" t="s">
        <v>283</v>
      </c>
      <c r="D101">
        <v>1500</v>
      </c>
      <c r="E101">
        <v>1590.29</v>
      </c>
      <c r="F101" t="s">
        <v>8</v>
      </c>
      <c r="G101" t="s">
        <v>70</v>
      </c>
      <c r="H101" t="s">
        <v>71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14</v>
      </c>
      <c r="O101" s="2">
        <f t="shared" si="2"/>
        <v>106.019333333333</v>
      </c>
      <c r="P101">
        <f t="shared" si="3"/>
        <v>38.4615384615385</v>
      </c>
      <c r="Q101" t="s">
        <v>72</v>
      </c>
      <c r="R101" t="s">
        <v>202</v>
      </c>
    </row>
    <row r="102" ht="43.2" spans="1:18">
      <c r="A102">
        <v>100</v>
      </c>
      <c r="B102" s="1" t="s">
        <v>284</v>
      </c>
      <c r="C102" s="1" t="s">
        <v>285</v>
      </c>
      <c r="D102">
        <v>5000</v>
      </c>
      <c r="E102">
        <v>5000</v>
      </c>
      <c r="F102" t="s">
        <v>8</v>
      </c>
      <c r="G102" t="s">
        <v>70</v>
      </c>
      <c r="H102" t="s">
        <v>71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14</v>
      </c>
      <c r="O102" s="2">
        <f t="shared" si="2"/>
        <v>100</v>
      </c>
      <c r="P102">
        <f t="shared" si="3"/>
        <v>192.307692307692</v>
      </c>
      <c r="Q102" t="s">
        <v>72</v>
      </c>
      <c r="R102" t="s">
        <v>202</v>
      </c>
    </row>
    <row r="103" ht="43.2" spans="1:18">
      <c r="A103">
        <v>101</v>
      </c>
      <c r="B103" s="1" t="s">
        <v>286</v>
      </c>
      <c r="C103" s="1" t="s">
        <v>287</v>
      </c>
      <c r="D103">
        <v>3500</v>
      </c>
      <c r="E103">
        <v>3500</v>
      </c>
      <c r="F103" t="s">
        <v>8</v>
      </c>
      <c r="G103" t="s">
        <v>70</v>
      </c>
      <c r="H103" t="s">
        <v>71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14</v>
      </c>
      <c r="O103" s="2">
        <f t="shared" si="2"/>
        <v>100</v>
      </c>
      <c r="P103">
        <f t="shared" si="3"/>
        <v>100</v>
      </c>
      <c r="Q103" t="s">
        <v>72</v>
      </c>
      <c r="R103" t="s">
        <v>202</v>
      </c>
    </row>
    <row r="104" ht="43.2" spans="1:18">
      <c r="A104">
        <v>102</v>
      </c>
      <c r="B104" s="1" t="s">
        <v>288</v>
      </c>
      <c r="C104" s="1" t="s">
        <v>289</v>
      </c>
      <c r="D104">
        <v>6000</v>
      </c>
      <c r="E104">
        <v>7665</v>
      </c>
      <c r="F104" t="s">
        <v>8</v>
      </c>
      <c r="G104" t="s">
        <v>70</v>
      </c>
      <c r="H104" t="s">
        <v>71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14</v>
      </c>
      <c r="O104" s="2">
        <f t="shared" si="2"/>
        <v>127.75</v>
      </c>
      <c r="P104">
        <f t="shared" si="3"/>
        <v>92.3076923076923</v>
      </c>
      <c r="Q104" t="s">
        <v>72</v>
      </c>
      <c r="R104" t="s">
        <v>202</v>
      </c>
    </row>
    <row r="105" ht="43.2" spans="1:18">
      <c r="A105">
        <v>103</v>
      </c>
      <c r="B105" s="1" t="s">
        <v>290</v>
      </c>
      <c r="C105" s="1" t="s">
        <v>291</v>
      </c>
      <c r="D105">
        <v>1300</v>
      </c>
      <c r="E105">
        <v>1367</v>
      </c>
      <c r="F105" t="s">
        <v>8</v>
      </c>
      <c r="G105" t="s">
        <v>78</v>
      </c>
      <c r="H105" t="s">
        <v>79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14</v>
      </c>
      <c r="O105" s="2">
        <f t="shared" si="2"/>
        <v>105.153846153846</v>
      </c>
      <c r="P105">
        <f t="shared" si="3"/>
        <v>26.530612244898</v>
      </c>
      <c r="Q105" t="s">
        <v>72</v>
      </c>
      <c r="R105" t="s">
        <v>202</v>
      </c>
    </row>
    <row r="106" ht="28.8" spans="1:18">
      <c r="A106">
        <v>104</v>
      </c>
      <c r="B106" s="1" t="s">
        <v>292</v>
      </c>
      <c r="C106" s="1" t="s">
        <v>293</v>
      </c>
      <c r="D106">
        <v>500</v>
      </c>
      <c r="E106">
        <v>600</v>
      </c>
      <c r="F106" t="s">
        <v>8</v>
      </c>
      <c r="G106" t="s">
        <v>70</v>
      </c>
      <c r="H106" t="s">
        <v>71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14</v>
      </c>
      <c r="O106" s="2">
        <f t="shared" si="2"/>
        <v>120</v>
      </c>
      <c r="P106">
        <f t="shared" si="3"/>
        <v>50</v>
      </c>
      <c r="Q106" t="s">
        <v>72</v>
      </c>
      <c r="R106" t="s">
        <v>202</v>
      </c>
    </row>
    <row r="107" ht="43.2" spans="1:18">
      <c r="A107">
        <v>105</v>
      </c>
      <c r="B107" s="1" t="s">
        <v>294</v>
      </c>
      <c r="C107" s="1" t="s">
        <v>295</v>
      </c>
      <c r="D107">
        <v>2200</v>
      </c>
      <c r="E107">
        <v>2363</v>
      </c>
      <c r="F107" t="s">
        <v>8</v>
      </c>
      <c r="G107" t="s">
        <v>70</v>
      </c>
      <c r="H107" t="s">
        <v>71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14</v>
      </c>
      <c r="O107" s="2">
        <f t="shared" si="2"/>
        <v>107.409090909091</v>
      </c>
      <c r="P107">
        <f t="shared" si="3"/>
        <v>36.6666666666667</v>
      </c>
      <c r="Q107" t="s">
        <v>72</v>
      </c>
      <c r="R107" t="s">
        <v>202</v>
      </c>
    </row>
    <row r="108" spans="1:18">
      <c r="A108">
        <v>106</v>
      </c>
      <c r="B108" s="1" t="s">
        <v>296</v>
      </c>
      <c r="C108" s="1" t="s">
        <v>297</v>
      </c>
      <c r="D108">
        <v>5000</v>
      </c>
      <c r="E108">
        <v>5025</v>
      </c>
      <c r="F108" t="s">
        <v>8</v>
      </c>
      <c r="G108" t="s">
        <v>70</v>
      </c>
      <c r="H108" t="s">
        <v>71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14</v>
      </c>
      <c r="O108" s="2">
        <f t="shared" si="2"/>
        <v>100.5</v>
      </c>
      <c r="P108">
        <f t="shared" si="3"/>
        <v>185.185185185185</v>
      </c>
      <c r="Q108" t="s">
        <v>72</v>
      </c>
      <c r="R108" t="s">
        <v>202</v>
      </c>
    </row>
    <row r="109" ht="43.2" spans="1:18">
      <c r="A109">
        <v>107</v>
      </c>
      <c r="B109" s="1" t="s">
        <v>298</v>
      </c>
      <c r="C109" s="1" t="s">
        <v>299</v>
      </c>
      <c r="D109">
        <v>7500</v>
      </c>
      <c r="E109">
        <v>7685</v>
      </c>
      <c r="F109" t="s">
        <v>8</v>
      </c>
      <c r="G109" t="s">
        <v>70</v>
      </c>
      <c r="H109" t="s">
        <v>71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14</v>
      </c>
      <c r="O109" s="2">
        <f t="shared" si="2"/>
        <v>102.466666666667</v>
      </c>
      <c r="P109">
        <f t="shared" si="3"/>
        <v>108.695652173913</v>
      </c>
      <c r="Q109" t="s">
        <v>72</v>
      </c>
      <c r="R109" t="s">
        <v>202</v>
      </c>
    </row>
    <row r="110" ht="43.2" spans="1:18">
      <c r="A110">
        <v>108</v>
      </c>
      <c r="B110" s="1" t="s">
        <v>300</v>
      </c>
      <c r="C110" s="1" t="s">
        <v>301</v>
      </c>
      <c r="D110">
        <v>1500</v>
      </c>
      <c r="E110">
        <v>3700</v>
      </c>
      <c r="F110" t="s">
        <v>8</v>
      </c>
      <c r="G110" t="s">
        <v>70</v>
      </c>
      <c r="H110" t="s">
        <v>71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14</v>
      </c>
      <c r="O110" s="2">
        <f t="shared" si="2"/>
        <v>246.666666666667</v>
      </c>
      <c r="P110">
        <f t="shared" si="3"/>
        <v>31.9148936170213</v>
      </c>
      <c r="Q110" t="s">
        <v>72</v>
      </c>
      <c r="R110" t="s">
        <v>202</v>
      </c>
    </row>
    <row r="111" ht="43.2" spans="1:18">
      <c r="A111">
        <v>109</v>
      </c>
      <c r="B111" s="1" t="s">
        <v>302</v>
      </c>
      <c r="C111" s="1" t="s">
        <v>303</v>
      </c>
      <c r="D111">
        <v>1000</v>
      </c>
      <c r="E111">
        <v>2195</v>
      </c>
      <c r="F111" t="s">
        <v>8</v>
      </c>
      <c r="G111" t="s">
        <v>70</v>
      </c>
      <c r="H111" t="s">
        <v>71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14</v>
      </c>
      <c r="O111" s="2">
        <f t="shared" si="2"/>
        <v>219.5</v>
      </c>
      <c r="P111">
        <f t="shared" si="3"/>
        <v>21.2765957446809</v>
      </c>
      <c r="Q111" t="s">
        <v>72</v>
      </c>
      <c r="R111" t="s">
        <v>202</v>
      </c>
    </row>
    <row r="112" ht="43.2" spans="1:18">
      <c r="A112">
        <v>110</v>
      </c>
      <c r="B112" s="1" t="s">
        <v>304</v>
      </c>
      <c r="C112" s="1" t="s">
        <v>305</v>
      </c>
      <c r="D112">
        <v>1300</v>
      </c>
      <c r="E112">
        <v>1700</v>
      </c>
      <c r="F112" t="s">
        <v>8</v>
      </c>
      <c r="G112" t="s">
        <v>70</v>
      </c>
      <c r="H112" t="s">
        <v>71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14</v>
      </c>
      <c r="O112" s="2">
        <f t="shared" si="2"/>
        <v>130.769230769231</v>
      </c>
      <c r="P112">
        <f t="shared" si="3"/>
        <v>50</v>
      </c>
      <c r="Q112" t="s">
        <v>72</v>
      </c>
      <c r="R112" t="s">
        <v>202</v>
      </c>
    </row>
    <row r="113" ht="43.2" spans="1:18">
      <c r="A113">
        <v>111</v>
      </c>
      <c r="B113" s="1" t="s">
        <v>306</v>
      </c>
      <c r="C113" s="1" t="s">
        <v>307</v>
      </c>
      <c r="D113">
        <v>3500</v>
      </c>
      <c r="E113">
        <v>5410</v>
      </c>
      <c r="F113" t="s">
        <v>8</v>
      </c>
      <c r="G113" t="s">
        <v>104</v>
      </c>
      <c r="H113" t="s">
        <v>105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14</v>
      </c>
      <c r="O113" s="2">
        <f t="shared" si="2"/>
        <v>154.571428571429</v>
      </c>
      <c r="P113">
        <f t="shared" si="3"/>
        <v>66.0377358490566</v>
      </c>
      <c r="Q113" t="s">
        <v>72</v>
      </c>
      <c r="R113" t="s">
        <v>202</v>
      </c>
    </row>
    <row r="114" ht="43.2" spans="1:18">
      <c r="A114">
        <v>112</v>
      </c>
      <c r="B114" s="1" t="s">
        <v>308</v>
      </c>
      <c r="C114" s="1" t="s">
        <v>309</v>
      </c>
      <c r="D114">
        <v>5000</v>
      </c>
      <c r="E114">
        <v>5200</v>
      </c>
      <c r="F114" t="s">
        <v>8</v>
      </c>
      <c r="G114" t="s">
        <v>70</v>
      </c>
      <c r="H114" t="s">
        <v>71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14</v>
      </c>
      <c r="O114" s="2">
        <f t="shared" si="2"/>
        <v>104</v>
      </c>
      <c r="P114">
        <f t="shared" si="3"/>
        <v>61.7283950617284</v>
      </c>
      <c r="Q114" t="s">
        <v>72</v>
      </c>
      <c r="R114" t="s">
        <v>202</v>
      </c>
    </row>
    <row r="115" ht="28.8" spans="1:18">
      <c r="A115">
        <v>113</v>
      </c>
      <c r="B115" s="1" t="s">
        <v>310</v>
      </c>
      <c r="C115" s="1" t="s">
        <v>311</v>
      </c>
      <c r="D115">
        <v>5000</v>
      </c>
      <c r="E115">
        <v>7050</v>
      </c>
      <c r="F115" t="s">
        <v>8</v>
      </c>
      <c r="G115" t="s">
        <v>70</v>
      </c>
      <c r="H115" t="s">
        <v>71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14</v>
      </c>
      <c r="O115" s="2">
        <f t="shared" si="2"/>
        <v>141</v>
      </c>
      <c r="P115">
        <f t="shared" si="3"/>
        <v>64.1025641025641</v>
      </c>
      <c r="Q115" t="s">
        <v>72</v>
      </c>
      <c r="R115" t="s">
        <v>202</v>
      </c>
    </row>
    <row r="116" ht="43.2" spans="1:18">
      <c r="A116">
        <v>114</v>
      </c>
      <c r="B116" s="1" t="s">
        <v>312</v>
      </c>
      <c r="C116" s="1" t="s">
        <v>313</v>
      </c>
      <c r="D116">
        <v>3000</v>
      </c>
      <c r="E116">
        <v>3100</v>
      </c>
      <c r="F116" t="s">
        <v>8</v>
      </c>
      <c r="G116" t="s">
        <v>70</v>
      </c>
      <c r="H116" t="s">
        <v>71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14</v>
      </c>
      <c r="O116" s="2">
        <f t="shared" si="2"/>
        <v>103.333333333333</v>
      </c>
      <c r="P116">
        <f t="shared" si="3"/>
        <v>85.7142857142857</v>
      </c>
      <c r="Q116" t="s">
        <v>72</v>
      </c>
      <c r="R116" t="s">
        <v>202</v>
      </c>
    </row>
    <row r="117" spans="1:18">
      <c r="A117">
        <v>115</v>
      </c>
      <c r="B117" s="1" t="s">
        <v>314</v>
      </c>
      <c r="C117" s="1" t="s">
        <v>315</v>
      </c>
      <c r="D117">
        <v>450</v>
      </c>
      <c r="E117">
        <v>632</v>
      </c>
      <c r="F117" t="s">
        <v>8</v>
      </c>
      <c r="G117" t="s">
        <v>70</v>
      </c>
      <c r="H117" t="s">
        <v>71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14</v>
      </c>
      <c r="O117" s="2">
        <f t="shared" si="2"/>
        <v>140.444444444444</v>
      </c>
      <c r="P117">
        <f t="shared" si="3"/>
        <v>20.4545454545455</v>
      </c>
      <c r="Q117" t="s">
        <v>72</v>
      </c>
      <c r="R117" t="s">
        <v>202</v>
      </c>
    </row>
    <row r="118" ht="43.2" spans="1:18">
      <c r="A118">
        <v>116</v>
      </c>
      <c r="B118" s="1" t="s">
        <v>316</v>
      </c>
      <c r="C118" s="1" t="s">
        <v>317</v>
      </c>
      <c r="D118">
        <v>3500</v>
      </c>
      <c r="E118">
        <v>3978</v>
      </c>
      <c r="F118" t="s">
        <v>8</v>
      </c>
      <c r="G118" t="s">
        <v>70</v>
      </c>
      <c r="H118" t="s">
        <v>71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14</v>
      </c>
      <c r="O118" s="2">
        <f t="shared" si="2"/>
        <v>113.657142857143</v>
      </c>
      <c r="P118">
        <f t="shared" si="3"/>
        <v>61.4035087719298</v>
      </c>
      <c r="Q118" t="s">
        <v>72</v>
      </c>
      <c r="R118" t="s">
        <v>202</v>
      </c>
    </row>
    <row r="119" ht="57.6" spans="1:18">
      <c r="A119">
        <v>117</v>
      </c>
      <c r="B119" s="1" t="s">
        <v>318</v>
      </c>
      <c r="C119" s="1" t="s">
        <v>319</v>
      </c>
      <c r="D119">
        <v>4500</v>
      </c>
      <c r="E119">
        <v>4522.22</v>
      </c>
      <c r="F119" t="s">
        <v>8</v>
      </c>
      <c r="G119" t="s">
        <v>70</v>
      </c>
      <c r="H119" t="s">
        <v>71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14</v>
      </c>
      <c r="O119" s="2">
        <f t="shared" si="2"/>
        <v>100.493777777778</v>
      </c>
      <c r="P119">
        <f t="shared" si="3"/>
        <v>166.666666666667</v>
      </c>
      <c r="Q119" t="s">
        <v>72</v>
      </c>
      <c r="R119" t="s">
        <v>202</v>
      </c>
    </row>
    <row r="120" ht="28.8" spans="1:18">
      <c r="A120">
        <v>118</v>
      </c>
      <c r="B120" s="1" t="s">
        <v>320</v>
      </c>
      <c r="C120" s="1" t="s">
        <v>321</v>
      </c>
      <c r="D120">
        <v>5000</v>
      </c>
      <c r="E120">
        <v>5651.58</v>
      </c>
      <c r="F120" t="s">
        <v>8</v>
      </c>
      <c r="G120" t="s">
        <v>70</v>
      </c>
      <c r="H120" t="s">
        <v>71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14</v>
      </c>
      <c r="O120" s="2">
        <f t="shared" si="2"/>
        <v>113.0316</v>
      </c>
      <c r="P120">
        <f t="shared" si="3"/>
        <v>128.205128205128</v>
      </c>
      <c r="Q120" t="s">
        <v>72</v>
      </c>
      <c r="R120" t="s">
        <v>202</v>
      </c>
    </row>
    <row r="121" ht="43.2" spans="1:18">
      <c r="A121">
        <v>119</v>
      </c>
      <c r="B121" s="1" t="s">
        <v>322</v>
      </c>
      <c r="C121" s="1" t="s">
        <v>323</v>
      </c>
      <c r="D121">
        <v>3250</v>
      </c>
      <c r="E121">
        <v>3398.1</v>
      </c>
      <c r="F121" t="s">
        <v>8</v>
      </c>
      <c r="G121" t="s">
        <v>70</v>
      </c>
      <c r="H121" t="s">
        <v>71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14</v>
      </c>
      <c r="O121" s="2">
        <f t="shared" si="2"/>
        <v>104.556923076923</v>
      </c>
      <c r="P121">
        <f t="shared" si="3"/>
        <v>87.8378378378378</v>
      </c>
      <c r="Q121" t="s">
        <v>72</v>
      </c>
      <c r="R121" t="s">
        <v>202</v>
      </c>
    </row>
    <row r="122" ht="43.2" spans="1:18">
      <c r="A122">
        <v>120</v>
      </c>
      <c r="B122" s="1" t="s">
        <v>324</v>
      </c>
      <c r="C122" s="1" t="s">
        <v>325</v>
      </c>
      <c r="D122">
        <v>70000</v>
      </c>
      <c r="E122">
        <v>10</v>
      </c>
      <c r="F122" t="s">
        <v>5</v>
      </c>
      <c r="G122" t="s">
        <v>326</v>
      </c>
      <c r="H122" t="s">
        <v>327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13</v>
      </c>
      <c r="O122" s="2">
        <f t="shared" si="2"/>
        <v>0.0142857142857143</v>
      </c>
      <c r="P122">
        <f t="shared" si="3"/>
        <v>70000</v>
      </c>
      <c r="Q122" t="s">
        <v>72</v>
      </c>
      <c r="R122" t="s">
        <v>328</v>
      </c>
    </row>
    <row r="123" ht="43.2" spans="1:18">
      <c r="A123">
        <v>121</v>
      </c>
      <c r="B123" s="1" t="s">
        <v>329</v>
      </c>
      <c r="C123" s="1" t="s">
        <v>330</v>
      </c>
      <c r="D123">
        <v>3000</v>
      </c>
      <c r="E123">
        <v>1</v>
      </c>
      <c r="F123" t="s">
        <v>5</v>
      </c>
      <c r="G123" t="s">
        <v>70</v>
      </c>
      <c r="H123" t="s">
        <v>71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13</v>
      </c>
      <c r="O123" s="2">
        <f t="shared" si="2"/>
        <v>0.0333333333333333</v>
      </c>
      <c r="P123">
        <f t="shared" si="3"/>
        <v>3000</v>
      </c>
      <c r="Q123" t="s">
        <v>72</v>
      </c>
      <c r="R123" t="s">
        <v>328</v>
      </c>
    </row>
    <row r="124" ht="28.8" spans="1:18">
      <c r="A124">
        <v>122</v>
      </c>
      <c r="B124" s="1" t="s">
        <v>331</v>
      </c>
      <c r="C124" s="1" t="s">
        <v>332</v>
      </c>
      <c r="D124">
        <v>100000000</v>
      </c>
      <c r="E124">
        <v>0</v>
      </c>
      <c r="F124" t="s">
        <v>5</v>
      </c>
      <c r="G124" t="s">
        <v>70</v>
      </c>
      <c r="H124" t="s">
        <v>71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13</v>
      </c>
      <c r="O124" s="2">
        <f t="shared" si="2"/>
        <v>0</v>
      </c>
      <c r="P124" t="e">
        <f t="shared" si="3"/>
        <v>#DIV/0!</v>
      </c>
      <c r="Q124" t="s">
        <v>72</v>
      </c>
      <c r="R124" t="s">
        <v>328</v>
      </c>
    </row>
    <row r="125" ht="43.2" spans="1:18">
      <c r="A125">
        <v>123</v>
      </c>
      <c r="B125" s="1" t="s">
        <v>333</v>
      </c>
      <c r="C125" s="1" t="s">
        <v>334</v>
      </c>
      <c r="D125">
        <v>55000</v>
      </c>
      <c r="E125">
        <v>151</v>
      </c>
      <c r="F125" t="s">
        <v>5</v>
      </c>
      <c r="G125" t="s">
        <v>70</v>
      </c>
      <c r="H125" t="s">
        <v>71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13</v>
      </c>
      <c r="O125" s="2">
        <f t="shared" si="2"/>
        <v>0.274545454545455</v>
      </c>
      <c r="P125">
        <f t="shared" si="3"/>
        <v>9166.66666666667</v>
      </c>
      <c r="Q125" t="s">
        <v>72</v>
      </c>
      <c r="R125" t="s">
        <v>328</v>
      </c>
    </row>
    <row r="126" ht="43.2" spans="1:18">
      <c r="A126">
        <v>124</v>
      </c>
      <c r="B126" s="1" t="s">
        <v>335</v>
      </c>
      <c r="C126" s="1" t="s">
        <v>336</v>
      </c>
      <c r="D126">
        <v>4000</v>
      </c>
      <c r="E126">
        <v>0</v>
      </c>
      <c r="F126" t="s">
        <v>5</v>
      </c>
      <c r="G126" t="s">
        <v>70</v>
      </c>
      <c r="H126" t="s">
        <v>71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13</v>
      </c>
      <c r="O126" s="2">
        <f t="shared" si="2"/>
        <v>0</v>
      </c>
      <c r="P126" t="e">
        <f t="shared" si="3"/>
        <v>#DIV/0!</v>
      </c>
      <c r="Q126" t="s">
        <v>72</v>
      </c>
      <c r="R126" t="s">
        <v>328</v>
      </c>
    </row>
    <row r="127" ht="43.2" spans="1:18">
      <c r="A127">
        <v>125</v>
      </c>
      <c r="B127" s="1" t="s">
        <v>337</v>
      </c>
      <c r="C127" s="1" t="s">
        <v>338</v>
      </c>
      <c r="D127">
        <v>500</v>
      </c>
      <c r="E127">
        <v>70</v>
      </c>
      <c r="F127" t="s">
        <v>5</v>
      </c>
      <c r="G127" t="s">
        <v>213</v>
      </c>
      <c r="H127" t="s">
        <v>214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13</v>
      </c>
      <c r="O127" s="2">
        <f t="shared" si="2"/>
        <v>14</v>
      </c>
      <c r="P127">
        <f t="shared" si="3"/>
        <v>83.3333333333333</v>
      </c>
      <c r="Q127" t="s">
        <v>72</v>
      </c>
      <c r="R127" t="s">
        <v>328</v>
      </c>
    </row>
    <row r="128" ht="43.2" spans="1:18">
      <c r="A128">
        <v>126</v>
      </c>
      <c r="B128" s="1" t="s">
        <v>339</v>
      </c>
      <c r="C128" s="1" t="s">
        <v>340</v>
      </c>
      <c r="D128">
        <v>25000</v>
      </c>
      <c r="E128">
        <v>1387</v>
      </c>
      <c r="F128" t="s">
        <v>5</v>
      </c>
      <c r="G128" t="s">
        <v>70</v>
      </c>
      <c r="H128" t="s">
        <v>71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13</v>
      </c>
      <c r="O128" s="2">
        <f t="shared" si="2"/>
        <v>5.548</v>
      </c>
      <c r="P128">
        <f t="shared" si="3"/>
        <v>1923.07692307692</v>
      </c>
      <c r="Q128" t="s">
        <v>72</v>
      </c>
      <c r="R128" t="s">
        <v>328</v>
      </c>
    </row>
    <row r="129" ht="43.2" spans="1:18">
      <c r="A129">
        <v>127</v>
      </c>
      <c r="B129" s="1" t="s">
        <v>341</v>
      </c>
      <c r="C129" s="1" t="s">
        <v>342</v>
      </c>
      <c r="D129">
        <v>8000</v>
      </c>
      <c r="E129">
        <v>190</v>
      </c>
      <c r="F129" t="s">
        <v>5</v>
      </c>
      <c r="G129" t="s">
        <v>70</v>
      </c>
      <c r="H129" t="s">
        <v>71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13</v>
      </c>
      <c r="O129" s="2">
        <f t="shared" si="2"/>
        <v>2.375</v>
      </c>
      <c r="P129">
        <f t="shared" si="3"/>
        <v>2000</v>
      </c>
      <c r="Q129" t="s">
        <v>72</v>
      </c>
      <c r="R129" t="s">
        <v>328</v>
      </c>
    </row>
    <row r="130" ht="28.8" spans="1:18">
      <c r="A130">
        <v>128</v>
      </c>
      <c r="B130" s="1" t="s">
        <v>343</v>
      </c>
      <c r="C130" s="1" t="s">
        <v>344</v>
      </c>
      <c r="D130">
        <v>100000</v>
      </c>
      <c r="E130">
        <v>1867</v>
      </c>
      <c r="F130" t="s">
        <v>5</v>
      </c>
      <c r="G130" t="s">
        <v>70</v>
      </c>
      <c r="H130" t="s">
        <v>71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13</v>
      </c>
      <c r="O130" s="2">
        <f t="shared" si="2"/>
        <v>1.867</v>
      </c>
      <c r="P130">
        <f t="shared" si="3"/>
        <v>16666.6666666667</v>
      </c>
      <c r="Q130" t="s">
        <v>72</v>
      </c>
      <c r="R130" t="s">
        <v>328</v>
      </c>
    </row>
    <row r="131" ht="43.2" spans="1:18">
      <c r="A131">
        <v>129</v>
      </c>
      <c r="B131" s="1" t="s">
        <v>345</v>
      </c>
      <c r="C131" s="1" t="s">
        <v>346</v>
      </c>
      <c r="D131">
        <v>20000</v>
      </c>
      <c r="E131">
        <v>0</v>
      </c>
      <c r="F131" t="s">
        <v>5</v>
      </c>
      <c r="G131" t="s">
        <v>70</v>
      </c>
      <c r="H131" t="s">
        <v>71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13</v>
      </c>
      <c r="O131" s="2">
        <f t="shared" ref="O131:O194" si="4">E131/D131*100</f>
        <v>0</v>
      </c>
      <c r="P131" t="e">
        <f t="shared" ref="P131:P194" si="5">D131/L131</f>
        <v>#DIV/0!</v>
      </c>
      <c r="Q131" t="s">
        <v>72</v>
      </c>
      <c r="R131" t="s">
        <v>328</v>
      </c>
    </row>
    <row r="132" ht="43.2" spans="1:18">
      <c r="A132">
        <v>130</v>
      </c>
      <c r="B132" s="1" t="s">
        <v>347</v>
      </c>
      <c r="C132" s="1" t="s">
        <v>348</v>
      </c>
      <c r="D132">
        <v>600</v>
      </c>
      <c r="E132">
        <v>0</v>
      </c>
      <c r="F132" t="s">
        <v>5</v>
      </c>
      <c r="G132" t="s">
        <v>78</v>
      </c>
      <c r="H132" t="s">
        <v>79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13</v>
      </c>
      <c r="O132" s="2">
        <f t="shared" si="4"/>
        <v>0</v>
      </c>
      <c r="P132" t="e">
        <f t="shared" si="5"/>
        <v>#DIV/0!</v>
      </c>
      <c r="Q132" t="s">
        <v>72</v>
      </c>
      <c r="R132" t="s">
        <v>328</v>
      </c>
    </row>
    <row r="133" spans="1:18">
      <c r="A133">
        <v>131</v>
      </c>
      <c r="B133" s="1" t="s">
        <v>349</v>
      </c>
      <c r="C133" s="1" t="s">
        <v>350</v>
      </c>
      <c r="D133">
        <v>1200</v>
      </c>
      <c r="E133">
        <v>0</v>
      </c>
      <c r="F133" t="s">
        <v>5</v>
      </c>
      <c r="G133" t="s">
        <v>70</v>
      </c>
      <c r="H133" t="s">
        <v>71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13</v>
      </c>
      <c r="O133" s="2">
        <f t="shared" si="4"/>
        <v>0</v>
      </c>
      <c r="P133" t="e">
        <f t="shared" si="5"/>
        <v>#DIV/0!</v>
      </c>
      <c r="Q133" t="s">
        <v>72</v>
      </c>
      <c r="R133" t="s">
        <v>328</v>
      </c>
    </row>
    <row r="134" ht="43.2" spans="1:18">
      <c r="A134">
        <v>132</v>
      </c>
      <c r="B134" s="1" t="s">
        <v>351</v>
      </c>
      <c r="C134" s="1" t="s">
        <v>352</v>
      </c>
      <c r="D134">
        <v>80000</v>
      </c>
      <c r="E134">
        <v>7655</v>
      </c>
      <c r="F134" t="s">
        <v>5</v>
      </c>
      <c r="G134" t="s">
        <v>70</v>
      </c>
      <c r="H134" t="s">
        <v>71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13</v>
      </c>
      <c r="O134" s="2">
        <f t="shared" si="4"/>
        <v>9.56875</v>
      </c>
      <c r="P134">
        <f t="shared" si="5"/>
        <v>987.654320987654</v>
      </c>
      <c r="Q134" t="s">
        <v>72</v>
      </c>
      <c r="R134" t="s">
        <v>328</v>
      </c>
    </row>
    <row r="135" ht="28.8" spans="1:18">
      <c r="A135">
        <v>133</v>
      </c>
      <c r="B135" s="1" t="s">
        <v>353</v>
      </c>
      <c r="C135" s="1" t="s">
        <v>354</v>
      </c>
      <c r="D135">
        <v>71764</v>
      </c>
      <c r="E135">
        <v>0</v>
      </c>
      <c r="F135" t="s">
        <v>5</v>
      </c>
      <c r="G135" t="s">
        <v>70</v>
      </c>
      <c r="H135" t="s">
        <v>71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13</v>
      </c>
      <c r="O135" s="2">
        <f t="shared" si="4"/>
        <v>0</v>
      </c>
      <c r="P135" t="e">
        <f t="shared" si="5"/>
        <v>#DIV/0!</v>
      </c>
      <c r="Q135" t="s">
        <v>72</v>
      </c>
      <c r="R135" t="s">
        <v>328</v>
      </c>
    </row>
    <row r="136" ht="28.8" spans="1:18">
      <c r="A136">
        <v>134</v>
      </c>
      <c r="B136" s="1" t="s">
        <v>355</v>
      </c>
      <c r="C136" s="1" t="s">
        <v>356</v>
      </c>
      <c r="D136">
        <v>5000</v>
      </c>
      <c r="E136">
        <v>0</v>
      </c>
      <c r="F136" t="s">
        <v>5</v>
      </c>
      <c r="G136" t="s">
        <v>70</v>
      </c>
      <c r="H136" t="s">
        <v>71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13</v>
      </c>
      <c r="O136" s="2">
        <f t="shared" si="4"/>
        <v>0</v>
      </c>
      <c r="P136" t="e">
        <f t="shared" si="5"/>
        <v>#DIV/0!</v>
      </c>
      <c r="Q136" t="s">
        <v>72</v>
      </c>
      <c r="R136" t="s">
        <v>328</v>
      </c>
    </row>
    <row r="137" ht="43.2" spans="1:18">
      <c r="A137">
        <v>135</v>
      </c>
      <c r="B137" s="1" t="s">
        <v>357</v>
      </c>
      <c r="C137" s="1" t="s">
        <v>358</v>
      </c>
      <c r="D137">
        <v>3000</v>
      </c>
      <c r="E137">
        <v>403</v>
      </c>
      <c r="F137" t="s">
        <v>5</v>
      </c>
      <c r="G137" t="s">
        <v>70</v>
      </c>
      <c r="H137" t="s">
        <v>71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13</v>
      </c>
      <c r="O137" s="2">
        <f t="shared" si="4"/>
        <v>13.4333333333333</v>
      </c>
      <c r="P137">
        <f t="shared" si="5"/>
        <v>600</v>
      </c>
      <c r="Q137" t="s">
        <v>72</v>
      </c>
      <c r="R137" t="s">
        <v>328</v>
      </c>
    </row>
    <row r="138" ht="43.2" spans="1:18">
      <c r="A138">
        <v>136</v>
      </c>
      <c r="B138" s="1" t="s">
        <v>359</v>
      </c>
      <c r="C138" s="1" t="s">
        <v>330</v>
      </c>
      <c r="D138">
        <v>3000</v>
      </c>
      <c r="E138">
        <v>0</v>
      </c>
      <c r="F138" t="s">
        <v>5</v>
      </c>
      <c r="G138" t="s">
        <v>70</v>
      </c>
      <c r="H138" t="s">
        <v>71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13</v>
      </c>
      <c r="O138" s="2">
        <f t="shared" si="4"/>
        <v>0</v>
      </c>
      <c r="P138" t="e">
        <f t="shared" si="5"/>
        <v>#DIV/0!</v>
      </c>
      <c r="Q138" t="s">
        <v>72</v>
      </c>
      <c r="R138" t="s">
        <v>328</v>
      </c>
    </row>
    <row r="139" ht="43.2" spans="1:18">
      <c r="A139">
        <v>137</v>
      </c>
      <c r="B139" s="1" t="s">
        <v>360</v>
      </c>
      <c r="C139" s="1" t="s">
        <v>361</v>
      </c>
      <c r="D139">
        <v>55000</v>
      </c>
      <c r="E139">
        <v>0</v>
      </c>
      <c r="F139" t="s">
        <v>5</v>
      </c>
      <c r="G139" t="s">
        <v>362</v>
      </c>
      <c r="H139" t="s">
        <v>363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13</v>
      </c>
      <c r="O139" s="2">
        <f t="shared" si="4"/>
        <v>0</v>
      </c>
      <c r="P139" t="e">
        <f t="shared" si="5"/>
        <v>#DIV/0!</v>
      </c>
      <c r="Q139" t="s">
        <v>72</v>
      </c>
      <c r="R139" t="s">
        <v>328</v>
      </c>
    </row>
    <row r="140" ht="43.2" spans="1:18">
      <c r="A140">
        <v>138</v>
      </c>
      <c r="B140" s="1" t="s">
        <v>364</v>
      </c>
      <c r="C140" s="1" t="s">
        <v>365</v>
      </c>
      <c r="D140">
        <v>150000</v>
      </c>
      <c r="E140">
        <v>4712</v>
      </c>
      <c r="F140" t="s">
        <v>5</v>
      </c>
      <c r="G140" t="s">
        <v>70</v>
      </c>
      <c r="H140" t="s">
        <v>71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13</v>
      </c>
      <c r="O140" s="2">
        <f t="shared" si="4"/>
        <v>3.14133333333333</v>
      </c>
      <c r="P140">
        <f t="shared" si="5"/>
        <v>2586.20689655172</v>
      </c>
      <c r="Q140" t="s">
        <v>72</v>
      </c>
      <c r="R140" t="s">
        <v>328</v>
      </c>
    </row>
    <row r="141" ht="43.2" spans="1:18">
      <c r="A141">
        <v>139</v>
      </c>
      <c r="B141" s="1" t="s">
        <v>366</v>
      </c>
      <c r="C141" s="1" t="s">
        <v>367</v>
      </c>
      <c r="D141">
        <v>500</v>
      </c>
      <c r="E141">
        <v>500</v>
      </c>
      <c r="F141" t="s">
        <v>5</v>
      </c>
      <c r="G141" t="s">
        <v>70</v>
      </c>
      <c r="H141" t="s">
        <v>71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13</v>
      </c>
      <c r="O141" s="2">
        <f t="shared" si="4"/>
        <v>100</v>
      </c>
      <c r="P141">
        <f t="shared" si="5"/>
        <v>500</v>
      </c>
      <c r="Q141" t="s">
        <v>72</v>
      </c>
      <c r="R141" t="s">
        <v>328</v>
      </c>
    </row>
    <row r="142" ht="43.2" spans="1:18">
      <c r="A142">
        <v>140</v>
      </c>
      <c r="B142" s="1" t="s">
        <v>368</v>
      </c>
      <c r="C142" s="1" t="s">
        <v>369</v>
      </c>
      <c r="D142">
        <v>200000</v>
      </c>
      <c r="E142">
        <v>0</v>
      </c>
      <c r="F142" t="s">
        <v>5</v>
      </c>
      <c r="G142" t="s">
        <v>70</v>
      </c>
      <c r="H142" t="s">
        <v>71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13</v>
      </c>
      <c r="O142" s="2">
        <f t="shared" si="4"/>
        <v>0</v>
      </c>
      <c r="P142" t="e">
        <f t="shared" si="5"/>
        <v>#DIV/0!</v>
      </c>
      <c r="Q142" t="s">
        <v>72</v>
      </c>
      <c r="R142" t="s">
        <v>328</v>
      </c>
    </row>
    <row r="143" ht="43.2" spans="1:18">
      <c r="A143">
        <v>141</v>
      </c>
      <c r="B143" s="1" t="s">
        <v>370</v>
      </c>
      <c r="C143" s="1" t="s">
        <v>371</v>
      </c>
      <c r="D143">
        <v>12000</v>
      </c>
      <c r="E143">
        <v>1293</v>
      </c>
      <c r="F143" t="s">
        <v>5</v>
      </c>
      <c r="G143" t="s">
        <v>70</v>
      </c>
      <c r="H143" t="s">
        <v>71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13</v>
      </c>
      <c r="O143" s="2">
        <f t="shared" si="4"/>
        <v>10.775</v>
      </c>
      <c r="P143">
        <f t="shared" si="5"/>
        <v>428.571428571429</v>
      </c>
      <c r="Q143" t="s">
        <v>72</v>
      </c>
      <c r="R143" t="s">
        <v>328</v>
      </c>
    </row>
    <row r="144" ht="43.2" spans="1:18">
      <c r="A144">
        <v>142</v>
      </c>
      <c r="B144" s="1" t="s">
        <v>372</v>
      </c>
      <c r="C144" s="1" t="s">
        <v>373</v>
      </c>
      <c r="D144">
        <v>3000</v>
      </c>
      <c r="E144">
        <v>10</v>
      </c>
      <c r="F144" t="s">
        <v>5</v>
      </c>
      <c r="G144" t="s">
        <v>70</v>
      </c>
      <c r="H144" t="s">
        <v>71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13</v>
      </c>
      <c r="O144" s="2">
        <f t="shared" si="4"/>
        <v>0.333333333333333</v>
      </c>
      <c r="P144">
        <f t="shared" si="5"/>
        <v>3000</v>
      </c>
      <c r="Q144" t="s">
        <v>72</v>
      </c>
      <c r="R144" t="s">
        <v>328</v>
      </c>
    </row>
    <row r="145" ht="43.2" spans="1:18">
      <c r="A145">
        <v>143</v>
      </c>
      <c r="B145" s="1" t="s">
        <v>374</v>
      </c>
      <c r="C145" s="1" t="s">
        <v>375</v>
      </c>
      <c r="D145">
        <v>5500</v>
      </c>
      <c r="E145">
        <v>0</v>
      </c>
      <c r="F145" t="s">
        <v>5</v>
      </c>
      <c r="G145" t="s">
        <v>104</v>
      </c>
      <c r="H145" t="s">
        <v>105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13</v>
      </c>
      <c r="O145" s="2">
        <f t="shared" si="4"/>
        <v>0</v>
      </c>
      <c r="P145" t="e">
        <f t="shared" si="5"/>
        <v>#DIV/0!</v>
      </c>
      <c r="Q145" t="s">
        <v>72</v>
      </c>
      <c r="R145" t="s">
        <v>328</v>
      </c>
    </row>
    <row r="146" ht="43.2" spans="1:18">
      <c r="A146">
        <v>144</v>
      </c>
      <c r="B146" s="1" t="s">
        <v>376</v>
      </c>
      <c r="C146" s="1" t="s">
        <v>377</v>
      </c>
      <c r="D146">
        <v>7500</v>
      </c>
      <c r="E146">
        <v>2070</v>
      </c>
      <c r="F146" t="s">
        <v>5</v>
      </c>
      <c r="G146" t="s">
        <v>213</v>
      </c>
      <c r="H146" t="s">
        <v>214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13</v>
      </c>
      <c r="O146" s="2">
        <f t="shared" si="4"/>
        <v>27.6</v>
      </c>
      <c r="P146">
        <f t="shared" si="5"/>
        <v>202.702702702703</v>
      </c>
      <c r="Q146" t="s">
        <v>72</v>
      </c>
      <c r="R146" t="s">
        <v>328</v>
      </c>
    </row>
    <row r="147" ht="43.2" spans="1:18">
      <c r="A147">
        <v>145</v>
      </c>
      <c r="B147" s="1" t="s">
        <v>378</v>
      </c>
      <c r="C147" s="1" t="s">
        <v>379</v>
      </c>
      <c r="D147">
        <v>4500</v>
      </c>
      <c r="E147">
        <v>338</v>
      </c>
      <c r="F147" t="s">
        <v>5</v>
      </c>
      <c r="G147" t="s">
        <v>70</v>
      </c>
      <c r="H147" t="s">
        <v>71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13</v>
      </c>
      <c r="O147" s="2">
        <f t="shared" si="4"/>
        <v>7.51111111111111</v>
      </c>
      <c r="P147">
        <f t="shared" si="5"/>
        <v>500</v>
      </c>
      <c r="Q147" t="s">
        <v>72</v>
      </c>
      <c r="R147" t="s">
        <v>328</v>
      </c>
    </row>
    <row r="148" ht="43.2" spans="1:18">
      <c r="A148">
        <v>146</v>
      </c>
      <c r="B148" s="1" t="s">
        <v>380</v>
      </c>
      <c r="C148" s="1" t="s">
        <v>381</v>
      </c>
      <c r="D148">
        <v>20000</v>
      </c>
      <c r="E148">
        <v>115</v>
      </c>
      <c r="F148" t="s">
        <v>5</v>
      </c>
      <c r="G148" t="s">
        <v>70</v>
      </c>
      <c r="H148" t="s">
        <v>71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13</v>
      </c>
      <c r="O148" s="2">
        <f t="shared" si="4"/>
        <v>0.575</v>
      </c>
      <c r="P148">
        <f t="shared" si="5"/>
        <v>6666.66666666667</v>
      </c>
      <c r="Q148" t="s">
        <v>72</v>
      </c>
      <c r="R148" t="s">
        <v>328</v>
      </c>
    </row>
    <row r="149" ht="28.8" spans="1:18">
      <c r="A149">
        <v>147</v>
      </c>
      <c r="B149" s="1" t="s">
        <v>382</v>
      </c>
      <c r="C149" s="1" t="s">
        <v>383</v>
      </c>
      <c r="D149">
        <v>7000</v>
      </c>
      <c r="E149">
        <v>0</v>
      </c>
      <c r="F149" t="s">
        <v>5</v>
      </c>
      <c r="G149" t="s">
        <v>78</v>
      </c>
      <c r="H149" t="s">
        <v>79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13</v>
      </c>
      <c r="O149" s="2">
        <f t="shared" si="4"/>
        <v>0</v>
      </c>
      <c r="P149" t="e">
        <f t="shared" si="5"/>
        <v>#DIV/0!</v>
      </c>
      <c r="Q149" t="s">
        <v>72</v>
      </c>
      <c r="R149" t="s">
        <v>328</v>
      </c>
    </row>
    <row r="150" ht="43.2" spans="1:18">
      <c r="A150">
        <v>148</v>
      </c>
      <c r="B150" s="1" t="s">
        <v>384</v>
      </c>
      <c r="C150" s="1" t="s">
        <v>385</v>
      </c>
      <c r="D150">
        <v>50000</v>
      </c>
      <c r="E150">
        <v>40</v>
      </c>
      <c r="F150" t="s">
        <v>5</v>
      </c>
      <c r="G150" t="s">
        <v>70</v>
      </c>
      <c r="H150" t="s">
        <v>71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13</v>
      </c>
      <c r="O150" s="2">
        <f t="shared" si="4"/>
        <v>0.08</v>
      </c>
      <c r="P150">
        <f t="shared" si="5"/>
        <v>25000</v>
      </c>
      <c r="Q150" t="s">
        <v>72</v>
      </c>
      <c r="R150" t="s">
        <v>328</v>
      </c>
    </row>
    <row r="151" ht="43.2" spans="1:18">
      <c r="A151">
        <v>149</v>
      </c>
      <c r="B151" s="1" t="s">
        <v>386</v>
      </c>
      <c r="C151" s="1" t="s">
        <v>387</v>
      </c>
      <c r="D151">
        <v>10000</v>
      </c>
      <c r="E151">
        <v>92</v>
      </c>
      <c r="F151" t="s">
        <v>5</v>
      </c>
      <c r="G151" t="s">
        <v>70</v>
      </c>
      <c r="H151" t="s">
        <v>71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13</v>
      </c>
      <c r="O151" s="2">
        <f t="shared" si="4"/>
        <v>0.92</v>
      </c>
      <c r="P151">
        <f t="shared" si="5"/>
        <v>1666.66666666667</v>
      </c>
      <c r="Q151" t="s">
        <v>72</v>
      </c>
      <c r="R151" t="s">
        <v>328</v>
      </c>
    </row>
    <row r="152" ht="43.2" spans="1:18">
      <c r="A152">
        <v>150</v>
      </c>
      <c r="B152" s="1" t="s">
        <v>388</v>
      </c>
      <c r="C152" s="1" t="s">
        <v>389</v>
      </c>
      <c r="D152">
        <v>130000</v>
      </c>
      <c r="E152">
        <v>30112</v>
      </c>
      <c r="F152" t="s">
        <v>5</v>
      </c>
      <c r="G152" t="s">
        <v>70</v>
      </c>
      <c r="H152" t="s">
        <v>71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13</v>
      </c>
      <c r="O152" s="2">
        <f t="shared" si="4"/>
        <v>23.1630769230769</v>
      </c>
      <c r="P152">
        <f t="shared" si="5"/>
        <v>1940.29850746269</v>
      </c>
      <c r="Q152" t="s">
        <v>72</v>
      </c>
      <c r="R152" t="s">
        <v>328</v>
      </c>
    </row>
    <row r="153" ht="43.2" spans="1:18">
      <c r="A153">
        <v>151</v>
      </c>
      <c r="B153" s="1" t="s">
        <v>390</v>
      </c>
      <c r="C153" s="1" t="s">
        <v>391</v>
      </c>
      <c r="D153">
        <v>250000</v>
      </c>
      <c r="E153">
        <v>140</v>
      </c>
      <c r="F153" t="s">
        <v>5</v>
      </c>
      <c r="G153" t="s">
        <v>104</v>
      </c>
      <c r="H153" t="s">
        <v>105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13</v>
      </c>
      <c r="O153" s="2">
        <f t="shared" si="4"/>
        <v>0.056</v>
      </c>
      <c r="P153">
        <f t="shared" si="5"/>
        <v>50000</v>
      </c>
      <c r="Q153" t="s">
        <v>72</v>
      </c>
      <c r="R153" t="s">
        <v>328</v>
      </c>
    </row>
    <row r="154" ht="28.8" spans="1:18">
      <c r="A154">
        <v>152</v>
      </c>
      <c r="B154" s="1" t="s">
        <v>392</v>
      </c>
      <c r="C154" s="1" t="s">
        <v>393</v>
      </c>
      <c r="D154">
        <v>380000</v>
      </c>
      <c r="E154">
        <v>30</v>
      </c>
      <c r="F154" t="s">
        <v>5</v>
      </c>
      <c r="G154" t="s">
        <v>70</v>
      </c>
      <c r="H154" t="s">
        <v>71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13</v>
      </c>
      <c r="O154" s="2">
        <f t="shared" si="4"/>
        <v>0.00789473684210526</v>
      </c>
      <c r="P154">
        <f t="shared" si="5"/>
        <v>190000</v>
      </c>
      <c r="Q154" t="s">
        <v>72</v>
      </c>
      <c r="R154" t="s">
        <v>328</v>
      </c>
    </row>
    <row r="155" ht="43.2" spans="1:18">
      <c r="A155">
        <v>153</v>
      </c>
      <c r="B155" s="1" t="s">
        <v>394</v>
      </c>
      <c r="C155" s="1" t="s">
        <v>395</v>
      </c>
      <c r="D155">
        <v>50000</v>
      </c>
      <c r="E155">
        <v>359</v>
      </c>
      <c r="F155" t="s">
        <v>5</v>
      </c>
      <c r="G155" t="s">
        <v>70</v>
      </c>
      <c r="H155" t="s">
        <v>71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13</v>
      </c>
      <c r="O155" s="2">
        <f t="shared" si="4"/>
        <v>0.718</v>
      </c>
      <c r="P155">
        <f t="shared" si="5"/>
        <v>5000</v>
      </c>
      <c r="Q155" t="s">
        <v>72</v>
      </c>
      <c r="R155" t="s">
        <v>328</v>
      </c>
    </row>
    <row r="156" ht="43.2" spans="1:18">
      <c r="A156">
        <v>154</v>
      </c>
      <c r="B156" s="1" t="s">
        <v>396</v>
      </c>
      <c r="C156" s="1" t="s">
        <v>397</v>
      </c>
      <c r="D156">
        <v>1500</v>
      </c>
      <c r="E156">
        <v>40</v>
      </c>
      <c r="F156" t="s">
        <v>5</v>
      </c>
      <c r="G156" t="s">
        <v>70</v>
      </c>
      <c r="H156" t="s">
        <v>71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13</v>
      </c>
      <c r="O156" s="2">
        <f t="shared" si="4"/>
        <v>2.66666666666667</v>
      </c>
      <c r="P156">
        <f t="shared" si="5"/>
        <v>500</v>
      </c>
      <c r="Q156" t="s">
        <v>72</v>
      </c>
      <c r="R156" t="s">
        <v>328</v>
      </c>
    </row>
    <row r="157" ht="57.6" spans="1:18">
      <c r="A157">
        <v>155</v>
      </c>
      <c r="B157" s="1" t="s">
        <v>398</v>
      </c>
      <c r="C157" s="1" t="s">
        <v>399</v>
      </c>
      <c r="D157">
        <v>1350000</v>
      </c>
      <c r="E157">
        <v>81</v>
      </c>
      <c r="F157" t="s">
        <v>5</v>
      </c>
      <c r="G157" t="s">
        <v>70</v>
      </c>
      <c r="H157" t="s">
        <v>71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13</v>
      </c>
      <c r="O157" s="2">
        <f t="shared" si="4"/>
        <v>0.006</v>
      </c>
      <c r="P157">
        <f t="shared" si="5"/>
        <v>337500</v>
      </c>
      <c r="Q157" t="s">
        <v>72</v>
      </c>
      <c r="R157" t="s">
        <v>328</v>
      </c>
    </row>
    <row r="158" ht="57.6" spans="1:18">
      <c r="A158">
        <v>156</v>
      </c>
      <c r="B158" s="1" t="s">
        <v>400</v>
      </c>
      <c r="C158" s="1" t="s">
        <v>401</v>
      </c>
      <c r="D158">
        <v>35000</v>
      </c>
      <c r="E158">
        <v>1785</v>
      </c>
      <c r="F158" t="s">
        <v>5</v>
      </c>
      <c r="G158" t="s">
        <v>213</v>
      </c>
      <c r="H158" t="s">
        <v>214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13</v>
      </c>
      <c r="O158" s="2">
        <f t="shared" si="4"/>
        <v>5.1</v>
      </c>
      <c r="P158">
        <f t="shared" si="5"/>
        <v>2333.33333333333</v>
      </c>
      <c r="Q158" t="s">
        <v>72</v>
      </c>
      <c r="R158" t="s">
        <v>328</v>
      </c>
    </row>
    <row r="159" ht="43.2" spans="1:18">
      <c r="A159">
        <v>157</v>
      </c>
      <c r="B159" s="1" t="s">
        <v>402</v>
      </c>
      <c r="C159" s="1" t="s">
        <v>403</v>
      </c>
      <c r="D159">
        <v>2995</v>
      </c>
      <c r="E159">
        <v>8</v>
      </c>
      <c r="F159" t="s">
        <v>5</v>
      </c>
      <c r="G159" t="s">
        <v>70</v>
      </c>
      <c r="H159" t="s">
        <v>71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13</v>
      </c>
      <c r="O159" s="2">
        <f t="shared" si="4"/>
        <v>0.267111853088481</v>
      </c>
      <c r="P159">
        <f t="shared" si="5"/>
        <v>1497.5</v>
      </c>
      <c r="Q159" t="s">
        <v>72</v>
      </c>
      <c r="R159" t="s">
        <v>328</v>
      </c>
    </row>
    <row r="160" ht="43.2" spans="1:18">
      <c r="A160">
        <v>158</v>
      </c>
      <c r="B160" s="1" t="s">
        <v>404</v>
      </c>
      <c r="C160" s="1" t="s">
        <v>405</v>
      </c>
      <c r="D160">
        <v>5000</v>
      </c>
      <c r="E160">
        <v>0</v>
      </c>
      <c r="F160" t="s">
        <v>5</v>
      </c>
      <c r="G160" t="s">
        <v>70</v>
      </c>
      <c r="H160" t="s">
        <v>71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13</v>
      </c>
      <c r="O160" s="2">
        <f t="shared" si="4"/>
        <v>0</v>
      </c>
      <c r="P160" t="e">
        <f t="shared" si="5"/>
        <v>#DIV/0!</v>
      </c>
      <c r="Q160" t="s">
        <v>72</v>
      </c>
      <c r="R160" t="s">
        <v>328</v>
      </c>
    </row>
    <row r="161" ht="43.2" spans="1:18">
      <c r="A161">
        <v>159</v>
      </c>
      <c r="B161" s="1" t="s">
        <v>406</v>
      </c>
      <c r="C161" s="1" t="s">
        <v>407</v>
      </c>
      <c r="D161">
        <v>500000</v>
      </c>
      <c r="E161">
        <v>10</v>
      </c>
      <c r="F161" t="s">
        <v>5</v>
      </c>
      <c r="G161" t="s">
        <v>70</v>
      </c>
      <c r="H161" t="s">
        <v>71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13</v>
      </c>
      <c r="O161" s="2">
        <f t="shared" si="4"/>
        <v>0.002</v>
      </c>
      <c r="P161">
        <f t="shared" si="5"/>
        <v>500000</v>
      </c>
      <c r="Q161" t="s">
        <v>72</v>
      </c>
      <c r="R161" t="s">
        <v>328</v>
      </c>
    </row>
    <row r="162" ht="43.2" spans="1:18">
      <c r="A162">
        <v>160</v>
      </c>
      <c r="B162" s="1" t="s">
        <v>408</v>
      </c>
      <c r="C162" s="1" t="s">
        <v>409</v>
      </c>
      <c r="D162">
        <v>5000</v>
      </c>
      <c r="E162">
        <v>0</v>
      </c>
      <c r="F162" t="s">
        <v>6</v>
      </c>
      <c r="G162" t="s">
        <v>70</v>
      </c>
      <c r="H162" t="s">
        <v>71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12</v>
      </c>
      <c r="O162" s="2">
        <f t="shared" si="4"/>
        <v>0</v>
      </c>
      <c r="P162" t="e">
        <f t="shared" si="5"/>
        <v>#DIV/0!</v>
      </c>
      <c r="Q162" t="s">
        <v>72</v>
      </c>
      <c r="R162" t="s">
        <v>410</v>
      </c>
    </row>
    <row r="163" ht="43.2" spans="1:18">
      <c r="A163">
        <v>161</v>
      </c>
      <c r="B163" s="1" t="s">
        <v>411</v>
      </c>
      <c r="C163" s="1" t="s">
        <v>412</v>
      </c>
      <c r="D163">
        <v>50000</v>
      </c>
      <c r="E163">
        <v>5</v>
      </c>
      <c r="F163" t="s">
        <v>6</v>
      </c>
      <c r="G163" t="s">
        <v>70</v>
      </c>
      <c r="H163" t="s">
        <v>71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12</v>
      </c>
      <c r="O163" s="2">
        <f t="shared" si="4"/>
        <v>0.01</v>
      </c>
      <c r="P163">
        <f t="shared" si="5"/>
        <v>50000</v>
      </c>
      <c r="Q163" t="s">
        <v>72</v>
      </c>
      <c r="R163" t="s">
        <v>410</v>
      </c>
    </row>
    <row r="164" ht="43.2" spans="1:18">
      <c r="A164">
        <v>162</v>
      </c>
      <c r="B164" s="1" t="s">
        <v>413</v>
      </c>
      <c r="C164" s="1" t="s">
        <v>414</v>
      </c>
      <c r="D164">
        <v>2800</v>
      </c>
      <c r="E164">
        <v>435</v>
      </c>
      <c r="F164" t="s">
        <v>6</v>
      </c>
      <c r="G164" t="s">
        <v>70</v>
      </c>
      <c r="H164" t="s">
        <v>71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12</v>
      </c>
      <c r="O164" s="2">
        <f t="shared" si="4"/>
        <v>15.5357142857143</v>
      </c>
      <c r="P164">
        <f t="shared" si="5"/>
        <v>280</v>
      </c>
      <c r="Q164" t="s">
        <v>72</v>
      </c>
      <c r="R164" t="s">
        <v>410</v>
      </c>
    </row>
    <row r="165" ht="57.6" spans="1:18">
      <c r="A165">
        <v>163</v>
      </c>
      <c r="B165" s="1" t="s">
        <v>415</v>
      </c>
      <c r="C165" s="1" t="s">
        <v>416</v>
      </c>
      <c r="D165">
        <v>2000000</v>
      </c>
      <c r="E165">
        <v>0</v>
      </c>
      <c r="F165" t="s">
        <v>6</v>
      </c>
      <c r="G165" t="s">
        <v>70</v>
      </c>
      <c r="H165" t="s">
        <v>71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12</v>
      </c>
      <c r="O165" s="2">
        <f t="shared" si="4"/>
        <v>0</v>
      </c>
      <c r="P165" t="e">
        <f t="shared" si="5"/>
        <v>#DIV/0!</v>
      </c>
      <c r="Q165" t="s">
        <v>72</v>
      </c>
      <c r="R165" t="s">
        <v>410</v>
      </c>
    </row>
    <row r="166" ht="43.2" spans="1:18">
      <c r="A166">
        <v>164</v>
      </c>
      <c r="B166" s="1" t="s">
        <v>417</v>
      </c>
      <c r="C166" s="1" t="s">
        <v>418</v>
      </c>
      <c r="D166">
        <v>120000</v>
      </c>
      <c r="E166">
        <v>640</v>
      </c>
      <c r="F166" t="s">
        <v>6</v>
      </c>
      <c r="G166" t="s">
        <v>70</v>
      </c>
      <c r="H166" t="s">
        <v>71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12</v>
      </c>
      <c r="O166" s="2">
        <f t="shared" si="4"/>
        <v>0.533333333333333</v>
      </c>
      <c r="P166">
        <f t="shared" si="5"/>
        <v>17142.8571428571</v>
      </c>
      <c r="Q166" t="s">
        <v>72</v>
      </c>
      <c r="R166" t="s">
        <v>410</v>
      </c>
    </row>
    <row r="167" ht="28.8" spans="1:18">
      <c r="A167">
        <v>165</v>
      </c>
      <c r="B167" s="1" t="s">
        <v>419</v>
      </c>
      <c r="C167" s="1" t="s">
        <v>420</v>
      </c>
      <c r="D167">
        <v>17000</v>
      </c>
      <c r="E167">
        <v>0</v>
      </c>
      <c r="F167" t="s">
        <v>6</v>
      </c>
      <c r="G167" t="s">
        <v>78</v>
      </c>
      <c r="H167" t="s">
        <v>79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12</v>
      </c>
      <c r="O167" s="2">
        <f t="shared" si="4"/>
        <v>0</v>
      </c>
      <c r="P167" t="e">
        <f t="shared" si="5"/>
        <v>#DIV/0!</v>
      </c>
      <c r="Q167" t="s">
        <v>72</v>
      </c>
      <c r="R167" t="s">
        <v>410</v>
      </c>
    </row>
    <row r="168" ht="43.2" spans="1:18">
      <c r="A168">
        <v>166</v>
      </c>
      <c r="B168" s="1" t="s">
        <v>421</v>
      </c>
      <c r="C168" s="1" t="s">
        <v>422</v>
      </c>
      <c r="D168">
        <v>5000</v>
      </c>
      <c r="E168">
        <v>3000</v>
      </c>
      <c r="F168" t="s">
        <v>6</v>
      </c>
      <c r="G168" t="s">
        <v>70</v>
      </c>
      <c r="H168" t="s">
        <v>71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12</v>
      </c>
      <c r="O168" s="2">
        <f t="shared" si="4"/>
        <v>60</v>
      </c>
      <c r="P168">
        <f t="shared" si="5"/>
        <v>5000</v>
      </c>
      <c r="Q168" t="s">
        <v>72</v>
      </c>
      <c r="R168" t="s">
        <v>410</v>
      </c>
    </row>
    <row r="169" ht="43.2" spans="1:18">
      <c r="A169">
        <v>167</v>
      </c>
      <c r="B169" s="1" t="s">
        <v>423</v>
      </c>
      <c r="C169" s="1" t="s">
        <v>424</v>
      </c>
      <c r="D169">
        <v>110000</v>
      </c>
      <c r="E169">
        <v>11</v>
      </c>
      <c r="F169" t="s">
        <v>6</v>
      </c>
      <c r="G169" t="s">
        <v>70</v>
      </c>
      <c r="H169" t="s">
        <v>71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12</v>
      </c>
      <c r="O169" s="2">
        <f t="shared" si="4"/>
        <v>0.01</v>
      </c>
      <c r="P169">
        <f t="shared" si="5"/>
        <v>55000</v>
      </c>
      <c r="Q169" t="s">
        <v>72</v>
      </c>
      <c r="R169" t="s">
        <v>410</v>
      </c>
    </row>
    <row r="170" ht="43.2" spans="1:18">
      <c r="A170">
        <v>168</v>
      </c>
      <c r="B170" s="1" t="s">
        <v>425</v>
      </c>
      <c r="C170" s="1" t="s">
        <v>426</v>
      </c>
      <c r="D170">
        <v>8000</v>
      </c>
      <c r="E170">
        <v>325</v>
      </c>
      <c r="F170" t="s">
        <v>6</v>
      </c>
      <c r="G170" t="s">
        <v>70</v>
      </c>
      <c r="H170" t="s">
        <v>71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12</v>
      </c>
      <c r="O170" s="2">
        <f t="shared" si="4"/>
        <v>4.0625</v>
      </c>
      <c r="P170">
        <f t="shared" si="5"/>
        <v>2666.66666666667</v>
      </c>
      <c r="Q170" t="s">
        <v>72</v>
      </c>
      <c r="R170" t="s">
        <v>410</v>
      </c>
    </row>
    <row r="171" ht="43.2" spans="1:18">
      <c r="A171">
        <v>169</v>
      </c>
      <c r="B171" s="1" t="s">
        <v>427</v>
      </c>
      <c r="C171" s="1" t="s">
        <v>428</v>
      </c>
      <c r="D171">
        <v>2500</v>
      </c>
      <c r="E171">
        <v>560</v>
      </c>
      <c r="F171" t="s">
        <v>6</v>
      </c>
      <c r="G171" t="s">
        <v>78</v>
      </c>
      <c r="H171" t="s">
        <v>79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12</v>
      </c>
      <c r="O171" s="2">
        <f t="shared" si="4"/>
        <v>22.4</v>
      </c>
      <c r="P171">
        <f t="shared" si="5"/>
        <v>250</v>
      </c>
      <c r="Q171" t="s">
        <v>72</v>
      </c>
      <c r="R171" t="s">
        <v>410</v>
      </c>
    </row>
    <row r="172" ht="43.2" spans="1:18">
      <c r="A172">
        <v>170</v>
      </c>
      <c r="B172" s="1" t="s">
        <v>429</v>
      </c>
      <c r="C172" s="1" t="s">
        <v>430</v>
      </c>
      <c r="D172">
        <v>10000</v>
      </c>
      <c r="E172">
        <v>325</v>
      </c>
      <c r="F172" t="s">
        <v>6</v>
      </c>
      <c r="G172" t="s">
        <v>70</v>
      </c>
      <c r="H172" t="s">
        <v>71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12</v>
      </c>
      <c r="O172" s="2">
        <f t="shared" si="4"/>
        <v>3.25</v>
      </c>
      <c r="P172">
        <f t="shared" si="5"/>
        <v>1000</v>
      </c>
      <c r="Q172" t="s">
        <v>72</v>
      </c>
      <c r="R172" t="s">
        <v>410</v>
      </c>
    </row>
    <row r="173" ht="43.2" spans="1:18">
      <c r="A173">
        <v>171</v>
      </c>
      <c r="B173" s="1" t="s">
        <v>431</v>
      </c>
      <c r="C173" s="1" t="s">
        <v>432</v>
      </c>
      <c r="D173">
        <v>50000</v>
      </c>
      <c r="E173">
        <v>1</v>
      </c>
      <c r="F173" t="s">
        <v>6</v>
      </c>
      <c r="G173" t="s">
        <v>70</v>
      </c>
      <c r="H173" t="s">
        <v>71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12</v>
      </c>
      <c r="O173" s="2">
        <f t="shared" si="4"/>
        <v>0.002</v>
      </c>
      <c r="P173">
        <f t="shared" si="5"/>
        <v>50000</v>
      </c>
      <c r="Q173" t="s">
        <v>72</v>
      </c>
      <c r="R173" t="s">
        <v>410</v>
      </c>
    </row>
    <row r="174" ht="43.2" spans="1:18">
      <c r="A174">
        <v>172</v>
      </c>
      <c r="B174" s="1" t="s">
        <v>433</v>
      </c>
      <c r="C174" s="1" t="s">
        <v>434</v>
      </c>
      <c r="D174">
        <v>95000</v>
      </c>
      <c r="E174">
        <v>0</v>
      </c>
      <c r="F174" t="s">
        <v>6</v>
      </c>
      <c r="G174" t="s">
        <v>70</v>
      </c>
      <c r="H174" t="s">
        <v>71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12</v>
      </c>
      <c r="O174" s="2">
        <f t="shared" si="4"/>
        <v>0</v>
      </c>
      <c r="P174" t="e">
        <f t="shared" si="5"/>
        <v>#DIV/0!</v>
      </c>
      <c r="Q174" t="s">
        <v>72</v>
      </c>
      <c r="R174" t="s">
        <v>410</v>
      </c>
    </row>
    <row r="175" ht="43.2" spans="1:18">
      <c r="A175">
        <v>173</v>
      </c>
      <c r="B175" s="1" t="s">
        <v>435</v>
      </c>
      <c r="C175" s="1" t="s">
        <v>436</v>
      </c>
      <c r="D175">
        <v>1110</v>
      </c>
      <c r="E175">
        <v>0</v>
      </c>
      <c r="F175" t="s">
        <v>6</v>
      </c>
      <c r="G175" t="s">
        <v>78</v>
      </c>
      <c r="H175" t="s">
        <v>79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12</v>
      </c>
      <c r="O175" s="2">
        <f t="shared" si="4"/>
        <v>0</v>
      </c>
      <c r="P175" t="e">
        <f t="shared" si="5"/>
        <v>#DIV/0!</v>
      </c>
      <c r="Q175" t="s">
        <v>72</v>
      </c>
      <c r="R175" t="s">
        <v>410</v>
      </c>
    </row>
    <row r="176" ht="43.2" spans="1:18">
      <c r="A176">
        <v>174</v>
      </c>
      <c r="B176" s="1" t="s">
        <v>437</v>
      </c>
      <c r="C176" s="1" t="s">
        <v>438</v>
      </c>
      <c r="D176">
        <v>6000</v>
      </c>
      <c r="E176">
        <v>0</v>
      </c>
      <c r="F176" t="s">
        <v>6</v>
      </c>
      <c r="G176" t="s">
        <v>439</v>
      </c>
      <c r="H176" t="s">
        <v>109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12</v>
      </c>
      <c r="O176" s="2">
        <f t="shared" si="4"/>
        <v>0</v>
      </c>
      <c r="P176" t="e">
        <f t="shared" si="5"/>
        <v>#DIV/0!</v>
      </c>
      <c r="Q176" t="s">
        <v>72</v>
      </c>
      <c r="R176" t="s">
        <v>410</v>
      </c>
    </row>
    <row r="177" ht="43.2" spans="1:18">
      <c r="A177">
        <v>175</v>
      </c>
      <c r="B177" s="1" t="s">
        <v>440</v>
      </c>
      <c r="C177" s="1" t="s">
        <v>441</v>
      </c>
      <c r="D177">
        <v>20000</v>
      </c>
      <c r="E177">
        <v>1297</v>
      </c>
      <c r="F177" t="s">
        <v>6</v>
      </c>
      <c r="G177" t="s">
        <v>78</v>
      </c>
      <c r="H177" t="s">
        <v>79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12</v>
      </c>
      <c r="O177" s="2">
        <f t="shared" si="4"/>
        <v>6.485</v>
      </c>
      <c r="P177">
        <f t="shared" si="5"/>
        <v>769.230769230769</v>
      </c>
      <c r="Q177" t="s">
        <v>72</v>
      </c>
      <c r="R177" t="s">
        <v>410</v>
      </c>
    </row>
    <row r="178" ht="43.2" spans="1:18">
      <c r="A178">
        <v>176</v>
      </c>
      <c r="B178" s="1" t="s">
        <v>442</v>
      </c>
      <c r="C178" s="1" t="s">
        <v>443</v>
      </c>
      <c r="D178">
        <v>1500</v>
      </c>
      <c r="E178">
        <v>0</v>
      </c>
      <c r="F178" t="s">
        <v>6</v>
      </c>
      <c r="G178" t="s">
        <v>70</v>
      </c>
      <c r="H178" t="s">
        <v>71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12</v>
      </c>
      <c r="O178" s="2">
        <f t="shared" si="4"/>
        <v>0</v>
      </c>
      <c r="P178" t="e">
        <f t="shared" si="5"/>
        <v>#DIV/0!</v>
      </c>
      <c r="Q178" t="s">
        <v>72</v>
      </c>
      <c r="R178" t="s">
        <v>410</v>
      </c>
    </row>
    <row r="179" ht="28.8" spans="1:18">
      <c r="A179">
        <v>177</v>
      </c>
      <c r="B179" s="1" t="s">
        <v>444</v>
      </c>
      <c r="C179" s="1" t="s">
        <v>445</v>
      </c>
      <c r="D179">
        <v>450</v>
      </c>
      <c r="E179">
        <v>180</v>
      </c>
      <c r="F179" t="s">
        <v>6</v>
      </c>
      <c r="G179" t="s">
        <v>70</v>
      </c>
      <c r="H179" t="s">
        <v>71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12</v>
      </c>
      <c r="O179" s="2">
        <f t="shared" si="4"/>
        <v>40</v>
      </c>
      <c r="P179">
        <f t="shared" si="5"/>
        <v>64.2857142857143</v>
      </c>
      <c r="Q179" t="s">
        <v>72</v>
      </c>
      <c r="R179" t="s">
        <v>410</v>
      </c>
    </row>
    <row r="180" ht="28.8" spans="1:18">
      <c r="A180">
        <v>178</v>
      </c>
      <c r="B180" s="1" t="s">
        <v>446</v>
      </c>
      <c r="C180" s="1" t="s">
        <v>447</v>
      </c>
      <c r="D180">
        <v>500000</v>
      </c>
      <c r="E180">
        <v>0</v>
      </c>
      <c r="F180" t="s">
        <v>6</v>
      </c>
      <c r="G180" t="s">
        <v>108</v>
      </c>
      <c r="H180" t="s">
        <v>109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12</v>
      </c>
      <c r="O180" s="2">
        <f t="shared" si="4"/>
        <v>0</v>
      </c>
      <c r="P180" t="e">
        <f t="shared" si="5"/>
        <v>#DIV/0!</v>
      </c>
      <c r="Q180" t="s">
        <v>72</v>
      </c>
      <c r="R180" t="s">
        <v>410</v>
      </c>
    </row>
    <row r="181" ht="28.8" spans="1:18">
      <c r="A181">
        <v>179</v>
      </c>
      <c r="B181" s="1" t="s">
        <v>448</v>
      </c>
      <c r="C181" s="1" t="s">
        <v>449</v>
      </c>
      <c r="D181">
        <v>1000</v>
      </c>
      <c r="E181">
        <v>200</v>
      </c>
      <c r="F181" t="s">
        <v>6</v>
      </c>
      <c r="G181" t="s">
        <v>70</v>
      </c>
      <c r="H181" t="s">
        <v>71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12</v>
      </c>
      <c r="O181" s="2">
        <f t="shared" si="4"/>
        <v>20</v>
      </c>
      <c r="P181">
        <f t="shared" si="5"/>
        <v>500</v>
      </c>
      <c r="Q181" t="s">
        <v>72</v>
      </c>
      <c r="R181" t="s">
        <v>410</v>
      </c>
    </row>
    <row r="182" ht="43.2" spans="1:18">
      <c r="A182">
        <v>180</v>
      </c>
      <c r="B182" s="1" t="s">
        <v>450</v>
      </c>
      <c r="C182" s="1" t="s">
        <v>451</v>
      </c>
      <c r="D182">
        <v>1200</v>
      </c>
      <c r="E182">
        <v>401</v>
      </c>
      <c r="F182" t="s">
        <v>6</v>
      </c>
      <c r="G182" t="s">
        <v>78</v>
      </c>
      <c r="H182" t="s">
        <v>79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12</v>
      </c>
      <c r="O182" s="2">
        <f t="shared" si="4"/>
        <v>33.4166666666667</v>
      </c>
      <c r="P182">
        <f t="shared" si="5"/>
        <v>92.3076923076923</v>
      </c>
      <c r="Q182" t="s">
        <v>72</v>
      </c>
      <c r="R182" t="s">
        <v>410</v>
      </c>
    </row>
    <row r="183" ht="43.2" spans="1:18">
      <c r="A183">
        <v>181</v>
      </c>
      <c r="B183" s="1" t="s">
        <v>452</v>
      </c>
      <c r="C183" s="1" t="s">
        <v>453</v>
      </c>
      <c r="D183">
        <v>3423</v>
      </c>
      <c r="E183">
        <v>722</v>
      </c>
      <c r="F183" t="s">
        <v>6</v>
      </c>
      <c r="G183" t="s">
        <v>78</v>
      </c>
      <c r="H183" t="s">
        <v>79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12</v>
      </c>
      <c r="O183" s="2">
        <f t="shared" si="4"/>
        <v>21.0926088226702</v>
      </c>
      <c r="P183">
        <f t="shared" si="5"/>
        <v>855.75</v>
      </c>
      <c r="Q183" t="s">
        <v>72</v>
      </c>
      <c r="R183" t="s">
        <v>410</v>
      </c>
    </row>
    <row r="184" ht="43.2" spans="1:18">
      <c r="A184">
        <v>182</v>
      </c>
      <c r="B184" s="1" t="s">
        <v>454</v>
      </c>
      <c r="C184" s="1" t="s">
        <v>455</v>
      </c>
      <c r="D184">
        <v>1000</v>
      </c>
      <c r="E184">
        <v>0</v>
      </c>
      <c r="F184" t="s">
        <v>6</v>
      </c>
      <c r="G184" t="s">
        <v>70</v>
      </c>
      <c r="H184" t="s">
        <v>71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12</v>
      </c>
      <c r="O184" s="2">
        <f t="shared" si="4"/>
        <v>0</v>
      </c>
      <c r="P184" t="e">
        <f t="shared" si="5"/>
        <v>#DIV/0!</v>
      </c>
      <c r="Q184" t="s">
        <v>72</v>
      </c>
      <c r="R184" t="s">
        <v>410</v>
      </c>
    </row>
    <row r="185" spans="1:18">
      <c r="A185">
        <v>183</v>
      </c>
      <c r="B185" s="1" t="s">
        <v>456</v>
      </c>
      <c r="C185" s="1" t="s">
        <v>457</v>
      </c>
      <c r="D185">
        <v>12500</v>
      </c>
      <c r="E185">
        <v>4482</v>
      </c>
      <c r="F185" t="s">
        <v>6</v>
      </c>
      <c r="G185" t="s">
        <v>78</v>
      </c>
      <c r="H185" t="s">
        <v>79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12</v>
      </c>
      <c r="O185" s="2">
        <f t="shared" si="4"/>
        <v>35.856</v>
      </c>
      <c r="P185">
        <f t="shared" si="5"/>
        <v>1041.66666666667</v>
      </c>
      <c r="Q185" t="s">
        <v>72</v>
      </c>
      <c r="R185" t="s">
        <v>410</v>
      </c>
    </row>
    <row r="186" ht="43.2" spans="1:18">
      <c r="A186">
        <v>184</v>
      </c>
      <c r="B186" s="1" t="s">
        <v>458</v>
      </c>
      <c r="C186" s="1" t="s">
        <v>459</v>
      </c>
      <c r="D186">
        <v>1500</v>
      </c>
      <c r="E186">
        <v>51</v>
      </c>
      <c r="F186" t="s">
        <v>6</v>
      </c>
      <c r="G186" t="s">
        <v>213</v>
      </c>
      <c r="H186" t="s">
        <v>214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12</v>
      </c>
      <c r="O186" s="2">
        <f t="shared" si="4"/>
        <v>3.4</v>
      </c>
      <c r="P186">
        <f t="shared" si="5"/>
        <v>750</v>
      </c>
      <c r="Q186" t="s">
        <v>72</v>
      </c>
      <c r="R186" t="s">
        <v>410</v>
      </c>
    </row>
    <row r="187" spans="1:18">
      <c r="A187">
        <v>185</v>
      </c>
      <c r="B187" s="1" t="s">
        <v>460</v>
      </c>
      <c r="C187" s="1" t="s">
        <v>461</v>
      </c>
      <c r="D187">
        <v>40000</v>
      </c>
      <c r="E187">
        <v>2200</v>
      </c>
      <c r="F187" t="s">
        <v>6</v>
      </c>
      <c r="G187" t="s">
        <v>462</v>
      </c>
      <c r="H187" t="s">
        <v>463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12</v>
      </c>
      <c r="O187" s="2">
        <f t="shared" si="4"/>
        <v>5.5</v>
      </c>
      <c r="P187">
        <f t="shared" si="5"/>
        <v>4000</v>
      </c>
      <c r="Q187" t="s">
        <v>72</v>
      </c>
      <c r="R187" t="s">
        <v>410</v>
      </c>
    </row>
    <row r="188" ht="43.2" spans="1:18">
      <c r="A188">
        <v>186</v>
      </c>
      <c r="B188" s="1" t="s">
        <v>464</v>
      </c>
      <c r="C188" s="1" t="s">
        <v>465</v>
      </c>
      <c r="D188">
        <v>5000</v>
      </c>
      <c r="E188">
        <v>0</v>
      </c>
      <c r="F188" t="s">
        <v>6</v>
      </c>
      <c r="G188" t="s">
        <v>70</v>
      </c>
      <c r="H188" t="s">
        <v>71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12</v>
      </c>
      <c r="O188" s="2">
        <f t="shared" si="4"/>
        <v>0</v>
      </c>
      <c r="P188" t="e">
        <f t="shared" si="5"/>
        <v>#DIV/0!</v>
      </c>
      <c r="Q188" t="s">
        <v>72</v>
      </c>
      <c r="R188" t="s">
        <v>410</v>
      </c>
    </row>
    <row r="189" ht="43.2" spans="1:18">
      <c r="A189">
        <v>187</v>
      </c>
      <c r="B189" s="1" t="s">
        <v>466</v>
      </c>
      <c r="C189" s="1" t="s">
        <v>467</v>
      </c>
      <c r="D189">
        <v>5000</v>
      </c>
      <c r="E189">
        <v>800</v>
      </c>
      <c r="F189" t="s">
        <v>6</v>
      </c>
      <c r="G189" t="s">
        <v>70</v>
      </c>
      <c r="H189" t="s">
        <v>71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12</v>
      </c>
      <c r="O189" s="2">
        <f t="shared" si="4"/>
        <v>16</v>
      </c>
      <c r="P189">
        <f t="shared" si="5"/>
        <v>1000</v>
      </c>
      <c r="Q189" t="s">
        <v>72</v>
      </c>
      <c r="R189" t="s">
        <v>410</v>
      </c>
    </row>
    <row r="190" ht="43.2" spans="1:18">
      <c r="A190">
        <v>188</v>
      </c>
      <c r="B190" s="1" t="s">
        <v>468</v>
      </c>
      <c r="C190" s="1" t="s">
        <v>469</v>
      </c>
      <c r="D190">
        <v>1500</v>
      </c>
      <c r="E190">
        <v>0</v>
      </c>
      <c r="F190" t="s">
        <v>6</v>
      </c>
      <c r="G190" t="s">
        <v>70</v>
      </c>
      <c r="H190" t="s">
        <v>71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12</v>
      </c>
      <c r="O190" s="2">
        <f t="shared" si="4"/>
        <v>0</v>
      </c>
      <c r="P190" t="e">
        <f t="shared" si="5"/>
        <v>#DIV/0!</v>
      </c>
      <c r="Q190" t="s">
        <v>72</v>
      </c>
      <c r="R190" t="s">
        <v>410</v>
      </c>
    </row>
    <row r="191" ht="43.2" spans="1:18">
      <c r="A191">
        <v>189</v>
      </c>
      <c r="B191" s="1" t="s">
        <v>470</v>
      </c>
      <c r="C191" s="1" t="s">
        <v>471</v>
      </c>
      <c r="D191">
        <v>500000</v>
      </c>
      <c r="E191">
        <v>345</v>
      </c>
      <c r="F191" t="s">
        <v>6</v>
      </c>
      <c r="G191" t="s">
        <v>70</v>
      </c>
      <c r="H191" t="s">
        <v>71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12</v>
      </c>
      <c r="O191" s="2">
        <f t="shared" si="4"/>
        <v>0.069</v>
      </c>
      <c r="P191">
        <f t="shared" si="5"/>
        <v>100000</v>
      </c>
      <c r="Q191" t="s">
        <v>72</v>
      </c>
      <c r="R191" t="s">
        <v>410</v>
      </c>
    </row>
    <row r="192" spans="1:18">
      <c r="A192">
        <v>190</v>
      </c>
      <c r="B192" s="1" t="s">
        <v>472</v>
      </c>
      <c r="C192" s="1" t="s">
        <v>473</v>
      </c>
      <c r="D192">
        <v>12000</v>
      </c>
      <c r="E192">
        <v>50</v>
      </c>
      <c r="F192" t="s">
        <v>6</v>
      </c>
      <c r="G192" t="s">
        <v>70</v>
      </c>
      <c r="H192" t="s">
        <v>71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12</v>
      </c>
      <c r="O192" s="2">
        <f t="shared" si="4"/>
        <v>0.416666666666667</v>
      </c>
      <c r="P192">
        <f t="shared" si="5"/>
        <v>12000</v>
      </c>
      <c r="Q192" t="s">
        <v>72</v>
      </c>
      <c r="R192" t="s">
        <v>410</v>
      </c>
    </row>
    <row r="193" ht="43.2" spans="1:18">
      <c r="A193">
        <v>191</v>
      </c>
      <c r="B193" s="1" t="s">
        <v>474</v>
      </c>
      <c r="C193" s="1" t="s">
        <v>475</v>
      </c>
      <c r="D193">
        <v>5000</v>
      </c>
      <c r="E193">
        <v>250</v>
      </c>
      <c r="F193" t="s">
        <v>6</v>
      </c>
      <c r="G193" t="s">
        <v>104</v>
      </c>
      <c r="H193" t="s">
        <v>105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12</v>
      </c>
      <c r="O193" s="2">
        <f t="shared" si="4"/>
        <v>5</v>
      </c>
      <c r="P193">
        <f t="shared" si="5"/>
        <v>1666.66666666667</v>
      </c>
      <c r="Q193" t="s">
        <v>72</v>
      </c>
      <c r="R193" t="s">
        <v>410</v>
      </c>
    </row>
    <row r="194" ht="57.6" spans="1:18">
      <c r="A194">
        <v>192</v>
      </c>
      <c r="B194" s="1" t="s">
        <v>476</v>
      </c>
      <c r="C194" s="1" t="s">
        <v>477</v>
      </c>
      <c r="D194">
        <v>1000000</v>
      </c>
      <c r="E194">
        <v>17</v>
      </c>
      <c r="F194" t="s">
        <v>6</v>
      </c>
      <c r="G194" t="s">
        <v>70</v>
      </c>
      <c r="H194" t="s">
        <v>71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12</v>
      </c>
      <c r="O194" s="2">
        <f t="shared" si="4"/>
        <v>0.0017</v>
      </c>
      <c r="P194">
        <f t="shared" si="5"/>
        <v>333333.333333333</v>
      </c>
      <c r="Q194" t="s">
        <v>72</v>
      </c>
      <c r="R194" t="s">
        <v>410</v>
      </c>
    </row>
    <row r="195" ht="57.6" spans="1:18">
      <c r="A195">
        <v>193</v>
      </c>
      <c r="B195" s="1" t="s">
        <v>478</v>
      </c>
      <c r="C195" s="1" t="s">
        <v>479</v>
      </c>
      <c r="D195">
        <v>1000</v>
      </c>
      <c r="E195">
        <v>0</v>
      </c>
      <c r="F195" t="s">
        <v>6</v>
      </c>
      <c r="G195" t="s">
        <v>78</v>
      </c>
      <c r="H195" t="s">
        <v>79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12</v>
      </c>
      <c r="O195" s="2">
        <f t="shared" ref="O195:O258" si="6">E195/D195*100</f>
        <v>0</v>
      </c>
      <c r="P195" t="e">
        <f t="shared" ref="P195:P258" si="7">D195/L195</f>
        <v>#DIV/0!</v>
      </c>
      <c r="Q195" t="s">
        <v>72</v>
      </c>
      <c r="R195" t="s">
        <v>410</v>
      </c>
    </row>
    <row r="196" ht="43.2" spans="1:18">
      <c r="A196">
        <v>194</v>
      </c>
      <c r="B196" s="1" t="s">
        <v>480</v>
      </c>
      <c r="C196" s="1" t="s">
        <v>481</v>
      </c>
      <c r="D196">
        <v>2500</v>
      </c>
      <c r="E196">
        <v>3</v>
      </c>
      <c r="F196" t="s">
        <v>6</v>
      </c>
      <c r="G196" t="s">
        <v>78</v>
      </c>
      <c r="H196" t="s">
        <v>79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12</v>
      </c>
      <c r="O196" s="2">
        <f t="shared" si="6"/>
        <v>0.12</v>
      </c>
      <c r="P196">
        <f t="shared" si="7"/>
        <v>833.333333333333</v>
      </c>
      <c r="Q196" t="s">
        <v>72</v>
      </c>
      <c r="R196" t="s">
        <v>410</v>
      </c>
    </row>
    <row r="197" ht="43.2" spans="1:18">
      <c r="A197">
        <v>195</v>
      </c>
      <c r="B197" s="1" t="s">
        <v>482</v>
      </c>
      <c r="C197" s="1" t="s">
        <v>483</v>
      </c>
      <c r="D197">
        <v>2000000</v>
      </c>
      <c r="E197">
        <v>0</v>
      </c>
      <c r="F197" t="s">
        <v>6</v>
      </c>
      <c r="G197" t="s">
        <v>70</v>
      </c>
      <c r="H197" t="s">
        <v>71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12</v>
      </c>
      <c r="O197" s="2">
        <f t="shared" si="6"/>
        <v>0</v>
      </c>
      <c r="P197" t="e">
        <f t="shared" si="7"/>
        <v>#DIV/0!</v>
      </c>
      <c r="Q197" t="s">
        <v>72</v>
      </c>
      <c r="R197" t="s">
        <v>410</v>
      </c>
    </row>
    <row r="198" ht="43.2" spans="1:18">
      <c r="A198">
        <v>196</v>
      </c>
      <c r="B198" s="1" t="s">
        <v>484</v>
      </c>
      <c r="C198" s="1" t="s">
        <v>485</v>
      </c>
      <c r="D198">
        <v>3500</v>
      </c>
      <c r="E198">
        <v>1465</v>
      </c>
      <c r="F198" t="s">
        <v>6</v>
      </c>
      <c r="G198" t="s">
        <v>78</v>
      </c>
      <c r="H198" t="s">
        <v>79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12</v>
      </c>
      <c r="O198" s="2">
        <f t="shared" si="6"/>
        <v>41.8571428571429</v>
      </c>
      <c r="P198">
        <f t="shared" si="7"/>
        <v>184.210526315789</v>
      </c>
      <c r="Q198" t="s">
        <v>72</v>
      </c>
      <c r="R198" t="s">
        <v>410</v>
      </c>
    </row>
    <row r="199" ht="43.2" spans="1:18">
      <c r="A199">
        <v>197</v>
      </c>
      <c r="B199" s="1" t="s">
        <v>486</v>
      </c>
      <c r="C199" s="1" t="s">
        <v>487</v>
      </c>
      <c r="D199">
        <v>2500</v>
      </c>
      <c r="E199">
        <v>262</v>
      </c>
      <c r="F199" t="s">
        <v>6</v>
      </c>
      <c r="G199" t="s">
        <v>78</v>
      </c>
      <c r="H199" t="s">
        <v>79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12</v>
      </c>
      <c r="O199" s="2">
        <f t="shared" si="6"/>
        <v>10.48</v>
      </c>
      <c r="P199">
        <f t="shared" si="7"/>
        <v>312.5</v>
      </c>
      <c r="Q199" t="s">
        <v>72</v>
      </c>
      <c r="R199" t="s">
        <v>410</v>
      </c>
    </row>
    <row r="200" ht="43.2" spans="1:18">
      <c r="A200">
        <v>198</v>
      </c>
      <c r="B200" s="1" t="s">
        <v>488</v>
      </c>
      <c r="C200" s="1" t="s">
        <v>489</v>
      </c>
      <c r="D200">
        <v>25000</v>
      </c>
      <c r="E200">
        <v>279</v>
      </c>
      <c r="F200" t="s">
        <v>6</v>
      </c>
      <c r="G200" t="s">
        <v>70</v>
      </c>
      <c r="H200" t="s">
        <v>71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12</v>
      </c>
      <c r="O200" s="2">
        <f t="shared" si="6"/>
        <v>1.116</v>
      </c>
      <c r="P200">
        <f t="shared" si="7"/>
        <v>4166.66666666667</v>
      </c>
      <c r="Q200" t="s">
        <v>72</v>
      </c>
      <c r="R200" t="s">
        <v>410</v>
      </c>
    </row>
    <row r="201" ht="43.2" spans="1:18">
      <c r="A201">
        <v>199</v>
      </c>
      <c r="B201" s="1" t="s">
        <v>490</v>
      </c>
      <c r="C201" s="1" t="s">
        <v>491</v>
      </c>
      <c r="D201">
        <v>10000</v>
      </c>
      <c r="E201">
        <v>0</v>
      </c>
      <c r="F201" t="s">
        <v>6</v>
      </c>
      <c r="G201" t="s">
        <v>70</v>
      </c>
      <c r="H201" t="s">
        <v>71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12</v>
      </c>
      <c r="O201" s="2">
        <f t="shared" si="6"/>
        <v>0</v>
      </c>
      <c r="P201" t="e">
        <f t="shared" si="7"/>
        <v>#DIV/0!</v>
      </c>
      <c r="Q201" t="s">
        <v>72</v>
      </c>
      <c r="R201" t="s">
        <v>410</v>
      </c>
    </row>
    <row r="202" ht="28.8" spans="1:18">
      <c r="A202">
        <v>200</v>
      </c>
      <c r="B202" s="1" t="s">
        <v>492</v>
      </c>
      <c r="C202" s="1" t="s">
        <v>493</v>
      </c>
      <c r="D202">
        <v>6000</v>
      </c>
      <c r="E202">
        <v>1571.55</v>
      </c>
      <c r="F202" t="s">
        <v>6</v>
      </c>
      <c r="G202" t="s">
        <v>70</v>
      </c>
      <c r="H202" t="s">
        <v>71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12</v>
      </c>
      <c r="O202" s="2">
        <f t="shared" si="6"/>
        <v>26.1925</v>
      </c>
      <c r="P202">
        <f t="shared" si="7"/>
        <v>333.333333333333</v>
      </c>
      <c r="Q202" t="s">
        <v>72</v>
      </c>
      <c r="R202" t="s">
        <v>410</v>
      </c>
    </row>
    <row r="203" ht="43.2" spans="1:18">
      <c r="A203">
        <v>201</v>
      </c>
      <c r="B203" s="1" t="s">
        <v>494</v>
      </c>
      <c r="C203" s="1" t="s">
        <v>495</v>
      </c>
      <c r="D203">
        <v>650</v>
      </c>
      <c r="E203">
        <v>380</v>
      </c>
      <c r="F203" t="s">
        <v>6</v>
      </c>
      <c r="G203" t="s">
        <v>70</v>
      </c>
      <c r="H203" t="s">
        <v>71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12</v>
      </c>
      <c r="O203" s="2">
        <f t="shared" si="6"/>
        <v>58.4615384615385</v>
      </c>
      <c r="P203">
        <f t="shared" si="7"/>
        <v>92.8571428571429</v>
      </c>
      <c r="Q203" t="s">
        <v>72</v>
      </c>
      <c r="R203" t="s">
        <v>410</v>
      </c>
    </row>
    <row r="204" spans="1:18">
      <c r="A204">
        <v>202</v>
      </c>
      <c r="B204" s="1" t="s">
        <v>496</v>
      </c>
      <c r="C204" s="1" t="s">
        <v>497</v>
      </c>
      <c r="D204">
        <v>6000</v>
      </c>
      <c r="E204">
        <v>0</v>
      </c>
      <c r="F204" t="s">
        <v>6</v>
      </c>
      <c r="G204" t="s">
        <v>70</v>
      </c>
      <c r="H204" t="s">
        <v>71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12</v>
      </c>
      <c r="O204" s="2">
        <f t="shared" si="6"/>
        <v>0</v>
      </c>
      <c r="P204" t="e">
        <f t="shared" si="7"/>
        <v>#DIV/0!</v>
      </c>
      <c r="Q204" t="s">
        <v>72</v>
      </c>
      <c r="R204" t="s">
        <v>410</v>
      </c>
    </row>
    <row r="205" ht="43.2" spans="1:18">
      <c r="A205">
        <v>203</v>
      </c>
      <c r="B205" s="1" t="s">
        <v>498</v>
      </c>
      <c r="C205" s="1" t="s">
        <v>499</v>
      </c>
      <c r="D205">
        <v>2500</v>
      </c>
      <c r="E205">
        <v>746</v>
      </c>
      <c r="F205" t="s">
        <v>6</v>
      </c>
      <c r="G205" t="s">
        <v>78</v>
      </c>
      <c r="H205" t="s">
        <v>79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12</v>
      </c>
      <c r="O205" s="2">
        <f t="shared" si="6"/>
        <v>29.84</v>
      </c>
      <c r="P205">
        <f t="shared" si="7"/>
        <v>312.5</v>
      </c>
      <c r="Q205" t="s">
        <v>72</v>
      </c>
      <c r="R205" t="s">
        <v>410</v>
      </c>
    </row>
    <row r="206" ht="43.2" spans="1:18">
      <c r="A206">
        <v>204</v>
      </c>
      <c r="B206" s="1" t="s">
        <v>500</v>
      </c>
      <c r="C206" s="1" t="s">
        <v>501</v>
      </c>
      <c r="D206">
        <v>300000</v>
      </c>
      <c r="E206">
        <v>152165</v>
      </c>
      <c r="F206" t="s">
        <v>6</v>
      </c>
      <c r="G206" t="s">
        <v>104</v>
      </c>
      <c r="H206" t="s">
        <v>105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12</v>
      </c>
      <c r="O206" s="2">
        <f t="shared" si="6"/>
        <v>50.7216666666667</v>
      </c>
      <c r="P206">
        <f t="shared" si="7"/>
        <v>232.018561484919</v>
      </c>
      <c r="Q206" t="s">
        <v>72</v>
      </c>
      <c r="R206" t="s">
        <v>410</v>
      </c>
    </row>
    <row r="207" ht="43.2" spans="1:18">
      <c r="A207">
        <v>205</v>
      </c>
      <c r="B207" s="1" t="s">
        <v>502</v>
      </c>
      <c r="C207" s="1" t="s">
        <v>503</v>
      </c>
      <c r="D207">
        <v>8000</v>
      </c>
      <c r="E207">
        <v>1300</v>
      </c>
      <c r="F207" t="s">
        <v>6</v>
      </c>
      <c r="G207" t="s">
        <v>70</v>
      </c>
      <c r="H207" t="s">
        <v>71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12</v>
      </c>
      <c r="O207" s="2">
        <f t="shared" si="6"/>
        <v>16.25</v>
      </c>
      <c r="P207">
        <f t="shared" si="7"/>
        <v>470.588235294118</v>
      </c>
      <c r="Q207" t="s">
        <v>72</v>
      </c>
      <c r="R207" t="s">
        <v>410</v>
      </c>
    </row>
    <row r="208" ht="43.2" spans="1:18">
      <c r="A208">
        <v>206</v>
      </c>
      <c r="B208" s="1" t="s">
        <v>504</v>
      </c>
      <c r="C208" s="1" t="s">
        <v>505</v>
      </c>
      <c r="D208">
        <v>12700</v>
      </c>
      <c r="E208">
        <v>0</v>
      </c>
      <c r="F208" t="s">
        <v>6</v>
      </c>
      <c r="G208" t="s">
        <v>70</v>
      </c>
      <c r="H208" t="s">
        <v>71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12</v>
      </c>
      <c r="O208" s="2">
        <f t="shared" si="6"/>
        <v>0</v>
      </c>
      <c r="P208" t="e">
        <f t="shared" si="7"/>
        <v>#DIV/0!</v>
      </c>
      <c r="Q208" t="s">
        <v>72</v>
      </c>
      <c r="R208" t="s">
        <v>410</v>
      </c>
    </row>
    <row r="209" ht="43.2" spans="1:18">
      <c r="A209">
        <v>207</v>
      </c>
      <c r="B209" s="1" t="s">
        <v>506</v>
      </c>
      <c r="C209" s="1" t="s">
        <v>507</v>
      </c>
      <c r="D209">
        <v>14000</v>
      </c>
      <c r="E209">
        <v>2130</v>
      </c>
      <c r="F209" t="s">
        <v>6</v>
      </c>
      <c r="G209" t="s">
        <v>213</v>
      </c>
      <c r="H209" t="s">
        <v>214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12</v>
      </c>
      <c r="O209" s="2">
        <f t="shared" si="6"/>
        <v>15.2142857142857</v>
      </c>
      <c r="P209">
        <f t="shared" si="7"/>
        <v>1076.92307692308</v>
      </c>
      <c r="Q209" t="s">
        <v>72</v>
      </c>
      <c r="R209" t="s">
        <v>410</v>
      </c>
    </row>
    <row r="210" ht="43.2" spans="1:18">
      <c r="A210">
        <v>208</v>
      </c>
      <c r="B210" s="1" t="s">
        <v>508</v>
      </c>
      <c r="C210" s="1" t="s">
        <v>509</v>
      </c>
      <c r="D210">
        <v>50000</v>
      </c>
      <c r="E210">
        <v>0</v>
      </c>
      <c r="F210" t="s">
        <v>6</v>
      </c>
      <c r="G210" t="s">
        <v>104</v>
      </c>
      <c r="H210" t="s">
        <v>105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12</v>
      </c>
      <c r="O210" s="2">
        <f t="shared" si="6"/>
        <v>0</v>
      </c>
      <c r="P210" t="e">
        <f t="shared" si="7"/>
        <v>#DIV/0!</v>
      </c>
      <c r="Q210" t="s">
        <v>72</v>
      </c>
      <c r="R210" t="s">
        <v>410</v>
      </c>
    </row>
    <row r="211" ht="43.2" spans="1:18">
      <c r="A211">
        <v>209</v>
      </c>
      <c r="B211" s="1" t="s">
        <v>510</v>
      </c>
      <c r="C211" s="1" t="s">
        <v>511</v>
      </c>
      <c r="D211">
        <v>25000</v>
      </c>
      <c r="E211">
        <v>0</v>
      </c>
      <c r="F211" t="s">
        <v>6</v>
      </c>
      <c r="G211" t="s">
        <v>70</v>
      </c>
      <c r="H211" t="s">
        <v>71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12</v>
      </c>
      <c r="O211" s="2">
        <f t="shared" si="6"/>
        <v>0</v>
      </c>
      <c r="P211" t="e">
        <f t="shared" si="7"/>
        <v>#DIV/0!</v>
      </c>
      <c r="Q211" t="s">
        <v>72</v>
      </c>
      <c r="R211" t="s">
        <v>410</v>
      </c>
    </row>
    <row r="212" ht="43.2" spans="1:18">
      <c r="A212">
        <v>210</v>
      </c>
      <c r="B212" s="1" t="s">
        <v>512</v>
      </c>
      <c r="C212" s="1" t="s">
        <v>513</v>
      </c>
      <c r="D212">
        <v>12000</v>
      </c>
      <c r="E212">
        <v>3030</v>
      </c>
      <c r="F212" t="s">
        <v>6</v>
      </c>
      <c r="G212" t="s">
        <v>70</v>
      </c>
      <c r="H212" t="s">
        <v>71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12</v>
      </c>
      <c r="O212" s="2">
        <f t="shared" si="6"/>
        <v>25.25</v>
      </c>
      <c r="P212">
        <f t="shared" si="7"/>
        <v>363.636363636364</v>
      </c>
      <c r="Q212" t="s">
        <v>72</v>
      </c>
      <c r="R212" t="s">
        <v>410</v>
      </c>
    </row>
    <row r="213" ht="43.2" spans="1:18">
      <c r="A213">
        <v>211</v>
      </c>
      <c r="B213" s="1" t="s">
        <v>514</v>
      </c>
      <c r="C213" s="1" t="s">
        <v>515</v>
      </c>
      <c r="D213">
        <v>5000</v>
      </c>
      <c r="E213">
        <v>2230</v>
      </c>
      <c r="F213" t="s">
        <v>6</v>
      </c>
      <c r="G213" t="s">
        <v>70</v>
      </c>
      <c r="H213" t="s">
        <v>71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12</v>
      </c>
      <c r="O213" s="2">
        <f t="shared" si="6"/>
        <v>44.6</v>
      </c>
      <c r="P213">
        <f t="shared" si="7"/>
        <v>416.666666666667</v>
      </c>
      <c r="Q213" t="s">
        <v>72</v>
      </c>
      <c r="R213" t="s">
        <v>410</v>
      </c>
    </row>
    <row r="214" ht="28.8" spans="1:18">
      <c r="A214">
        <v>212</v>
      </c>
      <c r="B214" s="1" t="s">
        <v>516</v>
      </c>
      <c r="C214" s="1" t="s">
        <v>517</v>
      </c>
      <c r="D214">
        <v>6300</v>
      </c>
      <c r="E214">
        <v>1</v>
      </c>
      <c r="F214" t="s">
        <v>6</v>
      </c>
      <c r="G214" t="s">
        <v>70</v>
      </c>
      <c r="H214" t="s">
        <v>71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12</v>
      </c>
      <c r="O214" s="2">
        <f t="shared" si="6"/>
        <v>0.0158730158730159</v>
      </c>
      <c r="P214">
        <f t="shared" si="7"/>
        <v>6300</v>
      </c>
      <c r="Q214" t="s">
        <v>72</v>
      </c>
      <c r="R214" t="s">
        <v>410</v>
      </c>
    </row>
    <row r="215" ht="43.2" spans="1:18">
      <c r="A215">
        <v>213</v>
      </c>
      <c r="B215" s="1" t="s">
        <v>518</v>
      </c>
      <c r="C215" s="1" t="s">
        <v>519</v>
      </c>
      <c r="D215">
        <v>50000</v>
      </c>
      <c r="E215">
        <v>20</v>
      </c>
      <c r="F215" t="s">
        <v>6</v>
      </c>
      <c r="G215" t="s">
        <v>70</v>
      </c>
      <c r="H215" t="s">
        <v>71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12</v>
      </c>
      <c r="O215" s="2">
        <f t="shared" si="6"/>
        <v>0.04</v>
      </c>
      <c r="P215">
        <f t="shared" si="7"/>
        <v>50000</v>
      </c>
      <c r="Q215" t="s">
        <v>72</v>
      </c>
      <c r="R215" t="s">
        <v>410</v>
      </c>
    </row>
    <row r="216" ht="43.2" spans="1:18">
      <c r="A216">
        <v>214</v>
      </c>
      <c r="B216" s="1" t="s">
        <v>520</v>
      </c>
      <c r="C216" s="1" t="s">
        <v>521</v>
      </c>
      <c r="D216">
        <v>12500</v>
      </c>
      <c r="E216">
        <v>1</v>
      </c>
      <c r="F216" t="s">
        <v>6</v>
      </c>
      <c r="G216" t="s">
        <v>70</v>
      </c>
      <c r="H216" t="s">
        <v>71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12</v>
      </c>
      <c r="O216" s="2">
        <f t="shared" si="6"/>
        <v>0.008</v>
      </c>
      <c r="P216">
        <f t="shared" si="7"/>
        <v>12500</v>
      </c>
      <c r="Q216" t="s">
        <v>72</v>
      </c>
      <c r="R216" t="s">
        <v>410</v>
      </c>
    </row>
    <row r="217" ht="43.2" spans="1:18">
      <c r="A217">
        <v>215</v>
      </c>
      <c r="B217" s="1" t="s">
        <v>522</v>
      </c>
      <c r="C217" s="1" t="s">
        <v>523</v>
      </c>
      <c r="D217">
        <v>4400</v>
      </c>
      <c r="E217">
        <v>10</v>
      </c>
      <c r="F217" t="s">
        <v>6</v>
      </c>
      <c r="G217" t="s">
        <v>78</v>
      </c>
      <c r="H217" t="s">
        <v>79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12</v>
      </c>
      <c r="O217" s="2">
        <f t="shared" si="6"/>
        <v>0.227272727272727</v>
      </c>
      <c r="P217">
        <f t="shared" si="7"/>
        <v>4400</v>
      </c>
      <c r="Q217" t="s">
        <v>72</v>
      </c>
      <c r="R217" t="s">
        <v>410</v>
      </c>
    </row>
    <row r="218" ht="43.2" spans="1:18">
      <c r="A218">
        <v>216</v>
      </c>
      <c r="B218" s="1" t="s">
        <v>524</v>
      </c>
      <c r="C218" s="1" t="s">
        <v>525</v>
      </c>
      <c r="D218">
        <v>50000</v>
      </c>
      <c r="E218">
        <v>27849.22</v>
      </c>
      <c r="F218" t="s">
        <v>6</v>
      </c>
      <c r="G218" t="s">
        <v>70</v>
      </c>
      <c r="H218" t="s">
        <v>71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12</v>
      </c>
      <c r="O218" s="2">
        <f t="shared" si="6"/>
        <v>55.69844</v>
      </c>
      <c r="P218">
        <f t="shared" si="7"/>
        <v>595.238095238095</v>
      </c>
      <c r="Q218" t="s">
        <v>72</v>
      </c>
      <c r="R218" t="s">
        <v>410</v>
      </c>
    </row>
    <row r="219" spans="1:18">
      <c r="A219">
        <v>217</v>
      </c>
      <c r="B219" s="1" t="s">
        <v>526</v>
      </c>
      <c r="C219" s="1" t="s">
        <v>527</v>
      </c>
      <c r="D219">
        <v>100000</v>
      </c>
      <c r="E219">
        <v>11943</v>
      </c>
      <c r="F219" t="s">
        <v>6</v>
      </c>
      <c r="G219" t="s">
        <v>528</v>
      </c>
      <c r="H219" t="s">
        <v>529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12</v>
      </c>
      <c r="O219" s="2">
        <f t="shared" si="6"/>
        <v>11.943</v>
      </c>
      <c r="P219">
        <f t="shared" si="7"/>
        <v>2631.57894736842</v>
      </c>
      <c r="Q219" t="s">
        <v>72</v>
      </c>
      <c r="R219" t="s">
        <v>410</v>
      </c>
    </row>
    <row r="220" ht="43.2" spans="1:18">
      <c r="A220">
        <v>218</v>
      </c>
      <c r="B220" s="1" t="s">
        <v>530</v>
      </c>
      <c r="C220" s="1" t="s">
        <v>531</v>
      </c>
      <c r="D220">
        <v>5000</v>
      </c>
      <c r="E220">
        <v>100</v>
      </c>
      <c r="F220" t="s">
        <v>6</v>
      </c>
      <c r="G220" t="s">
        <v>70</v>
      </c>
      <c r="H220" t="s">
        <v>71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12</v>
      </c>
      <c r="O220" s="2">
        <f t="shared" si="6"/>
        <v>2</v>
      </c>
      <c r="P220">
        <f t="shared" si="7"/>
        <v>5000</v>
      </c>
      <c r="Q220" t="s">
        <v>72</v>
      </c>
      <c r="R220" t="s">
        <v>410</v>
      </c>
    </row>
    <row r="221" ht="28.8" spans="1:18">
      <c r="A221">
        <v>219</v>
      </c>
      <c r="B221" s="1" t="s">
        <v>532</v>
      </c>
      <c r="C221" s="1" t="s">
        <v>533</v>
      </c>
      <c r="D221">
        <v>50000</v>
      </c>
      <c r="E221">
        <v>8815</v>
      </c>
      <c r="F221" t="s">
        <v>6</v>
      </c>
      <c r="G221" t="s">
        <v>70</v>
      </c>
      <c r="H221" t="s">
        <v>71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12</v>
      </c>
      <c r="O221" s="2">
        <f t="shared" si="6"/>
        <v>17.63</v>
      </c>
      <c r="P221">
        <f t="shared" si="7"/>
        <v>657.894736842105</v>
      </c>
      <c r="Q221" t="s">
        <v>72</v>
      </c>
      <c r="R221" t="s">
        <v>410</v>
      </c>
    </row>
    <row r="222" ht="43.2" spans="1:18">
      <c r="A222">
        <v>220</v>
      </c>
      <c r="B222" s="1" t="s">
        <v>534</v>
      </c>
      <c r="C222" s="1" t="s">
        <v>535</v>
      </c>
      <c r="D222">
        <v>50000</v>
      </c>
      <c r="E222">
        <v>360</v>
      </c>
      <c r="F222" t="s">
        <v>6</v>
      </c>
      <c r="G222" t="s">
        <v>70</v>
      </c>
      <c r="H222" t="s">
        <v>71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12</v>
      </c>
      <c r="O222" s="2">
        <f t="shared" si="6"/>
        <v>0.72</v>
      </c>
      <c r="P222">
        <f t="shared" si="7"/>
        <v>16666.6666666667</v>
      </c>
      <c r="Q222" t="s">
        <v>72</v>
      </c>
      <c r="R222" t="s">
        <v>410</v>
      </c>
    </row>
    <row r="223" spans="1:18">
      <c r="A223">
        <v>221</v>
      </c>
      <c r="B223" s="1" t="s">
        <v>536</v>
      </c>
      <c r="C223" s="1" t="s">
        <v>537</v>
      </c>
      <c r="D223">
        <v>50000</v>
      </c>
      <c r="E223">
        <v>0</v>
      </c>
      <c r="F223" t="s">
        <v>6</v>
      </c>
      <c r="G223" t="s">
        <v>70</v>
      </c>
      <c r="H223" t="s">
        <v>71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12</v>
      </c>
      <c r="O223" s="2">
        <f t="shared" si="6"/>
        <v>0</v>
      </c>
      <c r="P223" t="e">
        <f t="shared" si="7"/>
        <v>#DIV/0!</v>
      </c>
      <c r="Q223" t="s">
        <v>72</v>
      </c>
      <c r="R223" t="s">
        <v>410</v>
      </c>
    </row>
    <row r="224" ht="43.2" spans="1:18">
      <c r="A224">
        <v>222</v>
      </c>
      <c r="B224" s="1" t="s">
        <v>538</v>
      </c>
      <c r="C224" s="1" t="s">
        <v>539</v>
      </c>
      <c r="D224">
        <v>1000</v>
      </c>
      <c r="E224">
        <v>130</v>
      </c>
      <c r="F224" t="s">
        <v>6</v>
      </c>
      <c r="G224" t="s">
        <v>70</v>
      </c>
      <c r="H224" t="s">
        <v>71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12</v>
      </c>
      <c r="O224" s="2">
        <f t="shared" si="6"/>
        <v>13</v>
      </c>
      <c r="P224">
        <f t="shared" si="7"/>
        <v>500</v>
      </c>
      <c r="Q224" t="s">
        <v>72</v>
      </c>
      <c r="R224" t="s">
        <v>410</v>
      </c>
    </row>
    <row r="225" ht="43.2" spans="1:18">
      <c r="A225">
        <v>223</v>
      </c>
      <c r="B225" s="1" t="s">
        <v>540</v>
      </c>
      <c r="C225" s="1" t="s">
        <v>541</v>
      </c>
      <c r="D225">
        <v>1500000</v>
      </c>
      <c r="E225">
        <v>0</v>
      </c>
      <c r="F225" t="s">
        <v>6</v>
      </c>
      <c r="G225" t="s">
        <v>70</v>
      </c>
      <c r="H225" t="s">
        <v>71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12</v>
      </c>
      <c r="O225" s="2">
        <f t="shared" si="6"/>
        <v>0</v>
      </c>
      <c r="P225" t="e">
        <f t="shared" si="7"/>
        <v>#DIV/0!</v>
      </c>
      <c r="Q225" t="s">
        <v>72</v>
      </c>
      <c r="R225" t="s">
        <v>410</v>
      </c>
    </row>
    <row r="226" ht="43.2" spans="1:18">
      <c r="A226">
        <v>224</v>
      </c>
      <c r="B226" s="1" t="s">
        <v>542</v>
      </c>
      <c r="C226" s="1" t="s">
        <v>543</v>
      </c>
      <c r="D226">
        <v>6000000</v>
      </c>
      <c r="E226">
        <v>0</v>
      </c>
      <c r="F226" t="s">
        <v>6</v>
      </c>
      <c r="G226" t="s">
        <v>104</v>
      </c>
      <c r="H226" t="s">
        <v>105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12</v>
      </c>
      <c r="O226" s="2">
        <f t="shared" si="6"/>
        <v>0</v>
      </c>
      <c r="P226" t="e">
        <f t="shared" si="7"/>
        <v>#DIV/0!</v>
      </c>
      <c r="Q226" t="s">
        <v>72</v>
      </c>
      <c r="R226" t="s">
        <v>410</v>
      </c>
    </row>
    <row r="227" ht="43.2" spans="1:18">
      <c r="A227">
        <v>225</v>
      </c>
      <c r="B227" s="1" t="s">
        <v>544</v>
      </c>
      <c r="C227" s="1" t="s">
        <v>545</v>
      </c>
      <c r="D227">
        <v>200</v>
      </c>
      <c r="E227">
        <v>0</v>
      </c>
      <c r="F227" t="s">
        <v>6</v>
      </c>
      <c r="G227" t="s">
        <v>70</v>
      </c>
      <c r="H227" t="s">
        <v>71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12</v>
      </c>
      <c r="O227" s="2">
        <f t="shared" si="6"/>
        <v>0</v>
      </c>
      <c r="P227" t="e">
        <f t="shared" si="7"/>
        <v>#DIV/0!</v>
      </c>
      <c r="Q227" t="s">
        <v>72</v>
      </c>
      <c r="R227" t="s">
        <v>410</v>
      </c>
    </row>
    <row r="228" ht="43.2" spans="1:18">
      <c r="A228">
        <v>226</v>
      </c>
      <c r="B228" s="1" t="s">
        <v>546</v>
      </c>
      <c r="C228" s="1" t="s">
        <v>547</v>
      </c>
      <c r="D228">
        <v>29000</v>
      </c>
      <c r="E228">
        <v>250</v>
      </c>
      <c r="F228" t="s">
        <v>6</v>
      </c>
      <c r="G228" t="s">
        <v>78</v>
      </c>
      <c r="H228" t="s">
        <v>79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12</v>
      </c>
      <c r="O228" s="2">
        <f t="shared" si="6"/>
        <v>0.862068965517241</v>
      </c>
      <c r="P228">
        <f t="shared" si="7"/>
        <v>14500</v>
      </c>
      <c r="Q228" t="s">
        <v>72</v>
      </c>
      <c r="R228" t="s">
        <v>410</v>
      </c>
    </row>
    <row r="229" ht="43.2" spans="1:18">
      <c r="A229">
        <v>227</v>
      </c>
      <c r="B229" s="1" t="s">
        <v>548</v>
      </c>
      <c r="C229" s="1" t="s">
        <v>549</v>
      </c>
      <c r="D229">
        <v>28000</v>
      </c>
      <c r="E229">
        <v>0</v>
      </c>
      <c r="F229" t="s">
        <v>6</v>
      </c>
      <c r="G229" t="s">
        <v>70</v>
      </c>
      <c r="H229" t="s">
        <v>71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12</v>
      </c>
      <c r="O229" s="2">
        <f t="shared" si="6"/>
        <v>0</v>
      </c>
      <c r="P229" t="e">
        <f t="shared" si="7"/>
        <v>#DIV/0!</v>
      </c>
      <c r="Q229" t="s">
        <v>72</v>
      </c>
      <c r="R229" t="s">
        <v>410</v>
      </c>
    </row>
    <row r="230" ht="28.8" spans="1:18">
      <c r="A230">
        <v>228</v>
      </c>
      <c r="B230" s="1" t="s">
        <v>550</v>
      </c>
      <c r="C230" s="1" t="s">
        <v>551</v>
      </c>
      <c r="D230">
        <v>8000</v>
      </c>
      <c r="E230">
        <v>0</v>
      </c>
      <c r="F230" t="s">
        <v>6</v>
      </c>
      <c r="G230" t="s">
        <v>78</v>
      </c>
      <c r="H230" t="s">
        <v>79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12</v>
      </c>
      <c r="O230" s="2">
        <f t="shared" si="6"/>
        <v>0</v>
      </c>
      <c r="P230" t="e">
        <f t="shared" si="7"/>
        <v>#DIV/0!</v>
      </c>
      <c r="Q230" t="s">
        <v>72</v>
      </c>
      <c r="R230" t="s">
        <v>410</v>
      </c>
    </row>
    <row r="231" ht="43.2" spans="1:18">
      <c r="A231">
        <v>229</v>
      </c>
      <c r="B231" s="1" t="s">
        <v>552</v>
      </c>
      <c r="C231" s="1" t="s">
        <v>553</v>
      </c>
      <c r="D231">
        <v>3000</v>
      </c>
      <c r="E231">
        <v>0</v>
      </c>
      <c r="F231" t="s">
        <v>6</v>
      </c>
      <c r="G231" t="s">
        <v>554</v>
      </c>
      <c r="H231" t="s">
        <v>109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12</v>
      </c>
      <c r="O231" s="2">
        <f t="shared" si="6"/>
        <v>0</v>
      </c>
      <c r="P231" t="e">
        <f t="shared" si="7"/>
        <v>#DIV/0!</v>
      </c>
      <c r="Q231" t="s">
        <v>72</v>
      </c>
      <c r="R231" t="s">
        <v>410</v>
      </c>
    </row>
    <row r="232" ht="43.2" spans="1:18">
      <c r="A232">
        <v>230</v>
      </c>
      <c r="B232" s="1" t="s">
        <v>555</v>
      </c>
      <c r="C232" s="1" t="s">
        <v>556</v>
      </c>
      <c r="D232">
        <v>15000</v>
      </c>
      <c r="E232">
        <v>60</v>
      </c>
      <c r="F232" t="s">
        <v>6</v>
      </c>
      <c r="G232" t="s">
        <v>70</v>
      </c>
      <c r="H232" t="s">
        <v>71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12</v>
      </c>
      <c r="O232" s="2">
        <f t="shared" si="6"/>
        <v>0.4</v>
      </c>
      <c r="P232">
        <f t="shared" si="7"/>
        <v>7500</v>
      </c>
      <c r="Q232" t="s">
        <v>72</v>
      </c>
      <c r="R232" t="s">
        <v>410</v>
      </c>
    </row>
    <row r="233" ht="43.2" spans="1:18">
      <c r="A233">
        <v>231</v>
      </c>
      <c r="B233" s="1" t="s">
        <v>557</v>
      </c>
      <c r="C233" s="1" t="s">
        <v>558</v>
      </c>
      <c r="D233">
        <v>1500000</v>
      </c>
      <c r="E233">
        <v>0</v>
      </c>
      <c r="F233" t="s">
        <v>6</v>
      </c>
      <c r="G233" t="s">
        <v>70</v>
      </c>
      <c r="H233" t="s">
        <v>71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12</v>
      </c>
      <c r="O233" s="2">
        <f t="shared" si="6"/>
        <v>0</v>
      </c>
      <c r="P233" t="e">
        <f t="shared" si="7"/>
        <v>#DIV/0!</v>
      </c>
      <c r="Q233" t="s">
        <v>72</v>
      </c>
      <c r="R233" t="s">
        <v>410</v>
      </c>
    </row>
    <row r="234" ht="43.2" spans="1:18">
      <c r="A234">
        <v>232</v>
      </c>
      <c r="B234" s="1" t="s">
        <v>559</v>
      </c>
      <c r="C234" s="1" t="s">
        <v>560</v>
      </c>
      <c r="D234">
        <v>4000</v>
      </c>
      <c r="E234">
        <v>110</v>
      </c>
      <c r="F234" t="s">
        <v>6</v>
      </c>
      <c r="G234" t="s">
        <v>78</v>
      </c>
      <c r="H234" t="s">
        <v>79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12</v>
      </c>
      <c r="O234" s="2">
        <f t="shared" si="6"/>
        <v>2.75</v>
      </c>
      <c r="P234">
        <f t="shared" si="7"/>
        <v>571.428571428571</v>
      </c>
      <c r="Q234" t="s">
        <v>72</v>
      </c>
      <c r="R234" t="s">
        <v>410</v>
      </c>
    </row>
    <row r="235" ht="43.2" spans="1:18">
      <c r="A235">
        <v>233</v>
      </c>
      <c r="B235" s="1" t="s">
        <v>561</v>
      </c>
      <c r="C235" s="1" t="s">
        <v>562</v>
      </c>
      <c r="D235">
        <v>350000</v>
      </c>
      <c r="E235">
        <v>0</v>
      </c>
      <c r="F235" t="s">
        <v>6</v>
      </c>
      <c r="G235" t="s">
        <v>70</v>
      </c>
      <c r="H235" t="s">
        <v>71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12</v>
      </c>
      <c r="O235" s="2">
        <f t="shared" si="6"/>
        <v>0</v>
      </c>
      <c r="P235" t="e">
        <f t="shared" si="7"/>
        <v>#DIV/0!</v>
      </c>
      <c r="Q235" t="s">
        <v>72</v>
      </c>
      <c r="R235" t="s">
        <v>410</v>
      </c>
    </row>
    <row r="236" ht="43.2" spans="1:18">
      <c r="A236">
        <v>234</v>
      </c>
      <c r="B236" s="1" t="s">
        <v>563</v>
      </c>
      <c r="C236" s="1" t="s">
        <v>564</v>
      </c>
      <c r="D236">
        <v>1000</v>
      </c>
      <c r="E236">
        <v>401</v>
      </c>
      <c r="F236" t="s">
        <v>6</v>
      </c>
      <c r="G236" t="s">
        <v>70</v>
      </c>
      <c r="H236" t="s">
        <v>71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12</v>
      </c>
      <c r="O236" s="2">
        <f t="shared" si="6"/>
        <v>40.1</v>
      </c>
      <c r="P236">
        <f t="shared" si="7"/>
        <v>200</v>
      </c>
      <c r="Q236" t="s">
        <v>72</v>
      </c>
      <c r="R236" t="s">
        <v>410</v>
      </c>
    </row>
    <row r="237" ht="43.2" spans="1:18">
      <c r="A237">
        <v>235</v>
      </c>
      <c r="B237" s="1" t="s">
        <v>565</v>
      </c>
      <c r="C237" s="1" t="s">
        <v>566</v>
      </c>
      <c r="D237">
        <v>10000</v>
      </c>
      <c r="E237">
        <v>0</v>
      </c>
      <c r="F237" t="s">
        <v>6</v>
      </c>
      <c r="G237" t="s">
        <v>70</v>
      </c>
      <c r="H237" t="s">
        <v>71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12</v>
      </c>
      <c r="O237" s="2">
        <f t="shared" si="6"/>
        <v>0</v>
      </c>
      <c r="P237" t="e">
        <f t="shared" si="7"/>
        <v>#DIV/0!</v>
      </c>
      <c r="Q237" t="s">
        <v>72</v>
      </c>
      <c r="R237" t="s">
        <v>410</v>
      </c>
    </row>
    <row r="238" ht="43.2" spans="1:18">
      <c r="A238">
        <v>236</v>
      </c>
      <c r="B238" s="1" t="s">
        <v>567</v>
      </c>
      <c r="C238" s="1" t="s">
        <v>568</v>
      </c>
      <c r="D238">
        <v>150000</v>
      </c>
      <c r="E238">
        <v>0</v>
      </c>
      <c r="F238" t="s">
        <v>6</v>
      </c>
      <c r="G238" t="s">
        <v>70</v>
      </c>
      <c r="H238" t="s">
        <v>71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12</v>
      </c>
      <c r="O238" s="2">
        <f t="shared" si="6"/>
        <v>0</v>
      </c>
      <c r="P238" t="e">
        <f t="shared" si="7"/>
        <v>#DIV/0!</v>
      </c>
      <c r="Q238" t="s">
        <v>72</v>
      </c>
      <c r="R238" t="s">
        <v>410</v>
      </c>
    </row>
    <row r="239" ht="28.8" spans="1:18">
      <c r="A239">
        <v>237</v>
      </c>
      <c r="B239" s="1" t="s">
        <v>569</v>
      </c>
      <c r="C239" s="1" t="s">
        <v>570</v>
      </c>
      <c r="D239">
        <v>15000</v>
      </c>
      <c r="E239">
        <v>50</v>
      </c>
      <c r="F239" t="s">
        <v>6</v>
      </c>
      <c r="G239" t="s">
        <v>70</v>
      </c>
      <c r="H239" t="s">
        <v>71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12</v>
      </c>
      <c r="O239" s="2">
        <f t="shared" si="6"/>
        <v>0.333333333333333</v>
      </c>
      <c r="P239">
        <f t="shared" si="7"/>
        <v>15000</v>
      </c>
      <c r="Q239" t="s">
        <v>72</v>
      </c>
      <c r="R239" t="s">
        <v>410</v>
      </c>
    </row>
    <row r="240" ht="43.2" spans="1:18">
      <c r="A240">
        <v>238</v>
      </c>
      <c r="B240" s="1" t="s">
        <v>571</v>
      </c>
      <c r="C240" s="1" t="s">
        <v>572</v>
      </c>
      <c r="D240">
        <v>26000</v>
      </c>
      <c r="E240">
        <v>0</v>
      </c>
      <c r="F240" t="s">
        <v>6</v>
      </c>
      <c r="G240" t="s">
        <v>70</v>
      </c>
      <c r="H240" t="s">
        <v>71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12</v>
      </c>
      <c r="O240" s="2">
        <f t="shared" si="6"/>
        <v>0</v>
      </c>
      <c r="P240" t="e">
        <f t="shared" si="7"/>
        <v>#DIV/0!</v>
      </c>
      <c r="Q240" t="s">
        <v>72</v>
      </c>
      <c r="R240" t="s">
        <v>410</v>
      </c>
    </row>
    <row r="241" ht="43.2" spans="1:18">
      <c r="A241">
        <v>239</v>
      </c>
      <c r="B241" s="1" t="s">
        <v>573</v>
      </c>
      <c r="C241" s="1" t="s">
        <v>574</v>
      </c>
      <c r="D241">
        <v>1000</v>
      </c>
      <c r="E241">
        <v>250</v>
      </c>
      <c r="F241" t="s">
        <v>6</v>
      </c>
      <c r="G241" t="s">
        <v>104</v>
      </c>
      <c r="H241" t="s">
        <v>105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12</v>
      </c>
      <c r="O241" s="2">
        <f t="shared" si="6"/>
        <v>25</v>
      </c>
      <c r="P241">
        <f t="shared" si="7"/>
        <v>200</v>
      </c>
      <c r="Q241" t="s">
        <v>72</v>
      </c>
      <c r="R241" t="s">
        <v>410</v>
      </c>
    </row>
    <row r="242" ht="43.2" spans="1:18">
      <c r="A242">
        <v>240</v>
      </c>
      <c r="B242" s="1" t="s">
        <v>575</v>
      </c>
      <c r="C242" s="1" t="s">
        <v>576</v>
      </c>
      <c r="D242">
        <v>15000</v>
      </c>
      <c r="E242">
        <v>16145.12</v>
      </c>
      <c r="F242" t="s">
        <v>8</v>
      </c>
      <c r="G242" t="s">
        <v>70</v>
      </c>
      <c r="H242" t="s">
        <v>71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11</v>
      </c>
      <c r="O242" s="2">
        <f t="shared" si="6"/>
        <v>107.634133333333</v>
      </c>
      <c r="P242">
        <f t="shared" si="7"/>
        <v>109.489051094891</v>
      </c>
      <c r="Q242" t="s">
        <v>72</v>
      </c>
      <c r="R242" t="s">
        <v>577</v>
      </c>
    </row>
    <row r="243" ht="43.2" spans="1:18">
      <c r="A243">
        <v>241</v>
      </c>
      <c r="B243" s="1" t="s">
        <v>578</v>
      </c>
      <c r="C243" s="1" t="s">
        <v>579</v>
      </c>
      <c r="D243">
        <v>36400</v>
      </c>
      <c r="E243">
        <v>41000</v>
      </c>
      <c r="F243" t="s">
        <v>8</v>
      </c>
      <c r="G243" t="s">
        <v>70</v>
      </c>
      <c r="H243" t="s">
        <v>71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11</v>
      </c>
      <c r="O243" s="2">
        <f t="shared" si="6"/>
        <v>112.637362637363</v>
      </c>
      <c r="P243">
        <f t="shared" si="7"/>
        <v>96.8085106382979</v>
      </c>
      <c r="Q243" t="s">
        <v>72</v>
      </c>
      <c r="R243" t="s">
        <v>577</v>
      </c>
    </row>
    <row r="244" ht="43.2" spans="1:18">
      <c r="A244">
        <v>242</v>
      </c>
      <c r="B244" s="1" t="s">
        <v>580</v>
      </c>
      <c r="C244" s="1" t="s">
        <v>581</v>
      </c>
      <c r="D244">
        <v>13000</v>
      </c>
      <c r="E244">
        <v>14750</v>
      </c>
      <c r="F244" t="s">
        <v>8</v>
      </c>
      <c r="G244" t="s">
        <v>70</v>
      </c>
      <c r="H244" t="s">
        <v>71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11</v>
      </c>
      <c r="O244" s="2">
        <f t="shared" si="6"/>
        <v>113.461538461538</v>
      </c>
      <c r="P244">
        <f t="shared" si="7"/>
        <v>64.3564356435644</v>
      </c>
      <c r="Q244" t="s">
        <v>72</v>
      </c>
      <c r="R244" t="s">
        <v>577</v>
      </c>
    </row>
    <row r="245" ht="43.2" spans="1:18">
      <c r="A245">
        <v>243</v>
      </c>
      <c r="B245" s="1" t="s">
        <v>582</v>
      </c>
      <c r="C245" s="1" t="s">
        <v>583</v>
      </c>
      <c r="D245">
        <v>25000</v>
      </c>
      <c r="E245">
        <v>25648</v>
      </c>
      <c r="F245" t="s">
        <v>8</v>
      </c>
      <c r="G245" t="s">
        <v>70</v>
      </c>
      <c r="H245" t="s">
        <v>71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11</v>
      </c>
      <c r="O245" s="2">
        <f t="shared" si="6"/>
        <v>102.592</v>
      </c>
      <c r="P245">
        <f t="shared" si="7"/>
        <v>76.219512195122</v>
      </c>
      <c r="Q245" t="s">
        <v>72</v>
      </c>
      <c r="R245" t="s">
        <v>577</v>
      </c>
    </row>
    <row r="246" ht="57.6" spans="1:18">
      <c r="A246">
        <v>244</v>
      </c>
      <c r="B246" s="6">
        <v>39756</v>
      </c>
      <c r="C246" s="1" t="s">
        <v>584</v>
      </c>
      <c r="D246">
        <v>3500</v>
      </c>
      <c r="E246">
        <v>3981.5</v>
      </c>
      <c r="F246" t="s">
        <v>8</v>
      </c>
      <c r="G246" t="s">
        <v>70</v>
      </c>
      <c r="H246" t="s">
        <v>71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11</v>
      </c>
      <c r="O246" s="2">
        <f t="shared" si="6"/>
        <v>113.757142857143</v>
      </c>
      <c r="P246">
        <f t="shared" si="7"/>
        <v>41.6666666666667</v>
      </c>
      <c r="Q246" t="s">
        <v>72</v>
      </c>
      <c r="R246" t="s">
        <v>577</v>
      </c>
    </row>
    <row r="247" ht="43.2" spans="1:18">
      <c r="A247">
        <v>245</v>
      </c>
      <c r="B247" s="1" t="s">
        <v>585</v>
      </c>
      <c r="C247" s="1" t="s">
        <v>586</v>
      </c>
      <c r="D247">
        <v>5000</v>
      </c>
      <c r="E247">
        <v>5186</v>
      </c>
      <c r="F247" t="s">
        <v>8</v>
      </c>
      <c r="G247" t="s">
        <v>70</v>
      </c>
      <c r="H247" t="s">
        <v>71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11</v>
      </c>
      <c r="O247" s="2">
        <f t="shared" si="6"/>
        <v>103.72</v>
      </c>
      <c r="P247">
        <f t="shared" si="7"/>
        <v>52.0833333333333</v>
      </c>
      <c r="Q247" t="s">
        <v>72</v>
      </c>
      <c r="R247" t="s">
        <v>577</v>
      </c>
    </row>
    <row r="248" ht="43.2" spans="1:18">
      <c r="A248">
        <v>246</v>
      </c>
      <c r="B248" s="1" t="s">
        <v>587</v>
      </c>
      <c r="C248" s="1" t="s">
        <v>588</v>
      </c>
      <c r="D248">
        <v>5000</v>
      </c>
      <c r="E248">
        <v>15273</v>
      </c>
      <c r="F248" t="s">
        <v>8</v>
      </c>
      <c r="G248" t="s">
        <v>70</v>
      </c>
      <c r="H248" t="s">
        <v>71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11</v>
      </c>
      <c r="O248" s="2">
        <f t="shared" si="6"/>
        <v>305.46</v>
      </c>
      <c r="P248">
        <f t="shared" si="7"/>
        <v>22.4215246636771</v>
      </c>
      <c r="Q248" t="s">
        <v>72</v>
      </c>
      <c r="R248" t="s">
        <v>577</v>
      </c>
    </row>
    <row r="249" ht="57.6" spans="1:18">
      <c r="A249">
        <v>247</v>
      </c>
      <c r="B249" s="1" t="s">
        <v>589</v>
      </c>
      <c r="C249" s="1" t="s">
        <v>590</v>
      </c>
      <c r="D249">
        <v>5000</v>
      </c>
      <c r="E249">
        <v>6705</v>
      </c>
      <c r="F249" t="s">
        <v>8</v>
      </c>
      <c r="G249" t="s">
        <v>70</v>
      </c>
      <c r="H249" t="s">
        <v>71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11</v>
      </c>
      <c r="O249" s="2">
        <f t="shared" si="6"/>
        <v>134.1</v>
      </c>
      <c r="P249">
        <f t="shared" si="7"/>
        <v>80.6451612903226</v>
      </c>
      <c r="Q249" t="s">
        <v>72</v>
      </c>
      <c r="R249" t="s">
        <v>577</v>
      </c>
    </row>
    <row r="250" ht="43.2" spans="1:18">
      <c r="A250">
        <v>248</v>
      </c>
      <c r="B250" s="1" t="s">
        <v>591</v>
      </c>
      <c r="C250" s="1" t="s">
        <v>592</v>
      </c>
      <c r="D250">
        <v>85000</v>
      </c>
      <c r="E250">
        <v>86133</v>
      </c>
      <c r="F250" t="s">
        <v>8</v>
      </c>
      <c r="G250" t="s">
        <v>70</v>
      </c>
      <c r="H250" t="s">
        <v>71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11</v>
      </c>
      <c r="O250" s="2">
        <f t="shared" si="6"/>
        <v>101.332941176471</v>
      </c>
      <c r="P250">
        <f t="shared" si="7"/>
        <v>582.191780821918</v>
      </c>
      <c r="Q250" t="s">
        <v>72</v>
      </c>
      <c r="R250" t="s">
        <v>577</v>
      </c>
    </row>
    <row r="251" ht="57.6" spans="1:18">
      <c r="A251">
        <v>249</v>
      </c>
      <c r="B251" s="1" t="s">
        <v>593</v>
      </c>
      <c r="C251" s="1" t="s">
        <v>594</v>
      </c>
      <c r="D251">
        <v>10000</v>
      </c>
      <c r="E251">
        <v>11292</v>
      </c>
      <c r="F251" t="s">
        <v>8</v>
      </c>
      <c r="G251" t="s">
        <v>70</v>
      </c>
      <c r="H251" t="s">
        <v>71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11</v>
      </c>
      <c r="O251" s="2">
        <f t="shared" si="6"/>
        <v>112.92</v>
      </c>
      <c r="P251">
        <f t="shared" si="7"/>
        <v>42.5531914893617</v>
      </c>
      <c r="Q251" t="s">
        <v>72</v>
      </c>
      <c r="R251" t="s">
        <v>577</v>
      </c>
    </row>
    <row r="252" ht="43.2" spans="1:18">
      <c r="A252">
        <v>250</v>
      </c>
      <c r="B252" s="1" t="s">
        <v>595</v>
      </c>
      <c r="C252" s="1" t="s">
        <v>596</v>
      </c>
      <c r="D252">
        <v>30000</v>
      </c>
      <c r="E252">
        <v>31675</v>
      </c>
      <c r="F252" t="s">
        <v>8</v>
      </c>
      <c r="G252" t="s">
        <v>70</v>
      </c>
      <c r="H252" t="s">
        <v>71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11</v>
      </c>
      <c r="O252" s="2">
        <f t="shared" si="6"/>
        <v>105.583333333333</v>
      </c>
      <c r="P252">
        <f t="shared" si="7"/>
        <v>68.649885583524</v>
      </c>
      <c r="Q252" t="s">
        <v>72</v>
      </c>
      <c r="R252" t="s">
        <v>577</v>
      </c>
    </row>
    <row r="253" ht="43.2" spans="1:18">
      <c r="A253">
        <v>251</v>
      </c>
      <c r="B253" s="1" t="s">
        <v>597</v>
      </c>
      <c r="C253" s="1" t="s">
        <v>598</v>
      </c>
      <c r="D253">
        <v>3500</v>
      </c>
      <c r="E253">
        <v>4395</v>
      </c>
      <c r="F253" t="s">
        <v>8</v>
      </c>
      <c r="G253" t="s">
        <v>70</v>
      </c>
      <c r="H253" t="s">
        <v>71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11</v>
      </c>
      <c r="O253" s="2">
        <f t="shared" si="6"/>
        <v>125.571428571429</v>
      </c>
      <c r="P253">
        <f t="shared" si="7"/>
        <v>45.4545454545455</v>
      </c>
      <c r="Q253" t="s">
        <v>72</v>
      </c>
      <c r="R253" t="s">
        <v>577</v>
      </c>
    </row>
    <row r="254" ht="43.2" spans="1:18">
      <c r="A254">
        <v>252</v>
      </c>
      <c r="B254" s="1" t="s">
        <v>599</v>
      </c>
      <c r="C254" s="1" t="s">
        <v>600</v>
      </c>
      <c r="D254">
        <v>5000</v>
      </c>
      <c r="E254">
        <v>9228</v>
      </c>
      <c r="F254" t="s">
        <v>8</v>
      </c>
      <c r="G254" t="s">
        <v>70</v>
      </c>
      <c r="H254" t="s">
        <v>71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11</v>
      </c>
      <c r="O254" s="2">
        <f t="shared" si="6"/>
        <v>184.56</v>
      </c>
      <c r="P254">
        <f t="shared" si="7"/>
        <v>46.2962962962963</v>
      </c>
      <c r="Q254" t="s">
        <v>72</v>
      </c>
      <c r="R254" t="s">
        <v>577</v>
      </c>
    </row>
    <row r="255" ht="57.6" spans="1:18">
      <c r="A255">
        <v>253</v>
      </c>
      <c r="B255" s="1" t="s">
        <v>601</v>
      </c>
      <c r="C255" s="1" t="s">
        <v>602</v>
      </c>
      <c r="D255">
        <v>1500</v>
      </c>
      <c r="E255">
        <v>1511</v>
      </c>
      <c r="F255" t="s">
        <v>8</v>
      </c>
      <c r="G255" t="s">
        <v>70</v>
      </c>
      <c r="H255" t="s">
        <v>71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11</v>
      </c>
      <c r="O255" s="2">
        <f t="shared" si="6"/>
        <v>100.733333333333</v>
      </c>
      <c r="P255">
        <f t="shared" si="7"/>
        <v>214.285714285714</v>
      </c>
      <c r="Q255" t="s">
        <v>72</v>
      </c>
      <c r="R255" t="s">
        <v>577</v>
      </c>
    </row>
    <row r="256" ht="43.2" spans="1:18">
      <c r="A256">
        <v>254</v>
      </c>
      <c r="B256" s="1" t="s">
        <v>603</v>
      </c>
      <c r="C256" s="1" t="s">
        <v>604</v>
      </c>
      <c r="D256">
        <v>24000</v>
      </c>
      <c r="E256">
        <v>28067.34</v>
      </c>
      <c r="F256" t="s">
        <v>8</v>
      </c>
      <c r="G256" t="s">
        <v>70</v>
      </c>
      <c r="H256" t="s">
        <v>71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11</v>
      </c>
      <c r="O256" s="2">
        <f t="shared" si="6"/>
        <v>116.94725</v>
      </c>
      <c r="P256">
        <f t="shared" si="7"/>
        <v>76.4331210191083</v>
      </c>
      <c r="Q256" t="s">
        <v>72</v>
      </c>
      <c r="R256" t="s">
        <v>577</v>
      </c>
    </row>
    <row r="257" ht="28.8" spans="1:18">
      <c r="A257">
        <v>255</v>
      </c>
      <c r="B257" s="1" t="s">
        <v>605</v>
      </c>
      <c r="C257" s="1" t="s">
        <v>606</v>
      </c>
      <c r="D257">
        <v>8000</v>
      </c>
      <c r="E257">
        <v>8538.66</v>
      </c>
      <c r="F257" t="s">
        <v>8</v>
      </c>
      <c r="G257" t="s">
        <v>70</v>
      </c>
      <c r="H257" t="s">
        <v>71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11</v>
      </c>
      <c r="O257" s="2">
        <f t="shared" si="6"/>
        <v>106.73325</v>
      </c>
      <c r="P257">
        <f t="shared" si="7"/>
        <v>42.5531914893617</v>
      </c>
      <c r="Q257" t="s">
        <v>72</v>
      </c>
      <c r="R257" t="s">
        <v>577</v>
      </c>
    </row>
    <row r="258" ht="43.2" spans="1:18">
      <c r="A258">
        <v>256</v>
      </c>
      <c r="B258" s="1" t="s">
        <v>607</v>
      </c>
      <c r="C258" s="1" t="s">
        <v>608</v>
      </c>
      <c r="D258">
        <v>13000</v>
      </c>
      <c r="E258">
        <v>18083</v>
      </c>
      <c r="F258" t="s">
        <v>8</v>
      </c>
      <c r="G258" t="s">
        <v>70</v>
      </c>
      <c r="H258" t="s">
        <v>71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11</v>
      </c>
      <c r="O258" s="2">
        <f t="shared" si="6"/>
        <v>139.1</v>
      </c>
      <c r="P258">
        <f t="shared" si="7"/>
        <v>47.2727272727273</v>
      </c>
      <c r="Q258" t="s">
        <v>72</v>
      </c>
      <c r="R258" t="s">
        <v>577</v>
      </c>
    </row>
    <row r="259" ht="43.2" spans="1:18">
      <c r="A259">
        <v>257</v>
      </c>
      <c r="B259" s="1" t="s">
        <v>609</v>
      </c>
      <c r="C259" s="1" t="s">
        <v>610</v>
      </c>
      <c r="D259">
        <v>35000</v>
      </c>
      <c r="E259">
        <v>37354.27</v>
      </c>
      <c r="F259" t="s">
        <v>8</v>
      </c>
      <c r="G259" t="s">
        <v>70</v>
      </c>
      <c r="H259" t="s">
        <v>71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11</v>
      </c>
      <c r="O259" s="2">
        <f t="shared" ref="O259:O322" si="8">E259/D259*100</f>
        <v>106.726485714286</v>
      </c>
      <c r="P259">
        <f t="shared" ref="P259:P322" si="9">D259/L259</f>
        <v>62.5</v>
      </c>
      <c r="Q259" t="s">
        <v>72</v>
      </c>
      <c r="R259" t="s">
        <v>577</v>
      </c>
    </row>
    <row r="260" ht="43.2" spans="1:18">
      <c r="A260">
        <v>258</v>
      </c>
      <c r="B260" s="1" t="s">
        <v>611</v>
      </c>
      <c r="C260" s="1" t="s">
        <v>612</v>
      </c>
      <c r="D260">
        <v>30000</v>
      </c>
      <c r="E260">
        <v>57342</v>
      </c>
      <c r="F260" t="s">
        <v>8</v>
      </c>
      <c r="G260" t="s">
        <v>70</v>
      </c>
      <c r="H260" t="s">
        <v>71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11</v>
      </c>
      <c r="O260" s="2">
        <f t="shared" si="8"/>
        <v>191.14</v>
      </c>
      <c r="P260">
        <f t="shared" si="9"/>
        <v>43.6046511627907</v>
      </c>
      <c r="Q260" t="s">
        <v>72</v>
      </c>
      <c r="R260" t="s">
        <v>577</v>
      </c>
    </row>
    <row r="261" ht="43.2" spans="1:18">
      <c r="A261">
        <v>259</v>
      </c>
      <c r="B261" s="1" t="s">
        <v>613</v>
      </c>
      <c r="C261" s="1" t="s">
        <v>614</v>
      </c>
      <c r="D261">
        <v>75000</v>
      </c>
      <c r="E261">
        <v>98953.42</v>
      </c>
      <c r="F261" t="s">
        <v>8</v>
      </c>
      <c r="G261" t="s">
        <v>70</v>
      </c>
      <c r="H261" t="s">
        <v>71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11</v>
      </c>
      <c r="O261" s="2">
        <f t="shared" si="8"/>
        <v>131.937893333333</v>
      </c>
      <c r="P261">
        <f t="shared" si="9"/>
        <v>79.6178343949045</v>
      </c>
      <c r="Q261" t="s">
        <v>72</v>
      </c>
      <c r="R261" t="s">
        <v>577</v>
      </c>
    </row>
    <row r="262" ht="43.2" spans="1:18">
      <c r="A262">
        <v>260</v>
      </c>
      <c r="B262" s="1" t="s">
        <v>615</v>
      </c>
      <c r="C262" s="1" t="s">
        <v>616</v>
      </c>
      <c r="D262">
        <v>10000</v>
      </c>
      <c r="E262">
        <v>10640</v>
      </c>
      <c r="F262" t="s">
        <v>8</v>
      </c>
      <c r="G262" t="s">
        <v>70</v>
      </c>
      <c r="H262" t="s">
        <v>71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11</v>
      </c>
      <c r="O262" s="2">
        <f t="shared" si="8"/>
        <v>106.4</v>
      </c>
      <c r="P262">
        <f t="shared" si="9"/>
        <v>113.636363636364</v>
      </c>
      <c r="Q262" t="s">
        <v>72</v>
      </c>
      <c r="R262" t="s">
        <v>577</v>
      </c>
    </row>
    <row r="263" ht="28.8" spans="1:18">
      <c r="A263">
        <v>261</v>
      </c>
      <c r="B263" s="1" t="s">
        <v>617</v>
      </c>
      <c r="C263" s="1" t="s">
        <v>618</v>
      </c>
      <c r="D263">
        <v>20000</v>
      </c>
      <c r="E263">
        <v>21480</v>
      </c>
      <c r="F263" t="s">
        <v>8</v>
      </c>
      <c r="G263" t="s">
        <v>70</v>
      </c>
      <c r="H263" t="s">
        <v>71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11</v>
      </c>
      <c r="O263" s="2">
        <f t="shared" si="8"/>
        <v>107.4</v>
      </c>
      <c r="P263">
        <f t="shared" si="9"/>
        <v>90.9090909090909</v>
      </c>
      <c r="Q263" t="s">
        <v>72</v>
      </c>
      <c r="R263" t="s">
        <v>577</v>
      </c>
    </row>
    <row r="264" ht="28.8" spans="1:18">
      <c r="A264">
        <v>262</v>
      </c>
      <c r="B264" s="1" t="s">
        <v>619</v>
      </c>
      <c r="C264" s="1" t="s">
        <v>620</v>
      </c>
      <c r="D264">
        <v>2500</v>
      </c>
      <c r="E264">
        <v>6000</v>
      </c>
      <c r="F264" t="s">
        <v>8</v>
      </c>
      <c r="G264" t="s">
        <v>70</v>
      </c>
      <c r="H264" t="s">
        <v>71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11</v>
      </c>
      <c r="O264" s="2">
        <f t="shared" si="8"/>
        <v>240</v>
      </c>
      <c r="P264">
        <f t="shared" si="9"/>
        <v>17.2413793103448</v>
      </c>
      <c r="Q264" t="s">
        <v>72</v>
      </c>
      <c r="R264" t="s">
        <v>577</v>
      </c>
    </row>
    <row r="265" ht="57.6" spans="1:18">
      <c r="A265">
        <v>263</v>
      </c>
      <c r="B265" s="1" t="s">
        <v>621</v>
      </c>
      <c r="C265" s="1" t="s">
        <v>622</v>
      </c>
      <c r="D265">
        <v>25000</v>
      </c>
      <c r="E265">
        <v>29520.27</v>
      </c>
      <c r="F265" t="s">
        <v>8</v>
      </c>
      <c r="G265" t="s">
        <v>70</v>
      </c>
      <c r="H265" t="s">
        <v>71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11</v>
      </c>
      <c r="O265" s="2">
        <f t="shared" si="8"/>
        <v>118.08108</v>
      </c>
      <c r="P265">
        <f t="shared" si="9"/>
        <v>25.9605399792316</v>
      </c>
      <c r="Q265" t="s">
        <v>72</v>
      </c>
      <c r="R265" t="s">
        <v>577</v>
      </c>
    </row>
    <row r="266" ht="57.6" spans="1:18">
      <c r="A266">
        <v>264</v>
      </c>
      <c r="B266" s="1" t="s">
        <v>623</v>
      </c>
      <c r="C266" s="1" t="s">
        <v>624</v>
      </c>
      <c r="D266">
        <v>5000</v>
      </c>
      <c r="E266">
        <v>5910</v>
      </c>
      <c r="F266" t="s">
        <v>8</v>
      </c>
      <c r="G266" t="s">
        <v>70</v>
      </c>
      <c r="H266" t="s">
        <v>71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11</v>
      </c>
      <c r="O266" s="2">
        <f t="shared" si="8"/>
        <v>118.2</v>
      </c>
      <c r="P266">
        <f t="shared" si="9"/>
        <v>54.9450549450549</v>
      </c>
      <c r="Q266" t="s">
        <v>72</v>
      </c>
      <c r="R266" t="s">
        <v>577</v>
      </c>
    </row>
    <row r="267" ht="57.6" spans="1:18">
      <c r="A267">
        <v>265</v>
      </c>
      <c r="B267" s="1" t="s">
        <v>625</v>
      </c>
      <c r="C267" s="1" t="s">
        <v>626</v>
      </c>
      <c r="D267">
        <v>5000</v>
      </c>
      <c r="E267">
        <v>5555</v>
      </c>
      <c r="F267" t="s">
        <v>8</v>
      </c>
      <c r="G267" t="s">
        <v>70</v>
      </c>
      <c r="H267" t="s">
        <v>71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11</v>
      </c>
      <c r="O267" s="2">
        <f t="shared" si="8"/>
        <v>111.1</v>
      </c>
      <c r="P267">
        <f t="shared" si="9"/>
        <v>86.2068965517241</v>
      </c>
      <c r="Q267" t="s">
        <v>72</v>
      </c>
      <c r="R267" t="s">
        <v>577</v>
      </c>
    </row>
    <row r="268" ht="57.6" spans="1:18">
      <c r="A268">
        <v>266</v>
      </c>
      <c r="B268" s="1" t="s">
        <v>627</v>
      </c>
      <c r="C268" s="1" t="s">
        <v>628</v>
      </c>
      <c r="D268">
        <v>1000</v>
      </c>
      <c r="E268">
        <v>1455</v>
      </c>
      <c r="F268" t="s">
        <v>8</v>
      </c>
      <c r="G268" t="s">
        <v>70</v>
      </c>
      <c r="H268" t="s">
        <v>71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11</v>
      </c>
      <c r="O268" s="2">
        <f t="shared" si="8"/>
        <v>145.5</v>
      </c>
      <c r="P268">
        <f t="shared" si="9"/>
        <v>27.7777777777778</v>
      </c>
      <c r="Q268" t="s">
        <v>72</v>
      </c>
      <c r="R268" t="s">
        <v>577</v>
      </c>
    </row>
    <row r="269" ht="43.2" spans="1:18">
      <c r="A269">
        <v>267</v>
      </c>
      <c r="B269" s="1" t="s">
        <v>629</v>
      </c>
      <c r="C269" s="1" t="s">
        <v>630</v>
      </c>
      <c r="D269">
        <v>9850</v>
      </c>
      <c r="E269">
        <v>12965.44</v>
      </c>
      <c r="F269" t="s">
        <v>8</v>
      </c>
      <c r="G269" t="s">
        <v>78</v>
      </c>
      <c r="H269" t="s">
        <v>79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11</v>
      </c>
      <c r="O269" s="2">
        <f t="shared" si="8"/>
        <v>131.62883248731</v>
      </c>
      <c r="P269">
        <f t="shared" si="9"/>
        <v>59.6969696969697</v>
      </c>
      <c r="Q269" t="s">
        <v>72</v>
      </c>
      <c r="R269" t="s">
        <v>577</v>
      </c>
    </row>
    <row r="270" ht="43.2" spans="1:18">
      <c r="A270">
        <v>268</v>
      </c>
      <c r="B270" s="1" t="s">
        <v>631</v>
      </c>
      <c r="C270" s="1" t="s">
        <v>632</v>
      </c>
      <c r="D270">
        <v>5000</v>
      </c>
      <c r="E270">
        <v>5570</v>
      </c>
      <c r="F270" t="s">
        <v>8</v>
      </c>
      <c r="G270" t="s">
        <v>70</v>
      </c>
      <c r="H270" t="s">
        <v>71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11</v>
      </c>
      <c r="O270" s="2">
        <f t="shared" si="8"/>
        <v>111.4</v>
      </c>
      <c r="P270">
        <f t="shared" si="9"/>
        <v>45.045045045045</v>
      </c>
      <c r="Q270" t="s">
        <v>72</v>
      </c>
      <c r="R270" t="s">
        <v>577</v>
      </c>
    </row>
    <row r="271" ht="43.2" spans="1:18">
      <c r="A271">
        <v>269</v>
      </c>
      <c r="B271" s="1" t="s">
        <v>633</v>
      </c>
      <c r="C271" s="1" t="s">
        <v>634</v>
      </c>
      <c r="D271">
        <v>100000</v>
      </c>
      <c r="E271">
        <v>147233.77</v>
      </c>
      <c r="F271" t="s">
        <v>8</v>
      </c>
      <c r="G271" t="s">
        <v>104</v>
      </c>
      <c r="H271" t="s">
        <v>105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11</v>
      </c>
      <c r="O271" s="2">
        <f t="shared" si="8"/>
        <v>147.23377</v>
      </c>
      <c r="P271">
        <f t="shared" si="9"/>
        <v>62.65664160401</v>
      </c>
      <c r="Q271" t="s">
        <v>72</v>
      </c>
      <c r="R271" t="s">
        <v>577</v>
      </c>
    </row>
    <row r="272" ht="43.2" spans="1:18">
      <c r="A272">
        <v>270</v>
      </c>
      <c r="B272" s="1" t="s">
        <v>635</v>
      </c>
      <c r="C272" s="1" t="s">
        <v>636</v>
      </c>
      <c r="D272">
        <v>2300</v>
      </c>
      <c r="E272">
        <v>3510</v>
      </c>
      <c r="F272" t="s">
        <v>8</v>
      </c>
      <c r="G272" t="s">
        <v>70</v>
      </c>
      <c r="H272" t="s">
        <v>71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11</v>
      </c>
      <c r="O272" s="2">
        <f t="shared" si="8"/>
        <v>152.608695652174</v>
      </c>
      <c r="P272">
        <f t="shared" si="9"/>
        <v>37.7049180327869</v>
      </c>
      <c r="Q272" t="s">
        <v>72</v>
      </c>
      <c r="R272" t="s">
        <v>577</v>
      </c>
    </row>
    <row r="273" ht="43.2" spans="1:18">
      <c r="A273">
        <v>271</v>
      </c>
      <c r="B273" s="1" t="s">
        <v>637</v>
      </c>
      <c r="C273" s="1" t="s">
        <v>638</v>
      </c>
      <c r="D273">
        <v>30000</v>
      </c>
      <c r="E273">
        <v>31404</v>
      </c>
      <c r="F273" t="s">
        <v>8</v>
      </c>
      <c r="G273" t="s">
        <v>70</v>
      </c>
      <c r="H273" t="s">
        <v>71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11</v>
      </c>
      <c r="O273" s="2">
        <f t="shared" si="8"/>
        <v>104.68</v>
      </c>
      <c r="P273">
        <f t="shared" si="9"/>
        <v>104.529616724739</v>
      </c>
      <c r="Q273" t="s">
        <v>72</v>
      </c>
      <c r="R273" t="s">
        <v>577</v>
      </c>
    </row>
    <row r="274" ht="43.2" spans="1:18">
      <c r="A274">
        <v>272</v>
      </c>
      <c r="B274" s="1" t="s">
        <v>639</v>
      </c>
      <c r="C274" s="1" t="s">
        <v>640</v>
      </c>
      <c r="D274">
        <v>3000</v>
      </c>
      <c r="E274">
        <v>5323.01</v>
      </c>
      <c r="F274" t="s">
        <v>8</v>
      </c>
      <c r="G274" t="s">
        <v>70</v>
      </c>
      <c r="H274" t="s">
        <v>71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11</v>
      </c>
      <c r="O274" s="2">
        <f t="shared" si="8"/>
        <v>177.433666666667</v>
      </c>
      <c r="P274">
        <f t="shared" si="9"/>
        <v>46.1538461538462</v>
      </c>
      <c r="Q274" t="s">
        <v>72</v>
      </c>
      <c r="R274" t="s">
        <v>577</v>
      </c>
    </row>
    <row r="275" ht="43.2" spans="1:18">
      <c r="A275">
        <v>273</v>
      </c>
      <c r="B275" s="1" t="s">
        <v>641</v>
      </c>
      <c r="C275" s="1" t="s">
        <v>642</v>
      </c>
      <c r="D275">
        <v>5000</v>
      </c>
      <c r="E275">
        <v>5388.79</v>
      </c>
      <c r="F275" t="s">
        <v>8</v>
      </c>
      <c r="G275" t="s">
        <v>70</v>
      </c>
      <c r="H275" t="s">
        <v>71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11</v>
      </c>
      <c r="O275" s="2">
        <f t="shared" si="8"/>
        <v>107.7758</v>
      </c>
      <c r="P275">
        <f t="shared" si="9"/>
        <v>42.3728813559322</v>
      </c>
      <c r="Q275" t="s">
        <v>72</v>
      </c>
      <c r="R275" t="s">
        <v>577</v>
      </c>
    </row>
    <row r="276" ht="43.2" spans="1:18">
      <c r="A276">
        <v>274</v>
      </c>
      <c r="B276" s="1" t="s">
        <v>643</v>
      </c>
      <c r="C276" s="1" t="s">
        <v>644</v>
      </c>
      <c r="D276">
        <v>4000</v>
      </c>
      <c r="E276">
        <v>6240</v>
      </c>
      <c r="F276" t="s">
        <v>8</v>
      </c>
      <c r="G276" t="s">
        <v>70</v>
      </c>
      <c r="H276" t="s">
        <v>71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11</v>
      </c>
      <c r="O276" s="2">
        <f t="shared" si="8"/>
        <v>156</v>
      </c>
      <c r="P276">
        <f t="shared" si="9"/>
        <v>35.3982300884956</v>
      </c>
      <c r="Q276" t="s">
        <v>72</v>
      </c>
      <c r="R276" t="s">
        <v>577</v>
      </c>
    </row>
    <row r="277" ht="43.2" spans="1:18">
      <c r="A277">
        <v>275</v>
      </c>
      <c r="B277" s="1" t="s">
        <v>645</v>
      </c>
      <c r="C277" s="1" t="s">
        <v>646</v>
      </c>
      <c r="D277">
        <v>20000</v>
      </c>
      <c r="E277">
        <v>21679</v>
      </c>
      <c r="F277" t="s">
        <v>8</v>
      </c>
      <c r="G277" t="s">
        <v>70</v>
      </c>
      <c r="H277" t="s">
        <v>71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11</v>
      </c>
      <c r="O277" s="2">
        <f t="shared" si="8"/>
        <v>108.395</v>
      </c>
      <c r="P277">
        <f t="shared" si="9"/>
        <v>60.2409638554217</v>
      </c>
      <c r="Q277" t="s">
        <v>72</v>
      </c>
      <c r="R277" t="s">
        <v>577</v>
      </c>
    </row>
    <row r="278" ht="43.2" spans="1:18">
      <c r="A278">
        <v>276</v>
      </c>
      <c r="B278" s="1" t="s">
        <v>647</v>
      </c>
      <c r="C278" s="1" t="s">
        <v>648</v>
      </c>
      <c r="D278">
        <v>4000</v>
      </c>
      <c r="E278">
        <v>5904</v>
      </c>
      <c r="F278" t="s">
        <v>8</v>
      </c>
      <c r="G278" t="s">
        <v>70</v>
      </c>
      <c r="H278" t="s">
        <v>71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11</v>
      </c>
      <c r="O278" s="2">
        <f t="shared" si="8"/>
        <v>147.6</v>
      </c>
      <c r="P278">
        <f t="shared" si="9"/>
        <v>64.5161290322581</v>
      </c>
      <c r="Q278" t="s">
        <v>72</v>
      </c>
      <c r="R278" t="s">
        <v>577</v>
      </c>
    </row>
    <row r="279" ht="43.2" spans="1:18">
      <c r="A279">
        <v>277</v>
      </c>
      <c r="B279" s="1" t="s">
        <v>649</v>
      </c>
      <c r="C279" s="1" t="s">
        <v>650</v>
      </c>
      <c r="D279">
        <v>65000</v>
      </c>
      <c r="E279">
        <v>71748</v>
      </c>
      <c r="F279" t="s">
        <v>8</v>
      </c>
      <c r="G279" t="s">
        <v>70</v>
      </c>
      <c r="H279" t="s">
        <v>71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11</v>
      </c>
      <c r="O279" s="2">
        <f t="shared" si="8"/>
        <v>110.381538461538</v>
      </c>
      <c r="P279">
        <f t="shared" si="9"/>
        <v>68.3491062039958</v>
      </c>
      <c r="Q279" t="s">
        <v>72</v>
      </c>
      <c r="R279" t="s">
        <v>577</v>
      </c>
    </row>
    <row r="280" ht="28.8" spans="1:18">
      <c r="A280">
        <v>278</v>
      </c>
      <c r="B280" s="1" t="s">
        <v>651</v>
      </c>
      <c r="C280" s="1" t="s">
        <v>652</v>
      </c>
      <c r="D280">
        <v>27000</v>
      </c>
      <c r="E280">
        <v>40594</v>
      </c>
      <c r="F280" t="s">
        <v>8</v>
      </c>
      <c r="G280" t="s">
        <v>70</v>
      </c>
      <c r="H280" t="s">
        <v>71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11</v>
      </c>
      <c r="O280" s="2">
        <f t="shared" si="8"/>
        <v>150.348148148148</v>
      </c>
      <c r="P280">
        <f t="shared" si="9"/>
        <v>65.0602409638554</v>
      </c>
      <c r="Q280" t="s">
        <v>72</v>
      </c>
      <c r="R280" t="s">
        <v>577</v>
      </c>
    </row>
    <row r="281" ht="43.2" spans="1:18">
      <c r="A281">
        <v>279</v>
      </c>
      <c r="B281" s="1" t="s">
        <v>653</v>
      </c>
      <c r="C281" s="1" t="s">
        <v>654</v>
      </c>
      <c r="D281">
        <v>17000</v>
      </c>
      <c r="E281">
        <v>26744.11</v>
      </c>
      <c r="F281" t="s">
        <v>8</v>
      </c>
      <c r="G281" t="s">
        <v>70</v>
      </c>
      <c r="H281" t="s">
        <v>71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11</v>
      </c>
      <c r="O281" s="2">
        <f t="shared" si="8"/>
        <v>157.318294117647</v>
      </c>
      <c r="P281">
        <f t="shared" si="9"/>
        <v>55.7377049180328</v>
      </c>
      <c r="Q281" t="s">
        <v>72</v>
      </c>
      <c r="R281" t="s">
        <v>577</v>
      </c>
    </row>
    <row r="282" ht="43.2" spans="1:18">
      <c r="A282">
        <v>280</v>
      </c>
      <c r="B282" s="1" t="s">
        <v>655</v>
      </c>
      <c r="C282" s="1" t="s">
        <v>656</v>
      </c>
      <c r="D282">
        <v>75000</v>
      </c>
      <c r="E282">
        <v>117108</v>
      </c>
      <c r="F282" t="s">
        <v>8</v>
      </c>
      <c r="G282" t="s">
        <v>70</v>
      </c>
      <c r="H282" t="s">
        <v>71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11</v>
      </c>
      <c r="O282" s="2">
        <f t="shared" si="8"/>
        <v>156.144</v>
      </c>
      <c r="P282">
        <f t="shared" si="9"/>
        <v>35.0631136044881</v>
      </c>
      <c r="Q282" t="s">
        <v>72</v>
      </c>
      <c r="R282" t="s">
        <v>577</v>
      </c>
    </row>
    <row r="283" ht="43.2" spans="1:18">
      <c r="A283">
        <v>281</v>
      </c>
      <c r="B283" s="1" t="s">
        <v>657</v>
      </c>
      <c r="C283" s="1" t="s">
        <v>658</v>
      </c>
      <c r="D283">
        <v>5500</v>
      </c>
      <c r="E283">
        <v>6632.32</v>
      </c>
      <c r="F283" t="s">
        <v>8</v>
      </c>
      <c r="G283" t="s">
        <v>70</v>
      </c>
      <c r="H283" t="s">
        <v>71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11</v>
      </c>
      <c r="O283" s="2">
        <f t="shared" si="8"/>
        <v>120.587636363636</v>
      </c>
      <c r="P283">
        <f t="shared" si="9"/>
        <v>69.620253164557</v>
      </c>
      <c r="Q283" t="s">
        <v>72</v>
      </c>
      <c r="R283" t="s">
        <v>577</v>
      </c>
    </row>
    <row r="284" ht="43.2" spans="1:18">
      <c r="A284">
        <v>282</v>
      </c>
      <c r="B284" s="1" t="s">
        <v>659</v>
      </c>
      <c r="C284" s="1" t="s">
        <v>660</v>
      </c>
      <c r="D284">
        <v>45000</v>
      </c>
      <c r="E284">
        <v>45535</v>
      </c>
      <c r="F284" t="s">
        <v>8</v>
      </c>
      <c r="G284" t="s">
        <v>70</v>
      </c>
      <c r="H284" t="s">
        <v>71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11</v>
      </c>
      <c r="O284" s="2">
        <f t="shared" si="8"/>
        <v>101.188888888889</v>
      </c>
      <c r="P284">
        <f t="shared" si="9"/>
        <v>251.396648044693</v>
      </c>
      <c r="Q284" t="s">
        <v>72</v>
      </c>
      <c r="R284" t="s">
        <v>577</v>
      </c>
    </row>
    <row r="285" ht="28.8" spans="1:18">
      <c r="A285">
        <v>283</v>
      </c>
      <c r="B285" s="1" t="s">
        <v>661</v>
      </c>
      <c r="C285" s="1" t="s">
        <v>662</v>
      </c>
      <c r="D285">
        <v>18000</v>
      </c>
      <c r="E285">
        <v>20569.05</v>
      </c>
      <c r="F285" t="s">
        <v>8</v>
      </c>
      <c r="G285" t="s">
        <v>70</v>
      </c>
      <c r="H285" t="s">
        <v>71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11</v>
      </c>
      <c r="O285" s="2">
        <f t="shared" si="8"/>
        <v>114.2725</v>
      </c>
      <c r="P285">
        <f t="shared" si="9"/>
        <v>89.1089108910891</v>
      </c>
      <c r="Q285" t="s">
        <v>72</v>
      </c>
      <c r="R285" t="s">
        <v>577</v>
      </c>
    </row>
    <row r="286" ht="43.2" spans="1:18">
      <c r="A286">
        <v>284</v>
      </c>
      <c r="B286" s="1" t="s">
        <v>663</v>
      </c>
      <c r="C286" s="1" t="s">
        <v>664</v>
      </c>
      <c r="D286">
        <v>40000</v>
      </c>
      <c r="E286">
        <v>41850.46</v>
      </c>
      <c r="F286" t="s">
        <v>8</v>
      </c>
      <c r="G286" t="s">
        <v>70</v>
      </c>
      <c r="H286" t="s">
        <v>71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11</v>
      </c>
      <c r="O286" s="2">
        <f t="shared" si="8"/>
        <v>104.62615</v>
      </c>
      <c r="P286">
        <f t="shared" si="9"/>
        <v>52.6315789473684</v>
      </c>
      <c r="Q286" t="s">
        <v>72</v>
      </c>
      <c r="R286" t="s">
        <v>577</v>
      </c>
    </row>
    <row r="287" ht="43.2" spans="1:18">
      <c r="A287">
        <v>285</v>
      </c>
      <c r="B287" s="1" t="s">
        <v>665</v>
      </c>
      <c r="C287" s="1" t="s">
        <v>666</v>
      </c>
      <c r="D287">
        <v>14000</v>
      </c>
      <c r="E287">
        <v>32035.51</v>
      </c>
      <c r="F287" t="s">
        <v>8</v>
      </c>
      <c r="G287" t="s">
        <v>70</v>
      </c>
      <c r="H287" t="s">
        <v>71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11</v>
      </c>
      <c r="O287" s="2">
        <f t="shared" si="8"/>
        <v>228.825071428571</v>
      </c>
      <c r="P287">
        <f t="shared" si="9"/>
        <v>24.866785079929</v>
      </c>
      <c r="Q287" t="s">
        <v>72</v>
      </c>
      <c r="R287" t="s">
        <v>577</v>
      </c>
    </row>
    <row r="288" ht="43.2" spans="1:18">
      <c r="A288">
        <v>286</v>
      </c>
      <c r="B288" s="1" t="s">
        <v>667</v>
      </c>
      <c r="C288" s="1" t="s">
        <v>668</v>
      </c>
      <c r="D288">
        <v>15000</v>
      </c>
      <c r="E288">
        <v>16373</v>
      </c>
      <c r="F288" t="s">
        <v>8</v>
      </c>
      <c r="G288" t="s">
        <v>70</v>
      </c>
      <c r="H288" t="s">
        <v>71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11</v>
      </c>
      <c r="O288" s="2">
        <f t="shared" si="8"/>
        <v>109.153333333333</v>
      </c>
      <c r="P288">
        <f t="shared" si="9"/>
        <v>111.111111111111</v>
      </c>
      <c r="Q288" t="s">
        <v>72</v>
      </c>
      <c r="R288" t="s">
        <v>577</v>
      </c>
    </row>
    <row r="289" ht="28.8" spans="1:18">
      <c r="A289">
        <v>287</v>
      </c>
      <c r="B289" s="1" t="s">
        <v>669</v>
      </c>
      <c r="C289" s="1" t="s">
        <v>670</v>
      </c>
      <c r="D289">
        <v>15000</v>
      </c>
      <c r="E289">
        <v>26445</v>
      </c>
      <c r="F289" t="s">
        <v>8</v>
      </c>
      <c r="G289" t="s">
        <v>70</v>
      </c>
      <c r="H289" t="s">
        <v>71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11</v>
      </c>
      <c r="O289" s="2">
        <f t="shared" si="8"/>
        <v>176.3</v>
      </c>
      <c r="P289">
        <f t="shared" si="9"/>
        <v>51.7241379310345</v>
      </c>
      <c r="Q289" t="s">
        <v>72</v>
      </c>
      <c r="R289" t="s">
        <v>577</v>
      </c>
    </row>
    <row r="290" ht="57.6" spans="1:18">
      <c r="A290">
        <v>288</v>
      </c>
      <c r="B290" s="1" t="s">
        <v>671</v>
      </c>
      <c r="C290" s="1" t="s">
        <v>672</v>
      </c>
      <c r="D290">
        <v>50000</v>
      </c>
      <c r="E290">
        <v>51605.31</v>
      </c>
      <c r="F290" t="s">
        <v>8</v>
      </c>
      <c r="G290" t="s">
        <v>70</v>
      </c>
      <c r="H290" t="s">
        <v>71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11</v>
      </c>
      <c r="O290" s="2">
        <f t="shared" si="8"/>
        <v>103.21062</v>
      </c>
      <c r="P290">
        <f t="shared" si="9"/>
        <v>111.856823266219</v>
      </c>
      <c r="Q290" t="s">
        <v>72</v>
      </c>
      <c r="R290" t="s">
        <v>577</v>
      </c>
    </row>
    <row r="291" ht="43.2" spans="1:18">
      <c r="A291">
        <v>289</v>
      </c>
      <c r="B291" s="1" t="s">
        <v>673</v>
      </c>
      <c r="C291" s="1" t="s">
        <v>674</v>
      </c>
      <c r="D291">
        <v>15000</v>
      </c>
      <c r="E291">
        <v>15723</v>
      </c>
      <c r="F291" t="s">
        <v>8</v>
      </c>
      <c r="G291" t="s">
        <v>78</v>
      </c>
      <c r="H291" t="s">
        <v>79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11</v>
      </c>
      <c r="O291" s="2">
        <f t="shared" si="8"/>
        <v>104.82</v>
      </c>
      <c r="P291">
        <f t="shared" si="9"/>
        <v>64.6551724137931</v>
      </c>
      <c r="Q291" t="s">
        <v>72</v>
      </c>
      <c r="R291" t="s">
        <v>577</v>
      </c>
    </row>
    <row r="292" ht="28.8" spans="1:18">
      <c r="A292">
        <v>290</v>
      </c>
      <c r="B292" s="1" t="s">
        <v>675</v>
      </c>
      <c r="C292" s="1" t="s">
        <v>676</v>
      </c>
      <c r="D292">
        <v>4500</v>
      </c>
      <c r="E292">
        <v>4800.8</v>
      </c>
      <c r="F292" t="s">
        <v>8</v>
      </c>
      <c r="G292" t="s">
        <v>70</v>
      </c>
      <c r="H292" t="s">
        <v>71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11</v>
      </c>
      <c r="O292" s="2">
        <f t="shared" si="8"/>
        <v>106.684444444444</v>
      </c>
      <c r="P292">
        <f t="shared" si="9"/>
        <v>26.7857142857143</v>
      </c>
      <c r="Q292" t="s">
        <v>72</v>
      </c>
      <c r="R292" t="s">
        <v>577</v>
      </c>
    </row>
    <row r="293" ht="43.2" spans="1:18">
      <c r="A293">
        <v>291</v>
      </c>
      <c r="B293" s="1" t="s">
        <v>677</v>
      </c>
      <c r="C293" s="1" t="s">
        <v>678</v>
      </c>
      <c r="D293">
        <v>5000</v>
      </c>
      <c r="E293">
        <v>6001</v>
      </c>
      <c r="F293" t="s">
        <v>8</v>
      </c>
      <c r="G293" t="s">
        <v>70</v>
      </c>
      <c r="H293" t="s">
        <v>71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11</v>
      </c>
      <c r="O293" s="2">
        <f t="shared" si="8"/>
        <v>120.02</v>
      </c>
      <c r="P293">
        <f t="shared" si="9"/>
        <v>39.0625</v>
      </c>
      <c r="Q293" t="s">
        <v>72</v>
      </c>
      <c r="R293" t="s">
        <v>577</v>
      </c>
    </row>
    <row r="294" ht="43.2" spans="1:18">
      <c r="A294">
        <v>292</v>
      </c>
      <c r="B294" s="1" t="s">
        <v>679</v>
      </c>
      <c r="C294" s="1" t="s">
        <v>680</v>
      </c>
      <c r="D294">
        <v>75000</v>
      </c>
      <c r="E294">
        <v>76130.2</v>
      </c>
      <c r="F294" t="s">
        <v>8</v>
      </c>
      <c r="G294" t="s">
        <v>70</v>
      </c>
      <c r="H294" t="s">
        <v>71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11</v>
      </c>
      <c r="O294" s="2">
        <f t="shared" si="8"/>
        <v>101.506933333333</v>
      </c>
      <c r="P294">
        <f t="shared" si="9"/>
        <v>152.129817444219</v>
      </c>
      <c r="Q294" t="s">
        <v>72</v>
      </c>
      <c r="R294" t="s">
        <v>577</v>
      </c>
    </row>
    <row r="295" ht="43.2" spans="1:18">
      <c r="A295">
        <v>293</v>
      </c>
      <c r="B295" s="1" t="s">
        <v>681</v>
      </c>
      <c r="C295" s="1" t="s">
        <v>682</v>
      </c>
      <c r="D295">
        <v>26000</v>
      </c>
      <c r="E295">
        <v>26360</v>
      </c>
      <c r="F295" t="s">
        <v>8</v>
      </c>
      <c r="G295" t="s">
        <v>70</v>
      </c>
      <c r="H295" t="s">
        <v>71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11</v>
      </c>
      <c r="O295" s="2">
        <f t="shared" si="8"/>
        <v>101.384615384615</v>
      </c>
      <c r="P295">
        <f t="shared" si="9"/>
        <v>198.473282442748</v>
      </c>
      <c r="Q295" t="s">
        <v>72</v>
      </c>
      <c r="R295" t="s">
        <v>577</v>
      </c>
    </row>
    <row r="296" ht="57.6" spans="1:18">
      <c r="A296">
        <v>294</v>
      </c>
      <c r="B296" s="1" t="s">
        <v>683</v>
      </c>
      <c r="C296" s="1" t="s">
        <v>684</v>
      </c>
      <c r="D296">
        <v>5000</v>
      </c>
      <c r="E296">
        <v>5000</v>
      </c>
      <c r="F296" t="s">
        <v>8</v>
      </c>
      <c r="G296" t="s">
        <v>70</v>
      </c>
      <c r="H296" t="s">
        <v>71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11</v>
      </c>
      <c r="O296" s="2">
        <f t="shared" si="8"/>
        <v>100</v>
      </c>
      <c r="P296">
        <f t="shared" si="9"/>
        <v>100</v>
      </c>
      <c r="Q296" t="s">
        <v>72</v>
      </c>
      <c r="R296" t="s">
        <v>577</v>
      </c>
    </row>
    <row r="297" ht="43.2" spans="1:18">
      <c r="A297">
        <v>295</v>
      </c>
      <c r="B297" s="1" t="s">
        <v>685</v>
      </c>
      <c r="C297" s="1" t="s">
        <v>686</v>
      </c>
      <c r="D297">
        <v>50000</v>
      </c>
      <c r="E297">
        <v>66554.56</v>
      </c>
      <c r="F297" t="s">
        <v>8</v>
      </c>
      <c r="G297" t="s">
        <v>70</v>
      </c>
      <c r="H297" t="s">
        <v>71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11</v>
      </c>
      <c r="O297" s="2">
        <f t="shared" si="8"/>
        <v>133.10912</v>
      </c>
      <c r="P297">
        <f t="shared" si="9"/>
        <v>75.187969924812</v>
      </c>
      <c r="Q297" t="s">
        <v>72</v>
      </c>
      <c r="R297" t="s">
        <v>577</v>
      </c>
    </row>
    <row r="298" ht="43.2" spans="1:18">
      <c r="A298">
        <v>296</v>
      </c>
      <c r="B298" s="1" t="s">
        <v>687</v>
      </c>
      <c r="C298" s="1" t="s">
        <v>688</v>
      </c>
      <c r="D298">
        <v>25000</v>
      </c>
      <c r="E298">
        <v>29681.55</v>
      </c>
      <c r="F298" t="s">
        <v>8</v>
      </c>
      <c r="G298" t="s">
        <v>70</v>
      </c>
      <c r="H298" t="s">
        <v>71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11</v>
      </c>
      <c r="O298" s="2">
        <f t="shared" si="8"/>
        <v>118.7262</v>
      </c>
      <c r="P298">
        <f t="shared" si="9"/>
        <v>193.798449612403</v>
      </c>
      <c r="Q298" t="s">
        <v>72</v>
      </c>
      <c r="R298" t="s">
        <v>577</v>
      </c>
    </row>
    <row r="299" ht="43.2" spans="1:18">
      <c r="A299">
        <v>297</v>
      </c>
      <c r="B299" s="1" t="s">
        <v>689</v>
      </c>
      <c r="C299" s="1" t="s">
        <v>690</v>
      </c>
      <c r="D299">
        <v>20000</v>
      </c>
      <c r="E299">
        <v>20128</v>
      </c>
      <c r="F299" t="s">
        <v>8</v>
      </c>
      <c r="G299" t="s">
        <v>70</v>
      </c>
      <c r="H299" t="s">
        <v>71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11</v>
      </c>
      <c r="O299" s="2">
        <f t="shared" si="8"/>
        <v>100.64</v>
      </c>
      <c r="P299">
        <f t="shared" si="9"/>
        <v>140.845070422535</v>
      </c>
      <c r="Q299" t="s">
        <v>72</v>
      </c>
      <c r="R299" t="s">
        <v>577</v>
      </c>
    </row>
    <row r="300" ht="28.8" spans="1:18">
      <c r="A300">
        <v>298</v>
      </c>
      <c r="B300" s="1" t="s">
        <v>691</v>
      </c>
      <c r="C300" s="1" t="s">
        <v>692</v>
      </c>
      <c r="D300">
        <v>126000</v>
      </c>
      <c r="E300">
        <v>137254.84</v>
      </c>
      <c r="F300" t="s">
        <v>8</v>
      </c>
      <c r="G300" t="s">
        <v>70</v>
      </c>
      <c r="H300" t="s">
        <v>71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11</v>
      </c>
      <c r="O300" s="2">
        <f t="shared" si="8"/>
        <v>108.932412698413</v>
      </c>
      <c r="P300">
        <f t="shared" si="9"/>
        <v>51.7241379310345</v>
      </c>
      <c r="Q300" t="s">
        <v>72</v>
      </c>
      <c r="R300" t="s">
        <v>577</v>
      </c>
    </row>
    <row r="301" ht="43.2" spans="1:18">
      <c r="A301">
        <v>299</v>
      </c>
      <c r="B301" s="1" t="s">
        <v>693</v>
      </c>
      <c r="C301" s="1" t="s">
        <v>694</v>
      </c>
      <c r="D301">
        <v>10000</v>
      </c>
      <c r="E301">
        <v>17895.25</v>
      </c>
      <c r="F301" t="s">
        <v>8</v>
      </c>
      <c r="G301" t="s">
        <v>70</v>
      </c>
      <c r="H301" t="s">
        <v>71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11</v>
      </c>
      <c r="O301" s="2">
        <f t="shared" si="8"/>
        <v>178.9525</v>
      </c>
      <c r="P301">
        <f t="shared" si="9"/>
        <v>40.9836065573771</v>
      </c>
      <c r="Q301" t="s">
        <v>72</v>
      </c>
      <c r="R301" t="s">
        <v>577</v>
      </c>
    </row>
    <row r="302" ht="43.2" spans="1:18">
      <c r="A302">
        <v>300</v>
      </c>
      <c r="B302" s="1" t="s">
        <v>695</v>
      </c>
      <c r="C302" s="1" t="s">
        <v>696</v>
      </c>
      <c r="D302">
        <v>25000</v>
      </c>
      <c r="E302">
        <v>25430.66</v>
      </c>
      <c r="F302" t="s">
        <v>8</v>
      </c>
      <c r="G302" t="s">
        <v>70</v>
      </c>
      <c r="H302" t="s">
        <v>71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11</v>
      </c>
      <c r="O302" s="2">
        <f t="shared" si="8"/>
        <v>101.72264</v>
      </c>
      <c r="P302">
        <f t="shared" si="9"/>
        <v>83.8926174496644</v>
      </c>
      <c r="Q302" t="s">
        <v>72</v>
      </c>
      <c r="R302" t="s">
        <v>577</v>
      </c>
    </row>
    <row r="303" ht="43.2" spans="1:18">
      <c r="A303">
        <v>301</v>
      </c>
      <c r="B303" s="1" t="s">
        <v>697</v>
      </c>
      <c r="C303" s="1" t="s">
        <v>698</v>
      </c>
      <c r="D303">
        <v>13000</v>
      </c>
      <c r="E303">
        <v>15435.55</v>
      </c>
      <c r="F303" t="s">
        <v>8</v>
      </c>
      <c r="G303" t="s">
        <v>70</v>
      </c>
      <c r="H303" t="s">
        <v>71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11</v>
      </c>
      <c r="O303" s="2">
        <f t="shared" si="8"/>
        <v>118.735</v>
      </c>
      <c r="P303">
        <f t="shared" si="9"/>
        <v>51.792828685259</v>
      </c>
      <c r="Q303" t="s">
        <v>72</v>
      </c>
      <c r="R303" t="s">
        <v>577</v>
      </c>
    </row>
    <row r="304" ht="57.6" spans="1:18">
      <c r="A304">
        <v>302</v>
      </c>
      <c r="B304" s="1" t="s">
        <v>699</v>
      </c>
      <c r="C304" s="1" t="s">
        <v>700</v>
      </c>
      <c r="D304">
        <v>10000</v>
      </c>
      <c r="E304">
        <v>10046</v>
      </c>
      <c r="F304" t="s">
        <v>8</v>
      </c>
      <c r="G304" t="s">
        <v>70</v>
      </c>
      <c r="H304" t="s">
        <v>71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11</v>
      </c>
      <c r="O304" s="2">
        <f t="shared" si="8"/>
        <v>100.46</v>
      </c>
      <c r="P304">
        <f t="shared" si="9"/>
        <v>92.5925925925926</v>
      </c>
      <c r="Q304" t="s">
        <v>72</v>
      </c>
      <c r="R304" t="s">
        <v>577</v>
      </c>
    </row>
    <row r="305" ht="43.2" spans="1:18">
      <c r="A305">
        <v>303</v>
      </c>
      <c r="B305" s="1" t="s">
        <v>701</v>
      </c>
      <c r="C305" s="1" t="s">
        <v>702</v>
      </c>
      <c r="D305">
        <v>3000</v>
      </c>
      <c r="E305">
        <v>4124</v>
      </c>
      <c r="F305" t="s">
        <v>8</v>
      </c>
      <c r="G305" t="s">
        <v>70</v>
      </c>
      <c r="H305" t="s">
        <v>71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11</v>
      </c>
      <c r="O305" s="2">
        <f t="shared" si="8"/>
        <v>137.466666666667</v>
      </c>
      <c r="P305">
        <f t="shared" si="9"/>
        <v>36.5853658536585</v>
      </c>
      <c r="Q305" t="s">
        <v>72</v>
      </c>
      <c r="R305" t="s">
        <v>577</v>
      </c>
    </row>
    <row r="306" ht="28.8" spans="1:18">
      <c r="A306">
        <v>304</v>
      </c>
      <c r="B306" s="1" t="s">
        <v>703</v>
      </c>
      <c r="C306" s="1" t="s">
        <v>704</v>
      </c>
      <c r="D306">
        <v>3400</v>
      </c>
      <c r="E306">
        <v>7876</v>
      </c>
      <c r="F306" t="s">
        <v>8</v>
      </c>
      <c r="G306" t="s">
        <v>70</v>
      </c>
      <c r="H306" t="s">
        <v>71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11</v>
      </c>
      <c r="O306" s="2">
        <f t="shared" si="8"/>
        <v>231.647058823529</v>
      </c>
      <c r="P306">
        <f t="shared" si="9"/>
        <v>45.9459459459459</v>
      </c>
      <c r="Q306" t="s">
        <v>72</v>
      </c>
      <c r="R306" t="s">
        <v>577</v>
      </c>
    </row>
    <row r="307" ht="43.2" spans="1:18">
      <c r="A307">
        <v>305</v>
      </c>
      <c r="B307" s="1" t="s">
        <v>705</v>
      </c>
      <c r="C307" s="1" t="s">
        <v>706</v>
      </c>
      <c r="D307">
        <v>7500</v>
      </c>
      <c r="E307">
        <v>9775</v>
      </c>
      <c r="F307" t="s">
        <v>8</v>
      </c>
      <c r="G307" t="s">
        <v>70</v>
      </c>
      <c r="H307" t="s">
        <v>71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11</v>
      </c>
      <c r="O307" s="2">
        <f t="shared" si="8"/>
        <v>130.333333333333</v>
      </c>
      <c r="P307">
        <f t="shared" si="9"/>
        <v>39.6825396825397</v>
      </c>
      <c r="Q307" t="s">
        <v>72</v>
      </c>
      <c r="R307" t="s">
        <v>577</v>
      </c>
    </row>
    <row r="308" ht="28.8" spans="1:18">
      <c r="A308">
        <v>306</v>
      </c>
      <c r="B308" s="1" t="s">
        <v>707</v>
      </c>
      <c r="C308" s="1" t="s">
        <v>708</v>
      </c>
      <c r="D308">
        <v>1000</v>
      </c>
      <c r="E308">
        <v>2929</v>
      </c>
      <c r="F308" t="s">
        <v>8</v>
      </c>
      <c r="G308" t="s">
        <v>70</v>
      </c>
      <c r="H308" t="s">
        <v>71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11</v>
      </c>
      <c r="O308" s="2">
        <f t="shared" si="8"/>
        <v>292.9</v>
      </c>
      <c r="P308">
        <f t="shared" si="9"/>
        <v>12.5</v>
      </c>
      <c r="Q308" t="s">
        <v>72</v>
      </c>
      <c r="R308" t="s">
        <v>577</v>
      </c>
    </row>
    <row r="309" spans="1:18">
      <c r="A309">
        <v>307</v>
      </c>
      <c r="B309" s="1" t="s">
        <v>709</v>
      </c>
      <c r="C309" s="1" t="s">
        <v>710</v>
      </c>
      <c r="D309">
        <v>22000</v>
      </c>
      <c r="E309">
        <v>24490</v>
      </c>
      <c r="F309" t="s">
        <v>8</v>
      </c>
      <c r="G309" t="s">
        <v>70</v>
      </c>
      <c r="H309" t="s">
        <v>71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11</v>
      </c>
      <c r="O309" s="2">
        <f t="shared" si="8"/>
        <v>111.318181818182</v>
      </c>
      <c r="P309">
        <f t="shared" si="9"/>
        <v>38.1944444444444</v>
      </c>
      <c r="Q309" t="s">
        <v>72</v>
      </c>
      <c r="R309" t="s">
        <v>577</v>
      </c>
    </row>
    <row r="310" ht="43.2" spans="1:18">
      <c r="A310">
        <v>308</v>
      </c>
      <c r="B310" s="1" t="s">
        <v>711</v>
      </c>
      <c r="C310" s="1" t="s">
        <v>712</v>
      </c>
      <c r="D310">
        <v>12000</v>
      </c>
      <c r="E310">
        <v>12668</v>
      </c>
      <c r="F310" t="s">
        <v>8</v>
      </c>
      <c r="G310" t="s">
        <v>70</v>
      </c>
      <c r="H310" t="s">
        <v>71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11</v>
      </c>
      <c r="O310" s="2">
        <f t="shared" si="8"/>
        <v>105.566666666667</v>
      </c>
      <c r="P310">
        <f t="shared" si="9"/>
        <v>59.4059405940594</v>
      </c>
      <c r="Q310" t="s">
        <v>72</v>
      </c>
      <c r="R310" t="s">
        <v>577</v>
      </c>
    </row>
    <row r="311" ht="43.2" spans="1:18">
      <c r="A311">
        <v>309</v>
      </c>
      <c r="B311" s="1" t="s">
        <v>713</v>
      </c>
      <c r="C311" s="1" t="s">
        <v>714</v>
      </c>
      <c r="D311">
        <v>18000</v>
      </c>
      <c r="E311">
        <v>21410</v>
      </c>
      <c r="F311" t="s">
        <v>8</v>
      </c>
      <c r="G311" t="s">
        <v>70</v>
      </c>
      <c r="H311" t="s">
        <v>71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11</v>
      </c>
      <c r="O311" s="2">
        <f t="shared" si="8"/>
        <v>118.944444444444</v>
      </c>
      <c r="P311">
        <f t="shared" si="9"/>
        <v>75.6302521008403</v>
      </c>
      <c r="Q311" t="s">
        <v>72</v>
      </c>
      <c r="R311" t="s">
        <v>577</v>
      </c>
    </row>
    <row r="312" ht="43.2" spans="1:18">
      <c r="A312">
        <v>310</v>
      </c>
      <c r="B312" s="1" t="s">
        <v>715</v>
      </c>
      <c r="C312" s="1" t="s">
        <v>716</v>
      </c>
      <c r="D312">
        <v>1000</v>
      </c>
      <c r="E312">
        <v>1041.29</v>
      </c>
      <c r="F312" t="s">
        <v>8</v>
      </c>
      <c r="G312" t="s">
        <v>70</v>
      </c>
      <c r="H312" t="s">
        <v>71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11</v>
      </c>
      <c r="O312" s="2">
        <f t="shared" si="8"/>
        <v>104.129</v>
      </c>
      <c r="P312">
        <f t="shared" si="9"/>
        <v>27.7777777777778</v>
      </c>
      <c r="Q312" t="s">
        <v>72</v>
      </c>
      <c r="R312" t="s">
        <v>577</v>
      </c>
    </row>
    <row r="313" ht="43.2" spans="1:18">
      <c r="A313">
        <v>311</v>
      </c>
      <c r="B313" s="1" t="s">
        <v>717</v>
      </c>
      <c r="C313" s="1" t="s">
        <v>718</v>
      </c>
      <c r="D313">
        <v>20000</v>
      </c>
      <c r="E313">
        <v>20820.33</v>
      </c>
      <c r="F313" t="s">
        <v>8</v>
      </c>
      <c r="G313" t="s">
        <v>70</v>
      </c>
      <c r="H313" t="s">
        <v>71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11</v>
      </c>
      <c r="O313" s="2">
        <f t="shared" si="8"/>
        <v>104.10165</v>
      </c>
      <c r="P313">
        <f t="shared" si="9"/>
        <v>133.333333333333</v>
      </c>
      <c r="Q313" t="s">
        <v>72</v>
      </c>
      <c r="R313" t="s">
        <v>577</v>
      </c>
    </row>
    <row r="314" ht="57.6" spans="1:18">
      <c r="A314">
        <v>312</v>
      </c>
      <c r="B314" s="1" t="s">
        <v>719</v>
      </c>
      <c r="C314" s="1" t="s">
        <v>720</v>
      </c>
      <c r="D314">
        <v>8000</v>
      </c>
      <c r="E314">
        <v>8950</v>
      </c>
      <c r="F314" t="s">
        <v>8</v>
      </c>
      <c r="G314" t="s">
        <v>70</v>
      </c>
      <c r="H314" t="s">
        <v>71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11</v>
      </c>
      <c r="O314" s="2">
        <f t="shared" si="8"/>
        <v>111.875</v>
      </c>
      <c r="P314">
        <f t="shared" si="9"/>
        <v>54.7945205479452</v>
      </c>
      <c r="Q314" t="s">
        <v>72</v>
      </c>
      <c r="R314" t="s">
        <v>577</v>
      </c>
    </row>
    <row r="315" ht="57.6" spans="1:18">
      <c r="A315">
        <v>313</v>
      </c>
      <c r="B315" s="1" t="s">
        <v>721</v>
      </c>
      <c r="C315" s="1" t="s">
        <v>722</v>
      </c>
      <c r="D315">
        <v>17000</v>
      </c>
      <c r="E315">
        <v>17805</v>
      </c>
      <c r="F315" t="s">
        <v>8</v>
      </c>
      <c r="G315" t="s">
        <v>70</v>
      </c>
      <c r="H315" t="s">
        <v>71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11</v>
      </c>
      <c r="O315" s="2">
        <f t="shared" si="8"/>
        <v>104.735294117647</v>
      </c>
      <c r="P315">
        <f t="shared" si="9"/>
        <v>76.5765765765766</v>
      </c>
      <c r="Q315" t="s">
        <v>72</v>
      </c>
      <c r="R315" t="s">
        <v>577</v>
      </c>
    </row>
    <row r="316" ht="43.2" spans="1:18">
      <c r="A316">
        <v>314</v>
      </c>
      <c r="B316" s="1" t="s">
        <v>723</v>
      </c>
      <c r="C316" s="1" t="s">
        <v>724</v>
      </c>
      <c r="D316">
        <v>1000</v>
      </c>
      <c r="E316">
        <v>3851.5</v>
      </c>
      <c r="F316" t="s">
        <v>8</v>
      </c>
      <c r="G316" t="s">
        <v>70</v>
      </c>
      <c r="H316" t="s">
        <v>71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11</v>
      </c>
      <c r="O316" s="2">
        <f t="shared" si="8"/>
        <v>385.15</v>
      </c>
      <c r="P316">
        <f t="shared" si="9"/>
        <v>8.33333333333333</v>
      </c>
      <c r="Q316" t="s">
        <v>72</v>
      </c>
      <c r="R316" t="s">
        <v>577</v>
      </c>
    </row>
    <row r="317" ht="43.2" spans="1:18">
      <c r="A317">
        <v>315</v>
      </c>
      <c r="B317" s="1" t="s">
        <v>725</v>
      </c>
      <c r="C317" s="1" t="s">
        <v>726</v>
      </c>
      <c r="D317">
        <v>25000</v>
      </c>
      <c r="E317">
        <v>25312</v>
      </c>
      <c r="F317" t="s">
        <v>8</v>
      </c>
      <c r="G317" t="s">
        <v>70</v>
      </c>
      <c r="H317" t="s">
        <v>71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11</v>
      </c>
      <c r="O317" s="2">
        <f t="shared" si="8"/>
        <v>101.248</v>
      </c>
      <c r="P317">
        <f t="shared" si="9"/>
        <v>198.412698412698</v>
      </c>
      <c r="Q317" t="s">
        <v>72</v>
      </c>
      <c r="R317" t="s">
        <v>577</v>
      </c>
    </row>
    <row r="318" ht="28.8" spans="1:18">
      <c r="A318">
        <v>316</v>
      </c>
      <c r="B318" s="1" t="s">
        <v>727</v>
      </c>
      <c r="C318" s="1" t="s">
        <v>728</v>
      </c>
      <c r="D318">
        <v>15000</v>
      </c>
      <c r="E318">
        <v>17066</v>
      </c>
      <c r="F318" t="s">
        <v>8</v>
      </c>
      <c r="G318" t="s">
        <v>213</v>
      </c>
      <c r="H318" t="s">
        <v>214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11</v>
      </c>
      <c r="O318" s="2">
        <f t="shared" si="8"/>
        <v>113.773333333333</v>
      </c>
      <c r="P318">
        <f t="shared" si="9"/>
        <v>94.9367088607595</v>
      </c>
      <c r="Q318" t="s">
        <v>72</v>
      </c>
      <c r="R318" t="s">
        <v>577</v>
      </c>
    </row>
    <row r="319" ht="43.2" spans="1:18">
      <c r="A319">
        <v>317</v>
      </c>
      <c r="B319" s="1" t="s">
        <v>729</v>
      </c>
      <c r="C319" s="1" t="s">
        <v>730</v>
      </c>
      <c r="D319">
        <v>30000</v>
      </c>
      <c r="E319">
        <v>30241</v>
      </c>
      <c r="F319" t="s">
        <v>8</v>
      </c>
      <c r="G319" t="s">
        <v>70</v>
      </c>
      <c r="H319" t="s">
        <v>71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11</v>
      </c>
      <c r="O319" s="2">
        <f t="shared" si="8"/>
        <v>100.803333333333</v>
      </c>
      <c r="P319">
        <f t="shared" si="9"/>
        <v>94.9367088607595</v>
      </c>
      <c r="Q319" t="s">
        <v>72</v>
      </c>
      <c r="R319" t="s">
        <v>577</v>
      </c>
    </row>
    <row r="320" ht="43.2" spans="1:18">
      <c r="A320">
        <v>318</v>
      </c>
      <c r="B320" s="1" t="s">
        <v>731</v>
      </c>
      <c r="C320" s="1" t="s">
        <v>732</v>
      </c>
      <c r="D320">
        <v>5000</v>
      </c>
      <c r="E320">
        <v>14166</v>
      </c>
      <c r="F320" t="s">
        <v>8</v>
      </c>
      <c r="G320" t="s">
        <v>70</v>
      </c>
      <c r="H320" t="s">
        <v>71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11</v>
      </c>
      <c r="O320" s="2">
        <f t="shared" si="8"/>
        <v>283.32</v>
      </c>
      <c r="P320">
        <f t="shared" si="9"/>
        <v>17.6056338028169</v>
      </c>
      <c r="Q320" t="s">
        <v>72</v>
      </c>
      <c r="R320" t="s">
        <v>577</v>
      </c>
    </row>
    <row r="321" ht="57.6" spans="1:18">
      <c r="A321">
        <v>319</v>
      </c>
      <c r="B321" s="1" t="s">
        <v>733</v>
      </c>
      <c r="C321" s="1" t="s">
        <v>734</v>
      </c>
      <c r="D321">
        <v>5000</v>
      </c>
      <c r="E321">
        <v>5634</v>
      </c>
      <c r="F321" t="s">
        <v>8</v>
      </c>
      <c r="G321" t="s">
        <v>70</v>
      </c>
      <c r="H321" t="s">
        <v>71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11</v>
      </c>
      <c r="O321" s="2">
        <f t="shared" si="8"/>
        <v>112.68</v>
      </c>
      <c r="P321">
        <f t="shared" si="9"/>
        <v>98.0392156862745</v>
      </c>
      <c r="Q321" t="s">
        <v>72</v>
      </c>
      <c r="R321" t="s">
        <v>577</v>
      </c>
    </row>
    <row r="322" ht="43.2" spans="1:18">
      <c r="A322">
        <v>320</v>
      </c>
      <c r="B322" s="1" t="s">
        <v>735</v>
      </c>
      <c r="C322" s="1" t="s">
        <v>736</v>
      </c>
      <c r="D322">
        <v>20000</v>
      </c>
      <c r="E322">
        <v>21316</v>
      </c>
      <c r="F322" t="s">
        <v>8</v>
      </c>
      <c r="G322" t="s">
        <v>78</v>
      </c>
      <c r="H322" t="s">
        <v>79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11</v>
      </c>
      <c r="O322" s="2">
        <f t="shared" si="8"/>
        <v>106.58</v>
      </c>
      <c r="P322">
        <f t="shared" si="9"/>
        <v>126.582278481013</v>
      </c>
      <c r="Q322" t="s">
        <v>72</v>
      </c>
      <c r="R322" t="s">
        <v>577</v>
      </c>
    </row>
    <row r="323" ht="43.2" spans="1:18">
      <c r="A323">
        <v>321</v>
      </c>
      <c r="B323" s="1" t="s">
        <v>737</v>
      </c>
      <c r="C323" s="1" t="s">
        <v>738</v>
      </c>
      <c r="D323">
        <v>35000</v>
      </c>
      <c r="E323">
        <v>35932</v>
      </c>
      <c r="F323" t="s">
        <v>8</v>
      </c>
      <c r="G323" t="s">
        <v>554</v>
      </c>
      <c r="H323" t="s">
        <v>109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11</v>
      </c>
      <c r="O323" s="2">
        <f t="shared" ref="O323:O386" si="10">E323/D323*100</f>
        <v>102.662857142857</v>
      </c>
      <c r="P323">
        <f t="shared" ref="P323:P386" si="11">D323/L323</f>
        <v>103.857566765579</v>
      </c>
      <c r="Q323" t="s">
        <v>72</v>
      </c>
      <c r="R323" t="s">
        <v>577</v>
      </c>
    </row>
    <row r="324" ht="43.2" spans="1:18">
      <c r="A324">
        <v>322</v>
      </c>
      <c r="B324" s="1" t="s">
        <v>739</v>
      </c>
      <c r="C324" s="1" t="s">
        <v>740</v>
      </c>
      <c r="D324">
        <v>25000</v>
      </c>
      <c r="E324">
        <v>26978</v>
      </c>
      <c r="F324" t="s">
        <v>8</v>
      </c>
      <c r="G324" t="s">
        <v>70</v>
      </c>
      <c r="H324" t="s">
        <v>71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11</v>
      </c>
      <c r="O324" s="2">
        <f t="shared" si="10"/>
        <v>107.912</v>
      </c>
      <c r="P324">
        <f t="shared" si="11"/>
        <v>134.408602150538</v>
      </c>
      <c r="Q324" t="s">
        <v>72</v>
      </c>
      <c r="R324" t="s">
        <v>577</v>
      </c>
    </row>
    <row r="325" ht="43.2" spans="1:18">
      <c r="A325">
        <v>323</v>
      </c>
      <c r="B325" s="1" t="s">
        <v>741</v>
      </c>
      <c r="C325" s="1" t="s">
        <v>742</v>
      </c>
      <c r="D325">
        <v>5400</v>
      </c>
      <c r="E325">
        <v>6646</v>
      </c>
      <c r="F325" t="s">
        <v>8</v>
      </c>
      <c r="G325" t="s">
        <v>70</v>
      </c>
      <c r="H325" t="s">
        <v>71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11</v>
      </c>
      <c r="O325" s="2">
        <f t="shared" si="10"/>
        <v>123.074074074074</v>
      </c>
      <c r="P325">
        <f t="shared" si="11"/>
        <v>93.1034482758621</v>
      </c>
      <c r="Q325" t="s">
        <v>72</v>
      </c>
      <c r="R325" t="s">
        <v>577</v>
      </c>
    </row>
    <row r="326" ht="43.2" spans="1:18">
      <c r="A326">
        <v>324</v>
      </c>
      <c r="B326" s="1" t="s">
        <v>743</v>
      </c>
      <c r="C326" s="1" t="s">
        <v>744</v>
      </c>
      <c r="D326">
        <v>8500</v>
      </c>
      <c r="E326">
        <v>8636</v>
      </c>
      <c r="F326" t="s">
        <v>8</v>
      </c>
      <c r="G326" t="s">
        <v>70</v>
      </c>
      <c r="H326" t="s">
        <v>71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11</v>
      </c>
      <c r="O326" s="2">
        <f t="shared" si="10"/>
        <v>101.6</v>
      </c>
      <c r="P326">
        <f t="shared" si="11"/>
        <v>103.658536585366</v>
      </c>
      <c r="Q326" t="s">
        <v>72</v>
      </c>
      <c r="R326" t="s">
        <v>577</v>
      </c>
    </row>
    <row r="327" ht="43.2" spans="1:18">
      <c r="A327">
        <v>325</v>
      </c>
      <c r="B327" s="1" t="s">
        <v>745</v>
      </c>
      <c r="C327" s="1" t="s">
        <v>746</v>
      </c>
      <c r="D327">
        <v>50000</v>
      </c>
      <c r="E327">
        <v>52198</v>
      </c>
      <c r="F327" t="s">
        <v>8</v>
      </c>
      <c r="G327" t="s">
        <v>70</v>
      </c>
      <c r="H327" t="s">
        <v>71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11</v>
      </c>
      <c r="O327" s="2">
        <f t="shared" si="10"/>
        <v>104.396</v>
      </c>
      <c r="P327">
        <f t="shared" si="11"/>
        <v>67.9347826086957</v>
      </c>
      <c r="Q327" t="s">
        <v>72</v>
      </c>
      <c r="R327" t="s">
        <v>577</v>
      </c>
    </row>
    <row r="328" ht="43.2" spans="1:18">
      <c r="A328">
        <v>326</v>
      </c>
      <c r="B328" s="1" t="s">
        <v>747</v>
      </c>
      <c r="C328" s="1" t="s">
        <v>748</v>
      </c>
      <c r="D328">
        <v>150000</v>
      </c>
      <c r="E328">
        <v>169394.6</v>
      </c>
      <c r="F328" t="s">
        <v>8</v>
      </c>
      <c r="G328" t="s">
        <v>70</v>
      </c>
      <c r="H328" t="s">
        <v>71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11</v>
      </c>
      <c r="O328" s="2">
        <f t="shared" si="10"/>
        <v>112.929733333333</v>
      </c>
      <c r="P328">
        <f t="shared" si="11"/>
        <v>130.321459600348</v>
      </c>
      <c r="Q328" t="s">
        <v>72</v>
      </c>
      <c r="R328" t="s">
        <v>577</v>
      </c>
    </row>
    <row r="329" ht="43.2" spans="1:18">
      <c r="A329">
        <v>327</v>
      </c>
      <c r="B329" s="1" t="s">
        <v>749</v>
      </c>
      <c r="C329" s="1" t="s">
        <v>750</v>
      </c>
      <c r="D329">
        <v>4000</v>
      </c>
      <c r="E329">
        <v>5456</v>
      </c>
      <c r="F329" t="s">
        <v>8</v>
      </c>
      <c r="G329" t="s">
        <v>70</v>
      </c>
      <c r="H329" t="s">
        <v>71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11</v>
      </c>
      <c r="O329" s="2">
        <f t="shared" si="10"/>
        <v>136.4</v>
      </c>
      <c r="P329">
        <f t="shared" si="11"/>
        <v>117.647058823529</v>
      </c>
      <c r="Q329" t="s">
        <v>72</v>
      </c>
      <c r="R329" t="s">
        <v>577</v>
      </c>
    </row>
    <row r="330" ht="43.2" spans="1:18">
      <c r="A330">
        <v>328</v>
      </c>
      <c r="B330" s="1" t="s">
        <v>751</v>
      </c>
      <c r="C330" s="1" t="s">
        <v>752</v>
      </c>
      <c r="D330">
        <v>75000</v>
      </c>
      <c r="E330">
        <v>77710.8</v>
      </c>
      <c r="F330" t="s">
        <v>8</v>
      </c>
      <c r="G330" t="s">
        <v>70</v>
      </c>
      <c r="H330" t="s">
        <v>71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11</v>
      </c>
      <c r="O330" s="2">
        <f t="shared" si="10"/>
        <v>103.6144</v>
      </c>
      <c r="P330">
        <f t="shared" si="11"/>
        <v>150.602409638554</v>
      </c>
      <c r="Q330" t="s">
        <v>72</v>
      </c>
      <c r="R330" t="s">
        <v>577</v>
      </c>
    </row>
    <row r="331" ht="43.2" spans="1:18">
      <c r="A331">
        <v>329</v>
      </c>
      <c r="B331" s="1" t="s">
        <v>753</v>
      </c>
      <c r="C331" s="1" t="s">
        <v>754</v>
      </c>
      <c r="D331">
        <v>10000</v>
      </c>
      <c r="E331">
        <v>10550</v>
      </c>
      <c r="F331" t="s">
        <v>8</v>
      </c>
      <c r="G331" t="s">
        <v>70</v>
      </c>
      <c r="H331" t="s">
        <v>71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11</v>
      </c>
      <c r="O331" s="2">
        <f t="shared" si="10"/>
        <v>105.5</v>
      </c>
      <c r="P331">
        <f t="shared" si="11"/>
        <v>59.8802395209581</v>
      </c>
      <c r="Q331" t="s">
        <v>72</v>
      </c>
      <c r="R331" t="s">
        <v>577</v>
      </c>
    </row>
    <row r="332" ht="43.2" spans="1:18">
      <c r="A332">
        <v>330</v>
      </c>
      <c r="B332" s="1" t="s">
        <v>755</v>
      </c>
      <c r="C332" s="1" t="s">
        <v>756</v>
      </c>
      <c r="D332">
        <v>35000</v>
      </c>
      <c r="E332">
        <v>35640</v>
      </c>
      <c r="F332" t="s">
        <v>8</v>
      </c>
      <c r="G332" t="s">
        <v>70</v>
      </c>
      <c r="H332" t="s">
        <v>71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11</v>
      </c>
      <c r="O332" s="2">
        <f t="shared" si="10"/>
        <v>101.828571428571</v>
      </c>
      <c r="P332">
        <f t="shared" si="11"/>
        <v>102.941176470588</v>
      </c>
      <c r="Q332" t="s">
        <v>72</v>
      </c>
      <c r="R332" t="s">
        <v>577</v>
      </c>
    </row>
    <row r="333" ht="43.2" spans="1:18">
      <c r="A333">
        <v>331</v>
      </c>
      <c r="B333" s="1" t="s">
        <v>757</v>
      </c>
      <c r="C333" s="1" t="s">
        <v>758</v>
      </c>
      <c r="D333">
        <v>40000</v>
      </c>
      <c r="E333">
        <v>42642</v>
      </c>
      <c r="F333" t="s">
        <v>8</v>
      </c>
      <c r="G333" t="s">
        <v>70</v>
      </c>
      <c r="H333" t="s">
        <v>71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11</v>
      </c>
      <c r="O333" s="2">
        <f t="shared" si="10"/>
        <v>106.605</v>
      </c>
      <c r="P333">
        <f t="shared" si="11"/>
        <v>91.324200913242</v>
      </c>
      <c r="Q333" t="s">
        <v>72</v>
      </c>
      <c r="R333" t="s">
        <v>577</v>
      </c>
    </row>
    <row r="334" ht="43.2" spans="1:18">
      <c r="A334">
        <v>332</v>
      </c>
      <c r="B334" s="1" t="s">
        <v>759</v>
      </c>
      <c r="C334" s="1" t="s">
        <v>760</v>
      </c>
      <c r="D334">
        <v>100000</v>
      </c>
      <c r="E334">
        <v>113015</v>
      </c>
      <c r="F334" t="s">
        <v>8</v>
      </c>
      <c r="G334" t="s">
        <v>70</v>
      </c>
      <c r="H334" t="s">
        <v>71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11</v>
      </c>
      <c r="O334" s="2">
        <f t="shared" si="10"/>
        <v>113.015</v>
      </c>
      <c r="P334">
        <f t="shared" si="11"/>
        <v>180.18018018018</v>
      </c>
      <c r="Q334" t="s">
        <v>72</v>
      </c>
      <c r="R334" t="s">
        <v>577</v>
      </c>
    </row>
    <row r="335" ht="43.2" spans="1:18">
      <c r="A335">
        <v>333</v>
      </c>
      <c r="B335" s="1" t="s">
        <v>761</v>
      </c>
      <c r="C335" s="1" t="s">
        <v>762</v>
      </c>
      <c r="D335">
        <v>40000</v>
      </c>
      <c r="E335">
        <v>50091</v>
      </c>
      <c r="F335" t="s">
        <v>8</v>
      </c>
      <c r="G335" t="s">
        <v>70</v>
      </c>
      <c r="H335" t="s">
        <v>71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11</v>
      </c>
      <c r="O335" s="2">
        <f t="shared" si="10"/>
        <v>125.2275</v>
      </c>
      <c r="P335">
        <f t="shared" si="11"/>
        <v>150.375939849624</v>
      </c>
      <c r="Q335" t="s">
        <v>72</v>
      </c>
      <c r="R335" t="s">
        <v>577</v>
      </c>
    </row>
    <row r="336" ht="57.6" spans="1:18">
      <c r="A336">
        <v>334</v>
      </c>
      <c r="B336" s="1" t="s">
        <v>763</v>
      </c>
      <c r="C336" s="1" t="s">
        <v>764</v>
      </c>
      <c r="D336">
        <v>10000</v>
      </c>
      <c r="E336">
        <v>10119</v>
      </c>
      <c r="F336" t="s">
        <v>8</v>
      </c>
      <c r="G336" t="s">
        <v>70</v>
      </c>
      <c r="H336" t="s">
        <v>71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11</v>
      </c>
      <c r="O336" s="2">
        <f t="shared" si="10"/>
        <v>101.19</v>
      </c>
      <c r="P336">
        <f t="shared" si="11"/>
        <v>144.927536231884</v>
      </c>
      <c r="Q336" t="s">
        <v>72</v>
      </c>
      <c r="R336" t="s">
        <v>577</v>
      </c>
    </row>
    <row r="337" ht="43.2" spans="1:18">
      <c r="A337">
        <v>335</v>
      </c>
      <c r="B337" s="1" t="s">
        <v>765</v>
      </c>
      <c r="C337" s="1" t="s">
        <v>766</v>
      </c>
      <c r="D337">
        <v>8500</v>
      </c>
      <c r="E337">
        <v>8735</v>
      </c>
      <c r="F337" t="s">
        <v>8</v>
      </c>
      <c r="G337" t="s">
        <v>70</v>
      </c>
      <c r="H337" t="s">
        <v>71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11</v>
      </c>
      <c r="O337" s="2">
        <f t="shared" si="10"/>
        <v>102.764705882353</v>
      </c>
      <c r="P337">
        <f t="shared" si="11"/>
        <v>106.25</v>
      </c>
      <c r="Q337" t="s">
        <v>72</v>
      </c>
      <c r="R337" t="s">
        <v>577</v>
      </c>
    </row>
    <row r="338" ht="43.2" spans="1:18">
      <c r="A338">
        <v>336</v>
      </c>
      <c r="B338" s="1" t="s">
        <v>767</v>
      </c>
      <c r="C338" s="1" t="s">
        <v>768</v>
      </c>
      <c r="D338">
        <v>25000</v>
      </c>
      <c r="E338">
        <v>29209.78</v>
      </c>
      <c r="F338" t="s">
        <v>8</v>
      </c>
      <c r="G338" t="s">
        <v>70</v>
      </c>
      <c r="H338" t="s">
        <v>71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11</v>
      </c>
      <c r="O338" s="2">
        <f t="shared" si="10"/>
        <v>116.83912</v>
      </c>
      <c r="P338">
        <f t="shared" si="11"/>
        <v>50.709939148073</v>
      </c>
      <c r="Q338" t="s">
        <v>72</v>
      </c>
      <c r="R338" t="s">
        <v>577</v>
      </c>
    </row>
    <row r="339" ht="43.2" spans="1:18">
      <c r="A339">
        <v>337</v>
      </c>
      <c r="B339" s="1" t="s">
        <v>769</v>
      </c>
      <c r="C339" s="1" t="s">
        <v>770</v>
      </c>
      <c r="D339">
        <v>3000</v>
      </c>
      <c r="E339">
        <v>3035.05</v>
      </c>
      <c r="F339" t="s">
        <v>8</v>
      </c>
      <c r="G339" t="s">
        <v>70</v>
      </c>
      <c r="H339" t="s">
        <v>71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11</v>
      </c>
      <c r="O339" s="2">
        <f t="shared" si="10"/>
        <v>101.168333333333</v>
      </c>
      <c r="P339">
        <f t="shared" si="11"/>
        <v>96.7741935483871</v>
      </c>
      <c r="Q339" t="s">
        <v>72</v>
      </c>
      <c r="R339" t="s">
        <v>577</v>
      </c>
    </row>
    <row r="340" ht="43.2" spans="1:18">
      <c r="A340">
        <v>338</v>
      </c>
      <c r="B340" s="1" t="s">
        <v>771</v>
      </c>
      <c r="C340" s="1" t="s">
        <v>772</v>
      </c>
      <c r="D340">
        <v>15000</v>
      </c>
      <c r="E340">
        <v>16520.04</v>
      </c>
      <c r="F340" t="s">
        <v>8</v>
      </c>
      <c r="G340" t="s">
        <v>70</v>
      </c>
      <c r="H340" t="s">
        <v>71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11</v>
      </c>
      <c r="O340" s="2">
        <f t="shared" si="10"/>
        <v>110.1336</v>
      </c>
      <c r="P340">
        <f t="shared" si="11"/>
        <v>63.5593220338983</v>
      </c>
      <c r="Q340" t="s">
        <v>72</v>
      </c>
      <c r="R340" t="s">
        <v>577</v>
      </c>
    </row>
    <row r="341" ht="43.2" spans="1:18">
      <c r="A341">
        <v>339</v>
      </c>
      <c r="B341" s="1" t="s">
        <v>773</v>
      </c>
      <c r="C341" s="1" t="s">
        <v>774</v>
      </c>
      <c r="D341">
        <v>6000</v>
      </c>
      <c r="E341">
        <v>6485</v>
      </c>
      <c r="F341" t="s">
        <v>8</v>
      </c>
      <c r="G341" t="s">
        <v>70</v>
      </c>
      <c r="H341" t="s">
        <v>71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11</v>
      </c>
      <c r="O341" s="2">
        <f t="shared" si="10"/>
        <v>108.083333333333</v>
      </c>
      <c r="P341">
        <f t="shared" si="11"/>
        <v>67.4157303370787</v>
      </c>
      <c r="Q341" t="s">
        <v>72</v>
      </c>
      <c r="R341" t="s">
        <v>577</v>
      </c>
    </row>
    <row r="342" ht="43.2" spans="1:18">
      <c r="A342">
        <v>340</v>
      </c>
      <c r="B342" s="1" t="s">
        <v>775</v>
      </c>
      <c r="C342" s="1" t="s">
        <v>776</v>
      </c>
      <c r="D342">
        <v>35000</v>
      </c>
      <c r="E342">
        <v>43758</v>
      </c>
      <c r="F342" t="s">
        <v>8</v>
      </c>
      <c r="G342" t="s">
        <v>70</v>
      </c>
      <c r="H342" t="s">
        <v>71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11</v>
      </c>
      <c r="O342" s="2">
        <f t="shared" si="10"/>
        <v>125.022857142857</v>
      </c>
      <c r="P342">
        <f t="shared" si="11"/>
        <v>117.056856187291</v>
      </c>
      <c r="Q342" t="s">
        <v>72</v>
      </c>
      <c r="R342" t="s">
        <v>577</v>
      </c>
    </row>
    <row r="343" ht="43.2" spans="1:18">
      <c r="A343">
        <v>341</v>
      </c>
      <c r="B343" s="1" t="s">
        <v>777</v>
      </c>
      <c r="C343" s="1" t="s">
        <v>778</v>
      </c>
      <c r="D343">
        <v>3500</v>
      </c>
      <c r="E343">
        <v>3735</v>
      </c>
      <c r="F343" t="s">
        <v>8</v>
      </c>
      <c r="G343" t="s">
        <v>70</v>
      </c>
      <c r="H343" t="s">
        <v>71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11</v>
      </c>
      <c r="O343" s="2">
        <f t="shared" si="10"/>
        <v>106.714285714286</v>
      </c>
      <c r="P343">
        <f t="shared" si="11"/>
        <v>63.6363636363636</v>
      </c>
      <c r="Q343" t="s">
        <v>72</v>
      </c>
      <c r="R343" t="s">
        <v>577</v>
      </c>
    </row>
    <row r="344" ht="28.8" spans="1:18">
      <c r="A344">
        <v>342</v>
      </c>
      <c r="B344" s="1" t="s">
        <v>779</v>
      </c>
      <c r="C344" s="1" t="s">
        <v>780</v>
      </c>
      <c r="D344">
        <v>55000</v>
      </c>
      <c r="E344">
        <v>55201.52</v>
      </c>
      <c r="F344" t="s">
        <v>8</v>
      </c>
      <c r="G344" t="s">
        <v>70</v>
      </c>
      <c r="H344" t="s">
        <v>71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11</v>
      </c>
      <c r="O344" s="2">
        <f t="shared" si="10"/>
        <v>100.3664</v>
      </c>
      <c r="P344">
        <f t="shared" si="11"/>
        <v>169.230769230769</v>
      </c>
      <c r="Q344" t="s">
        <v>72</v>
      </c>
      <c r="R344" t="s">
        <v>577</v>
      </c>
    </row>
    <row r="345" ht="43.2" spans="1:18">
      <c r="A345">
        <v>343</v>
      </c>
      <c r="B345" s="1" t="s">
        <v>781</v>
      </c>
      <c r="C345" s="1" t="s">
        <v>782</v>
      </c>
      <c r="D345">
        <v>30000</v>
      </c>
      <c r="E345">
        <v>30608.59</v>
      </c>
      <c r="F345" t="s">
        <v>8</v>
      </c>
      <c r="G345" t="s">
        <v>70</v>
      </c>
      <c r="H345" t="s">
        <v>71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11</v>
      </c>
      <c r="O345" s="2">
        <f t="shared" si="10"/>
        <v>102.028633333333</v>
      </c>
      <c r="P345">
        <f t="shared" si="11"/>
        <v>57.2519083969466</v>
      </c>
      <c r="Q345" t="s">
        <v>72</v>
      </c>
      <c r="R345" t="s">
        <v>577</v>
      </c>
    </row>
    <row r="346" ht="43.2" spans="1:18">
      <c r="A346">
        <v>344</v>
      </c>
      <c r="B346" s="1" t="s">
        <v>783</v>
      </c>
      <c r="C346" s="1" t="s">
        <v>784</v>
      </c>
      <c r="D346">
        <v>33500</v>
      </c>
      <c r="E346">
        <v>34198</v>
      </c>
      <c r="F346" t="s">
        <v>8</v>
      </c>
      <c r="G346" t="s">
        <v>70</v>
      </c>
      <c r="H346" t="s">
        <v>71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11</v>
      </c>
      <c r="O346" s="2">
        <f t="shared" si="10"/>
        <v>102.083582089552</v>
      </c>
      <c r="P346">
        <f t="shared" si="11"/>
        <v>117.543859649123</v>
      </c>
      <c r="Q346" t="s">
        <v>72</v>
      </c>
      <c r="R346" t="s">
        <v>577</v>
      </c>
    </row>
    <row r="347" ht="43.2" spans="1:18">
      <c r="A347">
        <v>345</v>
      </c>
      <c r="B347" s="1" t="s">
        <v>785</v>
      </c>
      <c r="C347" s="1" t="s">
        <v>786</v>
      </c>
      <c r="D347">
        <v>14500</v>
      </c>
      <c r="E347">
        <v>17875</v>
      </c>
      <c r="F347" t="s">
        <v>8</v>
      </c>
      <c r="G347" t="s">
        <v>70</v>
      </c>
      <c r="H347" t="s">
        <v>71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11</v>
      </c>
      <c r="O347" s="2">
        <f t="shared" si="10"/>
        <v>123.275862068966</v>
      </c>
      <c r="P347">
        <f t="shared" si="11"/>
        <v>81.0055865921788</v>
      </c>
      <c r="Q347" t="s">
        <v>72</v>
      </c>
      <c r="R347" t="s">
        <v>577</v>
      </c>
    </row>
    <row r="348" ht="43.2" spans="1:18">
      <c r="A348">
        <v>346</v>
      </c>
      <c r="B348" s="1" t="s">
        <v>787</v>
      </c>
      <c r="C348" s="1" t="s">
        <v>788</v>
      </c>
      <c r="D348">
        <v>10000</v>
      </c>
      <c r="E348">
        <v>17028.88</v>
      </c>
      <c r="F348" t="s">
        <v>8</v>
      </c>
      <c r="G348" t="s">
        <v>70</v>
      </c>
      <c r="H348" t="s">
        <v>71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11</v>
      </c>
      <c r="O348" s="2">
        <f t="shared" si="10"/>
        <v>170.2888</v>
      </c>
      <c r="P348">
        <f t="shared" si="11"/>
        <v>53.1914893617021</v>
      </c>
      <c r="Q348" t="s">
        <v>72</v>
      </c>
      <c r="R348" t="s">
        <v>577</v>
      </c>
    </row>
    <row r="349" ht="43.2" spans="1:18">
      <c r="A349">
        <v>347</v>
      </c>
      <c r="B349" s="1" t="s">
        <v>789</v>
      </c>
      <c r="C349" s="1" t="s">
        <v>790</v>
      </c>
      <c r="D349">
        <v>40000</v>
      </c>
      <c r="E349">
        <v>44636.2</v>
      </c>
      <c r="F349" t="s">
        <v>8</v>
      </c>
      <c r="G349" t="s">
        <v>70</v>
      </c>
      <c r="H349" t="s">
        <v>71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11</v>
      </c>
      <c r="O349" s="2">
        <f t="shared" si="10"/>
        <v>111.5905</v>
      </c>
      <c r="P349">
        <f t="shared" si="11"/>
        <v>105.540897097625</v>
      </c>
      <c r="Q349" t="s">
        <v>72</v>
      </c>
      <c r="R349" t="s">
        <v>577</v>
      </c>
    </row>
    <row r="350" ht="43.2" spans="1:18">
      <c r="A350">
        <v>348</v>
      </c>
      <c r="B350" s="1" t="s">
        <v>791</v>
      </c>
      <c r="C350" s="1" t="s">
        <v>792</v>
      </c>
      <c r="D350">
        <v>10000</v>
      </c>
      <c r="E350">
        <v>10300</v>
      </c>
      <c r="F350" t="s">
        <v>8</v>
      </c>
      <c r="G350" t="s">
        <v>70</v>
      </c>
      <c r="H350" t="s">
        <v>71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11</v>
      </c>
      <c r="O350" s="2">
        <f t="shared" si="10"/>
        <v>103</v>
      </c>
      <c r="P350">
        <f t="shared" si="11"/>
        <v>84.0336134453782</v>
      </c>
      <c r="Q350" t="s">
        <v>72</v>
      </c>
      <c r="R350" t="s">
        <v>577</v>
      </c>
    </row>
    <row r="351" ht="43.2" spans="1:18">
      <c r="A351">
        <v>349</v>
      </c>
      <c r="B351" s="1" t="s">
        <v>793</v>
      </c>
      <c r="C351" s="1" t="s">
        <v>794</v>
      </c>
      <c r="D351">
        <v>11260</v>
      </c>
      <c r="E351">
        <v>12007.18</v>
      </c>
      <c r="F351" t="s">
        <v>8</v>
      </c>
      <c r="G351" t="s">
        <v>70</v>
      </c>
      <c r="H351" t="s">
        <v>71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11</v>
      </c>
      <c r="O351" s="2">
        <f t="shared" si="10"/>
        <v>106.635701598579</v>
      </c>
      <c r="P351">
        <f t="shared" si="11"/>
        <v>67.4251497005988</v>
      </c>
      <c r="Q351" t="s">
        <v>72</v>
      </c>
      <c r="R351" t="s">
        <v>577</v>
      </c>
    </row>
    <row r="352" ht="43.2" spans="1:18">
      <c r="A352">
        <v>350</v>
      </c>
      <c r="B352" s="1" t="s">
        <v>795</v>
      </c>
      <c r="C352" s="1" t="s">
        <v>796</v>
      </c>
      <c r="D352">
        <v>25000</v>
      </c>
      <c r="E352">
        <v>28690</v>
      </c>
      <c r="F352" t="s">
        <v>8</v>
      </c>
      <c r="G352" t="s">
        <v>70</v>
      </c>
      <c r="H352" t="s">
        <v>71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11</v>
      </c>
      <c r="O352" s="2">
        <f t="shared" si="10"/>
        <v>114.76</v>
      </c>
      <c r="P352">
        <f t="shared" si="11"/>
        <v>113.122171945701</v>
      </c>
      <c r="Q352" t="s">
        <v>72</v>
      </c>
      <c r="R352" t="s">
        <v>577</v>
      </c>
    </row>
    <row r="353" ht="43.2" spans="1:18">
      <c r="A353">
        <v>351</v>
      </c>
      <c r="B353" s="1" t="s">
        <v>797</v>
      </c>
      <c r="C353" s="1" t="s">
        <v>798</v>
      </c>
      <c r="D353">
        <v>34000</v>
      </c>
      <c r="E353">
        <v>43296</v>
      </c>
      <c r="F353" t="s">
        <v>8</v>
      </c>
      <c r="G353" t="s">
        <v>108</v>
      </c>
      <c r="H353" t="s">
        <v>109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11</v>
      </c>
      <c r="O353" s="2">
        <f t="shared" si="10"/>
        <v>127.341176470588</v>
      </c>
      <c r="P353">
        <f t="shared" si="11"/>
        <v>35.2697095435685</v>
      </c>
      <c r="Q353" t="s">
        <v>72</v>
      </c>
      <c r="R353" t="s">
        <v>577</v>
      </c>
    </row>
    <row r="354" ht="43.2" spans="1:18">
      <c r="A354">
        <v>352</v>
      </c>
      <c r="B354" s="1" t="s">
        <v>799</v>
      </c>
      <c r="C354" s="1" t="s">
        <v>800</v>
      </c>
      <c r="D354">
        <v>10000</v>
      </c>
      <c r="E354">
        <v>11656</v>
      </c>
      <c r="F354" t="s">
        <v>8</v>
      </c>
      <c r="G354" t="s">
        <v>70</v>
      </c>
      <c r="H354" t="s">
        <v>71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11</v>
      </c>
      <c r="O354" s="2">
        <f t="shared" si="10"/>
        <v>116.56</v>
      </c>
      <c r="P354">
        <f t="shared" si="11"/>
        <v>34.965034965035</v>
      </c>
      <c r="Q354" t="s">
        <v>72</v>
      </c>
      <c r="R354" t="s">
        <v>577</v>
      </c>
    </row>
    <row r="355" ht="43.2" spans="1:18">
      <c r="A355">
        <v>353</v>
      </c>
      <c r="B355" s="1" t="s">
        <v>801</v>
      </c>
      <c r="C355" s="1" t="s">
        <v>802</v>
      </c>
      <c r="D355">
        <v>58425</v>
      </c>
      <c r="E355">
        <v>63460.18</v>
      </c>
      <c r="F355" t="s">
        <v>8</v>
      </c>
      <c r="G355" t="s">
        <v>70</v>
      </c>
      <c r="H355" t="s">
        <v>71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11</v>
      </c>
      <c r="O355" s="2">
        <f t="shared" si="10"/>
        <v>108.618194266153</v>
      </c>
      <c r="P355">
        <f t="shared" si="11"/>
        <v>95.3099510603589</v>
      </c>
      <c r="Q355" t="s">
        <v>72</v>
      </c>
      <c r="R355" t="s">
        <v>577</v>
      </c>
    </row>
    <row r="356" ht="43.2" spans="1:18">
      <c r="A356">
        <v>354</v>
      </c>
      <c r="B356" s="1" t="s">
        <v>803</v>
      </c>
      <c r="C356" s="1" t="s">
        <v>804</v>
      </c>
      <c r="D356">
        <v>3500</v>
      </c>
      <c r="E356">
        <v>3638</v>
      </c>
      <c r="F356" t="s">
        <v>8</v>
      </c>
      <c r="G356" t="s">
        <v>70</v>
      </c>
      <c r="H356" t="s">
        <v>71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11</v>
      </c>
      <c r="O356" s="2">
        <f t="shared" si="10"/>
        <v>103.942857142857</v>
      </c>
      <c r="P356">
        <f t="shared" si="11"/>
        <v>120.689655172414</v>
      </c>
      <c r="Q356" t="s">
        <v>72</v>
      </c>
      <c r="R356" t="s">
        <v>577</v>
      </c>
    </row>
    <row r="357" ht="28.8" spans="1:18">
      <c r="A357">
        <v>355</v>
      </c>
      <c r="B357" s="1" t="s">
        <v>805</v>
      </c>
      <c r="C357" s="1" t="s">
        <v>806</v>
      </c>
      <c r="D357">
        <v>35000</v>
      </c>
      <c r="E357">
        <v>40690</v>
      </c>
      <c r="F357" t="s">
        <v>8</v>
      </c>
      <c r="G357" t="s">
        <v>70</v>
      </c>
      <c r="H357" t="s">
        <v>71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11</v>
      </c>
      <c r="O357" s="2">
        <f t="shared" si="10"/>
        <v>116.257142857143</v>
      </c>
      <c r="P357">
        <f t="shared" si="11"/>
        <v>212.121212121212</v>
      </c>
      <c r="Q357" t="s">
        <v>72</v>
      </c>
      <c r="R357" t="s">
        <v>577</v>
      </c>
    </row>
    <row r="358" ht="43.2" spans="1:18">
      <c r="A358">
        <v>356</v>
      </c>
      <c r="B358" s="1" t="s">
        <v>807</v>
      </c>
      <c r="C358" s="1" t="s">
        <v>808</v>
      </c>
      <c r="D358">
        <v>7500</v>
      </c>
      <c r="E358">
        <v>7701.93</v>
      </c>
      <c r="F358" t="s">
        <v>8</v>
      </c>
      <c r="G358" t="s">
        <v>70</v>
      </c>
      <c r="H358" t="s">
        <v>71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11</v>
      </c>
      <c r="O358" s="2">
        <f t="shared" si="10"/>
        <v>102.6924</v>
      </c>
      <c r="P358">
        <f t="shared" si="11"/>
        <v>77.319587628866</v>
      </c>
      <c r="Q358" t="s">
        <v>72</v>
      </c>
      <c r="R358" t="s">
        <v>577</v>
      </c>
    </row>
    <row r="359" ht="43.2" spans="1:18">
      <c r="A359">
        <v>357</v>
      </c>
      <c r="B359" s="1" t="s">
        <v>809</v>
      </c>
      <c r="C359" s="1" t="s">
        <v>810</v>
      </c>
      <c r="D359">
        <v>15000</v>
      </c>
      <c r="E359">
        <v>26100</v>
      </c>
      <c r="F359" t="s">
        <v>8</v>
      </c>
      <c r="G359" t="s">
        <v>70</v>
      </c>
      <c r="H359" t="s">
        <v>71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11</v>
      </c>
      <c r="O359" s="2">
        <f t="shared" si="10"/>
        <v>174</v>
      </c>
      <c r="P359">
        <f t="shared" si="11"/>
        <v>49.5049504950495</v>
      </c>
      <c r="Q359" t="s">
        <v>72</v>
      </c>
      <c r="R359" t="s">
        <v>577</v>
      </c>
    </row>
    <row r="360" ht="43.2" spans="1:18">
      <c r="A360">
        <v>358</v>
      </c>
      <c r="B360" s="1" t="s">
        <v>811</v>
      </c>
      <c r="C360" s="1" t="s">
        <v>812</v>
      </c>
      <c r="D360">
        <v>50000</v>
      </c>
      <c r="E360">
        <v>51544</v>
      </c>
      <c r="F360" t="s">
        <v>8</v>
      </c>
      <c r="G360" t="s">
        <v>70</v>
      </c>
      <c r="H360" t="s">
        <v>71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11</v>
      </c>
      <c r="O360" s="2">
        <f t="shared" si="10"/>
        <v>103.088</v>
      </c>
      <c r="P360">
        <f t="shared" si="11"/>
        <v>187.265917602996</v>
      </c>
      <c r="Q360" t="s">
        <v>72</v>
      </c>
      <c r="R360" t="s">
        <v>577</v>
      </c>
    </row>
    <row r="361" ht="43.2" spans="1:18">
      <c r="A361">
        <v>359</v>
      </c>
      <c r="B361" s="1" t="s">
        <v>813</v>
      </c>
      <c r="C361" s="1" t="s">
        <v>814</v>
      </c>
      <c r="D361">
        <v>24200</v>
      </c>
      <c r="E361">
        <v>25375</v>
      </c>
      <c r="F361" t="s">
        <v>8</v>
      </c>
      <c r="G361" t="s">
        <v>70</v>
      </c>
      <c r="H361" t="s">
        <v>71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11</v>
      </c>
      <c r="O361" s="2">
        <f t="shared" si="10"/>
        <v>104.855371900826</v>
      </c>
      <c r="P361">
        <f t="shared" si="11"/>
        <v>80.1324503311258</v>
      </c>
      <c r="Q361" t="s">
        <v>72</v>
      </c>
      <c r="R361" t="s">
        <v>577</v>
      </c>
    </row>
    <row r="362" ht="43.2" spans="1:18">
      <c r="A362">
        <v>360</v>
      </c>
      <c r="B362" s="1" t="s">
        <v>815</v>
      </c>
      <c r="C362" s="1" t="s">
        <v>816</v>
      </c>
      <c r="D362">
        <v>12000</v>
      </c>
      <c r="E362">
        <v>12165</v>
      </c>
      <c r="F362" t="s">
        <v>8</v>
      </c>
      <c r="G362" t="s">
        <v>70</v>
      </c>
      <c r="H362" t="s">
        <v>71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11</v>
      </c>
      <c r="O362" s="2">
        <f t="shared" si="10"/>
        <v>101.375</v>
      </c>
      <c r="P362">
        <f t="shared" si="11"/>
        <v>137.931034482759</v>
      </c>
      <c r="Q362" t="s">
        <v>72</v>
      </c>
      <c r="R362" t="s">
        <v>577</v>
      </c>
    </row>
    <row r="363" ht="43.2" spans="1:18">
      <c r="A363">
        <v>361</v>
      </c>
      <c r="B363" s="1" t="s">
        <v>817</v>
      </c>
      <c r="C363" s="1" t="s">
        <v>818</v>
      </c>
      <c r="D363">
        <v>35000</v>
      </c>
      <c r="E363">
        <v>38876.95</v>
      </c>
      <c r="F363" t="s">
        <v>8</v>
      </c>
      <c r="G363" t="s">
        <v>70</v>
      </c>
      <c r="H363" t="s">
        <v>71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11</v>
      </c>
      <c r="O363" s="2">
        <f t="shared" si="10"/>
        <v>111.077</v>
      </c>
      <c r="P363">
        <f t="shared" si="11"/>
        <v>98.8700564971751</v>
      </c>
      <c r="Q363" t="s">
        <v>72</v>
      </c>
      <c r="R363" t="s">
        <v>577</v>
      </c>
    </row>
    <row r="364" ht="57.6" spans="1:18">
      <c r="A364">
        <v>362</v>
      </c>
      <c r="B364" s="1" t="s">
        <v>819</v>
      </c>
      <c r="C364" s="1" t="s">
        <v>820</v>
      </c>
      <c r="D364">
        <v>9665</v>
      </c>
      <c r="E364">
        <v>12000</v>
      </c>
      <c r="F364" t="s">
        <v>8</v>
      </c>
      <c r="G364" t="s">
        <v>70</v>
      </c>
      <c r="H364" t="s">
        <v>71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11</v>
      </c>
      <c r="O364" s="2">
        <f t="shared" si="10"/>
        <v>124.159337816865</v>
      </c>
      <c r="P364">
        <f t="shared" si="11"/>
        <v>112.383720930233</v>
      </c>
      <c r="Q364" t="s">
        <v>72</v>
      </c>
      <c r="R364" t="s">
        <v>577</v>
      </c>
    </row>
    <row r="365" ht="57.6" spans="1:18">
      <c r="A365">
        <v>363</v>
      </c>
      <c r="B365" s="1" t="s">
        <v>821</v>
      </c>
      <c r="C365" s="1" t="s">
        <v>822</v>
      </c>
      <c r="D365">
        <v>8925</v>
      </c>
      <c r="E365">
        <v>9044</v>
      </c>
      <c r="F365" t="s">
        <v>8</v>
      </c>
      <c r="G365" t="s">
        <v>70</v>
      </c>
      <c r="H365" t="s">
        <v>71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11</v>
      </c>
      <c r="O365" s="2">
        <f t="shared" si="10"/>
        <v>101.333333333333</v>
      </c>
      <c r="P365">
        <f t="shared" si="11"/>
        <v>343.269230769231</v>
      </c>
      <c r="Q365" t="s">
        <v>72</v>
      </c>
      <c r="R365" t="s">
        <v>577</v>
      </c>
    </row>
    <row r="366" ht="43.2" spans="1:18">
      <c r="A366">
        <v>364</v>
      </c>
      <c r="B366" s="1" t="s">
        <v>823</v>
      </c>
      <c r="C366" s="1" t="s">
        <v>824</v>
      </c>
      <c r="D366">
        <v>7000</v>
      </c>
      <c r="E366">
        <v>7711.3</v>
      </c>
      <c r="F366" t="s">
        <v>8</v>
      </c>
      <c r="G366" t="s">
        <v>70</v>
      </c>
      <c r="H366" t="s">
        <v>71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11</v>
      </c>
      <c r="O366" s="2">
        <f t="shared" si="10"/>
        <v>110.161428571429</v>
      </c>
      <c r="P366">
        <f t="shared" si="11"/>
        <v>61.9469026548673</v>
      </c>
      <c r="Q366" t="s">
        <v>72</v>
      </c>
      <c r="R366" t="s">
        <v>577</v>
      </c>
    </row>
    <row r="367" ht="43.2" spans="1:18">
      <c r="A367">
        <v>365</v>
      </c>
      <c r="B367" s="1" t="s">
        <v>825</v>
      </c>
      <c r="C367" s="1" t="s">
        <v>826</v>
      </c>
      <c r="D367">
        <v>15000</v>
      </c>
      <c r="E367">
        <v>15596</v>
      </c>
      <c r="F367" t="s">
        <v>8</v>
      </c>
      <c r="G367" t="s">
        <v>78</v>
      </c>
      <c r="H367" t="s">
        <v>79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11</v>
      </c>
      <c r="O367" s="2">
        <f t="shared" si="10"/>
        <v>103.973333333333</v>
      </c>
      <c r="P367">
        <f t="shared" si="11"/>
        <v>230.769230769231</v>
      </c>
      <c r="Q367" t="s">
        <v>72</v>
      </c>
      <c r="R367" t="s">
        <v>577</v>
      </c>
    </row>
    <row r="368" ht="43.2" spans="1:18">
      <c r="A368">
        <v>366</v>
      </c>
      <c r="B368" s="1" t="s">
        <v>827</v>
      </c>
      <c r="C368" s="1" t="s">
        <v>828</v>
      </c>
      <c r="D368">
        <v>38000</v>
      </c>
      <c r="E368">
        <v>38500</v>
      </c>
      <c r="F368" t="s">
        <v>8</v>
      </c>
      <c r="G368" t="s">
        <v>70</v>
      </c>
      <c r="H368" t="s">
        <v>71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11</v>
      </c>
      <c r="O368" s="2">
        <f t="shared" si="10"/>
        <v>101.315789473684</v>
      </c>
      <c r="P368">
        <f t="shared" si="11"/>
        <v>283.582089552239</v>
      </c>
      <c r="Q368" t="s">
        <v>72</v>
      </c>
      <c r="R368" t="s">
        <v>577</v>
      </c>
    </row>
    <row r="369" ht="43.2" spans="1:18">
      <c r="A369">
        <v>367</v>
      </c>
      <c r="B369" s="1" t="s">
        <v>829</v>
      </c>
      <c r="C369" s="1" t="s">
        <v>830</v>
      </c>
      <c r="D369">
        <v>10000</v>
      </c>
      <c r="E369">
        <v>10335.01</v>
      </c>
      <c r="F369" t="s">
        <v>8</v>
      </c>
      <c r="G369" t="s">
        <v>70</v>
      </c>
      <c r="H369" t="s">
        <v>71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11</v>
      </c>
      <c r="O369" s="2">
        <f t="shared" si="10"/>
        <v>103.3501</v>
      </c>
      <c r="P369">
        <f t="shared" si="11"/>
        <v>84.0336134453782</v>
      </c>
      <c r="Q369" t="s">
        <v>72</v>
      </c>
      <c r="R369" t="s">
        <v>577</v>
      </c>
    </row>
    <row r="370" ht="43.2" spans="1:18">
      <c r="A370">
        <v>368</v>
      </c>
      <c r="B370" s="1" t="s">
        <v>831</v>
      </c>
      <c r="C370" s="1" t="s">
        <v>832</v>
      </c>
      <c r="D370">
        <v>12500</v>
      </c>
      <c r="E370">
        <v>13014</v>
      </c>
      <c r="F370" t="s">
        <v>8</v>
      </c>
      <c r="G370" t="s">
        <v>70</v>
      </c>
      <c r="H370" t="s">
        <v>71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11</v>
      </c>
      <c r="O370" s="2">
        <f t="shared" si="10"/>
        <v>104.112</v>
      </c>
      <c r="P370">
        <f t="shared" si="11"/>
        <v>78.6163522012579</v>
      </c>
      <c r="Q370" t="s">
        <v>72</v>
      </c>
      <c r="R370" t="s">
        <v>577</v>
      </c>
    </row>
    <row r="371" ht="43.2" spans="1:18">
      <c r="A371">
        <v>369</v>
      </c>
      <c r="B371" s="1" t="s">
        <v>833</v>
      </c>
      <c r="C371" s="1" t="s">
        <v>834</v>
      </c>
      <c r="D371">
        <v>6500</v>
      </c>
      <c r="E371">
        <v>7160.12</v>
      </c>
      <c r="F371" t="s">
        <v>8</v>
      </c>
      <c r="G371" t="s">
        <v>70</v>
      </c>
      <c r="H371" t="s">
        <v>71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11</v>
      </c>
      <c r="O371" s="2">
        <f t="shared" si="10"/>
        <v>110.155692307692</v>
      </c>
      <c r="P371">
        <f t="shared" si="11"/>
        <v>38.9221556886228</v>
      </c>
      <c r="Q371" t="s">
        <v>72</v>
      </c>
      <c r="R371" t="s">
        <v>577</v>
      </c>
    </row>
    <row r="372" ht="43.2" spans="1:18">
      <c r="A372">
        <v>370</v>
      </c>
      <c r="B372" s="1" t="s">
        <v>835</v>
      </c>
      <c r="C372" s="1" t="s">
        <v>836</v>
      </c>
      <c r="D372">
        <v>25000</v>
      </c>
      <c r="E372">
        <v>30505</v>
      </c>
      <c r="F372" t="s">
        <v>8</v>
      </c>
      <c r="G372" t="s">
        <v>70</v>
      </c>
      <c r="H372" t="s">
        <v>71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11</v>
      </c>
      <c r="O372" s="2">
        <f t="shared" si="10"/>
        <v>122.02</v>
      </c>
      <c r="P372">
        <f t="shared" si="11"/>
        <v>581.395348837209</v>
      </c>
      <c r="Q372" t="s">
        <v>72</v>
      </c>
      <c r="R372" t="s">
        <v>577</v>
      </c>
    </row>
    <row r="373" ht="43.2" spans="1:18">
      <c r="A373">
        <v>371</v>
      </c>
      <c r="B373" s="1" t="s">
        <v>837</v>
      </c>
      <c r="C373" s="1" t="s">
        <v>838</v>
      </c>
      <c r="D373">
        <v>150000</v>
      </c>
      <c r="E373">
        <v>171253</v>
      </c>
      <c r="F373" t="s">
        <v>8</v>
      </c>
      <c r="G373" t="s">
        <v>70</v>
      </c>
      <c r="H373" t="s">
        <v>71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11</v>
      </c>
      <c r="O373" s="2">
        <f t="shared" si="10"/>
        <v>114.168666666667</v>
      </c>
      <c r="P373">
        <f t="shared" si="11"/>
        <v>141.242937853107</v>
      </c>
      <c r="Q373" t="s">
        <v>72</v>
      </c>
      <c r="R373" t="s">
        <v>577</v>
      </c>
    </row>
    <row r="374" ht="28.8" spans="1:18">
      <c r="A374">
        <v>372</v>
      </c>
      <c r="B374" s="1" t="s">
        <v>839</v>
      </c>
      <c r="C374" s="1" t="s">
        <v>840</v>
      </c>
      <c r="D374">
        <v>300</v>
      </c>
      <c r="E374">
        <v>376</v>
      </c>
      <c r="F374" t="s">
        <v>8</v>
      </c>
      <c r="G374" t="s">
        <v>78</v>
      </c>
      <c r="H374" t="s">
        <v>79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11</v>
      </c>
      <c r="O374" s="2">
        <f t="shared" si="10"/>
        <v>125.333333333333</v>
      </c>
      <c r="P374">
        <f t="shared" si="11"/>
        <v>33.3333333333333</v>
      </c>
      <c r="Q374" t="s">
        <v>72</v>
      </c>
      <c r="R374" t="s">
        <v>577</v>
      </c>
    </row>
    <row r="375" ht="43.2" spans="1:18">
      <c r="A375">
        <v>373</v>
      </c>
      <c r="B375" s="1" t="s">
        <v>841</v>
      </c>
      <c r="C375" s="1" t="s">
        <v>842</v>
      </c>
      <c r="D375">
        <v>7500</v>
      </c>
      <c r="E375">
        <v>8000</v>
      </c>
      <c r="F375" t="s">
        <v>8</v>
      </c>
      <c r="G375" t="s">
        <v>70</v>
      </c>
      <c r="H375" t="s">
        <v>71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11</v>
      </c>
      <c r="O375" s="2">
        <f t="shared" si="10"/>
        <v>106.666666666667</v>
      </c>
      <c r="P375">
        <f t="shared" si="11"/>
        <v>84.2696629213483</v>
      </c>
      <c r="Q375" t="s">
        <v>72</v>
      </c>
      <c r="R375" t="s">
        <v>577</v>
      </c>
    </row>
    <row r="376" ht="43.2" spans="1:18">
      <c r="A376">
        <v>374</v>
      </c>
      <c r="B376" s="1" t="s">
        <v>843</v>
      </c>
      <c r="C376" s="1" t="s">
        <v>844</v>
      </c>
      <c r="D376">
        <v>6000</v>
      </c>
      <c r="E376">
        <v>7839</v>
      </c>
      <c r="F376" t="s">
        <v>8</v>
      </c>
      <c r="G376" t="s">
        <v>70</v>
      </c>
      <c r="H376" t="s">
        <v>71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11</v>
      </c>
      <c r="O376" s="2">
        <f t="shared" si="10"/>
        <v>130.65</v>
      </c>
      <c r="P376">
        <f t="shared" si="11"/>
        <v>34.4827586206897</v>
      </c>
      <c r="Q376" t="s">
        <v>72</v>
      </c>
      <c r="R376" t="s">
        <v>577</v>
      </c>
    </row>
    <row r="377" ht="43.2" spans="1:18">
      <c r="A377">
        <v>375</v>
      </c>
      <c r="B377" s="1" t="s">
        <v>845</v>
      </c>
      <c r="C377" s="1" t="s">
        <v>846</v>
      </c>
      <c r="D377">
        <v>500</v>
      </c>
      <c r="E377">
        <v>600</v>
      </c>
      <c r="F377" t="s">
        <v>8</v>
      </c>
      <c r="G377" t="s">
        <v>70</v>
      </c>
      <c r="H377" t="s">
        <v>71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11</v>
      </c>
      <c r="O377" s="2">
        <f t="shared" si="10"/>
        <v>120</v>
      </c>
      <c r="P377">
        <f t="shared" si="11"/>
        <v>35.7142857142857</v>
      </c>
      <c r="Q377" t="s">
        <v>72</v>
      </c>
      <c r="R377" t="s">
        <v>577</v>
      </c>
    </row>
    <row r="378" ht="43.2" spans="1:18">
      <c r="A378">
        <v>376</v>
      </c>
      <c r="B378" s="1" t="s">
        <v>847</v>
      </c>
      <c r="C378" s="1" t="s">
        <v>848</v>
      </c>
      <c r="D378">
        <v>2450</v>
      </c>
      <c r="E378">
        <v>2596</v>
      </c>
      <c r="F378" t="s">
        <v>8</v>
      </c>
      <c r="G378" t="s">
        <v>78</v>
      </c>
      <c r="H378" t="s">
        <v>79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11</v>
      </c>
      <c r="O378" s="2">
        <f t="shared" si="10"/>
        <v>105.959183673469</v>
      </c>
      <c r="P378">
        <f t="shared" si="11"/>
        <v>51.0416666666667</v>
      </c>
      <c r="Q378" t="s">
        <v>72</v>
      </c>
      <c r="R378" t="s">
        <v>577</v>
      </c>
    </row>
    <row r="379" ht="43.2" spans="1:18">
      <c r="A379">
        <v>377</v>
      </c>
      <c r="B379" s="1" t="s">
        <v>849</v>
      </c>
      <c r="C379" s="1" t="s">
        <v>850</v>
      </c>
      <c r="D379">
        <v>12000</v>
      </c>
      <c r="E379">
        <v>13728</v>
      </c>
      <c r="F379" t="s">
        <v>8</v>
      </c>
      <c r="G379" t="s">
        <v>70</v>
      </c>
      <c r="H379" t="s">
        <v>71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11</v>
      </c>
      <c r="O379" s="2">
        <f t="shared" si="10"/>
        <v>114.4</v>
      </c>
      <c r="P379">
        <f t="shared" si="11"/>
        <v>90.2255639097744</v>
      </c>
      <c r="Q379" t="s">
        <v>72</v>
      </c>
      <c r="R379" t="s">
        <v>577</v>
      </c>
    </row>
    <row r="380" ht="57.6" spans="1:18">
      <c r="A380">
        <v>378</v>
      </c>
      <c r="B380" s="1" t="s">
        <v>851</v>
      </c>
      <c r="C380" s="1" t="s">
        <v>852</v>
      </c>
      <c r="D380">
        <v>3000</v>
      </c>
      <c r="E380">
        <v>3353</v>
      </c>
      <c r="F380" t="s">
        <v>8</v>
      </c>
      <c r="G380" t="s">
        <v>213</v>
      </c>
      <c r="H380" t="s">
        <v>214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11</v>
      </c>
      <c r="O380" s="2">
        <f t="shared" si="10"/>
        <v>111.766666666667</v>
      </c>
      <c r="P380">
        <f t="shared" si="11"/>
        <v>36.144578313253</v>
      </c>
      <c r="Q380" t="s">
        <v>72</v>
      </c>
      <c r="R380" t="s">
        <v>577</v>
      </c>
    </row>
    <row r="381" ht="43.2" spans="1:18">
      <c r="A381">
        <v>379</v>
      </c>
      <c r="B381" s="1" t="s">
        <v>853</v>
      </c>
      <c r="C381" s="1" t="s">
        <v>854</v>
      </c>
      <c r="D381">
        <v>15000</v>
      </c>
      <c r="E381">
        <v>17412</v>
      </c>
      <c r="F381" t="s">
        <v>8</v>
      </c>
      <c r="G381" t="s">
        <v>70</v>
      </c>
      <c r="H381" t="s">
        <v>71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11</v>
      </c>
      <c r="O381" s="2">
        <f t="shared" si="10"/>
        <v>116.08</v>
      </c>
      <c r="P381">
        <f t="shared" si="11"/>
        <v>100.671140939597</v>
      </c>
      <c r="Q381" t="s">
        <v>72</v>
      </c>
      <c r="R381" t="s">
        <v>577</v>
      </c>
    </row>
    <row r="382" ht="57.6" spans="1:18">
      <c r="A382">
        <v>380</v>
      </c>
      <c r="B382" s="1" t="s">
        <v>855</v>
      </c>
      <c r="C382" s="1" t="s">
        <v>856</v>
      </c>
      <c r="D382">
        <v>4000</v>
      </c>
      <c r="E382">
        <v>5660</v>
      </c>
      <c r="F382" t="s">
        <v>8</v>
      </c>
      <c r="G382" t="s">
        <v>70</v>
      </c>
      <c r="H382" t="s">
        <v>71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11</v>
      </c>
      <c r="O382" s="2">
        <f t="shared" si="10"/>
        <v>141.5</v>
      </c>
      <c r="P382">
        <f t="shared" si="11"/>
        <v>81.6326530612245</v>
      </c>
      <c r="Q382" t="s">
        <v>72</v>
      </c>
      <c r="R382" t="s">
        <v>577</v>
      </c>
    </row>
    <row r="383" ht="43.2" spans="1:18">
      <c r="A383">
        <v>381</v>
      </c>
      <c r="B383" s="1" t="s">
        <v>857</v>
      </c>
      <c r="C383" s="1" t="s">
        <v>858</v>
      </c>
      <c r="D383">
        <v>25000</v>
      </c>
      <c r="E383">
        <v>26182.5</v>
      </c>
      <c r="F383" t="s">
        <v>8</v>
      </c>
      <c r="G383" t="s">
        <v>70</v>
      </c>
      <c r="H383" t="s">
        <v>71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11</v>
      </c>
      <c r="O383" s="2">
        <f t="shared" si="10"/>
        <v>104.73</v>
      </c>
      <c r="P383">
        <f t="shared" si="11"/>
        <v>99.601593625498</v>
      </c>
      <c r="Q383" t="s">
        <v>72</v>
      </c>
      <c r="R383" t="s">
        <v>577</v>
      </c>
    </row>
    <row r="384" ht="57.6" spans="1:18">
      <c r="A384">
        <v>382</v>
      </c>
      <c r="B384" s="1" t="s">
        <v>859</v>
      </c>
      <c r="C384" s="1" t="s">
        <v>860</v>
      </c>
      <c r="D384">
        <v>600</v>
      </c>
      <c r="E384">
        <v>1535</v>
      </c>
      <c r="F384" t="s">
        <v>8</v>
      </c>
      <c r="G384" t="s">
        <v>70</v>
      </c>
      <c r="H384" t="s">
        <v>71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11</v>
      </c>
      <c r="O384" s="2">
        <f t="shared" si="10"/>
        <v>255.833333333333</v>
      </c>
      <c r="P384">
        <f t="shared" si="11"/>
        <v>27.2727272727273</v>
      </c>
      <c r="Q384" t="s">
        <v>72</v>
      </c>
      <c r="R384" t="s">
        <v>577</v>
      </c>
    </row>
    <row r="385" ht="43.2" spans="1:18">
      <c r="A385">
        <v>383</v>
      </c>
      <c r="B385" s="1" t="s">
        <v>861</v>
      </c>
      <c r="C385" s="1" t="s">
        <v>862</v>
      </c>
      <c r="D385">
        <v>999</v>
      </c>
      <c r="E385">
        <v>2065</v>
      </c>
      <c r="F385" t="s">
        <v>8</v>
      </c>
      <c r="G385" t="s">
        <v>70</v>
      </c>
      <c r="H385" t="s">
        <v>71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11</v>
      </c>
      <c r="O385" s="2">
        <f t="shared" si="10"/>
        <v>206.706706706707</v>
      </c>
      <c r="P385">
        <f t="shared" si="11"/>
        <v>20.8125</v>
      </c>
      <c r="Q385" t="s">
        <v>72</v>
      </c>
      <c r="R385" t="s">
        <v>577</v>
      </c>
    </row>
    <row r="386" ht="43.2" spans="1:18">
      <c r="A386">
        <v>384</v>
      </c>
      <c r="B386" s="1" t="s">
        <v>863</v>
      </c>
      <c r="C386" s="1" t="s">
        <v>864</v>
      </c>
      <c r="D386">
        <v>20000</v>
      </c>
      <c r="E386">
        <v>22421</v>
      </c>
      <c r="F386" t="s">
        <v>8</v>
      </c>
      <c r="G386" t="s">
        <v>70</v>
      </c>
      <c r="H386" t="s">
        <v>71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11</v>
      </c>
      <c r="O386" s="2">
        <f t="shared" si="10"/>
        <v>112.105</v>
      </c>
      <c r="P386">
        <f t="shared" si="11"/>
        <v>52.2193211488251</v>
      </c>
      <c r="Q386" t="s">
        <v>72</v>
      </c>
      <c r="R386" t="s">
        <v>577</v>
      </c>
    </row>
    <row r="387" ht="43.2" spans="1:18">
      <c r="A387">
        <v>385</v>
      </c>
      <c r="B387" s="1" t="s">
        <v>865</v>
      </c>
      <c r="C387" s="1" t="s">
        <v>866</v>
      </c>
      <c r="D387">
        <v>25000</v>
      </c>
      <c r="E387">
        <v>26495.5</v>
      </c>
      <c r="F387" t="s">
        <v>8</v>
      </c>
      <c r="G387" t="s">
        <v>70</v>
      </c>
      <c r="H387" t="s">
        <v>71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11</v>
      </c>
      <c r="O387" s="2">
        <f t="shared" ref="O387" si="12">E387/D387*100</f>
        <v>105.982</v>
      </c>
      <c r="P387">
        <f t="shared" ref="P387:P450" si="13">D387/L387</f>
        <v>105.485232067511</v>
      </c>
      <c r="Q387" t="s">
        <v>72</v>
      </c>
      <c r="R387" t="s">
        <v>577</v>
      </c>
    </row>
    <row r="388" ht="43.2" spans="1:18">
      <c r="A388">
        <v>386</v>
      </c>
      <c r="B388" s="1" t="s">
        <v>867</v>
      </c>
      <c r="C388" s="1" t="s">
        <v>868</v>
      </c>
      <c r="D388">
        <v>600</v>
      </c>
      <c r="E388">
        <v>601</v>
      </c>
      <c r="F388" t="s">
        <v>8</v>
      </c>
      <c r="G388" t="s">
        <v>70</v>
      </c>
      <c r="H388" t="s">
        <v>71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11</v>
      </c>
      <c r="O388" s="2">
        <f t="shared" ref="O388:O451" si="14">E388/D388*100</f>
        <v>100.166666666667</v>
      </c>
      <c r="P388">
        <f t="shared" si="13"/>
        <v>46.1538461538462</v>
      </c>
      <c r="Q388" t="s">
        <v>72</v>
      </c>
      <c r="R388" t="s">
        <v>577</v>
      </c>
    </row>
    <row r="389" ht="57.6" spans="1:18">
      <c r="A389">
        <v>387</v>
      </c>
      <c r="B389" s="1" t="s">
        <v>869</v>
      </c>
      <c r="C389" s="1" t="s">
        <v>870</v>
      </c>
      <c r="D389">
        <v>38000</v>
      </c>
      <c r="E389">
        <v>81316</v>
      </c>
      <c r="F389" t="s">
        <v>8</v>
      </c>
      <c r="G389" t="s">
        <v>70</v>
      </c>
      <c r="H389" t="s">
        <v>71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11</v>
      </c>
      <c r="O389" s="2">
        <f t="shared" si="14"/>
        <v>213.989473684211</v>
      </c>
      <c r="P389">
        <f t="shared" si="13"/>
        <v>67.6156583629893</v>
      </c>
      <c r="Q389" t="s">
        <v>72</v>
      </c>
      <c r="R389" t="s">
        <v>577</v>
      </c>
    </row>
    <row r="390" ht="43.2" spans="1:18">
      <c r="A390">
        <v>388</v>
      </c>
      <c r="B390" s="1" t="s">
        <v>871</v>
      </c>
      <c r="C390" s="1" t="s">
        <v>872</v>
      </c>
      <c r="D390">
        <v>5000</v>
      </c>
      <c r="E390">
        <v>6308</v>
      </c>
      <c r="F390" t="s">
        <v>8</v>
      </c>
      <c r="G390" t="s">
        <v>70</v>
      </c>
      <c r="H390" t="s">
        <v>71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11</v>
      </c>
      <c r="O390" s="2">
        <f t="shared" si="14"/>
        <v>126.16</v>
      </c>
      <c r="P390">
        <f t="shared" si="13"/>
        <v>70.4225352112676</v>
      </c>
      <c r="Q390" t="s">
        <v>72</v>
      </c>
      <c r="R390" t="s">
        <v>577</v>
      </c>
    </row>
    <row r="391" ht="57.6" spans="1:18">
      <c r="A391">
        <v>389</v>
      </c>
      <c r="B391" s="1" t="s">
        <v>873</v>
      </c>
      <c r="C391" s="1" t="s">
        <v>874</v>
      </c>
      <c r="D391">
        <v>68000</v>
      </c>
      <c r="E391">
        <v>123444.12</v>
      </c>
      <c r="F391" t="s">
        <v>8</v>
      </c>
      <c r="G391" t="s">
        <v>70</v>
      </c>
      <c r="H391" t="s">
        <v>71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11</v>
      </c>
      <c r="O391" s="2">
        <f t="shared" si="14"/>
        <v>181.535470588235</v>
      </c>
      <c r="P391">
        <f t="shared" si="13"/>
        <v>45.0331125827815</v>
      </c>
      <c r="Q391" t="s">
        <v>72</v>
      </c>
      <c r="R391" t="s">
        <v>577</v>
      </c>
    </row>
    <row r="392" ht="43.2" spans="1:18">
      <c r="A392">
        <v>390</v>
      </c>
      <c r="B392" s="1" t="s">
        <v>875</v>
      </c>
      <c r="C392" s="1" t="s">
        <v>876</v>
      </c>
      <c r="D392">
        <v>1000</v>
      </c>
      <c r="E392">
        <v>1000</v>
      </c>
      <c r="F392" t="s">
        <v>8</v>
      </c>
      <c r="G392" t="s">
        <v>70</v>
      </c>
      <c r="H392" t="s">
        <v>71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11</v>
      </c>
      <c r="O392" s="2">
        <f t="shared" si="14"/>
        <v>100</v>
      </c>
      <c r="P392">
        <f t="shared" si="13"/>
        <v>71.4285714285714</v>
      </c>
      <c r="Q392" t="s">
        <v>72</v>
      </c>
      <c r="R392" t="s">
        <v>577</v>
      </c>
    </row>
    <row r="393" ht="43.2" spans="1:18">
      <c r="A393">
        <v>391</v>
      </c>
      <c r="B393" s="1" t="s">
        <v>877</v>
      </c>
      <c r="C393" s="1" t="s">
        <v>878</v>
      </c>
      <c r="D393">
        <v>20000</v>
      </c>
      <c r="E393">
        <v>20122</v>
      </c>
      <c r="F393" t="s">
        <v>8</v>
      </c>
      <c r="G393" t="s">
        <v>70</v>
      </c>
      <c r="H393" t="s">
        <v>71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11</v>
      </c>
      <c r="O393" s="2">
        <f t="shared" si="14"/>
        <v>100.61</v>
      </c>
      <c r="P393">
        <f t="shared" si="13"/>
        <v>103.626943005181</v>
      </c>
      <c r="Q393" t="s">
        <v>72</v>
      </c>
      <c r="R393" t="s">
        <v>577</v>
      </c>
    </row>
    <row r="394" ht="43.2" spans="1:18">
      <c r="A394">
        <v>392</v>
      </c>
      <c r="B394" s="1" t="s">
        <v>879</v>
      </c>
      <c r="C394" s="1" t="s">
        <v>880</v>
      </c>
      <c r="D394">
        <v>18500</v>
      </c>
      <c r="E394">
        <v>18667</v>
      </c>
      <c r="F394" t="s">
        <v>8</v>
      </c>
      <c r="G394" t="s">
        <v>70</v>
      </c>
      <c r="H394" t="s">
        <v>71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11</v>
      </c>
      <c r="O394" s="2">
        <f t="shared" si="14"/>
        <v>100.902702702703</v>
      </c>
      <c r="P394">
        <f t="shared" si="13"/>
        <v>89.8058252427184</v>
      </c>
      <c r="Q394" t="s">
        <v>72</v>
      </c>
      <c r="R394" t="s">
        <v>577</v>
      </c>
    </row>
    <row r="395" ht="43.2" spans="1:18">
      <c r="A395">
        <v>393</v>
      </c>
      <c r="B395" s="1" t="s">
        <v>881</v>
      </c>
      <c r="C395" s="1" t="s">
        <v>882</v>
      </c>
      <c r="D395">
        <v>50000</v>
      </c>
      <c r="E395">
        <v>55223</v>
      </c>
      <c r="F395" t="s">
        <v>8</v>
      </c>
      <c r="G395" t="s">
        <v>70</v>
      </c>
      <c r="H395" t="s">
        <v>71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11</v>
      </c>
      <c r="O395" s="2">
        <f t="shared" si="14"/>
        <v>110.446</v>
      </c>
      <c r="P395">
        <f t="shared" si="13"/>
        <v>142.450142450142</v>
      </c>
      <c r="Q395" t="s">
        <v>72</v>
      </c>
      <c r="R395" t="s">
        <v>577</v>
      </c>
    </row>
    <row r="396" ht="43.2" spans="1:18">
      <c r="A396">
        <v>394</v>
      </c>
      <c r="B396" s="1" t="s">
        <v>883</v>
      </c>
      <c r="C396" s="1" t="s">
        <v>884</v>
      </c>
      <c r="D396">
        <v>4700</v>
      </c>
      <c r="E396">
        <v>5259</v>
      </c>
      <c r="F396" t="s">
        <v>8</v>
      </c>
      <c r="G396" t="s">
        <v>108</v>
      </c>
      <c r="H396" t="s">
        <v>109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11</v>
      </c>
      <c r="O396" s="2">
        <f t="shared" si="14"/>
        <v>111.893617021277</v>
      </c>
      <c r="P396">
        <f t="shared" si="13"/>
        <v>94</v>
      </c>
      <c r="Q396" t="s">
        <v>72</v>
      </c>
      <c r="R396" t="s">
        <v>577</v>
      </c>
    </row>
    <row r="397" ht="43.2" spans="1:18">
      <c r="A397">
        <v>395</v>
      </c>
      <c r="B397" s="1" t="s">
        <v>885</v>
      </c>
      <c r="C397" s="1" t="s">
        <v>886</v>
      </c>
      <c r="D397">
        <v>10000</v>
      </c>
      <c r="E397">
        <v>10804.45</v>
      </c>
      <c r="F397" t="s">
        <v>8</v>
      </c>
      <c r="G397" t="s">
        <v>70</v>
      </c>
      <c r="H397" t="s">
        <v>71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11</v>
      </c>
      <c r="O397" s="2">
        <f t="shared" si="14"/>
        <v>108.0445</v>
      </c>
      <c r="P397">
        <f t="shared" si="13"/>
        <v>54.3478260869565</v>
      </c>
      <c r="Q397" t="s">
        <v>72</v>
      </c>
      <c r="R397" t="s">
        <v>577</v>
      </c>
    </row>
    <row r="398" ht="43.2" spans="1:18">
      <c r="A398">
        <v>396</v>
      </c>
      <c r="B398" s="1" t="s">
        <v>887</v>
      </c>
      <c r="C398" s="1" t="s">
        <v>888</v>
      </c>
      <c r="D398">
        <v>15000</v>
      </c>
      <c r="E398">
        <v>16000</v>
      </c>
      <c r="F398" t="s">
        <v>8</v>
      </c>
      <c r="G398" t="s">
        <v>70</v>
      </c>
      <c r="H398" t="s">
        <v>71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11</v>
      </c>
      <c r="O398" s="2">
        <f t="shared" si="14"/>
        <v>106.666666666667</v>
      </c>
      <c r="P398">
        <f t="shared" si="13"/>
        <v>76.530612244898</v>
      </c>
      <c r="Q398" t="s">
        <v>72</v>
      </c>
      <c r="R398" t="s">
        <v>577</v>
      </c>
    </row>
    <row r="399" ht="57.6" spans="1:18">
      <c r="A399">
        <v>397</v>
      </c>
      <c r="B399" s="1" t="s">
        <v>889</v>
      </c>
      <c r="C399" s="1" t="s">
        <v>890</v>
      </c>
      <c r="D399">
        <v>12444</v>
      </c>
      <c r="E399">
        <v>12929.35</v>
      </c>
      <c r="F399" t="s">
        <v>8</v>
      </c>
      <c r="G399" t="s">
        <v>70</v>
      </c>
      <c r="H399" t="s">
        <v>71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11</v>
      </c>
      <c r="O399" s="2">
        <f t="shared" si="14"/>
        <v>103.900273224044</v>
      </c>
      <c r="P399">
        <f t="shared" si="13"/>
        <v>54.3406113537118</v>
      </c>
      <c r="Q399" t="s">
        <v>72</v>
      </c>
      <c r="R399" t="s">
        <v>577</v>
      </c>
    </row>
    <row r="400" ht="43.2" spans="1:18">
      <c r="A400">
        <v>398</v>
      </c>
      <c r="B400" s="1" t="s">
        <v>891</v>
      </c>
      <c r="C400" s="1" t="s">
        <v>892</v>
      </c>
      <c r="D400">
        <v>7500</v>
      </c>
      <c r="E400">
        <v>9387</v>
      </c>
      <c r="F400" t="s">
        <v>8</v>
      </c>
      <c r="G400" t="s">
        <v>70</v>
      </c>
      <c r="H400" t="s">
        <v>71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11</v>
      </c>
      <c r="O400" s="2">
        <f t="shared" si="14"/>
        <v>125.16</v>
      </c>
      <c r="P400">
        <f t="shared" si="13"/>
        <v>111.940298507463</v>
      </c>
      <c r="Q400" t="s">
        <v>72</v>
      </c>
      <c r="R400" t="s">
        <v>577</v>
      </c>
    </row>
    <row r="401" ht="43.2" spans="1:18">
      <c r="A401">
        <v>399</v>
      </c>
      <c r="B401" s="1" t="s">
        <v>893</v>
      </c>
      <c r="C401" s="1" t="s">
        <v>894</v>
      </c>
      <c r="D401">
        <v>20000</v>
      </c>
      <c r="E401">
        <v>21361</v>
      </c>
      <c r="F401" t="s">
        <v>8</v>
      </c>
      <c r="G401" t="s">
        <v>78</v>
      </c>
      <c r="H401" t="s">
        <v>79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11</v>
      </c>
      <c r="O401" s="2">
        <f t="shared" si="14"/>
        <v>106.805</v>
      </c>
      <c r="P401">
        <f t="shared" si="13"/>
        <v>210.526315789474</v>
      </c>
      <c r="Q401" t="s">
        <v>72</v>
      </c>
      <c r="R401" t="s">
        <v>577</v>
      </c>
    </row>
    <row r="402" ht="43.2" spans="1:18">
      <c r="A402">
        <v>400</v>
      </c>
      <c r="B402" s="1" t="s">
        <v>895</v>
      </c>
      <c r="C402" s="1" t="s">
        <v>896</v>
      </c>
      <c r="D402">
        <v>10000</v>
      </c>
      <c r="E402">
        <v>11230.25</v>
      </c>
      <c r="F402" t="s">
        <v>8</v>
      </c>
      <c r="G402" t="s">
        <v>70</v>
      </c>
      <c r="H402" t="s">
        <v>71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11</v>
      </c>
      <c r="O402" s="2">
        <f t="shared" si="14"/>
        <v>112.3025</v>
      </c>
      <c r="P402">
        <f t="shared" si="13"/>
        <v>161.290322580645</v>
      </c>
      <c r="Q402" t="s">
        <v>72</v>
      </c>
      <c r="R402" t="s">
        <v>577</v>
      </c>
    </row>
    <row r="403" ht="43.2" spans="1:18">
      <c r="A403">
        <v>401</v>
      </c>
      <c r="B403" s="1" t="s">
        <v>897</v>
      </c>
      <c r="C403" s="1" t="s">
        <v>898</v>
      </c>
      <c r="D403">
        <v>50000</v>
      </c>
      <c r="E403">
        <v>51906</v>
      </c>
      <c r="F403" t="s">
        <v>8</v>
      </c>
      <c r="G403" t="s">
        <v>70</v>
      </c>
      <c r="H403" t="s">
        <v>71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11</v>
      </c>
      <c r="O403" s="2">
        <f t="shared" si="14"/>
        <v>103.812</v>
      </c>
      <c r="P403">
        <f t="shared" si="13"/>
        <v>684.931506849315</v>
      </c>
      <c r="Q403" t="s">
        <v>72</v>
      </c>
      <c r="R403" t="s">
        <v>577</v>
      </c>
    </row>
    <row r="404" ht="43.2" spans="1:18">
      <c r="A404">
        <v>402</v>
      </c>
      <c r="B404" s="1" t="s">
        <v>899</v>
      </c>
      <c r="C404" s="1" t="s">
        <v>900</v>
      </c>
      <c r="D404">
        <v>2000</v>
      </c>
      <c r="E404">
        <v>2833</v>
      </c>
      <c r="F404" t="s">
        <v>8</v>
      </c>
      <c r="G404" t="s">
        <v>70</v>
      </c>
      <c r="H404" t="s">
        <v>71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11</v>
      </c>
      <c r="O404" s="2">
        <f t="shared" si="14"/>
        <v>141.65</v>
      </c>
      <c r="P404">
        <f t="shared" si="13"/>
        <v>46.5116279069767</v>
      </c>
      <c r="Q404" t="s">
        <v>72</v>
      </c>
      <c r="R404" t="s">
        <v>577</v>
      </c>
    </row>
    <row r="405" ht="43.2" spans="1:18">
      <c r="A405">
        <v>403</v>
      </c>
      <c r="B405" s="1" t="s">
        <v>901</v>
      </c>
      <c r="C405" s="1" t="s">
        <v>902</v>
      </c>
      <c r="D405">
        <v>5000</v>
      </c>
      <c r="E405">
        <v>5263</v>
      </c>
      <c r="F405" t="s">
        <v>8</v>
      </c>
      <c r="G405" t="s">
        <v>70</v>
      </c>
      <c r="H405" t="s">
        <v>71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11</v>
      </c>
      <c r="O405" s="2">
        <f t="shared" si="14"/>
        <v>105.26</v>
      </c>
      <c r="P405">
        <f t="shared" si="13"/>
        <v>71.4285714285714</v>
      </c>
      <c r="Q405" t="s">
        <v>72</v>
      </c>
      <c r="R405" t="s">
        <v>577</v>
      </c>
    </row>
    <row r="406" ht="43.2" spans="1:18">
      <c r="A406">
        <v>404</v>
      </c>
      <c r="B406" s="1" t="s">
        <v>903</v>
      </c>
      <c r="C406" s="1" t="s">
        <v>904</v>
      </c>
      <c r="D406">
        <v>35000</v>
      </c>
      <c r="E406">
        <v>36082</v>
      </c>
      <c r="F406" t="s">
        <v>8</v>
      </c>
      <c r="G406" t="s">
        <v>70</v>
      </c>
      <c r="H406" t="s">
        <v>71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11</v>
      </c>
      <c r="O406" s="2">
        <f t="shared" si="14"/>
        <v>103.091428571429</v>
      </c>
      <c r="P406">
        <f t="shared" si="13"/>
        <v>129.151291512915</v>
      </c>
      <c r="Q406" t="s">
        <v>72</v>
      </c>
      <c r="R406" t="s">
        <v>577</v>
      </c>
    </row>
    <row r="407" ht="28.8" spans="1:18">
      <c r="A407">
        <v>405</v>
      </c>
      <c r="B407" s="1" t="s">
        <v>905</v>
      </c>
      <c r="C407" s="1" t="s">
        <v>906</v>
      </c>
      <c r="D407">
        <v>2820</v>
      </c>
      <c r="E407">
        <v>3036</v>
      </c>
      <c r="F407" t="s">
        <v>8</v>
      </c>
      <c r="G407" t="s">
        <v>70</v>
      </c>
      <c r="H407" t="s">
        <v>71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11</v>
      </c>
      <c r="O407" s="2">
        <f t="shared" si="14"/>
        <v>107.659574468085</v>
      </c>
      <c r="P407">
        <f t="shared" si="13"/>
        <v>51.2727272727273</v>
      </c>
      <c r="Q407" t="s">
        <v>72</v>
      </c>
      <c r="R407" t="s">
        <v>577</v>
      </c>
    </row>
    <row r="408" ht="43.2" spans="1:18">
      <c r="A408">
        <v>406</v>
      </c>
      <c r="B408" s="1" t="s">
        <v>907</v>
      </c>
      <c r="C408" s="1" t="s">
        <v>908</v>
      </c>
      <c r="D408">
        <v>2800</v>
      </c>
      <c r="E408">
        <v>3015.73</v>
      </c>
      <c r="F408" t="s">
        <v>8</v>
      </c>
      <c r="G408" t="s">
        <v>70</v>
      </c>
      <c r="H408" t="s">
        <v>71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11</v>
      </c>
      <c r="O408" s="2">
        <f t="shared" si="14"/>
        <v>107.704642857143</v>
      </c>
      <c r="P408">
        <f t="shared" si="13"/>
        <v>80</v>
      </c>
      <c r="Q408" t="s">
        <v>72</v>
      </c>
      <c r="R408" t="s">
        <v>577</v>
      </c>
    </row>
    <row r="409" ht="43.2" spans="1:18">
      <c r="A409">
        <v>407</v>
      </c>
      <c r="B409" s="1" t="s">
        <v>909</v>
      </c>
      <c r="C409" s="1" t="s">
        <v>910</v>
      </c>
      <c r="D409">
        <v>2000</v>
      </c>
      <c r="E409">
        <v>2031</v>
      </c>
      <c r="F409" t="s">
        <v>8</v>
      </c>
      <c r="G409" t="s">
        <v>70</v>
      </c>
      <c r="H409" t="s">
        <v>71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11</v>
      </c>
      <c r="O409" s="2">
        <f t="shared" si="14"/>
        <v>101.55</v>
      </c>
      <c r="P409">
        <f t="shared" si="13"/>
        <v>90.9090909090909</v>
      </c>
      <c r="Q409" t="s">
        <v>72</v>
      </c>
      <c r="R409" t="s">
        <v>577</v>
      </c>
    </row>
    <row r="410" ht="43.2" spans="1:18">
      <c r="A410">
        <v>408</v>
      </c>
      <c r="B410" s="1" t="s">
        <v>911</v>
      </c>
      <c r="C410" s="1" t="s">
        <v>912</v>
      </c>
      <c r="D410">
        <v>6000</v>
      </c>
      <c r="E410">
        <v>6086.26</v>
      </c>
      <c r="F410" t="s">
        <v>8</v>
      </c>
      <c r="G410" t="s">
        <v>70</v>
      </c>
      <c r="H410" t="s">
        <v>71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11</v>
      </c>
      <c r="O410" s="2">
        <f t="shared" si="14"/>
        <v>101.437666666667</v>
      </c>
      <c r="P410">
        <f t="shared" si="13"/>
        <v>157.894736842105</v>
      </c>
      <c r="Q410" t="s">
        <v>72</v>
      </c>
      <c r="R410" t="s">
        <v>577</v>
      </c>
    </row>
    <row r="411" ht="43.2" spans="1:18">
      <c r="A411">
        <v>409</v>
      </c>
      <c r="B411" s="1" t="s">
        <v>913</v>
      </c>
      <c r="C411" s="1" t="s">
        <v>914</v>
      </c>
      <c r="D411">
        <v>500</v>
      </c>
      <c r="E411">
        <v>684</v>
      </c>
      <c r="F411" t="s">
        <v>8</v>
      </c>
      <c r="G411" t="s">
        <v>78</v>
      </c>
      <c r="H411" t="s">
        <v>79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11</v>
      </c>
      <c r="O411" s="2">
        <f t="shared" si="14"/>
        <v>136.8</v>
      </c>
      <c r="P411">
        <f t="shared" si="13"/>
        <v>33.3333333333333</v>
      </c>
      <c r="Q411" t="s">
        <v>72</v>
      </c>
      <c r="R411" t="s">
        <v>577</v>
      </c>
    </row>
    <row r="412" ht="43.2" spans="1:18">
      <c r="A412">
        <v>410</v>
      </c>
      <c r="B412" s="1" t="s">
        <v>915</v>
      </c>
      <c r="C412" s="1" t="s">
        <v>916</v>
      </c>
      <c r="D412">
        <v>1000</v>
      </c>
      <c r="E412">
        <v>1283</v>
      </c>
      <c r="F412" t="s">
        <v>8</v>
      </c>
      <c r="G412" t="s">
        <v>213</v>
      </c>
      <c r="H412" t="s">
        <v>214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11</v>
      </c>
      <c r="O412" s="2">
        <f t="shared" si="14"/>
        <v>128.3</v>
      </c>
      <c r="P412">
        <f t="shared" si="13"/>
        <v>142.857142857143</v>
      </c>
      <c r="Q412" t="s">
        <v>72</v>
      </c>
      <c r="R412" t="s">
        <v>577</v>
      </c>
    </row>
    <row r="413" ht="43.2" spans="1:18">
      <c r="A413">
        <v>411</v>
      </c>
      <c r="B413" s="1" t="s">
        <v>917</v>
      </c>
      <c r="C413" s="1" t="s">
        <v>918</v>
      </c>
      <c r="D413">
        <v>30000</v>
      </c>
      <c r="E413">
        <v>30315</v>
      </c>
      <c r="F413" t="s">
        <v>8</v>
      </c>
      <c r="G413" t="s">
        <v>70</v>
      </c>
      <c r="H413" t="s">
        <v>71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11</v>
      </c>
      <c r="O413" s="2">
        <f t="shared" si="14"/>
        <v>101.05</v>
      </c>
      <c r="P413">
        <f t="shared" si="13"/>
        <v>124.48132780083</v>
      </c>
      <c r="Q413" t="s">
        <v>72</v>
      </c>
      <c r="R413" t="s">
        <v>577</v>
      </c>
    </row>
    <row r="414" ht="43.2" spans="1:18">
      <c r="A414">
        <v>412</v>
      </c>
      <c r="B414" s="1" t="s">
        <v>919</v>
      </c>
      <c r="C414" s="1" t="s">
        <v>920</v>
      </c>
      <c r="D414">
        <v>2500</v>
      </c>
      <c r="E414">
        <v>3171</v>
      </c>
      <c r="F414" t="s">
        <v>8</v>
      </c>
      <c r="G414" t="s">
        <v>70</v>
      </c>
      <c r="H414" t="s">
        <v>71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11</v>
      </c>
      <c r="O414" s="2">
        <f t="shared" si="14"/>
        <v>126.84</v>
      </c>
      <c r="P414">
        <f t="shared" si="13"/>
        <v>45.4545454545455</v>
      </c>
      <c r="Q414" t="s">
        <v>72</v>
      </c>
      <c r="R414" t="s">
        <v>577</v>
      </c>
    </row>
    <row r="415" ht="43.2" spans="1:18">
      <c r="A415">
        <v>413</v>
      </c>
      <c r="B415" s="1" t="s">
        <v>921</v>
      </c>
      <c r="C415" s="1" t="s">
        <v>922</v>
      </c>
      <c r="D415">
        <v>12800</v>
      </c>
      <c r="E415">
        <v>13451</v>
      </c>
      <c r="F415" t="s">
        <v>8</v>
      </c>
      <c r="G415" t="s">
        <v>70</v>
      </c>
      <c r="H415" t="s">
        <v>71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11</v>
      </c>
      <c r="O415" s="2">
        <f t="shared" si="14"/>
        <v>105.0859375</v>
      </c>
      <c r="P415">
        <f t="shared" si="13"/>
        <v>74.8538011695906</v>
      </c>
      <c r="Q415" t="s">
        <v>72</v>
      </c>
      <c r="R415" t="s">
        <v>577</v>
      </c>
    </row>
    <row r="416" ht="43.2" spans="1:18">
      <c r="A416">
        <v>414</v>
      </c>
      <c r="B416" s="1" t="s">
        <v>923</v>
      </c>
      <c r="C416" s="1" t="s">
        <v>924</v>
      </c>
      <c r="D416">
        <v>18500</v>
      </c>
      <c r="E416">
        <v>19028</v>
      </c>
      <c r="F416" t="s">
        <v>8</v>
      </c>
      <c r="G416" t="s">
        <v>70</v>
      </c>
      <c r="H416" t="s">
        <v>71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11</v>
      </c>
      <c r="O416" s="2">
        <f t="shared" si="14"/>
        <v>102.854054054054</v>
      </c>
      <c r="P416">
        <f t="shared" si="13"/>
        <v>88.9423076923077</v>
      </c>
      <c r="Q416" t="s">
        <v>72</v>
      </c>
      <c r="R416" t="s">
        <v>577</v>
      </c>
    </row>
    <row r="417" ht="57.6" spans="1:18">
      <c r="A417">
        <v>415</v>
      </c>
      <c r="B417" s="1" t="s">
        <v>925</v>
      </c>
      <c r="C417" s="1" t="s">
        <v>926</v>
      </c>
      <c r="D417">
        <v>1400</v>
      </c>
      <c r="E417">
        <v>1430.06</v>
      </c>
      <c r="F417" t="s">
        <v>8</v>
      </c>
      <c r="G417" t="s">
        <v>213</v>
      </c>
      <c r="H417" t="s">
        <v>214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11</v>
      </c>
      <c r="O417" s="2">
        <f t="shared" si="14"/>
        <v>102.147142857143</v>
      </c>
      <c r="P417">
        <f t="shared" si="13"/>
        <v>66.6666666666667</v>
      </c>
      <c r="Q417" t="s">
        <v>72</v>
      </c>
      <c r="R417" t="s">
        <v>577</v>
      </c>
    </row>
    <row r="418" ht="43.2" spans="1:18">
      <c r="A418">
        <v>416</v>
      </c>
      <c r="B418" s="1" t="s">
        <v>927</v>
      </c>
      <c r="C418" s="1" t="s">
        <v>928</v>
      </c>
      <c r="D418">
        <v>1000</v>
      </c>
      <c r="E418">
        <v>1202.17</v>
      </c>
      <c r="F418" t="s">
        <v>8</v>
      </c>
      <c r="G418" t="s">
        <v>70</v>
      </c>
      <c r="H418" t="s">
        <v>71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11</v>
      </c>
      <c r="O418" s="2">
        <f t="shared" si="14"/>
        <v>120.217</v>
      </c>
      <c r="P418">
        <f t="shared" si="13"/>
        <v>40</v>
      </c>
      <c r="Q418" t="s">
        <v>72</v>
      </c>
      <c r="R418" t="s">
        <v>577</v>
      </c>
    </row>
    <row r="419" ht="43.2" spans="1:18">
      <c r="A419">
        <v>417</v>
      </c>
      <c r="B419" s="1" t="s">
        <v>929</v>
      </c>
      <c r="C419" s="1" t="s">
        <v>930</v>
      </c>
      <c r="D419">
        <v>10500</v>
      </c>
      <c r="E419">
        <v>10526</v>
      </c>
      <c r="F419" t="s">
        <v>8</v>
      </c>
      <c r="G419" t="s">
        <v>70</v>
      </c>
      <c r="H419" t="s">
        <v>71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11</v>
      </c>
      <c r="O419" s="2">
        <f t="shared" si="14"/>
        <v>100.247619047619</v>
      </c>
      <c r="P419">
        <f t="shared" si="13"/>
        <v>201.923076923077</v>
      </c>
      <c r="Q419" t="s">
        <v>72</v>
      </c>
      <c r="R419" t="s">
        <v>577</v>
      </c>
    </row>
    <row r="420" ht="43.2" spans="1:18">
      <c r="A420">
        <v>418</v>
      </c>
      <c r="B420" s="1" t="s">
        <v>931</v>
      </c>
      <c r="C420" s="1" t="s">
        <v>932</v>
      </c>
      <c r="D420">
        <v>22400</v>
      </c>
      <c r="E420">
        <v>22542</v>
      </c>
      <c r="F420" t="s">
        <v>8</v>
      </c>
      <c r="G420" t="s">
        <v>70</v>
      </c>
      <c r="H420" t="s">
        <v>71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11</v>
      </c>
      <c r="O420" s="2">
        <f t="shared" si="14"/>
        <v>100.633928571429</v>
      </c>
      <c r="P420">
        <f t="shared" si="13"/>
        <v>215.384615384615</v>
      </c>
      <c r="Q420" t="s">
        <v>72</v>
      </c>
      <c r="R420" t="s">
        <v>577</v>
      </c>
    </row>
    <row r="421" ht="43.2" spans="1:18">
      <c r="A421">
        <v>419</v>
      </c>
      <c r="B421" s="1" t="s">
        <v>933</v>
      </c>
      <c r="C421" s="1" t="s">
        <v>934</v>
      </c>
      <c r="D421">
        <v>8000</v>
      </c>
      <c r="E421">
        <v>8035</v>
      </c>
      <c r="F421" t="s">
        <v>8</v>
      </c>
      <c r="G421" t="s">
        <v>70</v>
      </c>
      <c r="H421" t="s">
        <v>71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11</v>
      </c>
      <c r="O421" s="2">
        <f t="shared" si="14"/>
        <v>100.4375</v>
      </c>
      <c r="P421">
        <f t="shared" si="13"/>
        <v>109.58904109589</v>
      </c>
      <c r="Q421" t="s">
        <v>72</v>
      </c>
      <c r="R421" t="s">
        <v>577</v>
      </c>
    </row>
    <row r="422" ht="43.2" spans="1:18">
      <c r="A422">
        <v>420</v>
      </c>
      <c r="B422" s="1" t="s">
        <v>935</v>
      </c>
      <c r="C422" s="1" t="s">
        <v>936</v>
      </c>
      <c r="D422">
        <v>3300</v>
      </c>
      <c r="E422">
        <v>14.5</v>
      </c>
      <c r="F422" t="s">
        <v>6</v>
      </c>
      <c r="G422" t="s">
        <v>70</v>
      </c>
      <c r="H422" t="s">
        <v>71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10</v>
      </c>
      <c r="O422" s="2">
        <f t="shared" si="14"/>
        <v>0.439393939393939</v>
      </c>
      <c r="P422">
        <f t="shared" si="13"/>
        <v>1100</v>
      </c>
      <c r="Q422" t="s">
        <v>72</v>
      </c>
      <c r="R422" t="s">
        <v>937</v>
      </c>
    </row>
    <row r="423" ht="43.2" spans="1:18">
      <c r="A423">
        <v>421</v>
      </c>
      <c r="B423" s="1" t="s">
        <v>938</v>
      </c>
      <c r="C423" s="1" t="s">
        <v>939</v>
      </c>
      <c r="D423">
        <v>15000</v>
      </c>
      <c r="E423">
        <v>301</v>
      </c>
      <c r="F423" t="s">
        <v>6</v>
      </c>
      <c r="G423" t="s">
        <v>70</v>
      </c>
      <c r="H423" t="s">
        <v>71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10</v>
      </c>
      <c r="O423" s="2">
        <f t="shared" si="14"/>
        <v>2.00666666666667</v>
      </c>
      <c r="P423">
        <f t="shared" si="13"/>
        <v>2500</v>
      </c>
      <c r="Q423" t="s">
        <v>72</v>
      </c>
      <c r="R423" t="s">
        <v>937</v>
      </c>
    </row>
    <row r="424" ht="43.2" spans="1:18">
      <c r="A424">
        <v>422</v>
      </c>
      <c r="B424" s="1" t="s">
        <v>940</v>
      </c>
      <c r="C424" s="1" t="s">
        <v>941</v>
      </c>
      <c r="D424">
        <v>40000</v>
      </c>
      <c r="E424">
        <v>430</v>
      </c>
      <c r="F424" t="s">
        <v>6</v>
      </c>
      <c r="G424" t="s">
        <v>70</v>
      </c>
      <c r="H424" t="s">
        <v>71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10</v>
      </c>
      <c r="O424" s="2">
        <f t="shared" si="14"/>
        <v>1.075</v>
      </c>
      <c r="P424">
        <f t="shared" si="13"/>
        <v>3333.33333333333</v>
      </c>
      <c r="Q424" t="s">
        <v>72</v>
      </c>
      <c r="R424" t="s">
        <v>937</v>
      </c>
    </row>
    <row r="425" ht="43.2" spans="1:18">
      <c r="A425">
        <v>423</v>
      </c>
      <c r="B425" s="1" t="s">
        <v>942</v>
      </c>
      <c r="C425" s="1" t="s">
        <v>943</v>
      </c>
      <c r="D425">
        <v>20000</v>
      </c>
      <c r="E425">
        <v>153</v>
      </c>
      <c r="F425" t="s">
        <v>6</v>
      </c>
      <c r="G425" t="s">
        <v>70</v>
      </c>
      <c r="H425" t="s">
        <v>71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10</v>
      </c>
      <c r="O425" s="2">
        <f t="shared" si="14"/>
        <v>0.765</v>
      </c>
      <c r="P425">
        <f t="shared" si="13"/>
        <v>1538.46153846154</v>
      </c>
      <c r="Q425" t="s">
        <v>72</v>
      </c>
      <c r="R425" t="s">
        <v>937</v>
      </c>
    </row>
    <row r="426" ht="43.2" spans="1:18">
      <c r="A426">
        <v>424</v>
      </c>
      <c r="B426" s="1" t="s">
        <v>944</v>
      </c>
      <c r="C426" s="1" t="s">
        <v>945</v>
      </c>
      <c r="D426">
        <v>3000</v>
      </c>
      <c r="E426">
        <v>203.9</v>
      </c>
      <c r="F426" t="s">
        <v>6</v>
      </c>
      <c r="G426" t="s">
        <v>70</v>
      </c>
      <c r="H426" t="s">
        <v>71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10</v>
      </c>
      <c r="O426" s="2">
        <f t="shared" si="14"/>
        <v>6.79666666666667</v>
      </c>
      <c r="P426">
        <f t="shared" si="13"/>
        <v>600</v>
      </c>
      <c r="Q426" t="s">
        <v>72</v>
      </c>
      <c r="R426" t="s">
        <v>937</v>
      </c>
    </row>
    <row r="427" ht="43.2" spans="1:18">
      <c r="A427">
        <v>425</v>
      </c>
      <c r="B427" s="1" t="s">
        <v>946</v>
      </c>
      <c r="C427" s="1" t="s">
        <v>947</v>
      </c>
      <c r="D427">
        <v>50000</v>
      </c>
      <c r="E427">
        <v>6</v>
      </c>
      <c r="F427" t="s">
        <v>6</v>
      </c>
      <c r="G427" t="s">
        <v>70</v>
      </c>
      <c r="H427" t="s">
        <v>71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10</v>
      </c>
      <c r="O427" s="2">
        <f t="shared" si="14"/>
        <v>0.012</v>
      </c>
      <c r="P427">
        <f t="shared" si="13"/>
        <v>25000</v>
      </c>
      <c r="Q427" t="s">
        <v>72</v>
      </c>
      <c r="R427" t="s">
        <v>937</v>
      </c>
    </row>
    <row r="428" ht="43.2" spans="1:18">
      <c r="A428">
        <v>426</v>
      </c>
      <c r="B428" s="1" t="s">
        <v>948</v>
      </c>
      <c r="C428" s="1" t="s">
        <v>949</v>
      </c>
      <c r="D428">
        <v>10000</v>
      </c>
      <c r="E428">
        <v>133</v>
      </c>
      <c r="F428" t="s">
        <v>6</v>
      </c>
      <c r="G428" t="s">
        <v>70</v>
      </c>
      <c r="H428" t="s">
        <v>71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10</v>
      </c>
      <c r="O428" s="2">
        <f t="shared" si="14"/>
        <v>1.33</v>
      </c>
      <c r="P428">
        <f t="shared" si="13"/>
        <v>1250</v>
      </c>
      <c r="Q428" t="s">
        <v>72</v>
      </c>
      <c r="R428" t="s">
        <v>937</v>
      </c>
    </row>
    <row r="429" ht="43.2" spans="1:18">
      <c r="A429">
        <v>427</v>
      </c>
      <c r="B429" s="1" t="s">
        <v>950</v>
      </c>
      <c r="C429" s="1" t="s">
        <v>951</v>
      </c>
      <c r="D429">
        <v>6500</v>
      </c>
      <c r="E429">
        <v>0</v>
      </c>
      <c r="F429" t="s">
        <v>6</v>
      </c>
      <c r="G429" t="s">
        <v>70</v>
      </c>
      <c r="H429" t="s">
        <v>71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10</v>
      </c>
      <c r="O429" s="2">
        <f t="shared" si="14"/>
        <v>0</v>
      </c>
      <c r="P429" t="e">
        <f t="shared" si="13"/>
        <v>#DIV/0!</v>
      </c>
      <c r="Q429" t="s">
        <v>72</v>
      </c>
      <c r="R429" t="s">
        <v>937</v>
      </c>
    </row>
    <row r="430" ht="28.8" spans="1:18">
      <c r="A430">
        <v>428</v>
      </c>
      <c r="B430" s="1" t="s">
        <v>952</v>
      </c>
      <c r="C430" s="1" t="s">
        <v>953</v>
      </c>
      <c r="D430">
        <v>12000</v>
      </c>
      <c r="E430">
        <v>676</v>
      </c>
      <c r="F430" t="s">
        <v>6</v>
      </c>
      <c r="G430" t="s">
        <v>70</v>
      </c>
      <c r="H430" t="s">
        <v>71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10</v>
      </c>
      <c r="O430" s="2">
        <f t="shared" si="14"/>
        <v>5.63333333333333</v>
      </c>
      <c r="P430">
        <f t="shared" si="13"/>
        <v>923.076923076923</v>
      </c>
      <c r="Q430" t="s">
        <v>72</v>
      </c>
      <c r="R430" t="s">
        <v>937</v>
      </c>
    </row>
    <row r="431" ht="57.6" spans="1:18">
      <c r="A431">
        <v>429</v>
      </c>
      <c r="B431" s="1" t="s">
        <v>954</v>
      </c>
      <c r="C431" s="1" t="s">
        <v>955</v>
      </c>
      <c r="D431">
        <v>5000</v>
      </c>
      <c r="E431">
        <v>0</v>
      </c>
      <c r="F431" t="s">
        <v>6</v>
      </c>
      <c r="G431" t="s">
        <v>70</v>
      </c>
      <c r="H431" t="s">
        <v>71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10</v>
      </c>
      <c r="O431" s="2">
        <f t="shared" si="14"/>
        <v>0</v>
      </c>
      <c r="P431" t="e">
        <f t="shared" si="13"/>
        <v>#DIV/0!</v>
      </c>
      <c r="Q431" t="s">
        <v>72</v>
      </c>
      <c r="R431" t="s">
        <v>937</v>
      </c>
    </row>
    <row r="432" ht="43.2" spans="1:18">
      <c r="A432">
        <v>430</v>
      </c>
      <c r="B432" s="1" t="s">
        <v>956</v>
      </c>
      <c r="C432" s="1" t="s">
        <v>957</v>
      </c>
      <c r="D432">
        <v>1000</v>
      </c>
      <c r="E432">
        <v>24</v>
      </c>
      <c r="F432" t="s">
        <v>6</v>
      </c>
      <c r="G432" t="s">
        <v>70</v>
      </c>
      <c r="H432" t="s">
        <v>71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10</v>
      </c>
      <c r="O432" s="2">
        <f t="shared" si="14"/>
        <v>2.4</v>
      </c>
      <c r="P432">
        <f t="shared" si="13"/>
        <v>200</v>
      </c>
      <c r="Q432" t="s">
        <v>72</v>
      </c>
      <c r="R432" t="s">
        <v>937</v>
      </c>
    </row>
    <row r="433" ht="43.2" spans="1:18">
      <c r="A433">
        <v>431</v>
      </c>
      <c r="B433" s="1" t="s">
        <v>958</v>
      </c>
      <c r="C433" s="1" t="s">
        <v>959</v>
      </c>
      <c r="D433">
        <v>3000</v>
      </c>
      <c r="E433">
        <v>415</v>
      </c>
      <c r="F433" t="s">
        <v>6</v>
      </c>
      <c r="G433" t="s">
        <v>78</v>
      </c>
      <c r="H433" t="s">
        <v>79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10</v>
      </c>
      <c r="O433" s="2">
        <f t="shared" si="14"/>
        <v>13.8333333333333</v>
      </c>
      <c r="P433">
        <f t="shared" si="13"/>
        <v>375</v>
      </c>
      <c r="Q433" t="s">
        <v>72</v>
      </c>
      <c r="R433" t="s">
        <v>937</v>
      </c>
    </row>
    <row r="434" ht="43.2" spans="1:18">
      <c r="A434">
        <v>432</v>
      </c>
      <c r="B434" s="1" t="s">
        <v>960</v>
      </c>
      <c r="C434" s="1" t="s">
        <v>961</v>
      </c>
      <c r="D434">
        <v>6000</v>
      </c>
      <c r="E434">
        <v>570</v>
      </c>
      <c r="F434" t="s">
        <v>6</v>
      </c>
      <c r="G434" t="s">
        <v>70</v>
      </c>
      <c r="H434" t="s">
        <v>71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10</v>
      </c>
      <c r="O434" s="2">
        <f t="shared" si="14"/>
        <v>9.5</v>
      </c>
      <c r="P434">
        <f t="shared" si="13"/>
        <v>750</v>
      </c>
      <c r="Q434" t="s">
        <v>72</v>
      </c>
      <c r="R434" t="s">
        <v>937</v>
      </c>
    </row>
    <row r="435" ht="57.6" spans="1:18">
      <c r="A435">
        <v>433</v>
      </c>
      <c r="B435" s="1" t="s">
        <v>962</v>
      </c>
      <c r="C435" s="1" t="s">
        <v>963</v>
      </c>
      <c r="D435">
        <v>3000</v>
      </c>
      <c r="E435">
        <v>0</v>
      </c>
      <c r="F435" t="s">
        <v>6</v>
      </c>
      <c r="G435" t="s">
        <v>70</v>
      </c>
      <c r="H435" t="s">
        <v>71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10</v>
      </c>
      <c r="O435" s="2">
        <f t="shared" si="14"/>
        <v>0</v>
      </c>
      <c r="P435" t="e">
        <f t="shared" si="13"/>
        <v>#DIV/0!</v>
      </c>
      <c r="Q435" t="s">
        <v>72</v>
      </c>
      <c r="R435" t="s">
        <v>937</v>
      </c>
    </row>
    <row r="436" ht="43.2" spans="1:18">
      <c r="A436">
        <v>434</v>
      </c>
      <c r="B436" s="1" t="s">
        <v>964</v>
      </c>
      <c r="C436" s="1" t="s">
        <v>965</v>
      </c>
      <c r="D436">
        <v>2500</v>
      </c>
      <c r="E436">
        <v>125</v>
      </c>
      <c r="F436" t="s">
        <v>6</v>
      </c>
      <c r="G436" t="s">
        <v>70</v>
      </c>
      <c r="H436" t="s">
        <v>71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10</v>
      </c>
      <c r="O436" s="2">
        <f t="shared" si="14"/>
        <v>5</v>
      </c>
      <c r="P436">
        <f t="shared" si="13"/>
        <v>1250</v>
      </c>
      <c r="Q436" t="s">
        <v>72</v>
      </c>
      <c r="R436" t="s">
        <v>937</v>
      </c>
    </row>
    <row r="437" ht="43.2" spans="1:18">
      <c r="A437">
        <v>435</v>
      </c>
      <c r="B437" s="1" t="s">
        <v>966</v>
      </c>
      <c r="C437" s="1" t="s">
        <v>967</v>
      </c>
      <c r="D437">
        <v>110000</v>
      </c>
      <c r="E437">
        <v>3</v>
      </c>
      <c r="F437" t="s">
        <v>6</v>
      </c>
      <c r="G437" t="s">
        <v>70</v>
      </c>
      <c r="H437" t="s">
        <v>71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10</v>
      </c>
      <c r="O437" s="2">
        <f t="shared" si="14"/>
        <v>0.00272727272727273</v>
      </c>
      <c r="P437">
        <f t="shared" si="13"/>
        <v>36666.6666666667</v>
      </c>
      <c r="Q437" t="s">
        <v>72</v>
      </c>
      <c r="R437" t="s">
        <v>937</v>
      </c>
    </row>
    <row r="438" ht="43.2" spans="1:18">
      <c r="A438">
        <v>436</v>
      </c>
      <c r="B438" s="1" t="s">
        <v>968</v>
      </c>
      <c r="C438" s="1" t="s">
        <v>969</v>
      </c>
      <c r="D438">
        <v>1000</v>
      </c>
      <c r="E438">
        <v>0</v>
      </c>
      <c r="F438" t="s">
        <v>6</v>
      </c>
      <c r="G438" t="s">
        <v>70</v>
      </c>
      <c r="H438" t="s">
        <v>71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10</v>
      </c>
      <c r="O438" s="2">
        <f t="shared" si="14"/>
        <v>0</v>
      </c>
      <c r="P438" t="e">
        <f t="shared" si="13"/>
        <v>#DIV/0!</v>
      </c>
      <c r="Q438" t="s">
        <v>72</v>
      </c>
      <c r="R438" t="s">
        <v>937</v>
      </c>
    </row>
    <row r="439" ht="43.2" spans="1:18">
      <c r="A439">
        <v>437</v>
      </c>
      <c r="B439" s="1" t="s">
        <v>970</v>
      </c>
      <c r="C439" s="1" t="s">
        <v>971</v>
      </c>
      <c r="D439">
        <v>7000</v>
      </c>
      <c r="E439">
        <v>0</v>
      </c>
      <c r="F439" t="s">
        <v>6</v>
      </c>
      <c r="G439" t="s">
        <v>213</v>
      </c>
      <c r="H439" t="s">
        <v>214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10</v>
      </c>
      <c r="O439" s="2">
        <f t="shared" si="14"/>
        <v>0</v>
      </c>
      <c r="P439" t="e">
        <f t="shared" si="13"/>
        <v>#DIV/0!</v>
      </c>
      <c r="Q439" t="s">
        <v>72</v>
      </c>
      <c r="R439" t="s">
        <v>937</v>
      </c>
    </row>
    <row r="440" ht="43.2" spans="1:18">
      <c r="A440">
        <v>438</v>
      </c>
      <c r="B440" s="1" t="s">
        <v>972</v>
      </c>
      <c r="C440" s="1" t="s">
        <v>973</v>
      </c>
      <c r="D440">
        <v>20000</v>
      </c>
      <c r="E440">
        <v>1876</v>
      </c>
      <c r="F440" t="s">
        <v>6</v>
      </c>
      <c r="G440" t="s">
        <v>70</v>
      </c>
      <c r="H440" t="s">
        <v>71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10</v>
      </c>
      <c r="O440" s="2">
        <f t="shared" si="14"/>
        <v>9.38</v>
      </c>
      <c r="P440">
        <f t="shared" si="13"/>
        <v>1818.18181818182</v>
      </c>
      <c r="Q440" t="s">
        <v>72</v>
      </c>
      <c r="R440" t="s">
        <v>937</v>
      </c>
    </row>
    <row r="441" ht="43.2" spans="1:18">
      <c r="A441">
        <v>439</v>
      </c>
      <c r="B441" s="1" t="s">
        <v>974</v>
      </c>
      <c r="C441" s="1" t="s">
        <v>975</v>
      </c>
      <c r="D441">
        <v>450</v>
      </c>
      <c r="E441">
        <v>0</v>
      </c>
      <c r="F441" t="s">
        <v>6</v>
      </c>
      <c r="G441" t="s">
        <v>70</v>
      </c>
      <c r="H441" t="s">
        <v>71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10</v>
      </c>
      <c r="O441" s="2">
        <f t="shared" si="14"/>
        <v>0</v>
      </c>
      <c r="P441" t="e">
        <f t="shared" si="13"/>
        <v>#DIV/0!</v>
      </c>
      <c r="Q441" t="s">
        <v>72</v>
      </c>
      <c r="R441" t="s">
        <v>937</v>
      </c>
    </row>
    <row r="442" ht="43.2" spans="1:18">
      <c r="A442">
        <v>440</v>
      </c>
      <c r="B442" s="1" t="s">
        <v>976</v>
      </c>
      <c r="C442" s="1" t="s">
        <v>977</v>
      </c>
      <c r="D442">
        <v>5000</v>
      </c>
      <c r="E442">
        <v>5</v>
      </c>
      <c r="F442" t="s">
        <v>6</v>
      </c>
      <c r="G442" t="s">
        <v>70</v>
      </c>
      <c r="H442" t="s">
        <v>71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10</v>
      </c>
      <c r="O442" s="2">
        <f t="shared" si="14"/>
        <v>0.1</v>
      </c>
      <c r="P442">
        <f t="shared" si="13"/>
        <v>5000</v>
      </c>
      <c r="Q442" t="s">
        <v>72</v>
      </c>
      <c r="R442" t="s">
        <v>937</v>
      </c>
    </row>
    <row r="443" ht="43.2" spans="1:18">
      <c r="A443">
        <v>441</v>
      </c>
      <c r="B443" s="1" t="s">
        <v>978</v>
      </c>
      <c r="C443" s="1" t="s">
        <v>979</v>
      </c>
      <c r="D443">
        <v>400</v>
      </c>
      <c r="E443">
        <v>0</v>
      </c>
      <c r="F443" t="s">
        <v>6</v>
      </c>
      <c r="G443" t="s">
        <v>78</v>
      </c>
      <c r="H443" t="s">
        <v>79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10</v>
      </c>
      <c r="O443" s="2">
        <f t="shared" si="14"/>
        <v>0</v>
      </c>
      <c r="P443" t="e">
        <f t="shared" si="13"/>
        <v>#DIV/0!</v>
      </c>
      <c r="Q443" t="s">
        <v>72</v>
      </c>
      <c r="R443" t="s">
        <v>937</v>
      </c>
    </row>
    <row r="444" spans="1:18">
      <c r="A444">
        <v>442</v>
      </c>
      <c r="B444" s="1" t="s">
        <v>980</v>
      </c>
      <c r="C444" s="1" t="s">
        <v>981</v>
      </c>
      <c r="D444">
        <v>17000</v>
      </c>
      <c r="E444">
        <v>6691</v>
      </c>
      <c r="F444" t="s">
        <v>6</v>
      </c>
      <c r="G444" t="s">
        <v>70</v>
      </c>
      <c r="H444" t="s">
        <v>71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10</v>
      </c>
      <c r="O444" s="2">
        <f t="shared" si="14"/>
        <v>39.3588235294118</v>
      </c>
      <c r="P444">
        <f t="shared" si="13"/>
        <v>1000</v>
      </c>
      <c r="Q444" t="s">
        <v>72</v>
      </c>
      <c r="R444" t="s">
        <v>937</v>
      </c>
    </row>
    <row r="445" ht="43.2" spans="1:18">
      <c r="A445">
        <v>443</v>
      </c>
      <c r="B445" s="1" t="s">
        <v>982</v>
      </c>
      <c r="C445" s="1" t="s">
        <v>983</v>
      </c>
      <c r="D445">
        <v>10000</v>
      </c>
      <c r="E445">
        <v>10</v>
      </c>
      <c r="F445" t="s">
        <v>6</v>
      </c>
      <c r="G445" t="s">
        <v>213</v>
      </c>
      <c r="H445" t="s">
        <v>214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10</v>
      </c>
      <c r="O445" s="2">
        <f t="shared" si="14"/>
        <v>0.1</v>
      </c>
      <c r="P445">
        <f t="shared" si="13"/>
        <v>5000</v>
      </c>
      <c r="Q445" t="s">
        <v>72</v>
      </c>
      <c r="R445" t="s">
        <v>937</v>
      </c>
    </row>
    <row r="446" ht="43.2" spans="1:18">
      <c r="A446">
        <v>444</v>
      </c>
      <c r="B446" s="1" t="s">
        <v>984</v>
      </c>
      <c r="C446" s="1" t="s">
        <v>985</v>
      </c>
      <c r="D446">
        <v>1000</v>
      </c>
      <c r="E446">
        <v>50</v>
      </c>
      <c r="F446" t="s">
        <v>6</v>
      </c>
      <c r="G446" t="s">
        <v>70</v>
      </c>
      <c r="H446" t="s">
        <v>71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10</v>
      </c>
      <c r="O446" s="2">
        <f t="shared" si="14"/>
        <v>5</v>
      </c>
      <c r="P446">
        <f t="shared" si="13"/>
        <v>1000</v>
      </c>
      <c r="Q446" t="s">
        <v>72</v>
      </c>
      <c r="R446" t="s">
        <v>937</v>
      </c>
    </row>
    <row r="447" ht="43.2" spans="1:18">
      <c r="A447">
        <v>445</v>
      </c>
      <c r="B447" s="1" t="s">
        <v>986</v>
      </c>
      <c r="C447" s="1" t="s">
        <v>987</v>
      </c>
      <c r="D447">
        <v>60000</v>
      </c>
      <c r="E447">
        <v>2</v>
      </c>
      <c r="F447" t="s">
        <v>6</v>
      </c>
      <c r="G447" t="s">
        <v>70</v>
      </c>
      <c r="H447" t="s">
        <v>71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10</v>
      </c>
      <c r="O447" s="2">
        <f t="shared" si="14"/>
        <v>0.00333333333333333</v>
      </c>
      <c r="P447">
        <f t="shared" si="13"/>
        <v>30000</v>
      </c>
      <c r="Q447" t="s">
        <v>72</v>
      </c>
      <c r="R447" t="s">
        <v>937</v>
      </c>
    </row>
    <row r="448" ht="43.2" spans="1:18">
      <c r="A448">
        <v>446</v>
      </c>
      <c r="B448" s="1" t="s">
        <v>988</v>
      </c>
      <c r="C448" s="1" t="s">
        <v>989</v>
      </c>
      <c r="D448">
        <v>10500</v>
      </c>
      <c r="E448">
        <v>766</v>
      </c>
      <c r="F448" t="s">
        <v>6</v>
      </c>
      <c r="G448" t="s">
        <v>70</v>
      </c>
      <c r="H448" t="s">
        <v>71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10</v>
      </c>
      <c r="O448" s="2">
        <f t="shared" si="14"/>
        <v>7.2952380952381</v>
      </c>
      <c r="P448">
        <f t="shared" si="13"/>
        <v>656.25</v>
      </c>
      <c r="Q448" t="s">
        <v>72</v>
      </c>
      <c r="R448" t="s">
        <v>937</v>
      </c>
    </row>
    <row r="449" ht="43.2" spans="1:18">
      <c r="A449">
        <v>447</v>
      </c>
      <c r="B449" s="1" t="s">
        <v>990</v>
      </c>
      <c r="C449" s="1" t="s">
        <v>991</v>
      </c>
      <c r="D449">
        <v>30000</v>
      </c>
      <c r="E449">
        <v>5</v>
      </c>
      <c r="F449" t="s">
        <v>6</v>
      </c>
      <c r="G449" t="s">
        <v>78</v>
      </c>
      <c r="H449" t="s">
        <v>79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10</v>
      </c>
      <c r="O449" s="2">
        <f t="shared" si="14"/>
        <v>0.0166666666666667</v>
      </c>
      <c r="P449">
        <f t="shared" si="13"/>
        <v>30000</v>
      </c>
      <c r="Q449" t="s">
        <v>72</v>
      </c>
      <c r="R449" t="s">
        <v>937</v>
      </c>
    </row>
    <row r="450" ht="43.2" spans="1:18">
      <c r="A450">
        <v>448</v>
      </c>
      <c r="B450" s="1" t="s">
        <v>992</v>
      </c>
      <c r="C450" s="1" t="s">
        <v>993</v>
      </c>
      <c r="D450">
        <v>2500</v>
      </c>
      <c r="E450">
        <v>82.01</v>
      </c>
      <c r="F450" t="s">
        <v>6</v>
      </c>
      <c r="G450" t="s">
        <v>70</v>
      </c>
      <c r="H450" t="s">
        <v>71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10</v>
      </c>
      <c r="O450" s="2">
        <f t="shared" si="14"/>
        <v>3.2804</v>
      </c>
      <c r="P450">
        <f t="shared" si="13"/>
        <v>625</v>
      </c>
      <c r="Q450" t="s">
        <v>72</v>
      </c>
      <c r="R450" t="s">
        <v>937</v>
      </c>
    </row>
    <row r="451" ht="43.2" spans="1:18">
      <c r="A451">
        <v>449</v>
      </c>
      <c r="B451" s="1" t="s">
        <v>994</v>
      </c>
      <c r="C451" s="1" t="s">
        <v>995</v>
      </c>
      <c r="D451">
        <v>2000</v>
      </c>
      <c r="E451">
        <v>45</v>
      </c>
      <c r="F451" t="s">
        <v>6</v>
      </c>
      <c r="G451" t="s">
        <v>78</v>
      </c>
      <c r="H451" t="s">
        <v>79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10</v>
      </c>
      <c r="O451" s="2">
        <f t="shared" si="14"/>
        <v>2.25</v>
      </c>
      <c r="P451">
        <f t="shared" ref="P451:P514" si="15">D451/L451</f>
        <v>400</v>
      </c>
      <c r="Q451" t="s">
        <v>72</v>
      </c>
      <c r="R451" t="s">
        <v>937</v>
      </c>
    </row>
    <row r="452" ht="43.2" spans="1:18">
      <c r="A452">
        <v>450</v>
      </c>
      <c r="B452" s="1" t="s">
        <v>996</v>
      </c>
      <c r="C452" s="1" t="s">
        <v>997</v>
      </c>
      <c r="D452">
        <v>50000</v>
      </c>
      <c r="E452">
        <v>396</v>
      </c>
      <c r="F452" t="s">
        <v>6</v>
      </c>
      <c r="G452" t="s">
        <v>70</v>
      </c>
      <c r="H452" t="s">
        <v>71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10</v>
      </c>
      <c r="O452" s="2">
        <f t="shared" ref="O452:O515" si="16">E452/D452*100</f>
        <v>0.792</v>
      </c>
      <c r="P452">
        <f t="shared" si="15"/>
        <v>7142.85714285714</v>
      </c>
      <c r="Q452" t="s">
        <v>72</v>
      </c>
      <c r="R452" t="s">
        <v>937</v>
      </c>
    </row>
    <row r="453" ht="43.2" spans="1:18">
      <c r="A453">
        <v>451</v>
      </c>
      <c r="B453" s="1" t="s">
        <v>998</v>
      </c>
      <c r="C453" s="1" t="s">
        <v>999</v>
      </c>
      <c r="D453">
        <v>20000</v>
      </c>
      <c r="E453">
        <v>0</v>
      </c>
      <c r="F453" t="s">
        <v>6</v>
      </c>
      <c r="G453" t="s">
        <v>70</v>
      </c>
      <c r="H453" t="s">
        <v>71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10</v>
      </c>
      <c r="O453" s="2">
        <f t="shared" si="16"/>
        <v>0</v>
      </c>
      <c r="P453" t="e">
        <f t="shared" si="15"/>
        <v>#DIV/0!</v>
      </c>
      <c r="Q453" t="s">
        <v>72</v>
      </c>
      <c r="R453" t="s">
        <v>937</v>
      </c>
    </row>
    <row r="454" ht="28.8" spans="1:18">
      <c r="A454">
        <v>452</v>
      </c>
      <c r="B454" s="1" t="s">
        <v>1000</v>
      </c>
      <c r="C454" s="1" t="s">
        <v>1001</v>
      </c>
      <c r="D454">
        <v>750</v>
      </c>
      <c r="E454">
        <v>480</v>
      </c>
      <c r="F454" t="s">
        <v>6</v>
      </c>
      <c r="G454" t="s">
        <v>70</v>
      </c>
      <c r="H454" t="s">
        <v>71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10</v>
      </c>
      <c r="O454" s="2">
        <f t="shared" si="16"/>
        <v>64</v>
      </c>
      <c r="P454">
        <f t="shared" si="15"/>
        <v>62.5</v>
      </c>
      <c r="Q454" t="s">
        <v>72</v>
      </c>
      <c r="R454" t="s">
        <v>937</v>
      </c>
    </row>
    <row r="455" ht="43.2" spans="1:18">
      <c r="A455">
        <v>453</v>
      </c>
      <c r="B455" s="1" t="s">
        <v>1002</v>
      </c>
      <c r="C455" s="1" t="s">
        <v>1003</v>
      </c>
      <c r="D455">
        <v>94875</v>
      </c>
      <c r="E455">
        <v>26</v>
      </c>
      <c r="F455" t="s">
        <v>6</v>
      </c>
      <c r="G455" t="s">
        <v>70</v>
      </c>
      <c r="H455" t="s">
        <v>71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10</v>
      </c>
      <c r="O455" s="2">
        <f t="shared" si="16"/>
        <v>0.0274044795783926</v>
      </c>
      <c r="P455">
        <f t="shared" si="15"/>
        <v>47437.5</v>
      </c>
      <c r="Q455" t="s">
        <v>72</v>
      </c>
      <c r="R455" t="s">
        <v>937</v>
      </c>
    </row>
    <row r="456" ht="43.2" spans="1:18">
      <c r="A456">
        <v>454</v>
      </c>
      <c r="B456" s="1" t="s">
        <v>1004</v>
      </c>
      <c r="C456" s="1" t="s">
        <v>1005</v>
      </c>
      <c r="D456">
        <v>10000</v>
      </c>
      <c r="E456">
        <v>82</v>
      </c>
      <c r="F456" t="s">
        <v>6</v>
      </c>
      <c r="G456" t="s">
        <v>70</v>
      </c>
      <c r="H456" t="s">
        <v>71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10</v>
      </c>
      <c r="O456" s="2">
        <f t="shared" si="16"/>
        <v>0.82</v>
      </c>
      <c r="P456">
        <f t="shared" si="15"/>
        <v>2000</v>
      </c>
      <c r="Q456" t="s">
        <v>72</v>
      </c>
      <c r="R456" t="s">
        <v>937</v>
      </c>
    </row>
    <row r="457" ht="43.2" spans="1:18">
      <c r="A457">
        <v>455</v>
      </c>
      <c r="B457" s="1" t="s">
        <v>1006</v>
      </c>
      <c r="C457" s="1" t="s">
        <v>1007</v>
      </c>
      <c r="D457">
        <v>65000</v>
      </c>
      <c r="E457">
        <v>45</v>
      </c>
      <c r="F457" t="s">
        <v>6</v>
      </c>
      <c r="G457" t="s">
        <v>70</v>
      </c>
      <c r="H457" t="s">
        <v>71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10</v>
      </c>
      <c r="O457" s="2">
        <f t="shared" si="16"/>
        <v>0.0692307692307692</v>
      </c>
      <c r="P457">
        <f t="shared" si="15"/>
        <v>32500</v>
      </c>
      <c r="Q457" t="s">
        <v>72</v>
      </c>
      <c r="R457" t="s">
        <v>937</v>
      </c>
    </row>
    <row r="458" ht="43.2" spans="1:18">
      <c r="A458">
        <v>456</v>
      </c>
      <c r="B458" s="1" t="s">
        <v>1008</v>
      </c>
      <c r="C458" s="1" t="s">
        <v>1009</v>
      </c>
      <c r="D458">
        <v>8888</v>
      </c>
      <c r="E458">
        <v>61</v>
      </c>
      <c r="F458" t="s">
        <v>6</v>
      </c>
      <c r="G458" t="s">
        <v>70</v>
      </c>
      <c r="H458" t="s">
        <v>71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10</v>
      </c>
      <c r="O458" s="2">
        <f t="shared" si="16"/>
        <v>0.686318631863186</v>
      </c>
      <c r="P458">
        <f t="shared" si="15"/>
        <v>2962.66666666667</v>
      </c>
      <c r="Q458" t="s">
        <v>72</v>
      </c>
      <c r="R458" t="s">
        <v>937</v>
      </c>
    </row>
    <row r="459" ht="43.2" spans="1:18">
      <c r="A459">
        <v>457</v>
      </c>
      <c r="B459" s="1" t="s">
        <v>1010</v>
      </c>
      <c r="C459" s="1" t="s">
        <v>1011</v>
      </c>
      <c r="D459">
        <v>20000</v>
      </c>
      <c r="E459">
        <v>0</v>
      </c>
      <c r="F459" t="s">
        <v>6</v>
      </c>
      <c r="G459" t="s">
        <v>213</v>
      </c>
      <c r="H459" t="s">
        <v>214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10</v>
      </c>
      <c r="O459" s="2">
        <f t="shared" si="16"/>
        <v>0</v>
      </c>
      <c r="P459" t="e">
        <f t="shared" si="15"/>
        <v>#DIV/0!</v>
      </c>
      <c r="Q459" t="s">
        <v>72</v>
      </c>
      <c r="R459" t="s">
        <v>937</v>
      </c>
    </row>
    <row r="460" ht="43.2" spans="1:18">
      <c r="A460">
        <v>458</v>
      </c>
      <c r="B460" s="1" t="s">
        <v>1012</v>
      </c>
      <c r="C460" s="1" t="s">
        <v>1013</v>
      </c>
      <c r="D460">
        <v>10000</v>
      </c>
      <c r="E460">
        <v>821</v>
      </c>
      <c r="F460" t="s">
        <v>6</v>
      </c>
      <c r="G460" t="s">
        <v>78</v>
      </c>
      <c r="H460" t="s">
        <v>79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10</v>
      </c>
      <c r="O460" s="2">
        <f t="shared" si="16"/>
        <v>8.21</v>
      </c>
      <c r="P460">
        <f t="shared" si="15"/>
        <v>204.081632653061</v>
      </c>
      <c r="Q460" t="s">
        <v>72</v>
      </c>
      <c r="R460" t="s">
        <v>937</v>
      </c>
    </row>
    <row r="461" ht="43.2" spans="1:18">
      <c r="A461">
        <v>459</v>
      </c>
      <c r="B461" s="1" t="s">
        <v>1014</v>
      </c>
      <c r="C461" s="1" t="s">
        <v>1015</v>
      </c>
      <c r="D461">
        <v>39000</v>
      </c>
      <c r="E461">
        <v>25</v>
      </c>
      <c r="F461" t="s">
        <v>6</v>
      </c>
      <c r="G461" t="s">
        <v>70</v>
      </c>
      <c r="H461" t="s">
        <v>71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10</v>
      </c>
      <c r="O461" s="2">
        <f t="shared" si="16"/>
        <v>0.0641025641025641</v>
      </c>
      <c r="P461">
        <f t="shared" si="15"/>
        <v>39000</v>
      </c>
      <c r="Q461" t="s">
        <v>72</v>
      </c>
      <c r="R461" t="s">
        <v>937</v>
      </c>
    </row>
    <row r="462" ht="28.8" spans="1:18">
      <c r="A462">
        <v>460</v>
      </c>
      <c r="B462" s="1" t="s">
        <v>1016</v>
      </c>
      <c r="C462" s="1" t="s">
        <v>1017</v>
      </c>
      <c r="D462">
        <v>8500</v>
      </c>
      <c r="E462">
        <v>25</v>
      </c>
      <c r="F462" t="s">
        <v>6</v>
      </c>
      <c r="G462" t="s">
        <v>70</v>
      </c>
      <c r="H462" t="s">
        <v>71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10</v>
      </c>
      <c r="O462" s="2">
        <f t="shared" si="16"/>
        <v>0.294117647058824</v>
      </c>
      <c r="P462">
        <f t="shared" si="15"/>
        <v>4250</v>
      </c>
      <c r="Q462" t="s">
        <v>72</v>
      </c>
      <c r="R462" t="s">
        <v>937</v>
      </c>
    </row>
    <row r="463" ht="43.2" spans="1:18">
      <c r="A463">
        <v>461</v>
      </c>
      <c r="B463" s="1" t="s">
        <v>1018</v>
      </c>
      <c r="C463" s="1" t="s">
        <v>1019</v>
      </c>
      <c r="D463">
        <v>550</v>
      </c>
      <c r="E463">
        <v>0</v>
      </c>
      <c r="F463" t="s">
        <v>6</v>
      </c>
      <c r="G463" t="s">
        <v>78</v>
      </c>
      <c r="H463" t="s">
        <v>79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10</v>
      </c>
      <c r="O463" s="2">
        <f t="shared" si="16"/>
        <v>0</v>
      </c>
      <c r="P463" t="e">
        <f t="shared" si="15"/>
        <v>#DIV/0!</v>
      </c>
      <c r="Q463" t="s">
        <v>72</v>
      </c>
      <c r="R463" t="s">
        <v>937</v>
      </c>
    </row>
    <row r="464" ht="43.2" spans="1:18">
      <c r="A464">
        <v>462</v>
      </c>
      <c r="B464" s="1" t="s">
        <v>1020</v>
      </c>
      <c r="C464" s="1" t="s">
        <v>1021</v>
      </c>
      <c r="D464">
        <v>100000</v>
      </c>
      <c r="E464">
        <v>0</v>
      </c>
      <c r="F464" t="s">
        <v>6</v>
      </c>
      <c r="G464" t="s">
        <v>70</v>
      </c>
      <c r="H464" t="s">
        <v>71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10</v>
      </c>
      <c r="O464" s="2">
        <f t="shared" si="16"/>
        <v>0</v>
      </c>
      <c r="P464" t="e">
        <f t="shared" si="15"/>
        <v>#DIV/0!</v>
      </c>
      <c r="Q464" t="s">
        <v>72</v>
      </c>
      <c r="R464" t="s">
        <v>937</v>
      </c>
    </row>
    <row r="465" ht="43.2" spans="1:18">
      <c r="A465">
        <v>463</v>
      </c>
      <c r="B465" s="1" t="s">
        <v>1022</v>
      </c>
      <c r="C465" s="1" t="s">
        <v>1023</v>
      </c>
      <c r="D465">
        <v>55000</v>
      </c>
      <c r="E465">
        <v>1250</v>
      </c>
      <c r="F465" t="s">
        <v>6</v>
      </c>
      <c r="G465" t="s">
        <v>70</v>
      </c>
      <c r="H465" t="s">
        <v>71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10</v>
      </c>
      <c r="O465" s="2">
        <f t="shared" si="16"/>
        <v>2.27272727272727</v>
      </c>
      <c r="P465">
        <f t="shared" si="15"/>
        <v>5000</v>
      </c>
      <c r="Q465" t="s">
        <v>72</v>
      </c>
      <c r="R465" t="s">
        <v>937</v>
      </c>
    </row>
    <row r="466" ht="28.8" spans="1:18">
      <c r="A466">
        <v>464</v>
      </c>
      <c r="B466" s="1" t="s">
        <v>1024</v>
      </c>
      <c r="C466" s="1" t="s">
        <v>1025</v>
      </c>
      <c r="D466">
        <v>1010</v>
      </c>
      <c r="E466">
        <v>1</v>
      </c>
      <c r="F466" t="s">
        <v>6</v>
      </c>
      <c r="G466" t="s">
        <v>554</v>
      </c>
      <c r="H466" t="s">
        <v>109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10</v>
      </c>
      <c r="O466" s="2">
        <f t="shared" si="16"/>
        <v>0.099009900990099</v>
      </c>
      <c r="P466">
        <f t="shared" si="15"/>
        <v>1010</v>
      </c>
      <c r="Q466" t="s">
        <v>72</v>
      </c>
      <c r="R466" t="s">
        <v>937</v>
      </c>
    </row>
    <row r="467" spans="1:18">
      <c r="A467">
        <v>465</v>
      </c>
      <c r="B467" s="1" t="s">
        <v>1026</v>
      </c>
      <c r="C467" s="1" t="s">
        <v>1027</v>
      </c>
      <c r="D467">
        <v>512</v>
      </c>
      <c r="E467">
        <v>138</v>
      </c>
      <c r="F467" t="s">
        <v>6</v>
      </c>
      <c r="G467" t="s">
        <v>70</v>
      </c>
      <c r="H467" t="s">
        <v>71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10</v>
      </c>
      <c r="O467" s="2">
        <f t="shared" si="16"/>
        <v>26.953125</v>
      </c>
      <c r="P467">
        <f t="shared" si="15"/>
        <v>64</v>
      </c>
      <c r="Q467" t="s">
        <v>72</v>
      </c>
      <c r="R467" t="s">
        <v>937</v>
      </c>
    </row>
    <row r="468" ht="43.2" spans="1:18">
      <c r="A468">
        <v>466</v>
      </c>
      <c r="B468" s="1" t="s">
        <v>1028</v>
      </c>
      <c r="C468" s="1" t="s">
        <v>1029</v>
      </c>
      <c r="D468">
        <v>10000</v>
      </c>
      <c r="E468">
        <v>76</v>
      </c>
      <c r="F468" t="s">
        <v>6</v>
      </c>
      <c r="G468" t="s">
        <v>70</v>
      </c>
      <c r="H468" t="s">
        <v>71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10</v>
      </c>
      <c r="O468" s="2">
        <f t="shared" si="16"/>
        <v>0.76</v>
      </c>
      <c r="P468">
        <f t="shared" si="15"/>
        <v>2000</v>
      </c>
      <c r="Q468" t="s">
        <v>72</v>
      </c>
      <c r="R468" t="s">
        <v>937</v>
      </c>
    </row>
    <row r="469" ht="43.2" spans="1:18">
      <c r="A469">
        <v>467</v>
      </c>
      <c r="B469" s="1" t="s">
        <v>1030</v>
      </c>
      <c r="C469" s="1" t="s">
        <v>1031</v>
      </c>
      <c r="D469">
        <v>20000</v>
      </c>
      <c r="E469">
        <v>4315</v>
      </c>
      <c r="F469" t="s">
        <v>6</v>
      </c>
      <c r="G469" t="s">
        <v>70</v>
      </c>
      <c r="H469" t="s">
        <v>71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10</v>
      </c>
      <c r="O469" s="2">
        <f t="shared" si="16"/>
        <v>21.575</v>
      </c>
      <c r="P469">
        <f t="shared" si="15"/>
        <v>512.820512820513</v>
      </c>
      <c r="Q469" t="s">
        <v>72</v>
      </c>
      <c r="R469" t="s">
        <v>937</v>
      </c>
    </row>
    <row r="470" ht="43.2" spans="1:18">
      <c r="A470">
        <v>468</v>
      </c>
      <c r="B470" s="1" t="s">
        <v>1032</v>
      </c>
      <c r="C470" s="1" t="s">
        <v>1033</v>
      </c>
      <c r="D470">
        <v>7500</v>
      </c>
      <c r="E470">
        <v>0</v>
      </c>
      <c r="F470" t="s">
        <v>6</v>
      </c>
      <c r="G470" t="s">
        <v>70</v>
      </c>
      <c r="H470" t="s">
        <v>71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10</v>
      </c>
      <c r="O470" s="2">
        <f t="shared" si="16"/>
        <v>0</v>
      </c>
      <c r="P470" t="e">
        <f t="shared" si="15"/>
        <v>#DIV/0!</v>
      </c>
      <c r="Q470" t="s">
        <v>72</v>
      </c>
      <c r="R470" t="s">
        <v>937</v>
      </c>
    </row>
    <row r="471" ht="28.8" spans="1:18">
      <c r="A471">
        <v>469</v>
      </c>
      <c r="B471" s="1" t="s">
        <v>1034</v>
      </c>
      <c r="C471" s="1" t="s">
        <v>1035</v>
      </c>
      <c r="D471">
        <v>6000</v>
      </c>
      <c r="E471">
        <v>0</v>
      </c>
      <c r="F471" t="s">
        <v>6</v>
      </c>
      <c r="G471" t="s">
        <v>78</v>
      </c>
      <c r="H471" t="s">
        <v>79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10</v>
      </c>
      <c r="O471" s="2">
        <f t="shared" si="16"/>
        <v>0</v>
      </c>
      <c r="P471" t="e">
        <f t="shared" si="15"/>
        <v>#DIV/0!</v>
      </c>
      <c r="Q471" t="s">
        <v>72</v>
      </c>
      <c r="R471" t="s">
        <v>937</v>
      </c>
    </row>
    <row r="472" ht="43.2" spans="1:18">
      <c r="A472">
        <v>470</v>
      </c>
      <c r="B472" s="1" t="s">
        <v>1036</v>
      </c>
      <c r="C472" s="1" t="s">
        <v>1037</v>
      </c>
      <c r="D472">
        <v>5000</v>
      </c>
      <c r="E472">
        <v>51</v>
      </c>
      <c r="F472" t="s">
        <v>6</v>
      </c>
      <c r="G472" t="s">
        <v>70</v>
      </c>
      <c r="H472" t="s">
        <v>71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10</v>
      </c>
      <c r="O472" s="2">
        <f t="shared" si="16"/>
        <v>1.02</v>
      </c>
      <c r="P472">
        <f t="shared" si="15"/>
        <v>2500</v>
      </c>
      <c r="Q472" t="s">
        <v>72</v>
      </c>
      <c r="R472" t="s">
        <v>937</v>
      </c>
    </row>
    <row r="473" ht="57.6" spans="1:18">
      <c r="A473">
        <v>471</v>
      </c>
      <c r="B473" s="1" t="s">
        <v>1038</v>
      </c>
      <c r="C473" s="1" t="s">
        <v>1039</v>
      </c>
      <c r="D473">
        <v>55000</v>
      </c>
      <c r="E473">
        <v>6541</v>
      </c>
      <c r="F473" t="s">
        <v>6</v>
      </c>
      <c r="G473" t="s">
        <v>70</v>
      </c>
      <c r="H473" t="s">
        <v>71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10</v>
      </c>
      <c r="O473" s="2">
        <f t="shared" si="16"/>
        <v>11.8927272727273</v>
      </c>
      <c r="P473">
        <f t="shared" si="15"/>
        <v>323.529411764706</v>
      </c>
      <c r="Q473" t="s">
        <v>72</v>
      </c>
      <c r="R473" t="s">
        <v>937</v>
      </c>
    </row>
    <row r="474" ht="43.2" spans="1:18">
      <c r="A474">
        <v>472</v>
      </c>
      <c r="B474" s="1" t="s">
        <v>1040</v>
      </c>
      <c r="C474" s="1" t="s">
        <v>1041</v>
      </c>
      <c r="D474">
        <v>800</v>
      </c>
      <c r="E474">
        <v>141</v>
      </c>
      <c r="F474" t="s">
        <v>6</v>
      </c>
      <c r="G474" t="s">
        <v>70</v>
      </c>
      <c r="H474" t="s">
        <v>71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10</v>
      </c>
      <c r="O474" s="2">
        <f t="shared" si="16"/>
        <v>17.625</v>
      </c>
      <c r="P474">
        <f t="shared" si="15"/>
        <v>160</v>
      </c>
      <c r="Q474" t="s">
        <v>72</v>
      </c>
      <c r="R474" t="s">
        <v>937</v>
      </c>
    </row>
    <row r="475" ht="43.2" spans="1:18">
      <c r="A475">
        <v>473</v>
      </c>
      <c r="B475" s="1" t="s">
        <v>1042</v>
      </c>
      <c r="C475" s="1" t="s">
        <v>1043</v>
      </c>
      <c r="D475">
        <v>30000</v>
      </c>
      <c r="E475">
        <v>861</v>
      </c>
      <c r="F475" t="s">
        <v>6</v>
      </c>
      <c r="G475" t="s">
        <v>70</v>
      </c>
      <c r="H475" t="s">
        <v>71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10</v>
      </c>
      <c r="O475" s="2">
        <f t="shared" si="16"/>
        <v>2.87</v>
      </c>
      <c r="P475">
        <f t="shared" si="15"/>
        <v>2142.85714285714</v>
      </c>
      <c r="Q475" t="s">
        <v>72</v>
      </c>
      <c r="R475" t="s">
        <v>937</v>
      </c>
    </row>
    <row r="476" ht="43.2" spans="1:18">
      <c r="A476">
        <v>474</v>
      </c>
      <c r="B476" s="1" t="s">
        <v>1044</v>
      </c>
      <c r="C476" s="1" t="s">
        <v>1045</v>
      </c>
      <c r="D476">
        <v>3300</v>
      </c>
      <c r="E476">
        <v>1</v>
      </c>
      <c r="F476" t="s">
        <v>6</v>
      </c>
      <c r="G476" t="s">
        <v>70</v>
      </c>
      <c r="H476" t="s">
        <v>71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10</v>
      </c>
      <c r="O476" s="2">
        <f t="shared" si="16"/>
        <v>0.0303030303030303</v>
      </c>
      <c r="P476">
        <f t="shared" si="15"/>
        <v>3300</v>
      </c>
      <c r="Q476" t="s">
        <v>72</v>
      </c>
      <c r="R476" t="s">
        <v>937</v>
      </c>
    </row>
    <row r="477" ht="57.6" spans="1:18">
      <c r="A477">
        <v>475</v>
      </c>
      <c r="B477" s="1" t="s">
        <v>1046</v>
      </c>
      <c r="C477" s="1" t="s">
        <v>1047</v>
      </c>
      <c r="D477">
        <v>2000</v>
      </c>
      <c r="E477">
        <v>0</v>
      </c>
      <c r="F477" t="s">
        <v>6</v>
      </c>
      <c r="G477" t="s">
        <v>70</v>
      </c>
      <c r="H477" t="s">
        <v>71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10</v>
      </c>
      <c r="O477" s="2">
        <f t="shared" si="16"/>
        <v>0</v>
      </c>
      <c r="P477" t="e">
        <f t="shared" si="15"/>
        <v>#DIV/0!</v>
      </c>
      <c r="Q477" t="s">
        <v>72</v>
      </c>
      <c r="R477" t="s">
        <v>937</v>
      </c>
    </row>
    <row r="478" ht="28.8" spans="1:18">
      <c r="A478">
        <v>476</v>
      </c>
      <c r="B478" s="1" t="s">
        <v>1048</v>
      </c>
      <c r="C478" s="1" t="s">
        <v>1049</v>
      </c>
      <c r="D478">
        <v>220000</v>
      </c>
      <c r="E478">
        <v>4906.59</v>
      </c>
      <c r="F478" t="s">
        <v>6</v>
      </c>
      <c r="G478" t="s">
        <v>70</v>
      </c>
      <c r="H478" t="s">
        <v>71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10</v>
      </c>
      <c r="O478" s="2">
        <f t="shared" si="16"/>
        <v>2.23026818181818</v>
      </c>
      <c r="P478">
        <f t="shared" si="15"/>
        <v>1774.1935483871</v>
      </c>
      <c r="Q478" t="s">
        <v>72</v>
      </c>
      <c r="R478" t="s">
        <v>937</v>
      </c>
    </row>
    <row r="479" ht="57.6" spans="1:18">
      <c r="A479">
        <v>477</v>
      </c>
      <c r="B479" s="1" t="s">
        <v>1050</v>
      </c>
      <c r="C479" s="1" t="s">
        <v>1051</v>
      </c>
      <c r="D479">
        <v>1500</v>
      </c>
      <c r="E479">
        <v>0</v>
      </c>
      <c r="F479" t="s">
        <v>6</v>
      </c>
      <c r="G479" t="s">
        <v>70</v>
      </c>
      <c r="H479" t="s">
        <v>71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10</v>
      </c>
      <c r="O479" s="2">
        <f t="shared" si="16"/>
        <v>0</v>
      </c>
      <c r="P479" t="e">
        <f t="shared" si="15"/>
        <v>#DIV/0!</v>
      </c>
      <c r="Q479" t="s">
        <v>72</v>
      </c>
      <c r="R479" t="s">
        <v>937</v>
      </c>
    </row>
    <row r="480" ht="43.2" spans="1:18">
      <c r="A480">
        <v>478</v>
      </c>
      <c r="B480" s="1" t="s">
        <v>1052</v>
      </c>
      <c r="C480" s="1" t="s">
        <v>1053</v>
      </c>
      <c r="D480">
        <v>10000</v>
      </c>
      <c r="E480">
        <v>0</v>
      </c>
      <c r="F480" t="s">
        <v>6</v>
      </c>
      <c r="G480" t="s">
        <v>70</v>
      </c>
      <c r="H480" t="s">
        <v>71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10</v>
      </c>
      <c r="O480" s="2">
        <f t="shared" si="16"/>
        <v>0</v>
      </c>
      <c r="P480" t="e">
        <f t="shared" si="15"/>
        <v>#DIV/0!</v>
      </c>
      <c r="Q480" t="s">
        <v>72</v>
      </c>
      <c r="R480" t="s">
        <v>937</v>
      </c>
    </row>
    <row r="481" ht="43.2" spans="1:18">
      <c r="A481">
        <v>479</v>
      </c>
      <c r="B481" s="1" t="s">
        <v>1054</v>
      </c>
      <c r="C481" s="1" t="s">
        <v>1055</v>
      </c>
      <c r="D481">
        <v>15000</v>
      </c>
      <c r="E481">
        <v>4884</v>
      </c>
      <c r="F481" t="s">
        <v>6</v>
      </c>
      <c r="G481" t="s">
        <v>70</v>
      </c>
      <c r="H481" t="s">
        <v>71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10</v>
      </c>
      <c r="O481" s="2">
        <f t="shared" si="16"/>
        <v>32.56</v>
      </c>
      <c r="P481">
        <f t="shared" si="15"/>
        <v>272.727272727273</v>
      </c>
      <c r="Q481" t="s">
        <v>72</v>
      </c>
      <c r="R481" t="s">
        <v>937</v>
      </c>
    </row>
    <row r="482" ht="43.2" spans="1:18">
      <c r="A482">
        <v>480</v>
      </c>
      <c r="B482" s="1" t="s">
        <v>1056</v>
      </c>
      <c r="C482" s="1" t="s">
        <v>1057</v>
      </c>
      <c r="D482">
        <v>40000</v>
      </c>
      <c r="E482">
        <v>7764</v>
      </c>
      <c r="F482" t="s">
        <v>6</v>
      </c>
      <c r="G482" t="s">
        <v>70</v>
      </c>
      <c r="H482" t="s">
        <v>71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10</v>
      </c>
      <c r="O482" s="2">
        <f t="shared" si="16"/>
        <v>19.41</v>
      </c>
      <c r="P482">
        <f t="shared" si="15"/>
        <v>285.714285714286</v>
      </c>
      <c r="Q482" t="s">
        <v>72</v>
      </c>
      <c r="R482" t="s">
        <v>937</v>
      </c>
    </row>
    <row r="483" ht="43.2" spans="1:18">
      <c r="A483">
        <v>481</v>
      </c>
      <c r="B483" s="1" t="s">
        <v>1058</v>
      </c>
      <c r="C483" s="1" t="s">
        <v>1059</v>
      </c>
      <c r="D483">
        <v>30000</v>
      </c>
      <c r="E483">
        <v>1830</v>
      </c>
      <c r="F483" t="s">
        <v>6</v>
      </c>
      <c r="G483" t="s">
        <v>70</v>
      </c>
      <c r="H483" t="s">
        <v>71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10</v>
      </c>
      <c r="O483" s="2">
        <f t="shared" si="16"/>
        <v>6.1</v>
      </c>
      <c r="P483">
        <f t="shared" si="15"/>
        <v>1428.57142857143</v>
      </c>
      <c r="Q483" t="s">
        <v>72</v>
      </c>
      <c r="R483" t="s">
        <v>937</v>
      </c>
    </row>
    <row r="484" ht="43.2" spans="1:18">
      <c r="A484">
        <v>482</v>
      </c>
      <c r="B484" s="1" t="s">
        <v>1060</v>
      </c>
      <c r="C484" s="1" t="s">
        <v>1061</v>
      </c>
      <c r="D484">
        <v>10000</v>
      </c>
      <c r="E484">
        <v>10</v>
      </c>
      <c r="F484" t="s">
        <v>6</v>
      </c>
      <c r="G484" t="s">
        <v>70</v>
      </c>
      <c r="H484" t="s">
        <v>71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10</v>
      </c>
      <c r="O484" s="2">
        <f t="shared" si="16"/>
        <v>0.1</v>
      </c>
      <c r="P484">
        <f t="shared" si="15"/>
        <v>10000</v>
      </c>
      <c r="Q484" t="s">
        <v>72</v>
      </c>
      <c r="R484" t="s">
        <v>937</v>
      </c>
    </row>
    <row r="485" ht="57.6" spans="1:18">
      <c r="A485">
        <v>483</v>
      </c>
      <c r="B485" s="1" t="s">
        <v>1062</v>
      </c>
      <c r="C485" s="1" t="s">
        <v>1063</v>
      </c>
      <c r="D485">
        <v>15000</v>
      </c>
      <c r="E485">
        <v>7530</v>
      </c>
      <c r="F485" t="s">
        <v>6</v>
      </c>
      <c r="G485" t="s">
        <v>78</v>
      </c>
      <c r="H485" t="s">
        <v>79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10</v>
      </c>
      <c r="O485" s="2">
        <f t="shared" si="16"/>
        <v>50.2</v>
      </c>
      <c r="P485">
        <f t="shared" si="15"/>
        <v>102.040816326531</v>
      </c>
      <c r="Q485" t="s">
        <v>72</v>
      </c>
      <c r="R485" t="s">
        <v>937</v>
      </c>
    </row>
    <row r="486" ht="57.6" spans="1:18">
      <c r="A486">
        <v>484</v>
      </c>
      <c r="B486" s="1" t="s">
        <v>1064</v>
      </c>
      <c r="C486" s="1" t="s">
        <v>1065</v>
      </c>
      <c r="D486">
        <v>80000</v>
      </c>
      <c r="E486">
        <v>149</v>
      </c>
      <c r="F486" t="s">
        <v>6</v>
      </c>
      <c r="G486" t="s">
        <v>78</v>
      </c>
      <c r="H486" t="s">
        <v>79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10</v>
      </c>
      <c r="O486" s="2">
        <f t="shared" si="16"/>
        <v>0.18625</v>
      </c>
      <c r="P486">
        <f t="shared" si="15"/>
        <v>7272.72727272727</v>
      </c>
      <c r="Q486" t="s">
        <v>72</v>
      </c>
      <c r="R486" t="s">
        <v>937</v>
      </c>
    </row>
    <row r="487" ht="28.8" spans="1:18">
      <c r="A487">
        <v>485</v>
      </c>
      <c r="B487" s="1" t="s">
        <v>1066</v>
      </c>
      <c r="C487" s="1" t="s">
        <v>1067</v>
      </c>
      <c r="D487">
        <v>37956</v>
      </c>
      <c r="E487">
        <v>8315.01</v>
      </c>
      <c r="F487" t="s">
        <v>6</v>
      </c>
      <c r="G487" t="s">
        <v>78</v>
      </c>
      <c r="H487" t="s">
        <v>79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10</v>
      </c>
      <c r="O487" s="2">
        <f t="shared" si="16"/>
        <v>21.9069712298451</v>
      </c>
      <c r="P487">
        <f t="shared" si="15"/>
        <v>303.648</v>
      </c>
      <c r="Q487" t="s">
        <v>72</v>
      </c>
      <c r="R487" t="s">
        <v>937</v>
      </c>
    </row>
    <row r="488" ht="43.2" spans="1:18">
      <c r="A488">
        <v>486</v>
      </c>
      <c r="B488" s="1" t="s">
        <v>1068</v>
      </c>
      <c r="C488" s="1" t="s">
        <v>1069</v>
      </c>
      <c r="D488">
        <v>550000</v>
      </c>
      <c r="E488">
        <v>50</v>
      </c>
      <c r="F488" t="s">
        <v>6</v>
      </c>
      <c r="G488" t="s">
        <v>104</v>
      </c>
      <c r="H488" t="s">
        <v>105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10</v>
      </c>
      <c r="O488" s="2">
        <f t="shared" si="16"/>
        <v>0.00909090909090909</v>
      </c>
      <c r="P488">
        <f t="shared" si="15"/>
        <v>550000</v>
      </c>
      <c r="Q488" t="s">
        <v>72</v>
      </c>
      <c r="R488" t="s">
        <v>937</v>
      </c>
    </row>
    <row r="489" ht="43.2" spans="1:18">
      <c r="A489">
        <v>487</v>
      </c>
      <c r="B489" s="1" t="s">
        <v>1070</v>
      </c>
      <c r="C489" s="1" t="s">
        <v>1071</v>
      </c>
      <c r="D489">
        <v>50000</v>
      </c>
      <c r="E489">
        <v>0</v>
      </c>
      <c r="F489" t="s">
        <v>6</v>
      </c>
      <c r="G489" t="s">
        <v>213</v>
      </c>
      <c r="H489" t="s">
        <v>214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10</v>
      </c>
      <c r="O489" s="2">
        <f t="shared" si="16"/>
        <v>0</v>
      </c>
      <c r="P489" t="e">
        <f t="shared" si="15"/>
        <v>#DIV/0!</v>
      </c>
      <c r="Q489" t="s">
        <v>72</v>
      </c>
      <c r="R489" t="s">
        <v>937</v>
      </c>
    </row>
    <row r="490" ht="43.2" spans="1:18">
      <c r="A490">
        <v>488</v>
      </c>
      <c r="B490" s="1" t="s">
        <v>1072</v>
      </c>
      <c r="C490" s="1" t="s">
        <v>1073</v>
      </c>
      <c r="D490">
        <v>12000</v>
      </c>
      <c r="E490">
        <v>0</v>
      </c>
      <c r="F490" t="s">
        <v>6</v>
      </c>
      <c r="G490" t="s">
        <v>70</v>
      </c>
      <c r="H490" t="s">
        <v>71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10</v>
      </c>
      <c r="O490" s="2">
        <f t="shared" si="16"/>
        <v>0</v>
      </c>
      <c r="P490" t="e">
        <f t="shared" si="15"/>
        <v>#DIV/0!</v>
      </c>
      <c r="Q490" t="s">
        <v>72</v>
      </c>
      <c r="R490" t="s">
        <v>937</v>
      </c>
    </row>
    <row r="491" ht="43.2" spans="1:18">
      <c r="A491">
        <v>489</v>
      </c>
      <c r="B491" s="1" t="s">
        <v>1074</v>
      </c>
      <c r="C491" s="1" t="s">
        <v>1075</v>
      </c>
      <c r="D491">
        <v>74997</v>
      </c>
      <c r="E491">
        <v>215</v>
      </c>
      <c r="F491" t="s">
        <v>6</v>
      </c>
      <c r="G491" t="s">
        <v>70</v>
      </c>
      <c r="H491" t="s">
        <v>71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10</v>
      </c>
      <c r="O491" s="2">
        <f t="shared" si="16"/>
        <v>0.286678133792018</v>
      </c>
      <c r="P491">
        <f t="shared" si="15"/>
        <v>24999</v>
      </c>
      <c r="Q491" t="s">
        <v>72</v>
      </c>
      <c r="R491" t="s">
        <v>937</v>
      </c>
    </row>
    <row r="492" spans="1:18">
      <c r="A492">
        <v>490</v>
      </c>
      <c r="B492" s="1" t="s">
        <v>1076</v>
      </c>
      <c r="C492" s="1" t="s">
        <v>1077</v>
      </c>
      <c r="D492">
        <v>1000</v>
      </c>
      <c r="E492">
        <v>0</v>
      </c>
      <c r="F492" t="s">
        <v>6</v>
      </c>
      <c r="G492" t="s">
        <v>70</v>
      </c>
      <c r="H492" t="s">
        <v>71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10</v>
      </c>
      <c r="O492" s="2">
        <f t="shared" si="16"/>
        <v>0</v>
      </c>
      <c r="P492" t="e">
        <f t="shared" si="15"/>
        <v>#DIV/0!</v>
      </c>
      <c r="Q492" t="s">
        <v>72</v>
      </c>
      <c r="R492" t="s">
        <v>937</v>
      </c>
    </row>
    <row r="493" ht="43.2" spans="1:18">
      <c r="A493">
        <v>491</v>
      </c>
      <c r="B493" s="1" t="s">
        <v>1078</v>
      </c>
      <c r="C493" s="1" t="s">
        <v>1079</v>
      </c>
      <c r="D493">
        <v>10000</v>
      </c>
      <c r="E493">
        <v>0</v>
      </c>
      <c r="F493" t="s">
        <v>6</v>
      </c>
      <c r="G493" t="s">
        <v>70</v>
      </c>
      <c r="H493" t="s">
        <v>71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10</v>
      </c>
      <c r="O493" s="2">
        <f t="shared" si="16"/>
        <v>0</v>
      </c>
      <c r="P493" t="e">
        <f t="shared" si="15"/>
        <v>#DIV/0!</v>
      </c>
      <c r="Q493" t="s">
        <v>72</v>
      </c>
      <c r="R493" t="s">
        <v>937</v>
      </c>
    </row>
    <row r="494" ht="43.2" spans="1:18">
      <c r="A494">
        <v>492</v>
      </c>
      <c r="B494" s="1" t="s">
        <v>1080</v>
      </c>
      <c r="C494" s="1" t="s">
        <v>1081</v>
      </c>
      <c r="D494">
        <v>10000000</v>
      </c>
      <c r="E494">
        <v>0</v>
      </c>
      <c r="F494" t="s">
        <v>6</v>
      </c>
      <c r="G494" t="s">
        <v>528</v>
      </c>
      <c r="H494" t="s">
        <v>529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10</v>
      </c>
      <c r="O494" s="2">
        <f t="shared" si="16"/>
        <v>0</v>
      </c>
      <c r="P494" t="e">
        <f t="shared" si="15"/>
        <v>#DIV/0!</v>
      </c>
      <c r="Q494" t="s">
        <v>72</v>
      </c>
      <c r="R494" t="s">
        <v>937</v>
      </c>
    </row>
    <row r="495" ht="43.2" spans="1:18">
      <c r="A495">
        <v>493</v>
      </c>
      <c r="B495" s="1" t="s">
        <v>1082</v>
      </c>
      <c r="C495" s="1" t="s">
        <v>1083</v>
      </c>
      <c r="D495">
        <v>30000</v>
      </c>
      <c r="E495">
        <v>0</v>
      </c>
      <c r="F495" t="s">
        <v>6</v>
      </c>
      <c r="G495" t="s">
        <v>78</v>
      </c>
      <c r="H495" t="s">
        <v>79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10</v>
      </c>
      <c r="O495" s="2">
        <f t="shared" si="16"/>
        <v>0</v>
      </c>
      <c r="P495" t="e">
        <f t="shared" si="15"/>
        <v>#DIV/0!</v>
      </c>
      <c r="Q495" t="s">
        <v>72</v>
      </c>
      <c r="R495" t="s">
        <v>937</v>
      </c>
    </row>
    <row r="496" ht="43.2" spans="1:18">
      <c r="A496">
        <v>494</v>
      </c>
      <c r="B496" s="1" t="s">
        <v>1084</v>
      </c>
      <c r="C496" s="1" t="s">
        <v>1085</v>
      </c>
      <c r="D496">
        <v>20000</v>
      </c>
      <c r="E496">
        <v>31</v>
      </c>
      <c r="F496" t="s">
        <v>6</v>
      </c>
      <c r="G496" t="s">
        <v>70</v>
      </c>
      <c r="H496" t="s">
        <v>71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10</v>
      </c>
      <c r="O496" s="2">
        <f t="shared" si="16"/>
        <v>0.155</v>
      </c>
      <c r="P496">
        <f t="shared" si="15"/>
        <v>6666.66666666667</v>
      </c>
      <c r="Q496" t="s">
        <v>72</v>
      </c>
      <c r="R496" t="s">
        <v>937</v>
      </c>
    </row>
    <row r="497" ht="43.2" spans="1:18">
      <c r="A497">
        <v>495</v>
      </c>
      <c r="B497" s="1" t="s">
        <v>1086</v>
      </c>
      <c r="C497" s="1" t="s">
        <v>1087</v>
      </c>
      <c r="D497">
        <v>7000</v>
      </c>
      <c r="E497">
        <v>0</v>
      </c>
      <c r="F497" t="s">
        <v>6</v>
      </c>
      <c r="G497" t="s">
        <v>70</v>
      </c>
      <c r="H497" t="s">
        <v>71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10</v>
      </c>
      <c r="O497" s="2">
        <f t="shared" si="16"/>
        <v>0</v>
      </c>
      <c r="P497" t="e">
        <f t="shared" si="15"/>
        <v>#DIV/0!</v>
      </c>
      <c r="Q497" t="s">
        <v>72</v>
      </c>
      <c r="R497" t="s">
        <v>937</v>
      </c>
    </row>
    <row r="498" ht="28.8" spans="1:18">
      <c r="A498">
        <v>496</v>
      </c>
      <c r="B498" s="1" t="s">
        <v>1088</v>
      </c>
      <c r="C498" s="1" t="s">
        <v>1089</v>
      </c>
      <c r="D498">
        <v>60000</v>
      </c>
      <c r="E498">
        <v>1</v>
      </c>
      <c r="F498" t="s">
        <v>6</v>
      </c>
      <c r="G498" t="s">
        <v>70</v>
      </c>
      <c r="H498" t="s">
        <v>71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10</v>
      </c>
      <c r="O498" s="2">
        <f t="shared" si="16"/>
        <v>0.00166666666666667</v>
      </c>
      <c r="P498">
        <f t="shared" si="15"/>
        <v>60000</v>
      </c>
      <c r="Q498" t="s">
        <v>72</v>
      </c>
      <c r="R498" t="s">
        <v>937</v>
      </c>
    </row>
    <row r="499" spans="1:18">
      <c r="A499">
        <v>497</v>
      </c>
      <c r="B499" s="1" t="s">
        <v>1090</v>
      </c>
      <c r="C499" s="1" t="s">
        <v>1091</v>
      </c>
      <c r="D499">
        <v>4480</v>
      </c>
      <c r="E499">
        <v>30</v>
      </c>
      <c r="F499" t="s">
        <v>6</v>
      </c>
      <c r="G499" t="s">
        <v>70</v>
      </c>
      <c r="H499" t="s">
        <v>71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10</v>
      </c>
      <c r="O499" s="2">
        <f t="shared" si="16"/>
        <v>0.669642857142857</v>
      </c>
      <c r="P499">
        <f t="shared" si="15"/>
        <v>1493.33333333333</v>
      </c>
      <c r="Q499" t="s">
        <v>72</v>
      </c>
      <c r="R499" t="s">
        <v>937</v>
      </c>
    </row>
    <row r="500" ht="43.2" spans="1:18">
      <c r="A500">
        <v>498</v>
      </c>
      <c r="B500" s="1" t="s">
        <v>1092</v>
      </c>
      <c r="C500" s="1" t="s">
        <v>1093</v>
      </c>
      <c r="D500">
        <v>65108</v>
      </c>
      <c r="E500">
        <v>2994</v>
      </c>
      <c r="F500" t="s">
        <v>6</v>
      </c>
      <c r="G500" t="s">
        <v>70</v>
      </c>
      <c r="H500" t="s">
        <v>71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10</v>
      </c>
      <c r="O500" s="2">
        <f t="shared" si="16"/>
        <v>4.59851323954046</v>
      </c>
      <c r="P500">
        <f t="shared" si="15"/>
        <v>2959.45454545455</v>
      </c>
      <c r="Q500" t="s">
        <v>72</v>
      </c>
      <c r="R500" t="s">
        <v>937</v>
      </c>
    </row>
    <row r="501" ht="57.6" spans="1:18">
      <c r="A501">
        <v>499</v>
      </c>
      <c r="B501" s="1" t="s">
        <v>1094</v>
      </c>
      <c r="C501" s="1" t="s">
        <v>1095</v>
      </c>
      <c r="D501">
        <v>20000</v>
      </c>
      <c r="E501">
        <v>1910</v>
      </c>
      <c r="F501" t="s">
        <v>6</v>
      </c>
      <c r="G501" t="s">
        <v>70</v>
      </c>
      <c r="H501" t="s">
        <v>71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10</v>
      </c>
      <c r="O501" s="2">
        <f t="shared" si="16"/>
        <v>9.55</v>
      </c>
      <c r="P501">
        <f t="shared" si="15"/>
        <v>769.230769230769</v>
      </c>
      <c r="Q501" t="s">
        <v>72</v>
      </c>
      <c r="R501" t="s">
        <v>937</v>
      </c>
    </row>
    <row r="502" ht="57.6" spans="1:18">
      <c r="A502">
        <v>500</v>
      </c>
      <c r="B502" s="1" t="s">
        <v>1096</v>
      </c>
      <c r="C502" s="1" t="s">
        <v>1097</v>
      </c>
      <c r="D502">
        <v>6500</v>
      </c>
      <c r="E502">
        <v>215</v>
      </c>
      <c r="F502" t="s">
        <v>6</v>
      </c>
      <c r="G502" t="s">
        <v>70</v>
      </c>
      <c r="H502" t="s">
        <v>71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10</v>
      </c>
      <c r="O502" s="2">
        <f t="shared" si="16"/>
        <v>3.30769230769231</v>
      </c>
      <c r="P502">
        <f t="shared" si="15"/>
        <v>1625</v>
      </c>
      <c r="Q502" t="s">
        <v>72</v>
      </c>
      <c r="R502" t="s">
        <v>937</v>
      </c>
    </row>
    <row r="503" ht="43.2" spans="1:18">
      <c r="A503">
        <v>501</v>
      </c>
      <c r="B503" s="1" t="s">
        <v>1098</v>
      </c>
      <c r="C503" s="1" t="s">
        <v>1099</v>
      </c>
      <c r="D503">
        <v>10000</v>
      </c>
      <c r="E503">
        <v>0</v>
      </c>
      <c r="F503" t="s">
        <v>6</v>
      </c>
      <c r="G503" t="s">
        <v>70</v>
      </c>
      <c r="H503" t="s">
        <v>71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10</v>
      </c>
      <c r="O503" s="2">
        <f t="shared" si="16"/>
        <v>0</v>
      </c>
      <c r="P503" t="e">
        <f t="shared" si="15"/>
        <v>#DIV/0!</v>
      </c>
      <c r="Q503" t="s">
        <v>72</v>
      </c>
      <c r="R503" t="s">
        <v>937</v>
      </c>
    </row>
    <row r="504" ht="43.2" spans="1:18">
      <c r="A504">
        <v>502</v>
      </c>
      <c r="B504" s="1" t="s">
        <v>1100</v>
      </c>
      <c r="C504" s="1" t="s">
        <v>1101</v>
      </c>
      <c r="D504">
        <v>20000</v>
      </c>
      <c r="E504">
        <v>230</v>
      </c>
      <c r="F504" t="s">
        <v>6</v>
      </c>
      <c r="G504" t="s">
        <v>70</v>
      </c>
      <c r="H504" t="s">
        <v>71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10</v>
      </c>
      <c r="O504" s="2">
        <f t="shared" si="16"/>
        <v>1.15</v>
      </c>
      <c r="P504">
        <f t="shared" si="15"/>
        <v>5000</v>
      </c>
      <c r="Q504" t="s">
        <v>72</v>
      </c>
      <c r="R504" t="s">
        <v>937</v>
      </c>
    </row>
    <row r="505" ht="43.2" spans="1:18">
      <c r="A505">
        <v>503</v>
      </c>
      <c r="B505" s="1" t="s">
        <v>1102</v>
      </c>
      <c r="C505" s="1" t="s">
        <v>1103</v>
      </c>
      <c r="D505">
        <v>6500</v>
      </c>
      <c r="E505">
        <v>114</v>
      </c>
      <c r="F505" t="s">
        <v>6</v>
      </c>
      <c r="G505" t="s">
        <v>78</v>
      </c>
      <c r="H505" t="s">
        <v>79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10</v>
      </c>
      <c r="O505" s="2">
        <f t="shared" si="16"/>
        <v>1.75384615384615</v>
      </c>
      <c r="P505">
        <f t="shared" si="15"/>
        <v>722.222222222222</v>
      </c>
      <c r="Q505" t="s">
        <v>72</v>
      </c>
      <c r="R505" t="s">
        <v>937</v>
      </c>
    </row>
    <row r="506" ht="43.2" spans="1:18">
      <c r="A506">
        <v>504</v>
      </c>
      <c r="B506" s="1" t="s">
        <v>1104</v>
      </c>
      <c r="C506" s="1" t="s">
        <v>1105</v>
      </c>
      <c r="D506">
        <v>24500</v>
      </c>
      <c r="E506">
        <v>335</v>
      </c>
      <c r="F506" t="s">
        <v>6</v>
      </c>
      <c r="G506" t="s">
        <v>70</v>
      </c>
      <c r="H506" t="s">
        <v>71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10</v>
      </c>
      <c r="O506" s="2">
        <f t="shared" si="16"/>
        <v>1.36734693877551</v>
      </c>
      <c r="P506">
        <f t="shared" si="15"/>
        <v>4900</v>
      </c>
      <c r="Q506" t="s">
        <v>72</v>
      </c>
      <c r="R506" t="s">
        <v>937</v>
      </c>
    </row>
    <row r="507" ht="43.2" spans="1:18">
      <c r="A507">
        <v>505</v>
      </c>
      <c r="B507" s="1" t="s">
        <v>1106</v>
      </c>
      <c r="C507" s="1" t="s">
        <v>1107</v>
      </c>
      <c r="D507">
        <v>12000</v>
      </c>
      <c r="E507">
        <v>52</v>
      </c>
      <c r="F507" t="s">
        <v>6</v>
      </c>
      <c r="G507" t="s">
        <v>70</v>
      </c>
      <c r="H507" t="s">
        <v>71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10</v>
      </c>
      <c r="O507" s="2">
        <f t="shared" si="16"/>
        <v>0.433333333333333</v>
      </c>
      <c r="P507">
        <f t="shared" si="15"/>
        <v>857.142857142857</v>
      </c>
      <c r="Q507" t="s">
        <v>72</v>
      </c>
      <c r="R507" t="s">
        <v>937</v>
      </c>
    </row>
    <row r="508" ht="43.2" spans="1:18">
      <c r="A508">
        <v>506</v>
      </c>
      <c r="B508" s="1" t="s">
        <v>1108</v>
      </c>
      <c r="C508" s="1" t="s">
        <v>1109</v>
      </c>
      <c r="D508">
        <v>200000</v>
      </c>
      <c r="E508">
        <v>250</v>
      </c>
      <c r="F508" t="s">
        <v>6</v>
      </c>
      <c r="G508" t="s">
        <v>70</v>
      </c>
      <c r="H508" t="s">
        <v>71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10</v>
      </c>
      <c r="O508" s="2">
        <f t="shared" si="16"/>
        <v>0.125</v>
      </c>
      <c r="P508">
        <f t="shared" si="15"/>
        <v>200000</v>
      </c>
      <c r="Q508" t="s">
        <v>72</v>
      </c>
      <c r="R508" t="s">
        <v>937</v>
      </c>
    </row>
    <row r="509" ht="43.2" spans="1:18">
      <c r="A509">
        <v>507</v>
      </c>
      <c r="B509" s="1" t="s">
        <v>1110</v>
      </c>
      <c r="C509" s="1" t="s">
        <v>1111</v>
      </c>
      <c r="D509">
        <v>20000</v>
      </c>
      <c r="E509">
        <v>640</v>
      </c>
      <c r="F509" t="s">
        <v>6</v>
      </c>
      <c r="G509" t="s">
        <v>70</v>
      </c>
      <c r="H509" t="s">
        <v>71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10</v>
      </c>
      <c r="O509" s="2">
        <f t="shared" si="16"/>
        <v>3.2</v>
      </c>
      <c r="P509">
        <f t="shared" si="15"/>
        <v>2000</v>
      </c>
      <c r="Q509" t="s">
        <v>72</v>
      </c>
      <c r="R509" t="s">
        <v>937</v>
      </c>
    </row>
    <row r="510" ht="57.6" spans="1:18">
      <c r="A510">
        <v>508</v>
      </c>
      <c r="B510" s="1" t="s">
        <v>1112</v>
      </c>
      <c r="C510" s="1" t="s">
        <v>1113</v>
      </c>
      <c r="D510">
        <v>50000</v>
      </c>
      <c r="E510">
        <v>400</v>
      </c>
      <c r="F510" t="s">
        <v>6</v>
      </c>
      <c r="G510" t="s">
        <v>70</v>
      </c>
      <c r="H510" t="s">
        <v>71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10</v>
      </c>
      <c r="O510" s="2">
        <f t="shared" si="16"/>
        <v>0.8</v>
      </c>
      <c r="P510">
        <f t="shared" si="15"/>
        <v>16666.6666666667</v>
      </c>
      <c r="Q510" t="s">
        <v>72</v>
      </c>
      <c r="R510" t="s">
        <v>937</v>
      </c>
    </row>
    <row r="511" ht="43.2" spans="1:18">
      <c r="A511">
        <v>509</v>
      </c>
      <c r="B511" s="1" t="s">
        <v>1114</v>
      </c>
      <c r="C511" s="1" t="s">
        <v>1115</v>
      </c>
      <c r="D511">
        <v>5000</v>
      </c>
      <c r="E511">
        <v>10</v>
      </c>
      <c r="F511" t="s">
        <v>6</v>
      </c>
      <c r="G511" t="s">
        <v>78</v>
      </c>
      <c r="H511" t="s">
        <v>79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10</v>
      </c>
      <c r="O511" s="2">
        <f t="shared" si="16"/>
        <v>0.2</v>
      </c>
      <c r="P511">
        <f t="shared" si="15"/>
        <v>5000</v>
      </c>
      <c r="Q511" t="s">
        <v>72</v>
      </c>
      <c r="R511" t="s">
        <v>937</v>
      </c>
    </row>
    <row r="512" ht="43.2" spans="1:18">
      <c r="A512">
        <v>510</v>
      </c>
      <c r="B512" s="1" t="s">
        <v>1116</v>
      </c>
      <c r="C512" s="1" t="s">
        <v>1117</v>
      </c>
      <c r="D512">
        <v>14000</v>
      </c>
      <c r="E512">
        <v>0</v>
      </c>
      <c r="F512" t="s">
        <v>6</v>
      </c>
      <c r="G512" t="s">
        <v>70</v>
      </c>
      <c r="H512" t="s">
        <v>71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10</v>
      </c>
      <c r="O512" s="2">
        <f t="shared" si="16"/>
        <v>0</v>
      </c>
      <c r="P512" t="e">
        <f t="shared" si="15"/>
        <v>#DIV/0!</v>
      </c>
      <c r="Q512" t="s">
        <v>72</v>
      </c>
      <c r="R512" t="s">
        <v>937</v>
      </c>
    </row>
    <row r="513" ht="43.2" spans="1:18">
      <c r="A513">
        <v>511</v>
      </c>
      <c r="B513" s="1" t="s">
        <v>1118</v>
      </c>
      <c r="C513" s="1" t="s">
        <v>1119</v>
      </c>
      <c r="D513">
        <v>5000</v>
      </c>
      <c r="E513">
        <v>150</v>
      </c>
      <c r="F513" t="s">
        <v>6</v>
      </c>
      <c r="G513" t="s">
        <v>70</v>
      </c>
      <c r="H513" t="s">
        <v>71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10</v>
      </c>
      <c r="O513" s="2">
        <f t="shared" si="16"/>
        <v>3</v>
      </c>
      <c r="P513">
        <f t="shared" si="15"/>
        <v>1000</v>
      </c>
      <c r="Q513" t="s">
        <v>72</v>
      </c>
      <c r="R513" t="s">
        <v>937</v>
      </c>
    </row>
    <row r="514" ht="43.2" spans="1:18">
      <c r="A514">
        <v>512</v>
      </c>
      <c r="B514" s="1" t="s">
        <v>1120</v>
      </c>
      <c r="C514" s="1" t="s">
        <v>1121</v>
      </c>
      <c r="D514">
        <v>8000</v>
      </c>
      <c r="E514">
        <v>11</v>
      </c>
      <c r="F514" t="s">
        <v>6</v>
      </c>
      <c r="G514" t="s">
        <v>70</v>
      </c>
      <c r="H514" t="s">
        <v>71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10</v>
      </c>
      <c r="O514" s="2">
        <f t="shared" si="16"/>
        <v>0.1375</v>
      </c>
      <c r="P514">
        <f t="shared" si="15"/>
        <v>4000</v>
      </c>
      <c r="Q514" t="s">
        <v>72</v>
      </c>
      <c r="R514" t="s">
        <v>937</v>
      </c>
    </row>
    <row r="515" ht="28.8" spans="1:18">
      <c r="A515">
        <v>513</v>
      </c>
      <c r="B515" s="1" t="s">
        <v>1122</v>
      </c>
      <c r="C515" s="1" t="s">
        <v>1123</v>
      </c>
      <c r="D515">
        <v>50000</v>
      </c>
      <c r="E515">
        <v>6962</v>
      </c>
      <c r="F515" t="s">
        <v>6</v>
      </c>
      <c r="G515" t="s">
        <v>70</v>
      </c>
      <c r="H515" t="s">
        <v>71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10</v>
      </c>
      <c r="O515" s="2">
        <f t="shared" si="16"/>
        <v>13.924</v>
      </c>
      <c r="P515">
        <f t="shared" ref="P515:P578" si="17">D515/L515</f>
        <v>735.294117647059</v>
      </c>
      <c r="Q515" t="s">
        <v>72</v>
      </c>
      <c r="R515" t="s">
        <v>937</v>
      </c>
    </row>
    <row r="516" ht="43.2" spans="1:18">
      <c r="A516">
        <v>514</v>
      </c>
      <c r="B516" s="1" t="s">
        <v>1124</v>
      </c>
      <c r="C516" s="1" t="s">
        <v>1125</v>
      </c>
      <c r="D516">
        <v>1500</v>
      </c>
      <c r="E516">
        <v>50</v>
      </c>
      <c r="F516" t="s">
        <v>6</v>
      </c>
      <c r="G516" t="s">
        <v>213</v>
      </c>
      <c r="H516" t="s">
        <v>214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10</v>
      </c>
      <c r="O516" s="2">
        <f t="shared" ref="O516:O579" si="18">E516/D516*100</f>
        <v>3.33333333333333</v>
      </c>
      <c r="P516">
        <f t="shared" si="17"/>
        <v>500</v>
      </c>
      <c r="Q516" t="s">
        <v>72</v>
      </c>
      <c r="R516" t="s">
        <v>937</v>
      </c>
    </row>
    <row r="517" ht="43.2" spans="1:18">
      <c r="A517">
        <v>515</v>
      </c>
      <c r="B517" s="1" t="s">
        <v>1126</v>
      </c>
      <c r="C517" s="1" t="s">
        <v>1127</v>
      </c>
      <c r="D517">
        <v>97000</v>
      </c>
      <c r="E517">
        <v>24651</v>
      </c>
      <c r="F517" t="s">
        <v>6</v>
      </c>
      <c r="G517" t="s">
        <v>70</v>
      </c>
      <c r="H517" t="s">
        <v>71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10</v>
      </c>
      <c r="O517" s="2">
        <f t="shared" si="18"/>
        <v>25.4134020618557</v>
      </c>
      <c r="P517">
        <f t="shared" si="17"/>
        <v>2852.94117647059</v>
      </c>
      <c r="Q517" t="s">
        <v>72</v>
      </c>
      <c r="R517" t="s">
        <v>937</v>
      </c>
    </row>
    <row r="518" ht="28.8" spans="1:18">
      <c r="A518">
        <v>516</v>
      </c>
      <c r="B518" s="1" t="s">
        <v>1128</v>
      </c>
      <c r="C518" s="1" t="s">
        <v>1129</v>
      </c>
      <c r="D518">
        <v>5000</v>
      </c>
      <c r="E518">
        <v>0</v>
      </c>
      <c r="F518" t="s">
        <v>6</v>
      </c>
      <c r="G518" t="s">
        <v>78</v>
      </c>
      <c r="H518" t="s">
        <v>79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10</v>
      </c>
      <c r="O518" s="2">
        <f t="shared" si="18"/>
        <v>0</v>
      </c>
      <c r="P518" t="e">
        <f t="shared" si="17"/>
        <v>#DIV/0!</v>
      </c>
      <c r="Q518" t="s">
        <v>72</v>
      </c>
      <c r="R518" t="s">
        <v>937</v>
      </c>
    </row>
    <row r="519" ht="43.2" spans="1:18">
      <c r="A519">
        <v>517</v>
      </c>
      <c r="B519" s="1" t="s">
        <v>1130</v>
      </c>
      <c r="C519" s="1" t="s">
        <v>1131</v>
      </c>
      <c r="D519">
        <v>15000</v>
      </c>
      <c r="E519">
        <v>205</v>
      </c>
      <c r="F519" t="s">
        <v>6</v>
      </c>
      <c r="G519" t="s">
        <v>70</v>
      </c>
      <c r="H519" t="s">
        <v>71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10</v>
      </c>
      <c r="O519" s="2">
        <f t="shared" si="18"/>
        <v>1.36666666666667</v>
      </c>
      <c r="P519">
        <f t="shared" si="17"/>
        <v>5000</v>
      </c>
      <c r="Q519" t="s">
        <v>72</v>
      </c>
      <c r="R519" t="s">
        <v>937</v>
      </c>
    </row>
    <row r="520" ht="43.2" spans="1:18">
      <c r="A520">
        <v>518</v>
      </c>
      <c r="B520" s="1" t="s">
        <v>1132</v>
      </c>
      <c r="C520" s="1" t="s">
        <v>1133</v>
      </c>
      <c r="D520">
        <v>7175</v>
      </c>
      <c r="E520">
        <v>0</v>
      </c>
      <c r="F520" t="s">
        <v>6</v>
      </c>
      <c r="G520" t="s">
        <v>70</v>
      </c>
      <c r="H520" t="s">
        <v>71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10</v>
      </c>
      <c r="O520" s="2">
        <f t="shared" si="18"/>
        <v>0</v>
      </c>
      <c r="P520" t="e">
        <f t="shared" si="17"/>
        <v>#DIV/0!</v>
      </c>
      <c r="Q520" t="s">
        <v>72</v>
      </c>
      <c r="R520" t="s">
        <v>937</v>
      </c>
    </row>
    <row r="521" ht="43.2" spans="1:18">
      <c r="A521">
        <v>519</v>
      </c>
      <c r="B521" s="1" t="s">
        <v>1134</v>
      </c>
      <c r="C521" s="1" t="s">
        <v>1135</v>
      </c>
      <c r="D521">
        <v>12001</v>
      </c>
      <c r="E521">
        <v>2746</v>
      </c>
      <c r="F521" t="s">
        <v>6</v>
      </c>
      <c r="G521" t="s">
        <v>70</v>
      </c>
      <c r="H521" t="s">
        <v>71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10</v>
      </c>
      <c r="O521" s="2">
        <f t="shared" si="18"/>
        <v>22.8814265477877</v>
      </c>
      <c r="P521">
        <f t="shared" si="17"/>
        <v>171.442857142857</v>
      </c>
      <c r="Q521" t="s">
        <v>72</v>
      </c>
      <c r="R521" t="s">
        <v>937</v>
      </c>
    </row>
    <row r="522" ht="43.2" spans="1:18">
      <c r="A522">
        <v>520</v>
      </c>
      <c r="B522" s="1" t="s">
        <v>1136</v>
      </c>
      <c r="C522" s="1" t="s">
        <v>1137</v>
      </c>
      <c r="D522">
        <v>5000</v>
      </c>
      <c r="E522">
        <v>5105</v>
      </c>
      <c r="F522" t="s">
        <v>8</v>
      </c>
      <c r="G522" t="s">
        <v>78</v>
      </c>
      <c r="H522" t="s">
        <v>79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49</v>
      </c>
      <c r="O522" s="2">
        <f t="shared" si="18"/>
        <v>102.1</v>
      </c>
      <c r="P522">
        <f t="shared" si="17"/>
        <v>147.058823529412</v>
      </c>
      <c r="Q522" t="s">
        <v>1138</v>
      </c>
      <c r="R522" t="s">
        <v>1139</v>
      </c>
    </row>
    <row r="523" ht="43.2" spans="1:18">
      <c r="A523">
        <v>521</v>
      </c>
      <c r="B523" s="1" t="s">
        <v>1140</v>
      </c>
      <c r="C523" s="1" t="s">
        <v>1141</v>
      </c>
      <c r="D523">
        <v>5000</v>
      </c>
      <c r="E523">
        <v>5232</v>
      </c>
      <c r="F523" t="s">
        <v>8</v>
      </c>
      <c r="G523" t="s">
        <v>70</v>
      </c>
      <c r="H523" t="s">
        <v>71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49</v>
      </c>
      <c r="O523" s="2">
        <f t="shared" si="18"/>
        <v>104.64</v>
      </c>
      <c r="P523">
        <f t="shared" si="17"/>
        <v>89.2857142857143</v>
      </c>
      <c r="Q523" t="s">
        <v>1138</v>
      </c>
      <c r="R523" t="s">
        <v>1139</v>
      </c>
    </row>
    <row r="524" ht="43.2" spans="1:18">
      <c r="A524">
        <v>522</v>
      </c>
      <c r="B524" s="1" t="s">
        <v>1142</v>
      </c>
      <c r="C524" s="1" t="s">
        <v>1143</v>
      </c>
      <c r="D524">
        <v>3000</v>
      </c>
      <c r="E524">
        <v>3440</v>
      </c>
      <c r="F524" t="s">
        <v>8</v>
      </c>
      <c r="G524" t="s">
        <v>70</v>
      </c>
      <c r="H524" t="s">
        <v>71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49</v>
      </c>
      <c r="O524" s="2">
        <f t="shared" si="18"/>
        <v>114.666666666667</v>
      </c>
      <c r="P524">
        <f t="shared" si="17"/>
        <v>96.7741935483871</v>
      </c>
      <c r="Q524" t="s">
        <v>1138</v>
      </c>
      <c r="R524" t="s">
        <v>1139</v>
      </c>
    </row>
    <row r="525" ht="43.2" spans="1:18">
      <c r="A525">
        <v>523</v>
      </c>
      <c r="B525" s="1" t="s">
        <v>1144</v>
      </c>
      <c r="C525" s="1" t="s">
        <v>1145</v>
      </c>
      <c r="D525">
        <v>5000</v>
      </c>
      <c r="E525">
        <v>6030</v>
      </c>
      <c r="F525" t="s">
        <v>8</v>
      </c>
      <c r="G525" t="s">
        <v>70</v>
      </c>
      <c r="H525" t="s">
        <v>71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49</v>
      </c>
      <c r="O525" s="2">
        <f t="shared" si="18"/>
        <v>120.6</v>
      </c>
      <c r="P525">
        <f t="shared" si="17"/>
        <v>59.5238095238095</v>
      </c>
      <c r="Q525" t="s">
        <v>1138</v>
      </c>
      <c r="R525" t="s">
        <v>1139</v>
      </c>
    </row>
    <row r="526" ht="43.2" spans="1:18">
      <c r="A526">
        <v>524</v>
      </c>
      <c r="B526" s="1" t="s">
        <v>1146</v>
      </c>
      <c r="C526" s="1" t="s">
        <v>1147</v>
      </c>
      <c r="D526">
        <v>3500</v>
      </c>
      <c r="E526">
        <v>3803.55</v>
      </c>
      <c r="F526" t="s">
        <v>8</v>
      </c>
      <c r="G526" t="s">
        <v>78</v>
      </c>
      <c r="H526" t="s">
        <v>79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49</v>
      </c>
      <c r="O526" s="2">
        <f t="shared" si="18"/>
        <v>108.672857142857</v>
      </c>
      <c r="P526">
        <f t="shared" si="17"/>
        <v>26.9230769230769</v>
      </c>
      <c r="Q526" t="s">
        <v>1138</v>
      </c>
      <c r="R526" t="s">
        <v>1139</v>
      </c>
    </row>
    <row r="527" ht="57.6" spans="1:18">
      <c r="A527">
        <v>525</v>
      </c>
      <c r="B527" s="1" t="s">
        <v>1148</v>
      </c>
      <c r="C527" s="1" t="s">
        <v>1149</v>
      </c>
      <c r="D527">
        <v>12000</v>
      </c>
      <c r="E527">
        <v>12000</v>
      </c>
      <c r="F527" t="s">
        <v>8</v>
      </c>
      <c r="G527" t="s">
        <v>70</v>
      </c>
      <c r="H527" t="s">
        <v>71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49</v>
      </c>
      <c r="O527" s="2">
        <f t="shared" si="18"/>
        <v>100</v>
      </c>
      <c r="P527">
        <f t="shared" si="17"/>
        <v>1000</v>
      </c>
      <c r="Q527" t="s">
        <v>1138</v>
      </c>
      <c r="R527" t="s">
        <v>1139</v>
      </c>
    </row>
    <row r="528" ht="43.2" spans="1:18">
      <c r="A528">
        <v>526</v>
      </c>
      <c r="B528" s="1" t="s">
        <v>1150</v>
      </c>
      <c r="C528" s="1" t="s">
        <v>1151</v>
      </c>
      <c r="D528">
        <v>1500</v>
      </c>
      <c r="E528">
        <v>1710</v>
      </c>
      <c r="F528" t="s">
        <v>8</v>
      </c>
      <c r="G528" t="s">
        <v>78</v>
      </c>
      <c r="H528" t="s">
        <v>79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49</v>
      </c>
      <c r="O528" s="2">
        <f t="shared" si="18"/>
        <v>114</v>
      </c>
      <c r="P528">
        <f t="shared" si="17"/>
        <v>65.2173913043478</v>
      </c>
      <c r="Q528" t="s">
        <v>1138</v>
      </c>
      <c r="R528" t="s">
        <v>1139</v>
      </c>
    </row>
    <row r="529" ht="57.6" spans="1:18">
      <c r="A529">
        <v>527</v>
      </c>
      <c r="B529" s="1" t="s">
        <v>1152</v>
      </c>
      <c r="C529" s="1" t="s">
        <v>1153</v>
      </c>
      <c r="D529">
        <v>10000</v>
      </c>
      <c r="E529">
        <v>10085</v>
      </c>
      <c r="F529" t="s">
        <v>8</v>
      </c>
      <c r="G529" t="s">
        <v>70</v>
      </c>
      <c r="H529" t="s">
        <v>71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49</v>
      </c>
      <c r="O529" s="2">
        <f t="shared" si="18"/>
        <v>100.85</v>
      </c>
      <c r="P529">
        <f t="shared" si="17"/>
        <v>63.2911392405063</v>
      </c>
      <c r="Q529" t="s">
        <v>1138</v>
      </c>
      <c r="R529" t="s">
        <v>1139</v>
      </c>
    </row>
    <row r="530" ht="28.8" spans="1:18">
      <c r="A530">
        <v>528</v>
      </c>
      <c r="B530" s="1" t="s">
        <v>1154</v>
      </c>
      <c r="C530" s="1" t="s">
        <v>1155</v>
      </c>
      <c r="D530">
        <v>1150</v>
      </c>
      <c r="E530">
        <v>1330</v>
      </c>
      <c r="F530" t="s">
        <v>8</v>
      </c>
      <c r="G530" t="s">
        <v>70</v>
      </c>
      <c r="H530" t="s">
        <v>71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49</v>
      </c>
      <c r="O530" s="2">
        <f t="shared" si="18"/>
        <v>115.652173913043</v>
      </c>
      <c r="P530">
        <f t="shared" si="17"/>
        <v>38.3333333333333</v>
      </c>
      <c r="Q530" t="s">
        <v>1138</v>
      </c>
      <c r="R530" t="s">
        <v>1139</v>
      </c>
    </row>
    <row r="531" ht="43.2" spans="1:18">
      <c r="A531">
        <v>529</v>
      </c>
      <c r="B531" s="1" t="s">
        <v>1156</v>
      </c>
      <c r="C531" s="1" t="s">
        <v>1157</v>
      </c>
      <c r="D531">
        <v>1200</v>
      </c>
      <c r="E531">
        <v>1565</v>
      </c>
      <c r="F531" t="s">
        <v>8</v>
      </c>
      <c r="G531" t="s">
        <v>213</v>
      </c>
      <c r="H531" t="s">
        <v>214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49</v>
      </c>
      <c r="O531" s="2">
        <f t="shared" si="18"/>
        <v>130.416666666667</v>
      </c>
      <c r="P531">
        <f t="shared" si="17"/>
        <v>66.6666666666667</v>
      </c>
      <c r="Q531" t="s">
        <v>1138</v>
      </c>
      <c r="R531" t="s">
        <v>1139</v>
      </c>
    </row>
    <row r="532" ht="43.2" spans="1:18">
      <c r="A532">
        <v>530</v>
      </c>
      <c r="B532" s="1" t="s">
        <v>1158</v>
      </c>
      <c r="C532" s="1" t="s">
        <v>1159</v>
      </c>
      <c r="D532">
        <v>3405</v>
      </c>
      <c r="E532">
        <v>3670</v>
      </c>
      <c r="F532" t="s">
        <v>8</v>
      </c>
      <c r="G532" t="s">
        <v>70</v>
      </c>
      <c r="H532" t="s">
        <v>71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49</v>
      </c>
      <c r="O532" s="2">
        <f t="shared" si="18"/>
        <v>107.782672540382</v>
      </c>
      <c r="P532">
        <f t="shared" si="17"/>
        <v>117.413793103448</v>
      </c>
      <c r="Q532" t="s">
        <v>1138</v>
      </c>
      <c r="R532" t="s">
        <v>1139</v>
      </c>
    </row>
    <row r="533" ht="43.2" spans="1:18">
      <c r="A533">
        <v>531</v>
      </c>
      <c r="B533" s="1" t="s">
        <v>1160</v>
      </c>
      <c r="C533" s="1" t="s">
        <v>1161</v>
      </c>
      <c r="D533">
        <v>4000</v>
      </c>
      <c r="E533">
        <v>4000</v>
      </c>
      <c r="F533" t="s">
        <v>8</v>
      </c>
      <c r="G533" t="s">
        <v>70</v>
      </c>
      <c r="H533" t="s">
        <v>71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49</v>
      </c>
      <c r="O533" s="2">
        <f t="shared" si="18"/>
        <v>100</v>
      </c>
      <c r="P533">
        <f t="shared" si="17"/>
        <v>129.032258064516</v>
      </c>
      <c r="Q533" t="s">
        <v>1138</v>
      </c>
      <c r="R533" t="s">
        <v>1139</v>
      </c>
    </row>
    <row r="534" ht="43.2" spans="1:18">
      <c r="A534">
        <v>532</v>
      </c>
      <c r="B534" s="1" t="s">
        <v>1162</v>
      </c>
      <c r="C534" s="1" t="s">
        <v>1163</v>
      </c>
      <c r="D534">
        <v>10000</v>
      </c>
      <c r="E534">
        <v>12325</v>
      </c>
      <c r="F534" t="s">
        <v>8</v>
      </c>
      <c r="G534" t="s">
        <v>70</v>
      </c>
      <c r="H534" t="s">
        <v>71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49</v>
      </c>
      <c r="O534" s="2">
        <f t="shared" si="18"/>
        <v>123.25</v>
      </c>
      <c r="P534">
        <f t="shared" si="17"/>
        <v>57.8034682080925</v>
      </c>
      <c r="Q534" t="s">
        <v>1138</v>
      </c>
      <c r="R534" t="s">
        <v>1139</v>
      </c>
    </row>
    <row r="535" ht="43.2" spans="1:18">
      <c r="A535">
        <v>533</v>
      </c>
      <c r="B535" s="1" t="s">
        <v>1164</v>
      </c>
      <c r="C535" s="1" t="s">
        <v>1165</v>
      </c>
      <c r="D535">
        <v>2000</v>
      </c>
      <c r="E535">
        <v>2004</v>
      </c>
      <c r="F535" t="s">
        <v>8</v>
      </c>
      <c r="G535" t="s">
        <v>78</v>
      </c>
      <c r="H535" t="s">
        <v>79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49</v>
      </c>
      <c r="O535" s="2">
        <f t="shared" si="18"/>
        <v>100.2</v>
      </c>
      <c r="P535">
        <f t="shared" si="17"/>
        <v>117.647058823529</v>
      </c>
      <c r="Q535" t="s">
        <v>1138</v>
      </c>
      <c r="R535" t="s">
        <v>1139</v>
      </c>
    </row>
    <row r="536" ht="43.2" spans="1:18">
      <c r="A536">
        <v>534</v>
      </c>
      <c r="B536" s="1" t="s">
        <v>1166</v>
      </c>
      <c r="C536" s="1" t="s">
        <v>1167</v>
      </c>
      <c r="D536">
        <v>15000</v>
      </c>
      <c r="E536">
        <v>15700</v>
      </c>
      <c r="F536" t="s">
        <v>8</v>
      </c>
      <c r="G536" t="s">
        <v>462</v>
      </c>
      <c r="H536" t="s">
        <v>463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49</v>
      </c>
      <c r="O536" s="2">
        <f t="shared" si="18"/>
        <v>104.666666666667</v>
      </c>
      <c r="P536">
        <f t="shared" si="17"/>
        <v>312.5</v>
      </c>
      <c r="Q536" t="s">
        <v>1138</v>
      </c>
      <c r="R536" t="s">
        <v>1139</v>
      </c>
    </row>
    <row r="537" ht="28.8" spans="1:18">
      <c r="A537">
        <v>535</v>
      </c>
      <c r="B537" s="1" t="s">
        <v>1168</v>
      </c>
      <c r="C537" s="1" t="s">
        <v>1169</v>
      </c>
      <c r="D537">
        <v>2000</v>
      </c>
      <c r="E537">
        <v>2050</v>
      </c>
      <c r="F537" t="s">
        <v>8</v>
      </c>
      <c r="G537" t="s">
        <v>78</v>
      </c>
      <c r="H537" t="s">
        <v>79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49</v>
      </c>
      <c r="O537" s="2">
        <f t="shared" si="18"/>
        <v>102.5</v>
      </c>
      <c r="P537">
        <f t="shared" si="17"/>
        <v>33.8983050847458</v>
      </c>
      <c r="Q537" t="s">
        <v>1138</v>
      </c>
      <c r="R537" t="s">
        <v>1139</v>
      </c>
    </row>
    <row r="538" ht="57.6" spans="1:18">
      <c r="A538">
        <v>536</v>
      </c>
      <c r="B538" s="1" t="s">
        <v>1170</v>
      </c>
      <c r="C538" s="1" t="s">
        <v>1171</v>
      </c>
      <c r="D538">
        <v>3300</v>
      </c>
      <c r="E538">
        <v>3902.5</v>
      </c>
      <c r="F538" t="s">
        <v>8</v>
      </c>
      <c r="G538" t="s">
        <v>78</v>
      </c>
      <c r="H538" t="s">
        <v>79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49</v>
      </c>
      <c r="O538" s="2">
        <f t="shared" si="18"/>
        <v>118.257575757576</v>
      </c>
      <c r="P538">
        <f t="shared" si="17"/>
        <v>84.6153846153846</v>
      </c>
      <c r="Q538" t="s">
        <v>1138</v>
      </c>
      <c r="R538" t="s">
        <v>1139</v>
      </c>
    </row>
    <row r="539" ht="43.2" spans="1:18">
      <c r="A539">
        <v>537</v>
      </c>
      <c r="B539" s="1" t="s">
        <v>1172</v>
      </c>
      <c r="C539" s="1" t="s">
        <v>1173</v>
      </c>
      <c r="D539">
        <v>2000</v>
      </c>
      <c r="E539">
        <v>2410</v>
      </c>
      <c r="F539" t="s">
        <v>8</v>
      </c>
      <c r="G539" t="s">
        <v>70</v>
      </c>
      <c r="H539" t="s">
        <v>71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49</v>
      </c>
      <c r="O539" s="2">
        <f t="shared" si="18"/>
        <v>120.5</v>
      </c>
      <c r="P539">
        <f t="shared" si="17"/>
        <v>33.8983050847458</v>
      </c>
      <c r="Q539" t="s">
        <v>1138</v>
      </c>
      <c r="R539" t="s">
        <v>1139</v>
      </c>
    </row>
    <row r="540" ht="43.2" spans="1:18">
      <c r="A540">
        <v>538</v>
      </c>
      <c r="B540" s="1" t="s">
        <v>1174</v>
      </c>
      <c r="C540" s="1" t="s">
        <v>1175</v>
      </c>
      <c r="D540">
        <v>5000</v>
      </c>
      <c r="E540">
        <v>15121</v>
      </c>
      <c r="F540" t="s">
        <v>8</v>
      </c>
      <c r="G540" t="s">
        <v>70</v>
      </c>
      <c r="H540" t="s">
        <v>71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49</v>
      </c>
      <c r="O540" s="2">
        <f t="shared" si="18"/>
        <v>302.42</v>
      </c>
      <c r="P540">
        <f t="shared" si="17"/>
        <v>83.3333333333333</v>
      </c>
      <c r="Q540" t="s">
        <v>1138</v>
      </c>
      <c r="R540" t="s">
        <v>1139</v>
      </c>
    </row>
    <row r="541" ht="43.2" spans="1:18">
      <c r="A541">
        <v>539</v>
      </c>
      <c r="B541" s="1" t="s">
        <v>1176</v>
      </c>
      <c r="C541" s="1" t="s">
        <v>1177</v>
      </c>
      <c r="D541">
        <v>500</v>
      </c>
      <c r="E541">
        <v>503.22</v>
      </c>
      <c r="F541" t="s">
        <v>8</v>
      </c>
      <c r="G541" t="s">
        <v>78</v>
      </c>
      <c r="H541" t="s">
        <v>79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49</v>
      </c>
      <c r="O541" s="2">
        <f t="shared" si="18"/>
        <v>100.644</v>
      </c>
      <c r="P541">
        <f t="shared" si="17"/>
        <v>25</v>
      </c>
      <c r="Q541" t="s">
        <v>1138</v>
      </c>
      <c r="R541" t="s">
        <v>1139</v>
      </c>
    </row>
    <row r="542" ht="57.6" spans="1:18">
      <c r="A542">
        <v>540</v>
      </c>
      <c r="B542" s="1" t="s">
        <v>1178</v>
      </c>
      <c r="C542" s="1" t="s">
        <v>1179</v>
      </c>
      <c r="D542">
        <v>15000</v>
      </c>
      <c r="E542">
        <v>1</v>
      </c>
      <c r="F542" t="s">
        <v>6</v>
      </c>
      <c r="G542" t="s">
        <v>70</v>
      </c>
      <c r="H542" t="s">
        <v>71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47</v>
      </c>
      <c r="O542" s="2">
        <f t="shared" si="18"/>
        <v>0.00666666666666667</v>
      </c>
      <c r="P542">
        <f t="shared" si="17"/>
        <v>15000</v>
      </c>
      <c r="Q542" t="s">
        <v>1180</v>
      </c>
      <c r="R542" t="s">
        <v>1181</v>
      </c>
    </row>
    <row r="543" ht="43.2" spans="1:18">
      <c r="A543">
        <v>541</v>
      </c>
      <c r="B543" s="1" t="s">
        <v>1182</v>
      </c>
      <c r="C543" s="1" t="s">
        <v>1183</v>
      </c>
      <c r="D543">
        <v>4500</v>
      </c>
      <c r="E543">
        <v>25</v>
      </c>
      <c r="F543" t="s">
        <v>6</v>
      </c>
      <c r="G543" t="s">
        <v>70</v>
      </c>
      <c r="H543" t="s">
        <v>71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47</v>
      </c>
      <c r="O543" s="2">
        <f t="shared" si="18"/>
        <v>0.555555555555556</v>
      </c>
      <c r="P543">
        <f t="shared" si="17"/>
        <v>4500</v>
      </c>
      <c r="Q543" t="s">
        <v>1180</v>
      </c>
      <c r="R543" t="s">
        <v>1181</v>
      </c>
    </row>
    <row r="544" ht="43.2" spans="1:18">
      <c r="A544">
        <v>542</v>
      </c>
      <c r="B544" s="1" t="s">
        <v>1184</v>
      </c>
      <c r="C544" s="1" t="s">
        <v>1185</v>
      </c>
      <c r="D544">
        <v>250000</v>
      </c>
      <c r="E544">
        <v>1</v>
      </c>
      <c r="F544" t="s">
        <v>6</v>
      </c>
      <c r="G544" t="s">
        <v>70</v>
      </c>
      <c r="H544" t="s">
        <v>71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47</v>
      </c>
      <c r="O544" s="2">
        <f t="shared" si="18"/>
        <v>0.0004</v>
      </c>
      <c r="P544">
        <f t="shared" si="17"/>
        <v>250000</v>
      </c>
      <c r="Q544" t="s">
        <v>1180</v>
      </c>
      <c r="R544" t="s">
        <v>1181</v>
      </c>
    </row>
    <row r="545" ht="43.2" spans="1:18">
      <c r="A545">
        <v>543</v>
      </c>
      <c r="B545" s="1" t="s">
        <v>1186</v>
      </c>
      <c r="C545" s="1" t="s">
        <v>1187</v>
      </c>
      <c r="D545">
        <v>22000</v>
      </c>
      <c r="E545">
        <v>70</v>
      </c>
      <c r="F545" t="s">
        <v>6</v>
      </c>
      <c r="G545" t="s">
        <v>104</v>
      </c>
      <c r="H545" t="s">
        <v>105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47</v>
      </c>
      <c r="O545" s="2">
        <f t="shared" si="18"/>
        <v>0.318181818181818</v>
      </c>
      <c r="P545">
        <f t="shared" si="17"/>
        <v>11000</v>
      </c>
      <c r="Q545" t="s">
        <v>1180</v>
      </c>
      <c r="R545" t="s">
        <v>1181</v>
      </c>
    </row>
    <row r="546" ht="43.2" spans="1:18">
      <c r="A546">
        <v>544</v>
      </c>
      <c r="B546" s="1" t="s">
        <v>1188</v>
      </c>
      <c r="C546" s="1" t="s">
        <v>1189</v>
      </c>
      <c r="D546">
        <v>500</v>
      </c>
      <c r="E546">
        <v>6</v>
      </c>
      <c r="F546" t="s">
        <v>6</v>
      </c>
      <c r="G546" t="s">
        <v>70</v>
      </c>
      <c r="H546" t="s">
        <v>71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47</v>
      </c>
      <c r="O546" s="2">
        <f t="shared" si="18"/>
        <v>1.2</v>
      </c>
      <c r="P546">
        <f t="shared" si="17"/>
        <v>250</v>
      </c>
      <c r="Q546" t="s">
        <v>1180</v>
      </c>
      <c r="R546" t="s">
        <v>1181</v>
      </c>
    </row>
    <row r="547" ht="43.2" spans="1:18">
      <c r="A547">
        <v>545</v>
      </c>
      <c r="B547" s="1" t="s">
        <v>1190</v>
      </c>
      <c r="C547" s="1" t="s">
        <v>1191</v>
      </c>
      <c r="D547">
        <v>50000</v>
      </c>
      <c r="E547">
        <v>13692</v>
      </c>
      <c r="F547" t="s">
        <v>6</v>
      </c>
      <c r="G547" t="s">
        <v>233</v>
      </c>
      <c r="H547" t="s">
        <v>109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47</v>
      </c>
      <c r="O547" s="2">
        <f t="shared" si="18"/>
        <v>27.384</v>
      </c>
      <c r="P547">
        <f t="shared" si="17"/>
        <v>1470.58823529412</v>
      </c>
      <c r="Q547" t="s">
        <v>1180</v>
      </c>
      <c r="R547" t="s">
        <v>1181</v>
      </c>
    </row>
    <row r="548" ht="43.2" spans="1:18">
      <c r="A548">
        <v>546</v>
      </c>
      <c r="B548" s="1" t="s">
        <v>1192</v>
      </c>
      <c r="C548" s="1" t="s">
        <v>1193</v>
      </c>
      <c r="D548">
        <v>60000</v>
      </c>
      <c r="E548">
        <v>52</v>
      </c>
      <c r="F548" t="s">
        <v>6</v>
      </c>
      <c r="G548" t="s">
        <v>70</v>
      </c>
      <c r="H548" t="s">
        <v>71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47</v>
      </c>
      <c r="O548" s="2">
        <f t="shared" si="18"/>
        <v>0.0866666666666667</v>
      </c>
      <c r="P548">
        <f t="shared" si="17"/>
        <v>30000</v>
      </c>
      <c r="Q548" t="s">
        <v>1180</v>
      </c>
      <c r="R548" t="s">
        <v>1181</v>
      </c>
    </row>
    <row r="549" ht="43.2" spans="1:18">
      <c r="A549">
        <v>547</v>
      </c>
      <c r="B549" s="1" t="s">
        <v>1194</v>
      </c>
      <c r="C549" s="1" t="s">
        <v>1195</v>
      </c>
      <c r="D549">
        <v>7500</v>
      </c>
      <c r="E549">
        <v>0</v>
      </c>
      <c r="F549" t="s">
        <v>6</v>
      </c>
      <c r="G549" t="s">
        <v>78</v>
      </c>
      <c r="H549" t="s">
        <v>79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47</v>
      </c>
      <c r="O549" s="2">
        <f t="shared" si="18"/>
        <v>0</v>
      </c>
      <c r="P549" t="e">
        <f t="shared" si="17"/>
        <v>#DIV/0!</v>
      </c>
      <c r="Q549" t="s">
        <v>1180</v>
      </c>
      <c r="R549" t="s">
        <v>1181</v>
      </c>
    </row>
    <row r="550" ht="43.2" spans="1:18">
      <c r="A550">
        <v>548</v>
      </c>
      <c r="B550" s="1" t="s">
        <v>1196</v>
      </c>
      <c r="C550" s="1" t="s">
        <v>1197</v>
      </c>
      <c r="D550">
        <v>10000</v>
      </c>
      <c r="E550">
        <v>9</v>
      </c>
      <c r="F550" t="s">
        <v>6</v>
      </c>
      <c r="G550" t="s">
        <v>78</v>
      </c>
      <c r="H550" t="s">
        <v>79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47</v>
      </c>
      <c r="O550" s="2">
        <f t="shared" si="18"/>
        <v>0.09</v>
      </c>
      <c r="P550">
        <f t="shared" si="17"/>
        <v>10000</v>
      </c>
      <c r="Q550" t="s">
        <v>1180</v>
      </c>
      <c r="R550" t="s">
        <v>1181</v>
      </c>
    </row>
    <row r="551" ht="57.6" spans="1:18">
      <c r="A551">
        <v>549</v>
      </c>
      <c r="B551" s="1" t="s">
        <v>1198</v>
      </c>
      <c r="C551" s="1" t="s">
        <v>1199</v>
      </c>
      <c r="D551">
        <v>2500</v>
      </c>
      <c r="E551">
        <v>68</v>
      </c>
      <c r="F551" t="s">
        <v>6</v>
      </c>
      <c r="G551" t="s">
        <v>78</v>
      </c>
      <c r="H551" t="s">
        <v>79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47</v>
      </c>
      <c r="O551" s="2">
        <f t="shared" si="18"/>
        <v>2.72</v>
      </c>
      <c r="P551">
        <f t="shared" si="17"/>
        <v>312.5</v>
      </c>
      <c r="Q551" t="s">
        <v>1180</v>
      </c>
      <c r="R551" t="s">
        <v>1181</v>
      </c>
    </row>
    <row r="552" ht="43.2" spans="1:18">
      <c r="A552">
        <v>550</v>
      </c>
      <c r="B552" s="1" t="s">
        <v>1200</v>
      </c>
      <c r="C552" s="1" t="s">
        <v>1201</v>
      </c>
      <c r="D552">
        <v>5000</v>
      </c>
      <c r="E552">
        <v>35</v>
      </c>
      <c r="F552" t="s">
        <v>6</v>
      </c>
      <c r="G552" t="s">
        <v>213</v>
      </c>
      <c r="H552" t="s">
        <v>214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47</v>
      </c>
      <c r="O552" s="2">
        <f t="shared" si="18"/>
        <v>0.7</v>
      </c>
      <c r="P552">
        <f t="shared" si="17"/>
        <v>1250</v>
      </c>
      <c r="Q552" t="s">
        <v>1180</v>
      </c>
      <c r="R552" t="s">
        <v>1181</v>
      </c>
    </row>
    <row r="553" ht="43.2" spans="1:18">
      <c r="A553">
        <v>551</v>
      </c>
      <c r="B553" s="1" t="s">
        <v>1202</v>
      </c>
      <c r="C553" s="1" t="s">
        <v>1203</v>
      </c>
      <c r="D553">
        <v>75000</v>
      </c>
      <c r="E553">
        <v>3781</v>
      </c>
      <c r="F553" t="s">
        <v>6</v>
      </c>
      <c r="G553" t="s">
        <v>70</v>
      </c>
      <c r="H553" t="s">
        <v>71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47</v>
      </c>
      <c r="O553" s="2">
        <f t="shared" si="18"/>
        <v>5.04133333333333</v>
      </c>
      <c r="P553">
        <f t="shared" si="17"/>
        <v>2678.57142857143</v>
      </c>
      <c r="Q553" t="s">
        <v>1180</v>
      </c>
      <c r="R553" t="s">
        <v>1181</v>
      </c>
    </row>
    <row r="554" ht="43.2" spans="1:18">
      <c r="A554">
        <v>552</v>
      </c>
      <c r="B554" s="1" t="s">
        <v>1204</v>
      </c>
      <c r="C554" s="1" t="s">
        <v>1205</v>
      </c>
      <c r="D554">
        <v>45000</v>
      </c>
      <c r="E554">
        <v>0</v>
      </c>
      <c r="F554" t="s">
        <v>6</v>
      </c>
      <c r="G554" t="s">
        <v>213</v>
      </c>
      <c r="H554" t="s">
        <v>214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47</v>
      </c>
      <c r="O554" s="2">
        <f t="shared" si="18"/>
        <v>0</v>
      </c>
      <c r="P554" t="e">
        <f t="shared" si="17"/>
        <v>#DIV/0!</v>
      </c>
      <c r="Q554" t="s">
        <v>1180</v>
      </c>
      <c r="R554" t="s">
        <v>1181</v>
      </c>
    </row>
    <row r="555" ht="43.2" spans="1:18">
      <c r="A555">
        <v>553</v>
      </c>
      <c r="B555" s="1" t="s">
        <v>1206</v>
      </c>
      <c r="C555" s="1" t="s">
        <v>1207</v>
      </c>
      <c r="D555">
        <v>25000</v>
      </c>
      <c r="E555">
        <v>123</v>
      </c>
      <c r="F555" t="s">
        <v>6</v>
      </c>
      <c r="G555" t="s">
        <v>70</v>
      </c>
      <c r="H555" t="s">
        <v>71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47</v>
      </c>
      <c r="O555" s="2">
        <f t="shared" si="18"/>
        <v>0.492</v>
      </c>
      <c r="P555">
        <f t="shared" si="17"/>
        <v>4166.66666666667</v>
      </c>
      <c r="Q555" t="s">
        <v>1180</v>
      </c>
      <c r="R555" t="s">
        <v>1181</v>
      </c>
    </row>
    <row r="556" ht="43.2" spans="1:18">
      <c r="A556">
        <v>554</v>
      </c>
      <c r="B556" s="1" t="s">
        <v>1208</v>
      </c>
      <c r="C556" s="1" t="s">
        <v>1209</v>
      </c>
      <c r="D556">
        <v>3870</v>
      </c>
      <c r="E556">
        <v>1416</v>
      </c>
      <c r="F556" t="s">
        <v>6</v>
      </c>
      <c r="G556" t="s">
        <v>70</v>
      </c>
      <c r="H556" t="s">
        <v>71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47</v>
      </c>
      <c r="O556" s="2">
        <f t="shared" si="18"/>
        <v>36.5891472868217</v>
      </c>
      <c r="P556">
        <f t="shared" si="17"/>
        <v>175.909090909091</v>
      </c>
      <c r="Q556" t="s">
        <v>1180</v>
      </c>
      <c r="R556" t="s">
        <v>1181</v>
      </c>
    </row>
    <row r="557" ht="43.2" spans="1:18">
      <c r="A557">
        <v>555</v>
      </c>
      <c r="B557" s="1" t="s">
        <v>1210</v>
      </c>
      <c r="C557" s="1" t="s">
        <v>1211</v>
      </c>
      <c r="D557">
        <v>7500</v>
      </c>
      <c r="E557">
        <v>0</v>
      </c>
      <c r="F557" t="s">
        <v>6</v>
      </c>
      <c r="G557" t="s">
        <v>78</v>
      </c>
      <c r="H557" t="s">
        <v>79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47</v>
      </c>
      <c r="O557" s="2">
        <f t="shared" si="18"/>
        <v>0</v>
      </c>
      <c r="P557" t="e">
        <f t="shared" si="17"/>
        <v>#DIV/0!</v>
      </c>
      <c r="Q557" t="s">
        <v>1180</v>
      </c>
      <c r="R557" t="s">
        <v>1181</v>
      </c>
    </row>
    <row r="558" ht="28.8" spans="1:18">
      <c r="A558">
        <v>556</v>
      </c>
      <c r="B558" s="1" t="s">
        <v>1212</v>
      </c>
      <c r="C558" s="1" t="s">
        <v>1213</v>
      </c>
      <c r="D558">
        <v>8000</v>
      </c>
      <c r="E558">
        <v>200</v>
      </c>
      <c r="F558" t="s">
        <v>6</v>
      </c>
      <c r="G558" t="s">
        <v>70</v>
      </c>
      <c r="H558" t="s">
        <v>71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47</v>
      </c>
      <c r="O558" s="2">
        <f t="shared" si="18"/>
        <v>2.5</v>
      </c>
      <c r="P558">
        <f t="shared" si="17"/>
        <v>8000</v>
      </c>
      <c r="Q558" t="s">
        <v>1180</v>
      </c>
      <c r="R558" t="s">
        <v>1181</v>
      </c>
    </row>
    <row r="559" ht="43.2" spans="1:18">
      <c r="A559">
        <v>557</v>
      </c>
      <c r="B559" s="1" t="s">
        <v>1214</v>
      </c>
      <c r="C559" s="1" t="s">
        <v>1215</v>
      </c>
      <c r="D559">
        <v>150000</v>
      </c>
      <c r="E559">
        <v>1366</v>
      </c>
      <c r="F559" t="s">
        <v>6</v>
      </c>
      <c r="G559" t="s">
        <v>554</v>
      </c>
      <c r="H559" t="s">
        <v>109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47</v>
      </c>
      <c r="O559" s="2">
        <f t="shared" si="18"/>
        <v>0.910666666666667</v>
      </c>
      <c r="P559">
        <f t="shared" si="17"/>
        <v>7500</v>
      </c>
      <c r="Q559" t="s">
        <v>1180</v>
      </c>
      <c r="R559" t="s">
        <v>1181</v>
      </c>
    </row>
    <row r="560" ht="43.2" spans="1:18">
      <c r="A560">
        <v>558</v>
      </c>
      <c r="B560" s="1" t="s">
        <v>1216</v>
      </c>
      <c r="C560" s="1" t="s">
        <v>1217</v>
      </c>
      <c r="D560">
        <v>750</v>
      </c>
      <c r="E560">
        <v>0</v>
      </c>
      <c r="F560" t="s">
        <v>6</v>
      </c>
      <c r="G560" t="s">
        <v>70</v>
      </c>
      <c r="H560" t="s">
        <v>71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47</v>
      </c>
      <c r="O560" s="2">
        <f t="shared" si="18"/>
        <v>0</v>
      </c>
      <c r="P560" t="e">
        <f t="shared" si="17"/>
        <v>#DIV/0!</v>
      </c>
      <c r="Q560" t="s">
        <v>1180</v>
      </c>
      <c r="R560" t="s">
        <v>1181</v>
      </c>
    </row>
    <row r="561" ht="43.2" spans="1:18">
      <c r="A561">
        <v>559</v>
      </c>
      <c r="B561" s="1" t="s">
        <v>1218</v>
      </c>
      <c r="C561" s="1" t="s">
        <v>1219</v>
      </c>
      <c r="D561">
        <v>240000</v>
      </c>
      <c r="E561">
        <v>50</v>
      </c>
      <c r="F561" t="s">
        <v>6</v>
      </c>
      <c r="G561" t="s">
        <v>70</v>
      </c>
      <c r="H561" t="s">
        <v>71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47</v>
      </c>
      <c r="O561" s="2">
        <f t="shared" si="18"/>
        <v>0.0208333333333333</v>
      </c>
      <c r="P561">
        <f t="shared" si="17"/>
        <v>240000</v>
      </c>
      <c r="Q561" t="s">
        <v>1180</v>
      </c>
      <c r="R561" t="s">
        <v>1181</v>
      </c>
    </row>
    <row r="562" ht="43.2" spans="1:18">
      <c r="A562">
        <v>560</v>
      </c>
      <c r="B562" s="1" t="s">
        <v>1220</v>
      </c>
      <c r="C562" s="1" t="s">
        <v>1221</v>
      </c>
      <c r="D562">
        <v>100000</v>
      </c>
      <c r="E562">
        <v>12</v>
      </c>
      <c r="F562" t="s">
        <v>6</v>
      </c>
      <c r="G562" t="s">
        <v>213</v>
      </c>
      <c r="H562" t="s">
        <v>214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47</v>
      </c>
      <c r="O562" s="2">
        <f t="shared" si="18"/>
        <v>0.012</v>
      </c>
      <c r="P562">
        <f t="shared" si="17"/>
        <v>33333.3333333333</v>
      </c>
      <c r="Q562" t="s">
        <v>1180</v>
      </c>
      <c r="R562" t="s">
        <v>1181</v>
      </c>
    </row>
    <row r="563" ht="43.2" spans="1:18">
      <c r="A563">
        <v>561</v>
      </c>
      <c r="B563" s="1" t="s">
        <v>1222</v>
      </c>
      <c r="C563" s="1" t="s">
        <v>1223</v>
      </c>
      <c r="D563">
        <v>15000</v>
      </c>
      <c r="E563">
        <v>55</v>
      </c>
      <c r="F563" t="s">
        <v>6</v>
      </c>
      <c r="G563" t="s">
        <v>70</v>
      </c>
      <c r="H563" t="s">
        <v>71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47</v>
      </c>
      <c r="O563" s="2">
        <f t="shared" si="18"/>
        <v>0.366666666666667</v>
      </c>
      <c r="P563">
        <f t="shared" si="17"/>
        <v>7500</v>
      </c>
      <c r="Q563" t="s">
        <v>1180</v>
      </c>
      <c r="R563" t="s">
        <v>1181</v>
      </c>
    </row>
    <row r="564" ht="43.2" spans="1:18">
      <c r="A564">
        <v>562</v>
      </c>
      <c r="B564" s="1" t="s">
        <v>1224</v>
      </c>
      <c r="C564" s="1" t="s">
        <v>1225</v>
      </c>
      <c r="D564">
        <v>50000</v>
      </c>
      <c r="E564">
        <v>0</v>
      </c>
      <c r="F564" t="s">
        <v>6</v>
      </c>
      <c r="G564" t="s">
        <v>439</v>
      </c>
      <c r="H564" t="s">
        <v>109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47</v>
      </c>
      <c r="O564" s="2">
        <f t="shared" si="18"/>
        <v>0</v>
      </c>
      <c r="P564" t="e">
        <f t="shared" si="17"/>
        <v>#DIV/0!</v>
      </c>
      <c r="Q564" t="s">
        <v>1180</v>
      </c>
      <c r="R564" t="s">
        <v>1181</v>
      </c>
    </row>
    <row r="565" ht="43.2" spans="1:18">
      <c r="A565">
        <v>563</v>
      </c>
      <c r="B565" s="1" t="s">
        <v>1226</v>
      </c>
      <c r="C565" s="1" t="s">
        <v>1227</v>
      </c>
      <c r="D565">
        <v>75000</v>
      </c>
      <c r="E565">
        <v>68</v>
      </c>
      <c r="F565" t="s">
        <v>6</v>
      </c>
      <c r="G565" t="s">
        <v>104</v>
      </c>
      <c r="H565" t="s">
        <v>105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47</v>
      </c>
      <c r="O565" s="2">
        <f t="shared" si="18"/>
        <v>0.0906666666666667</v>
      </c>
      <c r="P565">
        <f t="shared" si="17"/>
        <v>37500</v>
      </c>
      <c r="Q565" t="s">
        <v>1180</v>
      </c>
      <c r="R565" t="s">
        <v>1181</v>
      </c>
    </row>
    <row r="566" ht="57.6" spans="1:18">
      <c r="A566">
        <v>564</v>
      </c>
      <c r="B566" s="1" t="s">
        <v>1228</v>
      </c>
      <c r="C566" s="1" t="s">
        <v>1229</v>
      </c>
      <c r="D566">
        <v>18000</v>
      </c>
      <c r="E566">
        <v>1</v>
      </c>
      <c r="F566" t="s">
        <v>6</v>
      </c>
      <c r="G566" t="s">
        <v>233</v>
      </c>
      <c r="H566" t="s">
        <v>109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47</v>
      </c>
      <c r="O566" s="2">
        <f t="shared" si="18"/>
        <v>0.00555555555555556</v>
      </c>
      <c r="P566">
        <f t="shared" si="17"/>
        <v>18000</v>
      </c>
      <c r="Q566" t="s">
        <v>1180</v>
      </c>
      <c r="R566" t="s">
        <v>1181</v>
      </c>
    </row>
    <row r="567" ht="43.2" spans="1:18">
      <c r="A567">
        <v>565</v>
      </c>
      <c r="B567" s="1" t="s">
        <v>1230</v>
      </c>
      <c r="C567" s="1" t="s">
        <v>1231</v>
      </c>
      <c r="D567">
        <v>25000</v>
      </c>
      <c r="E567">
        <v>0</v>
      </c>
      <c r="F567" t="s">
        <v>6</v>
      </c>
      <c r="G567" t="s">
        <v>78</v>
      </c>
      <c r="H567" t="s">
        <v>79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47</v>
      </c>
      <c r="O567" s="2">
        <f t="shared" si="18"/>
        <v>0</v>
      </c>
      <c r="P567" t="e">
        <f t="shared" si="17"/>
        <v>#DIV/0!</v>
      </c>
      <c r="Q567" t="s">
        <v>1180</v>
      </c>
      <c r="R567" t="s">
        <v>1181</v>
      </c>
    </row>
    <row r="568" ht="43.2" spans="1:18">
      <c r="A568">
        <v>566</v>
      </c>
      <c r="B568" s="1" t="s">
        <v>1232</v>
      </c>
      <c r="C568" s="1" t="s">
        <v>1233</v>
      </c>
      <c r="D568">
        <v>5000</v>
      </c>
      <c r="E568">
        <v>1</v>
      </c>
      <c r="F568" t="s">
        <v>6</v>
      </c>
      <c r="G568" t="s">
        <v>70</v>
      </c>
      <c r="H568" t="s">
        <v>71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47</v>
      </c>
      <c r="O568" s="2">
        <f t="shared" si="18"/>
        <v>0.02</v>
      </c>
      <c r="P568">
        <f t="shared" si="17"/>
        <v>5000</v>
      </c>
      <c r="Q568" t="s">
        <v>1180</v>
      </c>
      <c r="R568" t="s">
        <v>1181</v>
      </c>
    </row>
    <row r="569" ht="43.2" spans="1:18">
      <c r="A569">
        <v>567</v>
      </c>
      <c r="B569" s="1" t="s">
        <v>1234</v>
      </c>
      <c r="C569" s="1" t="s">
        <v>1235</v>
      </c>
      <c r="D569">
        <v>10000</v>
      </c>
      <c r="E569">
        <v>0</v>
      </c>
      <c r="F569" t="s">
        <v>6</v>
      </c>
      <c r="G569" t="s">
        <v>70</v>
      </c>
      <c r="H569" t="s">
        <v>71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47</v>
      </c>
      <c r="O569" s="2">
        <f t="shared" si="18"/>
        <v>0</v>
      </c>
      <c r="P569" t="e">
        <f t="shared" si="17"/>
        <v>#DIV/0!</v>
      </c>
      <c r="Q569" t="s">
        <v>1180</v>
      </c>
      <c r="R569" t="s">
        <v>1181</v>
      </c>
    </row>
    <row r="570" ht="57.6" spans="1:18">
      <c r="A570">
        <v>568</v>
      </c>
      <c r="B570" s="1" t="s">
        <v>1236</v>
      </c>
      <c r="C570" s="1" t="s">
        <v>1237</v>
      </c>
      <c r="D570">
        <v>24500</v>
      </c>
      <c r="E570">
        <v>245</v>
      </c>
      <c r="F570" t="s">
        <v>6</v>
      </c>
      <c r="G570" t="s">
        <v>134</v>
      </c>
      <c r="H570" t="s">
        <v>135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47</v>
      </c>
      <c r="O570" s="2">
        <f t="shared" si="18"/>
        <v>1</v>
      </c>
      <c r="P570">
        <f t="shared" si="17"/>
        <v>4900</v>
      </c>
      <c r="Q570" t="s">
        <v>1180</v>
      </c>
      <c r="R570" t="s">
        <v>1181</v>
      </c>
    </row>
    <row r="571" ht="43.2" spans="1:18">
      <c r="A571">
        <v>569</v>
      </c>
      <c r="B571" s="1" t="s">
        <v>1238</v>
      </c>
      <c r="C571" s="1" t="s">
        <v>1239</v>
      </c>
      <c r="D571">
        <v>2500</v>
      </c>
      <c r="E571">
        <v>20</v>
      </c>
      <c r="F571" t="s">
        <v>6</v>
      </c>
      <c r="G571" t="s">
        <v>213</v>
      </c>
      <c r="H571" t="s">
        <v>214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47</v>
      </c>
      <c r="O571" s="2">
        <f t="shared" si="18"/>
        <v>0.8</v>
      </c>
      <c r="P571">
        <f t="shared" si="17"/>
        <v>2500</v>
      </c>
      <c r="Q571" t="s">
        <v>1180</v>
      </c>
      <c r="R571" t="s">
        <v>1181</v>
      </c>
    </row>
    <row r="572" ht="28.8" spans="1:18">
      <c r="A572">
        <v>570</v>
      </c>
      <c r="B572" s="1" t="s">
        <v>1240</v>
      </c>
      <c r="C572" s="1" t="s">
        <v>1241</v>
      </c>
      <c r="D572">
        <v>85000</v>
      </c>
      <c r="E572">
        <v>142</v>
      </c>
      <c r="F572" t="s">
        <v>6</v>
      </c>
      <c r="G572" t="s">
        <v>70</v>
      </c>
      <c r="H572" t="s">
        <v>71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47</v>
      </c>
      <c r="O572" s="2">
        <f t="shared" si="18"/>
        <v>0.167058823529412</v>
      </c>
      <c r="P572">
        <f t="shared" si="17"/>
        <v>85000</v>
      </c>
      <c r="Q572" t="s">
        <v>1180</v>
      </c>
      <c r="R572" t="s">
        <v>1181</v>
      </c>
    </row>
    <row r="573" ht="43.2" spans="1:18">
      <c r="A573">
        <v>571</v>
      </c>
      <c r="B573" s="1" t="s">
        <v>1242</v>
      </c>
      <c r="C573" s="1" t="s">
        <v>1243</v>
      </c>
      <c r="D573">
        <v>25000</v>
      </c>
      <c r="E573">
        <v>106</v>
      </c>
      <c r="F573" t="s">
        <v>6</v>
      </c>
      <c r="G573" t="s">
        <v>70</v>
      </c>
      <c r="H573" t="s">
        <v>71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47</v>
      </c>
      <c r="O573" s="2">
        <f t="shared" si="18"/>
        <v>0.424</v>
      </c>
      <c r="P573">
        <f t="shared" si="17"/>
        <v>12500</v>
      </c>
      <c r="Q573" t="s">
        <v>1180</v>
      </c>
      <c r="R573" t="s">
        <v>1181</v>
      </c>
    </row>
    <row r="574" ht="43.2" spans="1:18">
      <c r="A574">
        <v>572</v>
      </c>
      <c r="B574" s="1" t="s">
        <v>1244</v>
      </c>
      <c r="C574" s="1" t="s">
        <v>1245</v>
      </c>
      <c r="D574">
        <v>2500</v>
      </c>
      <c r="E574">
        <v>0</v>
      </c>
      <c r="F574" t="s">
        <v>6</v>
      </c>
      <c r="G574" t="s">
        <v>70</v>
      </c>
      <c r="H574" t="s">
        <v>71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47</v>
      </c>
      <c r="O574" s="2">
        <f t="shared" si="18"/>
        <v>0</v>
      </c>
      <c r="P574" t="e">
        <f t="shared" si="17"/>
        <v>#DIV/0!</v>
      </c>
      <c r="Q574" t="s">
        <v>1180</v>
      </c>
      <c r="R574" t="s">
        <v>1181</v>
      </c>
    </row>
    <row r="575" ht="43.2" spans="1:18">
      <c r="A575">
        <v>573</v>
      </c>
      <c r="B575" s="1" t="s">
        <v>1246</v>
      </c>
      <c r="C575" s="1" t="s">
        <v>1247</v>
      </c>
      <c r="D575">
        <v>88888</v>
      </c>
      <c r="E575">
        <v>346</v>
      </c>
      <c r="F575" t="s">
        <v>6</v>
      </c>
      <c r="G575" t="s">
        <v>70</v>
      </c>
      <c r="H575" t="s">
        <v>71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47</v>
      </c>
      <c r="O575" s="2">
        <f t="shared" si="18"/>
        <v>0.389253892538925</v>
      </c>
      <c r="P575">
        <f t="shared" si="17"/>
        <v>9876.44444444445</v>
      </c>
      <c r="Q575" t="s">
        <v>1180</v>
      </c>
      <c r="R575" t="s">
        <v>1181</v>
      </c>
    </row>
    <row r="576" ht="43.2" spans="1:18">
      <c r="A576">
        <v>574</v>
      </c>
      <c r="B576" s="1" t="s">
        <v>1248</v>
      </c>
      <c r="C576" s="1" t="s">
        <v>1249</v>
      </c>
      <c r="D576">
        <v>11180</v>
      </c>
      <c r="E576">
        <v>80</v>
      </c>
      <c r="F576" t="s">
        <v>6</v>
      </c>
      <c r="G576" t="s">
        <v>78</v>
      </c>
      <c r="H576" t="s">
        <v>79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47</v>
      </c>
      <c r="O576" s="2">
        <f t="shared" si="18"/>
        <v>0.715563506261181</v>
      </c>
      <c r="P576">
        <f t="shared" si="17"/>
        <v>2795</v>
      </c>
      <c r="Q576" t="s">
        <v>1180</v>
      </c>
      <c r="R576" t="s">
        <v>1181</v>
      </c>
    </row>
    <row r="577" ht="57.6" spans="1:18">
      <c r="A577">
        <v>575</v>
      </c>
      <c r="B577" s="1" t="s">
        <v>1250</v>
      </c>
      <c r="C577" s="1" t="s">
        <v>1251</v>
      </c>
      <c r="D577">
        <v>60000</v>
      </c>
      <c r="E577">
        <v>259</v>
      </c>
      <c r="F577" t="s">
        <v>6</v>
      </c>
      <c r="G577" t="s">
        <v>554</v>
      </c>
      <c r="H577" t="s">
        <v>109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47</v>
      </c>
      <c r="O577" s="2">
        <f t="shared" si="18"/>
        <v>0.431666666666667</v>
      </c>
      <c r="P577">
        <f t="shared" si="17"/>
        <v>15000</v>
      </c>
      <c r="Q577" t="s">
        <v>1180</v>
      </c>
      <c r="R577" t="s">
        <v>1181</v>
      </c>
    </row>
    <row r="578" ht="43.2" spans="1:18">
      <c r="A578">
        <v>576</v>
      </c>
      <c r="B578" s="1" t="s">
        <v>1252</v>
      </c>
      <c r="C578" s="1" t="s">
        <v>1253</v>
      </c>
      <c r="D578">
        <v>80000</v>
      </c>
      <c r="E578">
        <v>1</v>
      </c>
      <c r="F578" t="s">
        <v>6</v>
      </c>
      <c r="G578" t="s">
        <v>70</v>
      </c>
      <c r="H578" t="s">
        <v>71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47</v>
      </c>
      <c r="O578" s="2">
        <f t="shared" si="18"/>
        <v>0.00125</v>
      </c>
      <c r="P578">
        <f t="shared" si="17"/>
        <v>80000</v>
      </c>
      <c r="Q578" t="s">
        <v>1180</v>
      </c>
      <c r="R578" t="s">
        <v>1181</v>
      </c>
    </row>
    <row r="579" ht="43.2" spans="1:18">
      <c r="A579">
        <v>577</v>
      </c>
      <c r="B579" s="1" t="s">
        <v>1254</v>
      </c>
      <c r="C579" s="1" t="s">
        <v>1255</v>
      </c>
      <c r="D579">
        <v>5000</v>
      </c>
      <c r="E579">
        <v>10</v>
      </c>
      <c r="F579" t="s">
        <v>6</v>
      </c>
      <c r="G579" t="s">
        <v>70</v>
      </c>
      <c r="H579" t="s">
        <v>71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47</v>
      </c>
      <c r="O579" s="2">
        <f t="shared" si="18"/>
        <v>0.2</v>
      </c>
      <c r="P579">
        <f t="shared" ref="P579:P642" si="19">D579/L579</f>
        <v>5000</v>
      </c>
      <c r="Q579" t="s">
        <v>1180</v>
      </c>
      <c r="R579" t="s">
        <v>1181</v>
      </c>
    </row>
    <row r="580" ht="28.8" spans="1:18">
      <c r="A580">
        <v>578</v>
      </c>
      <c r="B580" s="1" t="s">
        <v>1256</v>
      </c>
      <c r="C580" s="1" t="s">
        <v>1257</v>
      </c>
      <c r="D580">
        <v>125000</v>
      </c>
      <c r="E580">
        <v>14</v>
      </c>
      <c r="F580" t="s">
        <v>6</v>
      </c>
      <c r="G580" t="s">
        <v>78</v>
      </c>
      <c r="H580" t="s">
        <v>79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47</v>
      </c>
      <c r="O580" s="2">
        <f t="shared" ref="O580:O643" si="20">E580/D580*100</f>
        <v>0.0112</v>
      </c>
      <c r="P580">
        <f t="shared" si="19"/>
        <v>17857.1428571429</v>
      </c>
      <c r="Q580" t="s">
        <v>1180</v>
      </c>
      <c r="R580" t="s">
        <v>1181</v>
      </c>
    </row>
    <row r="581" ht="28.8" spans="1:18">
      <c r="A581">
        <v>579</v>
      </c>
      <c r="B581" s="1" t="s">
        <v>1258</v>
      </c>
      <c r="C581" s="1" t="s">
        <v>1259</v>
      </c>
      <c r="D581">
        <v>12000</v>
      </c>
      <c r="E581">
        <v>175</v>
      </c>
      <c r="F581" t="s">
        <v>6</v>
      </c>
      <c r="G581" t="s">
        <v>70</v>
      </c>
      <c r="H581" t="s">
        <v>71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47</v>
      </c>
      <c r="O581" s="2">
        <f t="shared" si="20"/>
        <v>1.45833333333333</v>
      </c>
      <c r="P581">
        <f t="shared" si="19"/>
        <v>2400</v>
      </c>
      <c r="Q581" t="s">
        <v>1180</v>
      </c>
      <c r="R581" t="s">
        <v>1181</v>
      </c>
    </row>
    <row r="582" ht="43.2" spans="1:18">
      <c r="A582">
        <v>580</v>
      </c>
      <c r="B582" s="1" t="s">
        <v>1260</v>
      </c>
      <c r="C582" s="1" t="s">
        <v>1261</v>
      </c>
      <c r="D582">
        <v>3000</v>
      </c>
      <c r="E582">
        <v>1</v>
      </c>
      <c r="F582" t="s">
        <v>6</v>
      </c>
      <c r="G582" t="s">
        <v>70</v>
      </c>
      <c r="H582" t="s">
        <v>71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47</v>
      </c>
      <c r="O582" s="2">
        <f t="shared" si="20"/>
        <v>0.0333333333333333</v>
      </c>
      <c r="P582">
        <f t="shared" si="19"/>
        <v>3000</v>
      </c>
      <c r="Q582" t="s">
        <v>1180</v>
      </c>
      <c r="R582" t="s">
        <v>1181</v>
      </c>
    </row>
    <row r="583" ht="43.2" spans="1:18">
      <c r="A583">
        <v>581</v>
      </c>
      <c r="B583" s="1" t="s">
        <v>1262</v>
      </c>
      <c r="C583" s="1" t="s">
        <v>1263</v>
      </c>
      <c r="D583">
        <v>400</v>
      </c>
      <c r="E583">
        <v>0</v>
      </c>
      <c r="F583" t="s">
        <v>6</v>
      </c>
      <c r="G583" t="s">
        <v>70</v>
      </c>
      <c r="H583" t="s">
        <v>71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47</v>
      </c>
      <c r="O583" s="2">
        <f t="shared" si="20"/>
        <v>0</v>
      </c>
      <c r="P583" t="e">
        <f t="shared" si="19"/>
        <v>#DIV/0!</v>
      </c>
      <c r="Q583" t="s">
        <v>1180</v>
      </c>
      <c r="R583" t="s">
        <v>1181</v>
      </c>
    </row>
    <row r="584" ht="43.2" spans="1:18">
      <c r="A584">
        <v>582</v>
      </c>
      <c r="B584" s="1" t="s">
        <v>1264</v>
      </c>
      <c r="C584" s="1" t="s">
        <v>1265</v>
      </c>
      <c r="D584">
        <v>100000</v>
      </c>
      <c r="E584">
        <v>0</v>
      </c>
      <c r="F584" t="s">
        <v>6</v>
      </c>
      <c r="G584" t="s">
        <v>70</v>
      </c>
      <c r="H584" t="s">
        <v>71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47</v>
      </c>
      <c r="O584" s="2">
        <f t="shared" si="20"/>
        <v>0</v>
      </c>
      <c r="P584" t="e">
        <f t="shared" si="19"/>
        <v>#DIV/0!</v>
      </c>
      <c r="Q584" t="s">
        <v>1180</v>
      </c>
      <c r="R584" t="s">
        <v>1181</v>
      </c>
    </row>
    <row r="585" ht="43.2" spans="1:18">
      <c r="A585">
        <v>583</v>
      </c>
      <c r="B585" s="1" t="s">
        <v>1266</v>
      </c>
      <c r="C585" s="1" t="s">
        <v>1267</v>
      </c>
      <c r="D585">
        <v>9000</v>
      </c>
      <c r="E585">
        <v>1</v>
      </c>
      <c r="F585" t="s">
        <v>6</v>
      </c>
      <c r="G585" t="s">
        <v>70</v>
      </c>
      <c r="H585" t="s">
        <v>71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47</v>
      </c>
      <c r="O585" s="2">
        <f t="shared" si="20"/>
        <v>0.0111111111111111</v>
      </c>
      <c r="P585">
        <f t="shared" si="19"/>
        <v>9000</v>
      </c>
      <c r="Q585" t="s">
        <v>1180</v>
      </c>
      <c r="R585" t="s">
        <v>1181</v>
      </c>
    </row>
    <row r="586" ht="28.8" spans="1:18">
      <c r="A586">
        <v>584</v>
      </c>
      <c r="B586" s="1" t="s">
        <v>1268</v>
      </c>
      <c r="C586" s="1" t="s">
        <v>1269</v>
      </c>
      <c r="D586">
        <v>1000</v>
      </c>
      <c r="E586">
        <v>10</v>
      </c>
      <c r="F586" t="s">
        <v>6</v>
      </c>
      <c r="G586" t="s">
        <v>70</v>
      </c>
      <c r="H586" t="s">
        <v>71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47</v>
      </c>
      <c r="O586" s="2">
        <f t="shared" si="20"/>
        <v>1</v>
      </c>
      <c r="P586">
        <f t="shared" si="19"/>
        <v>500</v>
      </c>
      <c r="Q586" t="s">
        <v>1180</v>
      </c>
      <c r="R586" t="s">
        <v>1181</v>
      </c>
    </row>
    <row r="587" ht="43.2" spans="1:18">
      <c r="A587">
        <v>585</v>
      </c>
      <c r="B587" s="1" t="s">
        <v>1270</v>
      </c>
      <c r="C587" s="1" t="s">
        <v>1271</v>
      </c>
      <c r="D587">
        <v>9000</v>
      </c>
      <c r="E587">
        <v>0</v>
      </c>
      <c r="F587" t="s">
        <v>6</v>
      </c>
      <c r="G587" t="s">
        <v>78</v>
      </c>
      <c r="H587" t="s">
        <v>79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47</v>
      </c>
      <c r="O587" s="2">
        <f t="shared" si="20"/>
        <v>0</v>
      </c>
      <c r="P587" t="e">
        <f t="shared" si="19"/>
        <v>#DIV/0!</v>
      </c>
      <c r="Q587" t="s">
        <v>1180</v>
      </c>
      <c r="R587" t="s">
        <v>1181</v>
      </c>
    </row>
    <row r="588" ht="43.2" spans="1:18">
      <c r="A588">
        <v>586</v>
      </c>
      <c r="B588" s="1" t="s">
        <v>1272</v>
      </c>
      <c r="C588" s="1" t="s">
        <v>1273</v>
      </c>
      <c r="D588">
        <v>10000</v>
      </c>
      <c r="E588">
        <v>56</v>
      </c>
      <c r="F588" t="s">
        <v>6</v>
      </c>
      <c r="G588" t="s">
        <v>70</v>
      </c>
      <c r="H588" t="s">
        <v>71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47</v>
      </c>
      <c r="O588" s="2">
        <f t="shared" si="20"/>
        <v>0.56</v>
      </c>
      <c r="P588">
        <f t="shared" si="19"/>
        <v>2500</v>
      </c>
      <c r="Q588" t="s">
        <v>1180</v>
      </c>
      <c r="R588" t="s">
        <v>1181</v>
      </c>
    </row>
    <row r="589" ht="72" spans="1:18">
      <c r="A589">
        <v>587</v>
      </c>
      <c r="B589" s="1" t="s">
        <v>1274</v>
      </c>
      <c r="C589" s="1" t="s">
        <v>1275</v>
      </c>
      <c r="D589">
        <v>30000</v>
      </c>
      <c r="E589">
        <v>2725</v>
      </c>
      <c r="F589" t="s">
        <v>6</v>
      </c>
      <c r="G589" t="s">
        <v>213</v>
      </c>
      <c r="H589" t="s">
        <v>214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47</v>
      </c>
      <c r="O589" s="2">
        <f t="shared" si="20"/>
        <v>9.08333333333333</v>
      </c>
      <c r="P589">
        <f t="shared" si="19"/>
        <v>4285.71428571429</v>
      </c>
      <c r="Q589" t="s">
        <v>1180</v>
      </c>
      <c r="R589" t="s">
        <v>1181</v>
      </c>
    </row>
    <row r="590" ht="43.2" spans="1:18">
      <c r="A590">
        <v>588</v>
      </c>
      <c r="B590" s="1" t="s">
        <v>1276</v>
      </c>
      <c r="C590" s="1" t="s">
        <v>1277</v>
      </c>
      <c r="D590">
        <v>9000</v>
      </c>
      <c r="E590">
        <v>301</v>
      </c>
      <c r="F590" t="s">
        <v>6</v>
      </c>
      <c r="G590" t="s">
        <v>1278</v>
      </c>
      <c r="H590" t="s">
        <v>109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47</v>
      </c>
      <c r="O590" s="2">
        <f t="shared" si="20"/>
        <v>3.34444444444444</v>
      </c>
      <c r="P590">
        <f t="shared" si="19"/>
        <v>4500</v>
      </c>
      <c r="Q590" t="s">
        <v>1180</v>
      </c>
      <c r="R590" t="s">
        <v>1181</v>
      </c>
    </row>
    <row r="591" spans="1:18">
      <c r="A591">
        <v>589</v>
      </c>
      <c r="B591" s="1" t="s">
        <v>1279</v>
      </c>
      <c r="C591" s="1" t="s">
        <v>1280</v>
      </c>
      <c r="D591">
        <v>7500</v>
      </c>
      <c r="E591">
        <v>1</v>
      </c>
      <c r="F591" t="s">
        <v>6</v>
      </c>
      <c r="G591" t="s">
        <v>70</v>
      </c>
      <c r="H591" t="s">
        <v>71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47</v>
      </c>
      <c r="O591" s="2">
        <f t="shared" si="20"/>
        <v>0.0133333333333333</v>
      </c>
      <c r="P591">
        <f t="shared" si="19"/>
        <v>7500</v>
      </c>
      <c r="Q591" t="s">
        <v>1180</v>
      </c>
      <c r="R591" t="s">
        <v>1181</v>
      </c>
    </row>
    <row r="592" ht="43.2" spans="1:18">
      <c r="A592">
        <v>590</v>
      </c>
      <c r="B592" s="1" t="s">
        <v>1281</v>
      </c>
      <c r="C592" s="1" t="s">
        <v>1282</v>
      </c>
      <c r="D592">
        <v>5000</v>
      </c>
      <c r="E592">
        <v>223</v>
      </c>
      <c r="F592" t="s">
        <v>6</v>
      </c>
      <c r="G592" t="s">
        <v>78</v>
      </c>
      <c r="H592" t="s">
        <v>79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47</v>
      </c>
      <c r="O592" s="2">
        <f t="shared" si="20"/>
        <v>4.46</v>
      </c>
      <c r="P592">
        <f t="shared" si="19"/>
        <v>555.555555555556</v>
      </c>
      <c r="Q592" t="s">
        <v>1180</v>
      </c>
      <c r="R592" t="s">
        <v>1181</v>
      </c>
    </row>
    <row r="593" ht="43.2" spans="1:18">
      <c r="A593">
        <v>591</v>
      </c>
      <c r="B593" s="1" t="s">
        <v>1283</v>
      </c>
      <c r="C593" s="1" t="s">
        <v>1284</v>
      </c>
      <c r="D593">
        <v>100000</v>
      </c>
      <c r="E593">
        <v>61</v>
      </c>
      <c r="F593" t="s">
        <v>6</v>
      </c>
      <c r="G593" t="s">
        <v>70</v>
      </c>
      <c r="H593" t="s">
        <v>71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47</v>
      </c>
      <c r="O593" s="2">
        <f t="shared" si="20"/>
        <v>0.061</v>
      </c>
      <c r="P593">
        <f t="shared" si="19"/>
        <v>50000</v>
      </c>
      <c r="Q593" t="s">
        <v>1180</v>
      </c>
      <c r="R593" t="s">
        <v>1181</v>
      </c>
    </row>
    <row r="594" ht="43.2" spans="1:18">
      <c r="A594">
        <v>592</v>
      </c>
      <c r="B594" s="1" t="s">
        <v>1285</v>
      </c>
      <c r="C594" s="1" t="s">
        <v>1286</v>
      </c>
      <c r="D594">
        <v>7500</v>
      </c>
      <c r="E594">
        <v>250</v>
      </c>
      <c r="F594" t="s">
        <v>6</v>
      </c>
      <c r="G594" t="s">
        <v>70</v>
      </c>
      <c r="H594" t="s">
        <v>71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47</v>
      </c>
      <c r="O594" s="2">
        <f t="shared" si="20"/>
        <v>3.33333333333333</v>
      </c>
      <c r="P594">
        <f t="shared" si="19"/>
        <v>7500</v>
      </c>
      <c r="Q594" t="s">
        <v>1180</v>
      </c>
      <c r="R594" t="s">
        <v>1181</v>
      </c>
    </row>
    <row r="595" ht="57.6" spans="1:18">
      <c r="A595">
        <v>593</v>
      </c>
      <c r="B595" s="1" t="s">
        <v>1287</v>
      </c>
      <c r="C595" s="1" t="s">
        <v>1288</v>
      </c>
      <c r="D595">
        <v>500</v>
      </c>
      <c r="E595">
        <v>115</v>
      </c>
      <c r="F595" t="s">
        <v>6</v>
      </c>
      <c r="G595" t="s">
        <v>78</v>
      </c>
      <c r="H595" t="s">
        <v>79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47</v>
      </c>
      <c r="O595" s="2">
        <f t="shared" si="20"/>
        <v>23</v>
      </c>
      <c r="P595">
        <f t="shared" si="19"/>
        <v>71.4285714285714</v>
      </c>
      <c r="Q595" t="s">
        <v>1180</v>
      </c>
      <c r="R595" t="s">
        <v>1181</v>
      </c>
    </row>
    <row r="596" ht="28.8" spans="1:18">
      <c r="A596">
        <v>594</v>
      </c>
      <c r="B596" s="1" t="s">
        <v>1289</v>
      </c>
      <c r="C596" s="1" t="s">
        <v>1290</v>
      </c>
      <c r="D596">
        <v>25000</v>
      </c>
      <c r="E596">
        <v>26</v>
      </c>
      <c r="F596" t="s">
        <v>6</v>
      </c>
      <c r="G596" t="s">
        <v>70</v>
      </c>
      <c r="H596" t="s">
        <v>71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47</v>
      </c>
      <c r="O596" s="2">
        <f t="shared" si="20"/>
        <v>0.104</v>
      </c>
      <c r="P596">
        <f t="shared" si="19"/>
        <v>12500</v>
      </c>
      <c r="Q596" t="s">
        <v>1180</v>
      </c>
      <c r="R596" t="s">
        <v>1181</v>
      </c>
    </row>
    <row r="597" ht="43.2" spans="1:18">
      <c r="A597">
        <v>595</v>
      </c>
      <c r="B597" s="1" t="s">
        <v>1291</v>
      </c>
      <c r="C597" s="1" t="s">
        <v>1292</v>
      </c>
      <c r="D597">
        <v>100000</v>
      </c>
      <c r="E597">
        <v>426</v>
      </c>
      <c r="F597" t="s">
        <v>6</v>
      </c>
      <c r="G597" t="s">
        <v>70</v>
      </c>
      <c r="H597" t="s">
        <v>71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47</v>
      </c>
      <c r="O597" s="2">
        <f t="shared" si="20"/>
        <v>0.426</v>
      </c>
      <c r="P597">
        <f t="shared" si="19"/>
        <v>12500</v>
      </c>
      <c r="Q597" t="s">
        <v>1180</v>
      </c>
      <c r="R597" t="s">
        <v>1181</v>
      </c>
    </row>
    <row r="598" ht="28.8" spans="1:18">
      <c r="A598">
        <v>596</v>
      </c>
      <c r="B598" s="1" t="s">
        <v>1293</v>
      </c>
      <c r="C598" s="1" t="s">
        <v>1294</v>
      </c>
      <c r="D598">
        <v>20000</v>
      </c>
      <c r="E598">
        <v>6</v>
      </c>
      <c r="F598" t="s">
        <v>6</v>
      </c>
      <c r="G598" t="s">
        <v>70</v>
      </c>
      <c r="H598" t="s">
        <v>71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47</v>
      </c>
      <c r="O598" s="2">
        <f t="shared" si="20"/>
        <v>0.03</v>
      </c>
      <c r="P598">
        <f t="shared" si="19"/>
        <v>10000</v>
      </c>
      <c r="Q598" t="s">
        <v>1180</v>
      </c>
      <c r="R598" t="s">
        <v>1181</v>
      </c>
    </row>
    <row r="599" ht="43.2" spans="1:18">
      <c r="A599">
        <v>597</v>
      </c>
      <c r="B599" s="1" t="s">
        <v>1295</v>
      </c>
      <c r="C599" s="1" t="s">
        <v>1296</v>
      </c>
      <c r="D599">
        <v>7500</v>
      </c>
      <c r="E599">
        <v>20</v>
      </c>
      <c r="F599" t="s">
        <v>6</v>
      </c>
      <c r="G599" t="s">
        <v>70</v>
      </c>
      <c r="H599" t="s">
        <v>71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47</v>
      </c>
      <c r="O599" s="2">
        <f t="shared" si="20"/>
        <v>0.266666666666667</v>
      </c>
      <c r="P599">
        <f t="shared" si="19"/>
        <v>3750</v>
      </c>
      <c r="Q599" t="s">
        <v>1180</v>
      </c>
      <c r="R599" t="s">
        <v>1181</v>
      </c>
    </row>
    <row r="600" ht="28.8" spans="1:18">
      <c r="A600">
        <v>598</v>
      </c>
      <c r="B600" s="1" t="s">
        <v>1297</v>
      </c>
      <c r="C600" s="1" t="s">
        <v>1298</v>
      </c>
      <c r="D600">
        <v>2500</v>
      </c>
      <c r="E600">
        <v>850</v>
      </c>
      <c r="F600" t="s">
        <v>6</v>
      </c>
      <c r="G600" t="s">
        <v>70</v>
      </c>
      <c r="H600" t="s">
        <v>71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47</v>
      </c>
      <c r="O600" s="2">
        <f t="shared" si="20"/>
        <v>34</v>
      </c>
      <c r="P600">
        <f t="shared" si="19"/>
        <v>357.142857142857</v>
      </c>
      <c r="Q600" t="s">
        <v>1180</v>
      </c>
      <c r="R600" t="s">
        <v>1181</v>
      </c>
    </row>
    <row r="601" ht="43.2" spans="1:18">
      <c r="A601">
        <v>599</v>
      </c>
      <c r="B601" s="1" t="s">
        <v>1299</v>
      </c>
      <c r="C601" s="1" t="s">
        <v>1300</v>
      </c>
      <c r="D601">
        <v>50000</v>
      </c>
      <c r="E601">
        <v>31</v>
      </c>
      <c r="F601" t="s">
        <v>6</v>
      </c>
      <c r="G601" t="s">
        <v>70</v>
      </c>
      <c r="H601" t="s">
        <v>71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47</v>
      </c>
      <c r="O601" s="2">
        <f t="shared" si="20"/>
        <v>0.062</v>
      </c>
      <c r="P601">
        <f t="shared" si="19"/>
        <v>25000</v>
      </c>
      <c r="Q601" t="s">
        <v>1180</v>
      </c>
      <c r="R601" t="s">
        <v>1181</v>
      </c>
    </row>
    <row r="602" ht="28.8" spans="1:18">
      <c r="A602">
        <v>600</v>
      </c>
      <c r="B602" s="1" t="s">
        <v>1301</v>
      </c>
      <c r="C602" s="1" t="s">
        <v>1302</v>
      </c>
      <c r="D602">
        <v>5000</v>
      </c>
      <c r="E602">
        <v>100</v>
      </c>
      <c r="F602" t="s">
        <v>5</v>
      </c>
      <c r="G602" t="s">
        <v>70</v>
      </c>
      <c r="H602" t="s">
        <v>71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47</v>
      </c>
      <c r="O602" s="2">
        <f t="shared" si="20"/>
        <v>2</v>
      </c>
      <c r="P602">
        <f t="shared" si="19"/>
        <v>5000</v>
      </c>
      <c r="Q602" t="s">
        <v>1180</v>
      </c>
      <c r="R602" t="s">
        <v>1181</v>
      </c>
    </row>
    <row r="603" ht="43.2" spans="1:18">
      <c r="A603">
        <v>601</v>
      </c>
      <c r="B603" s="1" t="s">
        <v>1303</v>
      </c>
      <c r="C603" s="1" t="s">
        <v>1304</v>
      </c>
      <c r="D603">
        <v>10000</v>
      </c>
      <c r="E603">
        <v>140</v>
      </c>
      <c r="F603" t="s">
        <v>5</v>
      </c>
      <c r="G603" t="s">
        <v>213</v>
      </c>
      <c r="H603" t="s">
        <v>214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47</v>
      </c>
      <c r="O603" s="2">
        <f t="shared" si="20"/>
        <v>1.4</v>
      </c>
      <c r="P603">
        <f t="shared" si="19"/>
        <v>1666.66666666667</v>
      </c>
      <c r="Q603" t="s">
        <v>1180</v>
      </c>
      <c r="R603" t="s">
        <v>1181</v>
      </c>
    </row>
    <row r="604" ht="43.2" spans="1:18">
      <c r="A604">
        <v>602</v>
      </c>
      <c r="B604" s="1" t="s">
        <v>1305</v>
      </c>
      <c r="C604" s="1" t="s">
        <v>1306</v>
      </c>
      <c r="D604">
        <v>70000</v>
      </c>
      <c r="E604">
        <v>0</v>
      </c>
      <c r="F604" t="s">
        <v>5</v>
      </c>
      <c r="G604" t="s">
        <v>70</v>
      </c>
      <c r="H604" t="s">
        <v>71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47</v>
      </c>
      <c r="O604" s="2">
        <f t="shared" si="20"/>
        <v>0</v>
      </c>
      <c r="P604" t="e">
        <f t="shared" si="19"/>
        <v>#DIV/0!</v>
      </c>
      <c r="Q604" t="s">
        <v>1180</v>
      </c>
      <c r="R604" t="s">
        <v>1181</v>
      </c>
    </row>
    <row r="605" ht="43.2" spans="1:18">
      <c r="A605">
        <v>603</v>
      </c>
      <c r="B605" s="1" t="s">
        <v>1307</v>
      </c>
      <c r="C605" s="1" t="s">
        <v>1308</v>
      </c>
      <c r="D605">
        <v>15000</v>
      </c>
      <c r="E605">
        <v>590.02</v>
      </c>
      <c r="F605" t="s">
        <v>5</v>
      </c>
      <c r="G605" t="s">
        <v>70</v>
      </c>
      <c r="H605" t="s">
        <v>71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47</v>
      </c>
      <c r="O605" s="2">
        <f t="shared" si="20"/>
        <v>3.93346666666667</v>
      </c>
      <c r="P605">
        <f t="shared" si="19"/>
        <v>1153.84615384615</v>
      </c>
      <c r="Q605" t="s">
        <v>1180</v>
      </c>
      <c r="R605" t="s">
        <v>1181</v>
      </c>
    </row>
    <row r="606" ht="43.2" spans="1:18">
      <c r="A606">
        <v>604</v>
      </c>
      <c r="B606" s="1" t="s">
        <v>1309</v>
      </c>
      <c r="C606" s="1" t="s">
        <v>1310</v>
      </c>
      <c r="D606">
        <v>1500</v>
      </c>
      <c r="E606">
        <v>0</v>
      </c>
      <c r="F606" t="s">
        <v>5</v>
      </c>
      <c r="G606" t="s">
        <v>70</v>
      </c>
      <c r="H606" t="s">
        <v>71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47</v>
      </c>
      <c r="O606" s="2">
        <f t="shared" si="20"/>
        <v>0</v>
      </c>
      <c r="P606" t="e">
        <f t="shared" si="19"/>
        <v>#DIV/0!</v>
      </c>
      <c r="Q606" t="s">
        <v>1180</v>
      </c>
      <c r="R606" t="s">
        <v>1181</v>
      </c>
    </row>
    <row r="607" ht="28.8" spans="1:18">
      <c r="A607">
        <v>605</v>
      </c>
      <c r="B607" s="1" t="s">
        <v>1311</v>
      </c>
      <c r="C607" s="1" t="s">
        <v>1312</v>
      </c>
      <c r="D607">
        <v>5000</v>
      </c>
      <c r="E607">
        <v>131</v>
      </c>
      <c r="F607" t="s">
        <v>5</v>
      </c>
      <c r="G607" t="s">
        <v>70</v>
      </c>
      <c r="H607" t="s">
        <v>71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47</v>
      </c>
      <c r="O607" s="2">
        <f t="shared" si="20"/>
        <v>2.62</v>
      </c>
      <c r="P607">
        <f t="shared" si="19"/>
        <v>625</v>
      </c>
      <c r="Q607" t="s">
        <v>1180</v>
      </c>
      <c r="R607" t="s">
        <v>1181</v>
      </c>
    </row>
    <row r="608" ht="43.2" spans="1:18">
      <c r="A608">
        <v>606</v>
      </c>
      <c r="B608" s="1" t="s">
        <v>1313</v>
      </c>
      <c r="C608" s="1" t="s">
        <v>1314</v>
      </c>
      <c r="D608">
        <v>5000</v>
      </c>
      <c r="E608">
        <v>10</v>
      </c>
      <c r="F608" t="s">
        <v>5</v>
      </c>
      <c r="G608" t="s">
        <v>439</v>
      </c>
      <c r="H608" t="s">
        <v>109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47</v>
      </c>
      <c r="O608" s="2">
        <f t="shared" si="20"/>
        <v>0.2</v>
      </c>
      <c r="P608">
        <f t="shared" si="19"/>
        <v>5000</v>
      </c>
      <c r="Q608" t="s">
        <v>1180</v>
      </c>
      <c r="R608" t="s">
        <v>1181</v>
      </c>
    </row>
    <row r="609" ht="43.2" spans="1:18">
      <c r="A609">
        <v>607</v>
      </c>
      <c r="B609" s="1" t="s">
        <v>1315</v>
      </c>
      <c r="C609" s="1" t="s">
        <v>1316</v>
      </c>
      <c r="D609">
        <v>250</v>
      </c>
      <c r="E609">
        <v>0</v>
      </c>
      <c r="F609" t="s">
        <v>5</v>
      </c>
      <c r="G609" t="s">
        <v>70</v>
      </c>
      <c r="H609" t="s">
        <v>71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47</v>
      </c>
      <c r="O609" s="2">
        <f t="shared" si="20"/>
        <v>0</v>
      </c>
      <c r="P609" t="e">
        <f t="shared" si="19"/>
        <v>#DIV/0!</v>
      </c>
      <c r="Q609" t="s">
        <v>1180</v>
      </c>
      <c r="R609" t="s">
        <v>1181</v>
      </c>
    </row>
    <row r="610" ht="43.2" spans="1:18">
      <c r="A610">
        <v>608</v>
      </c>
      <c r="B610" s="1" t="s">
        <v>1317</v>
      </c>
      <c r="C610" s="1" t="s">
        <v>1318</v>
      </c>
      <c r="D610">
        <v>150000</v>
      </c>
      <c r="E610">
        <v>1461</v>
      </c>
      <c r="F610" t="s">
        <v>5</v>
      </c>
      <c r="G610" t="s">
        <v>70</v>
      </c>
      <c r="H610" t="s">
        <v>71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47</v>
      </c>
      <c r="O610" s="2">
        <f t="shared" si="20"/>
        <v>0.974</v>
      </c>
      <c r="P610">
        <f t="shared" si="19"/>
        <v>30000</v>
      </c>
      <c r="Q610" t="s">
        <v>1180</v>
      </c>
      <c r="R610" t="s">
        <v>1181</v>
      </c>
    </row>
    <row r="611" ht="43.2" spans="1:18">
      <c r="A611">
        <v>609</v>
      </c>
      <c r="B611" s="1" t="s">
        <v>1319</v>
      </c>
      <c r="C611" s="1" t="s">
        <v>1320</v>
      </c>
      <c r="D611">
        <v>780</v>
      </c>
      <c r="E611">
        <v>5</v>
      </c>
      <c r="F611" t="s">
        <v>5</v>
      </c>
      <c r="G611" t="s">
        <v>78</v>
      </c>
      <c r="H611" t="s">
        <v>79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47</v>
      </c>
      <c r="O611" s="2">
        <f t="shared" si="20"/>
        <v>0.641025641025641</v>
      </c>
      <c r="P611">
        <f t="shared" si="19"/>
        <v>780</v>
      </c>
      <c r="Q611" t="s">
        <v>1180</v>
      </c>
      <c r="R611" t="s">
        <v>1181</v>
      </c>
    </row>
    <row r="612" ht="43.2" spans="1:18">
      <c r="A612">
        <v>610</v>
      </c>
      <c r="B612" s="1" t="s">
        <v>1321</v>
      </c>
      <c r="C612" s="1" t="s">
        <v>1322</v>
      </c>
      <c r="D612">
        <v>13803</v>
      </c>
      <c r="E612">
        <v>0</v>
      </c>
      <c r="F612" t="s">
        <v>5</v>
      </c>
      <c r="G612" t="s">
        <v>70</v>
      </c>
      <c r="H612" t="s">
        <v>71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47</v>
      </c>
      <c r="O612" s="2">
        <f t="shared" si="20"/>
        <v>0</v>
      </c>
      <c r="P612" t="e">
        <f t="shared" si="19"/>
        <v>#DIV/0!</v>
      </c>
      <c r="Q612" t="s">
        <v>1180</v>
      </c>
      <c r="R612" t="s">
        <v>1181</v>
      </c>
    </row>
    <row r="613" ht="43.2" spans="1:18">
      <c r="A613">
        <v>611</v>
      </c>
      <c r="B613" s="1" t="s">
        <v>1323</v>
      </c>
      <c r="C613" s="1" t="s">
        <v>1324</v>
      </c>
      <c r="D613">
        <v>80000</v>
      </c>
      <c r="E613">
        <v>0</v>
      </c>
      <c r="F613" t="s">
        <v>5</v>
      </c>
      <c r="G613" t="s">
        <v>233</v>
      </c>
      <c r="H613" t="s">
        <v>109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47</v>
      </c>
      <c r="O613" s="2">
        <f t="shared" si="20"/>
        <v>0</v>
      </c>
      <c r="P613" t="e">
        <f t="shared" si="19"/>
        <v>#DIV/0!</v>
      </c>
      <c r="Q613" t="s">
        <v>1180</v>
      </c>
      <c r="R613" t="s">
        <v>1181</v>
      </c>
    </row>
    <row r="614" ht="28.8" spans="1:18">
      <c r="A614">
        <v>612</v>
      </c>
      <c r="B614" s="1" t="s">
        <v>1325</v>
      </c>
      <c r="C614" s="1" t="s">
        <v>1326</v>
      </c>
      <c r="D614">
        <v>10000</v>
      </c>
      <c r="E614">
        <v>0</v>
      </c>
      <c r="F614" t="s">
        <v>5</v>
      </c>
      <c r="G614" t="s">
        <v>1278</v>
      </c>
      <c r="H614" t="s">
        <v>109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47</v>
      </c>
      <c r="O614" s="2">
        <f t="shared" si="20"/>
        <v>0</v>
      </c>
      <c r="P614" t="e">
        <f t="shared" si="19"/>
        <v>#DIV/0!</v>
      </c>
      <c r="Q614" t="s">
        <v>1180</v>
      </c>
      <c r="R614" t="s">
        <v>1181</v>
      </c>
    </row>
    <row r="615" ht="43.2" spans="1:18">
      <c r="A615">
        <v>613</v>
      </c>
      <c r="B615" s="1" t="s">
        <v>1327</v>
      </c>
      <c r="C615" s="1" t="s">
        <v>1328</v>
      </c>
      <c r="D615">
        <v>60000</v>
      </c>
      <c r="E615">
        <v>12818</v>
      </c>
      <c r="F615" t="s">
        <v>5</v>
      </c>
      <c r="G615" t="s">
        <v>70</v>
      </c>
      <c r="H615" t="s">
        <v>71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47</v>
      </c>
      <c r="O615" s="2">
        <f t="shared" si="20"/>
        <v>21.3633333333333</v>
      </c>
      <c r="P615">
        <f t="shared" si="19"/>
        <v>495.867768595041</v>
      </c>
      <c r="Q615" t="s">
        <v>1180</v>
      </c>
      <c r="R615" t="s">
        <v>1181</v>
      </c>
    </row>
    <row r="616" ht="43.2" spans="1:18">
      <c r="A616">
        <v>614</v>
      </c>
      <c r="B616" s="1" t="s">
        <v>1329</v>
      </c>
      <c r="C616" s="1" t="s">
        <v>1330</v>
      </c>
      <c r="D616">
        <v>10000</v>
      </c>
      <c r="E616">
        <v>0</v>
      </c>
      <c r="F616" t="s">
        <v>5</v>
      </c>
      <c r="G616" t="s">
        <v>70</v>
      </c>
      <c r="H616" t="s">
        <v>71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47</v>
      </c>
      <c r="O616" s="2">
        <f t="shared" si="20"/>
        <v>0</v>
      </c>
      <c r="P616" t="e">
        <f t="shared" si="19"/>
        <v>#DIV/0!</v>
      </c>
      <c r="Q616" t="s">
        <v>1180</v>
      </c>
      <c r="R616" t="s">
        <v>1181</v>
      </c>
    </row>
    <row r="617" ht="43.2" spans="1:18">
      <c r="A617">
        <v>615</v>
      </c>
      <c r="B617" s="1" t="s">
        <v>1331</v>
      </c>
      <c r="C617" s="1" t="s">
        <v>1332</v>
      </c>
      <c r="D617">
        <v>515</v>
      </c>
      <c r="E617">
        <v>0</v>
      </c>
      <c r="F617" t="s">
        <v>5</v>
      </c>
      <c r="G617" t="s">
        <v>134</v>
      </c>
      <c r="H617" t="s">
        <v>135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47</v>
      </c>
      <c r="O617" s="2">
        <f t="shared" si="20"/>
        <v>0</v>
      </c>
      <c r="P617" t="e">
        <f t="shared" si="19"/>
        <v>#DIV/0!</v>
      </c>
      <c r="Q617" t="s">
        <v>1180</v>
      </c>
      <c r="R617" t="s">
        <v>1181</v>
      </c>
    </row>
    <row r="618" ht="43.2" spans="1:18">
      <c r="A618">
        <v>616</v>
      </c>
      <c r="B618" s="1" t="s">
        <v>1333</v>
      </c>
      <c r="C618" s="1" t="s">
        <v>1334</v>
      </c>
      <c r="D618">
        <v>5000</v>
      </c>
      <c r="E618">
        <v>0</v>
      </c>
      <c r="F618" t="s">
        <v>5</v>
      </c>
      <c r="G618" t="s">
        <v>233</v>
      </c>
      <c r="H618" t="s">
        <v>109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47</v>
      </c>
      <c r="O618" s="2">
        <f t="shared" si="20"/>
        <v>0</v>
      </c>
      <c r="P618" t="e">
        <f t="shared" si="19"/>
        <v>#DIV/0!</v>
      </c>
      <c r="Q618" t="s">
        <v>1180</v>
      </c>
      <c r="R618" t="s">
        <v>1181</v>
      </c>
    </row>
    <row r="619" ht="43.2" spans="1:18">
      <c r="A619">
        <v>617</v>
      </c>
      <c r="B619" s="1" t="s">
        <v>1335</v>
      </c>
      <c r="C619" s="1" t="s">
        <v>1336</v>
      </c>
      <c r="D619">
        <v>2000</v>
      </c>
      <c r="E619">
        <v>60</v>
      </c>
      <c r="F619" t="s">
        <v>5</v>
      </c>
      <c r="G619" t="s">
        <v>78</v>
      </c>
      <c r="H619" t="s">
        <v>79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47</v>
      </c>
      <c r="O619" s="2">
        <f t="shared" si="20"/>
        <v>3</v>
      </c>
      <c r="P619">
        <f t="shared" si="19"/>
        <v>666.666666666667</v>
      </c>
      <c r="Q619" t="s">
        <v>1180</v>
      </c>
      <c r="R619" t="s">
        <v>1181</v>
      </c>
    </row>
    <row r="620" ht="43.2" spans="1:18">
      <c r="A620">
        <v>618</v>
      </c>
      <c r="B620" s="1" t="s">
        <v>1337</v>
      </c>
      <c r="C620" s="1" t="s">
        <v>1338</v>
      </c>
      <c r="D620">
        <v>400</v>
      </c>
      <c r="E620">
        <v>0</v>
      </c>
      <c r="F620" t="s">
        <v>5</v>
      </c>
      <c r="G620" t="s">
        <v>70</v>
      </c>
      <c r="H620" t="s">
        <v>71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47</v>
      </c>
      <c r="O620" s="2">
        <f t="shared" si="20"/>
        <v>0</v>
      </c>
      <c r="P620" t="e">
        <f t="shared" si="19"/>
        <v>#DIV/0!</v>
      </c>
      <c r="Q620" t="s">
        <v>1180</v>
      </c>
      <c r="R620" t="s">
        <v>1181</v>
      </c>
    </row>
    <row r="621" ht="28.8" spans="1:18">
      <c r="A621">
        <v>619</v>
      </c>
      <c r="B621" s="1" t="s">
        <v>1339</v>
      </c>
      <c r="C621" s="1" t="s">
        <v>1340</v>
      </c>
      <c r="D621">
        <v>2500000</v>
      </c>
      <c r="E621">
        <v>1</v>
      </c>
      <c r="F621" t="s">
        <v>5</v>
      </c>
      <c r="G621" t="s">
        <v>70</v>
      </c>
      <c r="H621" t="s">
        <v>71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47</v>
      </c>
      <c r="O621" s="2">
        <f t="shared" si="20"/>
        <v>4e-5</v>
      </c>
      <c r="P621">
        <f t="shared" si="19"/>
        <v>2500000</v>
      </c>
      <c r="Q621" t="s">
        <v>1180</v>
      </c>
      <c r="R621" t="s">
        <v>1181</v>
      </c>
    </row>
    <row r="622" ht="43.2" spans="1:18">
      <c r="A622">
        <v>620</v>
      </c>
      <c r="B622" s="1" t="s">
        <v>1341</v>
      </c>
      <c r="C622" s="1" t="s">
        <v>1342</v>
      </c>
      <c r="D622">
        <v>30000</v>
      </c>
      <c r="E622">
        <v>300</v>
      </c>
      <c r="F622" t="s">
        <v>5</v>
      </c>
      <c r="G622" t="s">
        <v>213</v>
      </c>
      <c r="H622" t="s">
        <v>214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47</v>
      </c>
      <c r="O622" s="2">
        <f t="shared" si="20"/>
        <v>1</v>
      </c>
      <c r="P622">
        <f t="shared" si="19"/>
        <v>30000</v>
      </c>
      <c r="Q622" t="s">
        <v>1180</v>
      </c>
      <c r="R622" t="s">
        <v>1181</v>
      </c>
    </row>
    <row r="623" ht="43.2" spans="1:18">
      <c r="A623">
        <v>621</v>
      </c>
      <c r="B623" s="1" t="s">
        <v>1343</v>
      </c>
      <c r="C623" s="1" t="s">
        <v>1344</v>
      </c>
      <c r="D623">
        <v>25000</v>
      </c>
      <c r="E623">
        <v>261</v>
      </c>
      <c r="F623" t="s">
        <v>5</v>
      </c>
      <c r="G623" t="s">
        <v>70</v>
      </c>
      <c r="H623" t="s">
        <v>71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47</v>
      </c>
      <c r="O623" s="2">
        <f t="shared" si="20"/>
        <v>1.044</v>
      </c>
      <c r="P623">
        <f t="shared" si="19"/>
        <v>8333.33333333333</v>
      </c>
      <c r="Q623" t="s">
        <v>1180</v>
      </c>
      <c r="R623" t="s">
        <v>1181</v>
      </c>
    </row>
    <row r="624" ht="43.2" spans="1:18">
      <c r="A624">
        <v>622</v>
      </c>
      <c r="B624" s="1" t="s">
        <v>1345</v>
      </c>
      <c r="C624" s="1" t="s">
        <v>1346</v>
      </c>
      <c r="D624">
        <v>6000</v>
      </c>
      <c r="E624">
        <v>341</v>
      </c>
      <c r="F624" t="s">
        <v>5</v>
      </c>
      <c r="G624" t="s">
        <v>70</v>
      </c>
      <c r="H624" t="s">
        <v>71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47</v>
      </c>
      <c r="O624" s="2">
        <f t="shared" si="20"/>
        <v>5.68333333333333</v>
      </c>
      <c r="P624">
        <f t="shared" si="19"/>
        <v>666.666666666667</v>
      </c>
      <c r="Q624" t="s">
        <v>1180</v>
      </c>
      <c r="R624" t="s">
        <v>1181</v>
      </c>
    </row>
    <row r="625" ht="57.6" spans="1:18">
      <c r="A625">
        <v>623</v>
      </c>
      <c r="B625" s="1" t="s">
        <v>1347</v>
      </c>
      <c r="C625" s="1" t="s">
        <v>1348</v>
      </c>
      <c r="D625">
        <v>75000</v>
      </c>
      <c r="E625">
        <v>0</v>
      </c>
      <c r="F625" t="s">
        <v>5</v>
      </c>
      <c r="G625" t="s">
        <v>104</v>
      </c>
      <c r="H625" t="s">
        <v>105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47</v>
      </c>
      <c r="O625" s="2">
        <f t="shared" si="20"/>
        <v>0</v>
      </c>
      <c r="P625" t="e">
        <f t="shared" si="19"/>
        <v>#DIV/0!</v>
      </c>
      <c r="Q625" t="s">
        <v>1180</v>
      </c>
      <c r="R625" t="s">
        <v>1181</v>
      </c>
    </row>
    <row r="626" ht="43.2" spans="1:18">
      <c r="A626">
        <v>624</v>
      </c>
      <c r="B626" s="1" t="s">
        <v>1349</v>
      </c>
      <c r="C626" s="1" t="s">
        <v>1350</v>
      </c>
      <c r="D626">
        <v>5000</v>
      </c>
      <c r="E626">
        <v>0</v>
      </c>
      <c r="F626" t="s">
        <v>5</v>
      </c>
      <c r="G626" t="s">
        <v>70</v>
      </c>
      <c r="H626" t="s">
        <v>71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47</v>
      </c>
      <c r="O626" s="2">
        <f t="shared" si="20"/>
        <v>0</v>
      </c>
      <c r="P626" t="e">
        <f t="shared" si="19"/>
        <v>#DIV/0!</v>
      </c>
      <c r="Q626" t="s">
        <v>1180</v>
      </c>
      <c r="R626" t="s">
        <v>1181</v>
      </c>
    </row>
    <row r="627" ht="43.2" spans="1:18">
      <c r="A627">
        <v>625</v>
      </c>
      <c r="B627" s="1" t="s">
        <v>1351</v>
      </c>
      <c r="C627" s="1" t="s">
        <v>1352</v>
      </c>
      <c r="D627">
        <v>25000</v>
      </c>
      <c r="E627">
        <v>0</v>
      </c>
      <c r="F627" t="s">
        <v>5</v>
      </c>
      <c r="G627" t="s">
        <v>213</v>
      </c>
      <c r="H627" t="s">
        <v>214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47</v>
      </c>
      <c r="O627" s="2">
        <f t="shared" si="20"/>
        <v>0</v>
      </c>
      <c r="P627" t="e">
        <f t="shared" si="19"/>
        <v>#DIV/0!</v>
      </c>
      <c r="Q627" t="s">
        <v>1180</v>
      </c>
      <c r="R627" t="s">
        <v>1181</v>
      </c>
    </row>
    <row r="628" ht="43.2" spans="1:18">
      <c r="A628">
        <v>626</v>
      </c>
      <c r="B628" s="1" t="s">
        <v>1353</v>
      </c>
      <c r="C628" s="1" t="s">
        <v>1354</v>
      </c>
      <c r="D628">
        <v>25000</v>
      </c>
      <c r="E628">
        <v>4345</v>
      </c>
      <c r="F628" t="s">
        <v>5</v>
      </c>
      <c r="G628" t="s">
        <v>70</v>
      </c>
      <c r="H628" t="s">
        <v>71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47</v>
      </c>
      <c r="O628" s="2">
        <f t="shared" si="20"/>
        <v>17.38</v>
      </c>
      <c r="P628">
        <f t="shared" si="19"/>
        <v>641.025641025641</v>
      </c>
      <c r="Q628" t="s">
        <v>1180</v>
      </c>
      <c r="R628" t="s">
        <v>1181</v>
      </c>
    </row>
    <row r="629" ht="43.2" spans="1:18">
      <c r="A629">
        <v>627</v>
      </c>
      <c r="B629" s="1" t="s">
        <v>1355</v>
      </c>
      <c r="C629" s="1" t="s">
        <v>1356</v>
      </c>
      <c r="D629">
        <v>450000</v>
      </c>
      <c r="E629">
        <v>90</v>
      </c>
      <c r="F629" t="s">
        <v>5</v>
      </c>
      <c r="G629" t="s">
        <v>528</v>
      </c>
      <c r="H629" t="s">
        <v>529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47</v>
      </c>
      <c r="O629" s="2">
        <f t="shared" si="20"/>
        <v>0.02</v>
      </c>
      <c r="P629">
        <f t="shared" si="19"/>
        <v>450000</v>
      </c>
      <c r="Q629" t="s">
        <v>1180</v>
      </c>
      <c r="R629" t="s">
        <v>1181</v>
      </c>
    </row>
    <row r="630" ht="43.2" spans="1:18">
      <c r="A630">
        <v>628</v>
      </c>
      <c r="B630" s="1" t="s">
        <v>1357</v>
      </c>
      <c r="C630" s="1" t="s">
        <v>1358</v>
      </c>
      <c r="D630">
        <v>5000</v>
      </c>
      <c r="E630">
        <v>0</v>
      </c>
      <c r="F630" t="s">
        <v>5</v>
      </c>
      <c r="G630" t="s">
        <v>70</v>
      </c>
      <c r="H630" t="s">
        <v>71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47</v>
      </c>
      <c r="O630" s="2">
        <f t="shared" si="20"/>
        <v>0</v>
      </c>
      <c r="P630" t="e">
        <f t="shared" si="19"/>
        <v>#DIV/0!</v>
      </c>
      <c r="Q630" t="s">
        <v>1180</v>
      </c>
      <c r="R630" t="s">
        <v>1181</v>
      </c>
    </row>
    <row r="631" ht="43.2" spans="1:18">
      <c r="A631">
        <v>629</v>
      </c>
      <c r="B631" s="1" t="s">
        <v>1359</v>
      </c>
      <c r="C631" s="1" t="s">
        <v>1360</v>
      </c>
      <c r="D631">
        <v>200000</v>
      </c>
      <c r="E631">
        <v>350</v>
      </c>
      <c r="F631" t="s">
        <v>5</v>
      </c>
      <c r="G631" t="s">
        <v>104</v>
      </c>
      <c r="H631" t="s">
        <v>105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47</v>
      </c>
      <c r="O631" s="2">
        <f t="shared" si="20"/>
        <v>0.175</v>
      </c>
      <c r="P631">
        <f t="shared" si="19"/>
        <v>66666.6666666667</v>
      </c>
      <c r="Q631" t="s">
        <v>1180</v>
      </c>
      <c r="R631" t="s">
        <v>1181</v>
      </c>
    </row>
    <row r="632" ht="57.6" spans="1:18">
      <c r="A632">
        <v>630</v>
      </c>
      <c r="B632" s="1" t="s">
        <v>1361</v>
      </c>
      <c r="C632" s="1" t="s">
        <v>1362</v>
      </c>
      <c r="D632">
        <v>11999</v>
      </c>
      <c r="E632">
        <v>10</v>
      </c>
      <c r="F632" t="s">
        <v>5</v>
      </c>
      <c r="G632" t="s">
        <v>70</v>
      </c>
      <c r="H632" t="s">
        <v>71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47</v>
      </c>
      <c r="O632" s="2">
        <f t="shared" si="20"/>
        <v>0.0833402783565297</v>
      </c>
      <c r="P632">
        <f t="shared" si="19"/>
        <v>11999</v>
      </c>
      <c r="Q632" t="s">
        <v>1180</v>
      </c>
      <c r="R632" t="s">
        <v>1181</v>
      </c>
    </row>
    <row r="633" ht="28.8" spans="1:18">
      <c r="A633">
        <v>631</v>
      </c>
      <c r="B633" s="1" t="s">
        <v>1363</v>
      </c>
      <c r="C633" s="1" t="s">
        <v>1364</v>
      </c>
      <c r="D633">
        <v>50000</v>
      </c>
      <c r="E633">
        <v>690</v>
      </c>
      <c r="F633" t="s">
        <v>5</v>
      </c>
      <c r="G633" t="s">
        <v>213</v>
      </c>
      <c r="H633" t="s">
        <v>214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47</v>
      </c>
      <c r="O633" s="2">
        <f t="shared" si="20"/>
        <v>1.38</v>
      </c>
      <c r="P633">
        <f t="shared" si="19"/>
        <v>5555.55555555556</v>
      </c>
      <c r="Q633" t="s">
        <v>1180</v>
      </c>
      <c r="R633" t="s">
        <v>1181</v>
      </c>
    </row>
    <row r="634" ht="28.8" spans="1:18">
      <c r="A634">
        <v>632</v>
      </c>
      <c r="B634" s="1" t="s">
        <v>1365</v>
      </c>
      <c r="C634" s="1" t="s">
        <v>1366</v>
      </c>
      <c r="D634">
        <v>20000</v>
      </c>
      <c r="E634">
        <v>0</v>
      </c>
      <c r="F634" t="s">
        <v>5</v>
      </c>
      <c r="G634" t="s">
        <v>439</v>
      </c>
      <c r="H634" t="s">
        <v>109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47</v>
      </c>
      <c r="O634" s="2">
        <f t="shared" si="20"/>
        <v>0</v>
      </c>
      <c r="P634" t="e">
        <f t="shared" si="19"/>
        <v>#DIV/0!</v>
      </c>
      <c r="Q634" t="s">
        <v>1180</v>
      </c>
      <c r="R634" t="s">
        <v>1181</v>
      </c>
    </row>
    <row r="635" ht="43.2" spans="1:18">
      <c r="A635">
        <v>633</v>
      </c>
      <c r="B635" s="1" t="s">
        <v>1367</v>
      </c>
      <c r="C635" s="1" t="s">
        <v>1368</v>
      </c>
      <c r="D635">
        <v>10000</v>
      </c>
      <c r="E635">
        <v>1245</v>
      </c>
      <c r="F635" t="s">
        <v>5</v>
      </c>
      <c r="G635" t="s">
        <v>70</v>
      </c>
      <c r="H635" t="s">
        <v>71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47</v>
      </c>
      <c r="O635" s="2">
        <f t="shared" si="20"/>
        <v>12.45</v>
      </c>
      <c r="P635">
        <f t="shared" si="19"/>
        <v>400</v>
      </c>
      <c r="Q635" t="s">
        <v>1180</v>
      </c>
      <c r="R635" t="s">
        <v>1181</v>
      </c>
    </row>
    <row r="636" ht="28.8" spans="1:18">
      <c r="A636">
        <v>634</v>
      </c>
      <c r="B636" s="1" t="s">
        <v>1369</v>
      </c>
      <c r="C636" s="1" t="s">
        <v>1370</v>
      </c>
      <c r="D636">
        <v>5000</v>
      </c>
      <c r="E636">
        <v>1</v>
      </c>
      <c r="F636" t="s">
        <v>5</v>
      </c>
      <c r="G636" t="s">
        <v>70</v>
      </c>
      <c r="H636" t="s">
        <v>71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47</v>
      </c>
      <c r="O636" s="2">
        <f t="shared" si="20"/>
        <v>0.02</v>
      </c>
      <c r="P636">
        <f t="shared" si="19"/>
        <v>5000</v>
      </c>
      <c r="Q636" t="s">
        <v>1180</v>
      </c>
      <c r="R636" t="s">
        <v>1181</v>
      </c>
    </row>
    <row r="637" ht="28.8" spans="1:18">
      <c r="A637">
        <v>635</v>
      </c>
      <c r="B637" s="1" t="s">
        <v>1371</v>
      </c>
      <c r="C637" s="1" t="s">
        <v>1372</v>
      </c>
      <c r="D637">
        <v>25000</v>
      </c>
      <c r="E637">
        <v>2</v>
      </c>
      <c r="F637" t="s">
        <v>5</v>
      </c>
      <c r="G637" t="s">
        <v>70</v>
      </c>
      <c r="H637" t="s">
        <v>71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47</v>
      </c>
      <c r="O637" s="2">
        <f t="shared" si="20"/>
        <v>0.008</v>
      </c>
      <c r="P637">
        <f t="shared" si="19"/>
        <v>25000</v>
      </c>
      <c r="Q637" t="s">
        <v>1180</v>
      </c>
      <c r="R637" t="s">
        <v>1181</v>
      </c>
    </row>
    <row r="638" ht="43.2" spans="1:18">
      <c r="A638">
        <v>636</v>
      </c>
      <c r="B638" s="1" t="s">
        <v>1373</v>
      </c>
      <c r="C638" s="1" t="s">
        <v>1374</v>
      </c>
      <c r="D638">
        <v>2000</v>
      </c>
      <c r="E638">
        <v>4</v>
      </c>
      <c r="F638" t="s">
        <v>5</v>
      </c>
      <c r="G638" t="s">
        <v>78</v>
      </c>
      <c r="H638" t="s">
        <v>79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47</v>
      </c>
      <c r="O638" s="2">
        <f t="shared" si="20"/>
        <v>0.2</v>
      </c>
      <c r="P638">
        <f t="shared" si="19"/>
        <v>2000</v>
      </c>
      <c r="Q638" t="s">
        <v>1180</v>
      </c>
      <c r="R638" t="s">
        <v>1181</v>
      </c>
    </row>
    <row r="639" ht="43.2" spans="1:18">
      <c r="A639">
        <v>637</v>
      </c>
      <c r="B639" s="1" t="s">
        <v>1375</v>
      </c>
      <c r="C639" s="1" t="s">
        <v>1376</v>
      </c>
      <c r="D639">
        <v>100000</v>
      </c>
      <c r="E639">
        <v>0</v>
      </c>
      <c r="F639" t="s">
        <v>5</v>
      </c>
      <c r="G639" t="s">
        <v>78</v>
      </c>
      <c r="H639" t="s">
        <v>79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47</v>
      </c>
      <c r="O639" s="2">
        <f t="shared" si="20"/>
        <v>0</v>
      </c>
      <c r="P639" t="e">
        <f t="shared" si="19"/>
        <v>#DIV/0!</v>
      </c>
      <c r="Q639" t="s">
        <v>1180</v>
      </c>
      <c r="R639" t="s">
        <v>1181</v>
      </c>
    </row>
    <row r="640" spans="1:18">
      <c r="A640">
        <v>638</v>
      </c>
      <c r="B640" s="1" t="s">
        <v>1377</v>
      </c>
      <c r="C640" s="1" t="s">
        <v>1378</v>
      </c>
      <c r="D640">
        <v>200000</v>
      </c>
      <c r="E640">
        <v>18</v>
      </c>
      <c r="F640" t="s">
        <v>5</v>
      </c>
      <c r="G640" t="s">
        <v>554</v>
      </c>
      <c r="H640" t="s">
        <v>109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47</v>
      </c>
      <c r="O640" s="2">
        <f t="shared" si="20"/>
        <v>0.009</v>
      </c>
      <c r="P640">
        <f t="shared" si="19"/>
        <v>33333.3333333333</v>
      </c>
      <c r="Q640" t="s">
        <v>1180</v>
      </c>
      <c r="R640" t="s">
        <v>1181</v>
      </c>
    </row>
    <row r="641" ht="28.8" spans="1:18">
      <c r="A641">
        <v>639</v>
      </c>
      <c r="B641" s="1" t="s">
        <v>1379</v>
      </c>
      <c r="C641" s="1" t="s">
        <v>1380</v>
      </c>
      <c r="D641">
        <v>1000000</v>
      </c>
      <c r="E641">
        <v>1</v>
      </c>
      <c r="F641" t="s">
        <v>5</v>
      </c>
      <c r="G641" t="s">
        <v>70</v>
      </c>
      <c r="H641" t="s">
        <v>71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47</v>
      </c>
      <c r="O641" s="2">
        <f t="shared" si="20"/>
        <v>0.0001</v>
      </c>
      <c r="P641">
        <f t="shared" si="19"/>
        <v>1000000</v>
      </c>
      <c r="Q641" t="s">
        <v>1180</v>
      </c>
      <c r="R641" t="s">
        <v>1181</v>
      </c>
    </row>
    <row r="642" ht="43.2" spans="1:18">
      <c r="A642">
        <v>640</v>
      </c>
      <c r="B642" s="1" t="s">
        <v>1381</v>
      </c>
      <c r="C642" s="1" t="s">
        <v>1382</v>
      </c>
      <c r="D642">
        <v>70</v>
      </c>
      <c r="E642">
        <v>101</v>
      </c>
      <c r="F642" t="s">
        <v>8</v>
      </c>
      <c r="G642" t="s">
        <v>233</v>
      </c>
      <c r="H642" t="s">
        <v>109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46</v>
      </c>
      <c r="O642" s="2">
        <f t="shared" si="20"/>
        <v>144.285714285714</v>
      </c>
      <c r="P642">
        <f t="shared" si="19"/>
        <v>35</v>
      </c>
      <c r="Q642" t="s">
        <v>1180</v>
      </c>
      <c r="R642" t="s">
        <v>1383</v>
      </c>
    </row>
    <row r="643" ht="43.2" spans="1:18">
      <c r="A643">
        <v>641</v>
      </c>
      <c r="B643" s="1" t="s">
        <v>1384</v>
      </c>
      <c r="C643" s="1" t="s">
        <v>1385</v>
      </c>
      <c r="D643">
        <v>40000</v>
      </c>
      <c r="E643">
        <v>47665</v>
      </c>
      <c r="F643" t="s">
        <v>8</v>
      </c>
      <c r="G643" t="s">
        <v>70</v>
      </c>
      <c r="H643" t="s">
        <v>71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46</v>
      </c>
      <c r="O643" s="2">
        <f t="shared" si="20"/>
        <v>119.1625</v>
      </c>
      <c r="P643">
        <f t="shared" ref="P643:P706" si="21">D643/L643</f>
        <v>126.984126984127</v>
      </c>
      <c r="Q643" t="s">
        <v>1180</v>
      </c>
      <c r="R643" t="s">
        <v>1383</v>
      </c>
    </row>
    <row r="644" ht="43.2" spans="1:18">
      <c r="A644">
        <v>642</v>
      </c>
      <c r="B644" s="1" t="s">
        <v>1386</v>
      </c>
      <c r="C644" s="1" t="s">
        <v>1387</v>
      </c>
      <c r="D644">
        <v>20000</v>
      </c>
      <c r="E644">
        <v>292097</v>
      </c>
      <c r="F644" t="s">
        <v>8</v>
      </c>
      <c r="G644" t="s">
        <v>554</v>
      </c>
      <c r="H644" t="s">
        <v>109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46</v>
      </c>
      <c r="O644" s="2">
        <f t="shared" ref="O644:O707" si="22">E644/D644*100</f>
        <v>1460.485</v>
      </c>
      <c r="P644">
        <f t="shared" si="21"/>
        <v>9.19963201471941</v>
      </c>
      <c r="Q644" t="s">
        <v>1180</v>
      </c>
      <c r="R644" t="s">
        <v>1383</v>
      </c>
    </row>
    <row r="645" ht="43.2" spans="1:18">
      <c r="A645">
        <v>643</v>
      </c>
      <c r="B645" s="1" t="s">
        <v>1388</v>
      </c>
      <c r="C645" s="1" t="s">
        <v>1389</v>
      </c>
      <c r="D645">
        <v>25000</v>
      </c>
      <c r="E645">
        <v>26452</v>
      </c>
      <c r="F645" t="s">
        <v>8</v>
      </c>
      <c r="G645" t="s">
        <v>70</v>
      </c>
      <c r="H645" t="s">
        <v>71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46</v>
      </c>
      <c r="O645" s="2">
        <f t="shared" si="22"/>
        <v>105.808</v>
      </c>
      <c r="P645">
        <f t="shared" si="21"/>
        <v>164.473684210526</v>
      </c>
      <c r="Q645" t="s">
        <v>1180</v>
      </c>
      <c r="R645" t="s">
        <v>1383</v>
      </c>
    </row>
    <row r="646" ht="43.2" spans="1:18">
      <c r="A646">
        <v>644</v>
      </c>
      <c r="B646" s="1" t="s">
        <v>1390</v>
      </c>
      <c r="C646" s="1" t="s">
        <v>1391</v>
      </c>
      <c r="D646">
        <v>25000</v>
      </c>
      <c r="E646">
        <v>75029.48</v>
      </c>
      <c r="F646" t="s">
        <v>8</v>
      </c>
      <c r="G646" t="s">
        <v>70</v>
      </c>
      <c r="H646" t="s">
        <v>71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46</v>
      </c>
      <c r="O646" s="2">
        <f t="shared" si="22"/>
        <v>300.11792</v>
      </c>
      <c r="P646">
        <f t="shared" si="21"/>
        <v>24.4857982370225</v>
      </c>
      <c r="Q646" t="s">
        <v>1180</v>
      </c>
      <c r="R646" t="s">
        <v>1383</v>
      </c>
    </row>
    <row r="647" ht="28.8" spans="1:18">
      <c r="A647">
        <v>645</v>
      </c>
      <c r="B647" s="1" t="s">
        <v>1392</v>
      </c>
      <c r="C647" s="1" t="s">
        <v>1393</v>
      </c>
      <c r="D647">
        <v>2000</v>
      </c>
      <c r="E647">
        <v>5574</v>
      </c>
      <c r="F647" t="s">
        <v>8</v>
      </c>
      <c r="G647" t="s">
        <v>70</v>
      </c>
      <c r="H647" t="s">
        <v>71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46</v>
      </c>
      <c r="O647" s="2">
        <f t="shared" si="22"/>
        <v>278.7</v>
      </c>
      <c r="P647">
        <f t="shared" si="21"/>
        <v>8.43881856540084</v>
      </c>
      <c r="Q647" t="s">
        <v>1180</v>
      </c>
      <c r="R647" t="s">
        <v>1383</v>
      </c>
    </row>
    <row r="648" ht="43.2" spans="1:18">
      <c r="A648">
        <v>646</v>
      </c>
      <c r="B648" s="1" t="s">
        <v>1394</v>
      </c>
      <c r="C648" s="1" t="s">
        <v>1395</v>
      </c>
      <c r="D648">
        <v>800</v>
      </c>
      <c r="E648">
        <v>1055.01</v>
      </c>
      <c r="F648" t="s">
        <v>8</v>
      </c>
      <c r="G648" t="s">
        <v>70</v>
      </c>
      <c r="H648" t="s">
        <v>71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46</v>
      </c>
      <c r="O648" s="2">
        <f t="shared" si="22"/>
        <v>131.87625</v>
      </c>
      <c r="P648">
        <f t="shared" si="21"/>
        <v>29.6296296296296</v>
      </c>
      <c r="Q648" t="s">
        <v>1180</v>
      </c>
      <c r="R648" t="s">
        <v>1383</v>
      </c>
    </row>
    <row r="649" ht="43.2" spans="1:18">
      <c r="A649">
        <v>647</v>
      </c>
      <c r="B649" s="1" t="s">
        <v>1396</v>
      </c>
      <c r="C649" s="1" t="s">
        <v>1397</v>
      </c>
      <c r="D649">
        <v>2000</v>
      </c>
      <c r="E649">
        <v>2141</v>
      </c>
      <c r="F649" t="s">
        <v>8</v>
      </c>
      <c r="G649" t="s">
        <v>213</v>
      </c>
      <c r="H649" t="s">
        <v>214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46</v>
      </c>
      <c r="O649" s="2">
        <f t="shared" si="22"/>
        <v>107.05</v>
      </c>
      <c r="P649">
        <f t="shared" si="21"/>
        <v>117.647058823529</v>
      </c>
      <c r="Q649" t="s">
        <v>1180</v>
      </c>
      <c r="R649" t="s">
        <v>1383</v>
      </c>
    </row>
    <row r="650" ht="28.8" spans="1:18">
      <c r="A650">
        <v>648</v>
      </c>
      <c r="B650" s="1" t="s">
        <v>1398</v>
      </c>
      <c r="C650" s="1" t="s">
        <v>1399</v>
      </c>
      <c r="D650">
        <v>35000</v>
      </c>
      <c r="E650">
        <v>44388</v>
      </c>
      <c r="F650" t="s">
        <v>8</v>
      </c>
      <c r="G650" t="s">
        <v>70</v>
      </c>
      <c r="H650" t="s">
        <v>71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46</v>
      </c>
      <c r="O650" s="2">
        <f t="shared" si="22"/>
        <v>126.822857142857</v>
      </c>
      <c r="P650">
        <f t="shared" si="21"/>
        <v>1296.2962962963</v>
      </c>
      <c r="Q650" t="s">
        <v>1180</v>
      </c>
      <c r="R650" t="s">
        <v>1383</v>
      </c>
    </row>
    <row r="651" ht="43.2" spans="1:18">
      <c r="A651">
        <v>649</v>
      </c>
      <c r="B651" s="1" t="s">
        <v>1400</v>
      </c>
      <c r="C651" s="1" t="s">
        <v>1401</v>
      </c>
      <c r="D651">
        <v>2500</v>
      </c>
      <c r="E651">
        <v>3499</v>
      </c>
      <c r="F651" t="s">
        <v>8</v>
      </c>
      <c r="G651" t="s">
        <v>70</v>
      </c>
      <c r="H651" t="s">
        <v>71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46</v>
      </c>
      <c r="O651" s="2">
        <f t="shared" si="22"/>
        <v>139.96</v>
      </c>
      <c r="P651">
        <f t="shared" si="21"/>
        <v>30.4878048780488</v>
      </c>
      <c r="Q651" t="s">
        <v>1180</v>
      </c>
      <c r="R651" t="s">
        <v>1383</v>
      </c>
    </row>
    <row r="652" ht="43.2" spans="1:18">
      <c r="A652">
        <v>650</v>
      </c>
      <c r="B652" s="1" t="s">
        <v>1402</v>
      </c>
      <c r="C652" s="1" t="s">
        <v>1403</v>
      </c>
      <c r="D652">
        <v>1500</v>
      </c>
      <c r="E652">
        <v>1686</v>
      </c>
      <c r="F652" t="s">
        <v>8</v>
      </c>
      <c r="G652" t="s">
        <v>70</v>
      </c>
      <c r="H652" t="s">
        <v>71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46</v>
      </c>
      <c r="O652" s="2">
        <f t="shared" si="22"/>
        <v>112.4</v>
      </c>
      <c r="P652">
        <f t="shared" si="21"/>
        <v>31.25</v>
      </c>
      <c r="Q652" t="s">
        <v>1180</v>
      </c>
      <c r="R652" t="s">
        <v>1383</v>
      </c>
    </row>
    <row r="653" ht="43.2" spans="1:18">
      <c r="A653">
        <v>651</v>
      </c>
      <c r="B653" s="1" t="s">
        <v>1404</v>
      </c>
      <c r="C653" s="1" t="s">
        <v>1405</v>
      </c>
      <c r="D653">
        <v>25000</v>
      </c>
      <c r="E653">
        <v>25132</v>
      </c>
      <c r="F653" t="s">
        <v>8</v>
      </c>
      <c r="G653" t="s">
        <v>70</v>
      </c>
      <c r="H653" t="s">
        <v>71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46</v>
      </c>
      <c r="O653" s="2">
        <f t="shared" si="22"/>
        <v>100.528</v>
      </c>
      <c r="P653">
        <f t="shared" si="21"/>
        <v>238.095238095238</v>
      </c>
      <c r="Q653" t="s">
        <v>1180</v>
      </c>
      <c r="R653" t="s">
        <v>1383</v>
      </c>
    </row>
    <row r="654" ht="57.6" spans="1:18">
      <c r="A654">
        <v>652</v>
      </c>
      <c r="B654" s="1" t="s">
        <v>1406</v>
      </c>
      <c r="C654" s="1" t="s">
        <v>1407</v>
      </c>
      <c r="D654">
        <v>3000</v>
      </c>
      <c r="E654">
        <v>3014</v>
      </c>
      <c r="F654" t="s">
        <v>8</v>
      </c>
      <c r="G654" t="s">
        <v>70</v>
      </c>
      <c r="H654" t="s">
        <v>71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46</v>
      </c>
      <c r="O654" s="2">
        <f t="shared" si="22"/>
        <v>100.466666666667</v>
      </c>
      <c r="P654">
        <f t="shared" si="21"/>
        <v>107.142857142857</v>
      </c>
      <c r="Q654" t="s">
        <v>1180</v>
      </c>
      <c r="R654" t="s">
        <v>1383</v>
      </c>
    </row>
    <row r="655" ht="43.2" spans="1:18">
      <c r="A655">
        <v>653</v>
      </c>
      <c r="B655" s="1" t="s">
        <v>1408</v>
      </c>
      <c r="C655" s="1" t="s">
        <v>1409</v>
      </c>
      <c r="D655">
        <v>75000</v>
      </c>
      <c r="E655">
        <v>106084.5</v>
      </c>
      <c r="F655" t="s">
        <v>8</v>
      </c>
      <c r="G655" t="s">
        <v>70</v>
      </c>
      <c r="H655" t="s">
        <v>71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46</v>
      </c>
      <c r="O655" s="2">
        <f t="shared" si="22"/>
        <v>141.446</v>
      </c>
      <c r="P655">
        <f t="shared" si="21"/>
        <v>67.7506775067751</v>
      </c>
      <c r="Q655" t="s">
        <v>1180</v>
      </c>
      <c r="R655" t="s">
        <v>1383</v>
      </c>
    </row>
    <row r="656" ht="43.2" spans="1:18">
      <c r="A656">
        <v>654</v>
      </c>
      <c r="B656" s="1" t="s">
        <v>1410</v>
      </c>
      <c r="C656" s="1" t="s">
        <v>1411</v>
      </c>
      <c r="D656">
        <v>12000</v>
      </c>
      <c r="E656">
        <v>32075</v>
      </c>
      <c r="F656" t="s">
        <v>8</v>
      </c>
      <c r="G656" t="s">
        <v>70</v>
      </c>
      <c r="H656" t="s">
        <v>71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46</v>
      </c>
      <c r="O656" s="2">
        <f t="shared" si="22"/>
        <v>267.291666666667</v>
      </c>
      <c r="P656">
        <f t="shared" si="21"/>
        <v>11.8460019743337</v>
      </c>
      <c r="Q656" t="s">
        <v>1180</v>
      </c>
      <c r="R656" t="s">
        <v>1383</v>
      </c>
    </row>
    <row r="657" ht="43.2" spans="1:18">
      <c r="A657">
        <v>655</v>
      </c>
      <c r="B657" s="1" t="s">
        <v>1412</v>
      </c>
      <c r="C657" s="1" t="s">
        <v>1413</v>
      </c>
      <c r="D657">
        <v>8000</v>
      </c>
      <c r="E657">
        <v>11751</v>
      </c>
      <c r="F657" t="s">
        <v>8</v>
      </c>
      <c r="G657" t="s">
        <v>70</v>
      </c>
      <c r="H657" t="s">
        <v>71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46</v>
      </c>
      <c r="O657" s="2">
        <f t="shared" si="22"/>
        <v>146.8875</v>
      </c>
      <c r="P657">
        <f t="shared" si="21"/>
        <v>29.1970802919708</v>
      </c>
      <c r="Q657" t="s">
        <v>1180</v>
      </c>
      <c r="R657" t="s">
        <v>1383</v>
      </c>
    </row>
    <row r="658" ht="43.2" spans="1:18">
      <c r="A658">
        <v>656</v>
      </c>
      <c r="B658" s="1" t="s">
        <v>1414</v>
      </c>
      <c r="C658" s="1" t="s">
        <v>1415</v>
      </c>
      <c r="D658">
        <v>5000</v>
      </c>
      <c r="E658">
        <v>10678</v>
      </c>
      <c r="F658" t="s">
        <v>8</v>
      </c>
      <c r="G658" t="s">
        <v>70</v>
      </c>
      <c r="H658" t="s">
        <v>71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46</v>
      </c>
      <c r="O658" s="2">
        <f t="shared" si="22"/>
        <v>213.56</v>
      </c>
      <c r="P658">
        <f t="shared" si="21"/>
        <v>57.4712643678161</v>
      </c>
      <c r="Q658" t="s">
        <v>1180</v>
      </c>
      <c r="R658" t="s">
        <v>1383</v>
      </c>
    </row>
    <row r="659" ht="43.2" spans="1:18">
      <c r="A659">
        <v>657</v>
      </c>
      <c r="B659" s="1" t="s">
        <v>1416</v>
      </c>
      <c r="C659" s="1" t="s">
        <v>1417</v>
      </c>
      <c r="D659">
        <v>15000</v>
      </c>
      <c r="E659">
        <v>18855</v>
      </c>
      <c r="F659" t="s">
        <v>8</v>
      </c>
      <c r="G659" t="s">
        <v>70</v>
      </c>
      <c r="H659" t="s">
        <v>71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46</v>
      </c>
      <c r="O659" s="2">
        <f t="shared" si="22"/>
        <v>125.7</v>
      </c>
      <c r="P659">
        <f t="shared" si="21"/>
        <v>151.515151515152</v>
      </c>
      <c r="Q659" t="s">
        <v>1180</v>
      </c>
      <c r="R659" t="s">
        <v>1383</v>
      </c>
    </row>
    <row r="660" ht="43.2" spans="1:18">
      <c r="A660">
        <v>658</v>
      </c>
      <c r="B660" s="1" t="s">
        <v>1418</v>
      </c>
      <c r="C660" s="1" t="s">
        <v>1419</v>
      </c>
      <c r="D660">
        <v>28888</v>
      </c>
      <c r="E660">
        <v>30177</v>
      </c>
      <c r="F660" t="s">
        <v>8</v>
      </c>
      <c r="G660" t="s">
        <v>70</v>
      </c>
      <c r="H660" t="s">
        <v>71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46</v>
      </c>
      <c r="O660" s="2">
        <f t="shared" si="22"/>
        <v>104.462060371088</v>
      </c>
      <c r="P660">
        <f t="shared" si="21"/>
        <v>104.666666666667</v>
      </c>
      <c r="Q660" t="s">
        <v>1180</v>
      </c>
      <c r="R660" t="s">
        <v>1383</v>
      </c>
    </row>
    <row r="661" spans="1:18">
      <c r="A661">
        <v>659</v>
      </c>
      <c r="B661" s="1" t="s">
        <v>1420</v>
      </c>
      <c r="C661" s="1" t="s">
        <v>1421</v>
      </c>
      <c r="D661">
        <v>3000</v>
      </c>
      <c r="E661">
        <v>3017</v>
      </c>
      <c r="F661" t="s">
        <v>8</v>
      </c>
      <c r="G661" t="s">
        <v>70</v>
      </c>
      <c r="H661" t="s">
        <v>71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46</v>
      </c>
      <c r="O661" s="2">
        <f t="shared" si="22"/>
        <v>100.566666666667</v>
      </c>
      <c r="P661">
        <f t="shared" si="21"/>
        <v>142.857142857143</v>
      </c>
      <c r="Q661" t="s">
        <v>1180</v>
      </c>
      <c r="R661" t="s">
        <v>1383</v>
      </c>
    </row>
    <row r="662" ht="43.2" spans="1:18">
      <c r="A662">
        <v>660</v>
      </c>
      <c r="B662" s="1" t="s">
        <v>1422</v>
      </c>
      <c r="C662" s="1" t="s">
        <v>1423</v>
      </c>
      <c r="D662">
        <v>50000</v>
      </c>
      <c r="E662">
        <v>1529</v>
      </c>
      <c r="F662" t="s">
        <v>6</v>
      </c>
      <c r="G662" t="s">
        <v>70</v>
      </c>
      <c r="H662" t="s">
        <v>71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46</v>
      </c>
      <c r="O662" s="2">
        <f t="shared" si="22"/>
        <v>3.058</v>
      </c>
      <c r="P662">
        <f t="shared" si="21"/>
        <v>2777.77777777778</v>
      </c>
      <c r="Q662" t="s">
        <v>1180</v>
      </c>
      <c r="R662" t="s">
        <v>1383</v>
      </c>
    </row>
    <row r="663" ht="43.2" spans="1:18">
      <c r="A663">
        <v>661</v>
      </c>
      <c r="B663" s="1" t="s">
        <v>1424</v>
      </c>
      <c r="C663" s="1" t="s">
        <v>1425</v>
      </c>
      <c r="D663">
        <v>10000</v>
      </c>
      <c r="E663">
        <v>95</v>
      </c>
      <c r="F663" t="s">
        <v>6</v>
      </c>
      <c r="G663" t="s">
        <v>70</v>
      </c>
      <c r="H663" t="s">
        <v>71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46</v>
      </c>
      <c r="O663" s="2">
        <f t="shared" si="22"/>
        <v>0.95</v>
      </c>
      <c r="P663">
        <f t="shared" si="21"/>
        <v>1111.11111111111</v>
      </c>
      <c r="Q663" t="s">
        <v>1180</v>
      </c>
      <c r="R663" t="s">
        <v>1383</v>
      </c>
    </row>
    <row r="664" ht="43.2" spans="1:18">
      <c r="A664">
        <v>662</v>
      </c>
      <c r="B664" s="1" t="s">
        <v>1426</v>
      </c>
      <c r="C664" s="1" t="s">
        <v>1427</v>
      </c>
      <c r="D664">
        <v>39000</v>
      </c>
      <c r="E664">
        <v>156</v>
      </c>
      <c r="F664" t="s">
        <v>6</v>
      </c>
      <c r="G664" t="s">
        <v>70</v>
      </c>
      <c r="H664" t="s">
        <v>71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46</v>
      </c>
      <c r="O664" s="2">
        <f t="shared" si="22"/>
        <v>0.4</v>
      </c>
      <c r="P664">
        <f t="shared" si="21"/>
        <v>9750</v>
      </c>
      <c r="Q664" t="s">
        <v>1180</v>
      </c>
      <c r="R664" t="s">
        <v>1383</v>
      </c>
    </row>
    <row r="665" ht="43.2" spans="1:18">
      <c r="A665">
        <v>663</v>
      </c>
      <c r="B665" s="1" t="s">
        <v>1428</v>
      </c>
      <c r="C665" s="1" t="s">
        <v>1429</v>
      </c>
      <c r="D665">
        <v>200000</v>
      </c>
      <c r="E665">
        <v>700</v>
      </c>
      <c r="F665" t="s">
        <v>6</v>
      </c>
      <c r="G665" t="s">
        <v>362</v>
      </c>
      <c r="H665" t="s">
        <v>363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46</v>
      </c>
      <c r="O665" s="2">
        <f t="shared" si="22"/>
        <v>0.35</v>
      </c>
      <c r="P665">
        <f t="shared" si="21"/>
        <v>28571.4285714286</v>
      </c>
      <c r="Q665" t="s">
        <v>1180</v>
      </c>
      <c r="R665" t="s">
        <v>1383</v>
      </c>
    </row>
    <row r="666" ht="43.2" spans="1:18">
      <c r="A666">
        <v>664</v>
      </c>
      <c r="B666" s="1" t="s">
        <v>1430</v>
      </c>
      <c r="C666" s="1" t="s">
        <v>1431</v>
      </c>
      <c r="D666">
        <v>12000</v>
      </c>
      <c r="E666">
        <v>904</v>
      </c>
      <c r="F666" t="s">
        <v>6</v>
      </c>
      <c r="G666" t="s">
        <v>70</v>
      </c>
      <c r="H666" t="s">
        <v>71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46</v>
      </c>
      <c r="O666" s="2">
        <f t="shared" si="22"/>
        <v>7.53333333333333</v>
      </c>
      <c r="P666">
        <f t="shared" si="21"/>
        <v>413.793103448276</v>
      </c>
      <c r="Q666" t="s">
        <v>1180</v>
      </c>
      <c r="R666" t="s">
        <v>1383</v>
      </c>
    </row>
    <row r="667" ht="43.2" spans="1:18">
      <c r="A667">
        <v>665</v>
      </c>
      <c r="B667" s="1" t="s">
        <v>1432</v>
      </c>
      <c r="C667" s="1" t="s">
        <v>1433</v>
      </c>
      <c r="D667">
        <v>10000</v>
      </c>
      <c r="E667">
        <v>1864</v>
      </c>
      <c r="F667" t="s">
        <v>6</v>
      </c>
      <c r="G667" t="s">
        <v>70</v>
      </c>
      <c r="H667" t="s">
        <v>71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46</v>
      </c>
      <c r="O667" s="2">
        <f t="shared" si="22"/>
        <v>18.64</v>
      </c>
      <c r="P667">
        <f t="shared" si="21"/>
        <v>833.333333333333</v>
      </c>
      <c r="Q667" t="s">
        <v>1180</v>
      </c>
      <c r="R667" t="s">
        <v>1383</v>
      </c>
    </row>
    <row r="668" ht="43.2" spans="1:18">
      <c r="A668">
        <v>666</v>
      </c>
      <c r="B668" s="1" t="s">
        <v>1434</v>
      </c>
      <c r="C668" s="1" t="s">
        <v>1435</v>
      </c>
      <c r="D668">
        <v>200000</v>
      </c>
      <c r="E668">
        <v>8</v>
      </c>
      <c r="F668" t="s">
        <v>6</v>
      </c>
      <c r="G668" t="s">
        <v>70</v>
      </c>
      <c r="H668" t="s">
        <v>71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46</v>
      </c>
      <c r="O668" s="2">
        <f t="shared" si="22"/>
        <v>0.004</v>
      </c>
      <c r="P668">
        <f t="shared" si="21"/>
        <v>50000</v>
      </c>
      <c r="Q668" t="s">
        <v>1180</v>
      </c>
      <c r="R668" t="s">
        <v>1383</v>
      </c>
    </row>
    <row r="669" ht="43.2" spans="1:18">
      <c r="A669">
        <v>667</v>
      </c>
      <c r="B669" s="1" t="s">
        <v>1436</v>
      </c>
      <c r="C669" s="1" t="s">
        <v>1437</v>
      </c>
      <c r="D669">
        <v>50000</v>
      </c>
      <c r="E669">
        <v>5010</v>
      </c>
      <c r="F669" t="s">
        <v>6</v>
      </c>
      <c r="G669" t="s">
        <v>1278</v>
      </c>
      <c r="H669" t="s">
        <v>109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46</v>
      </c>
      <c r="O669" s="2">
        <f t="shared" si="22"/>
        <v>10.02</v>
      </c>
      <c r="P669">
        <f t="shared" si="21"/>
        <v>1785.71428571429</v>
      </c>
      <c r="Q669" t="s">
        <v>1180</v>
      </c>
      <c r="R669" t="s">
        <v>1383</v>
      </c>
    </row>
    <row r="670" ht="43.2" spans="1:18">
      <c r="A670">
        <v>668</v>
      </c>
      <c r="B670" s="1" t="s">
        <v>1438</v>
      </c>
      <c r="C670" s="1" t="s">
        <v>1439</v>
      </c>
      <c r="D670">
        <v>15000</v>
      </c>
      <c r="E670">
        <v>684</v>
      </c>
      <c r="F670" t="s">
        <v>6</v>
      </c>
      <c r="G670" t="s">
        <v>70</v>
      </c>
      <c r="H670" t="s">
        <v>71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46</v>
      </c>
      <c r="O670" s="2">
        <f t="shared" si="22"/>
        <v>4.56</v>
      </c>
      <c r="P670">
        <f t="shared" si="21"/>
        <v>600</v>
      </c>
      <c r="Q670" t="s">
        <v>1180</v>
      </c>
      <c r="R670" t="s">
        <v>1383</v>
      </c>
    </row>
    <row r="671" ht="57.6" spans="1:18">
      <c r="A671">
        <v>669</v>
      </c>
      <c r="B671" s="1" t="s">
        <v>1440</v>
      </c>
      <c r="C671" s="1" t="s">
        <v>1441</v>
      </c>
      <c r="D671">
        <v>200000</v>
      </c>
      <c r="E671">
        <v>43015</v>
      </c>
      <c r="F671" t="s">
        <v>6</v>
      </c>
      <c r="G671" t="s">
        <v>528</v>
      </c>
      <c r="H671" t="s">
        <v>529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46</v>
      </c>
      <c r="O671" s="2">
        <f t="shared" si="22"/>
        <v>21.5075</v>
      </c>
      <c r="P671">
        <f t="shared" si="21"/>
        <v>7142.85714285714</v>
      </c>
      <c r="Q671" t="s">
        <v>1180</v>
      </c>
      <c r="R671" t="s">
        <v>1383</v>
      </c>
    </row>
    <row r="672" ht="57.6" spans="1:18">
      <c r="A672">
        <v>670</v>
      </c>
      <c r="B672" s="1" t="s">
        <v>1442</v>
      </c>
      <c r="C672" s="1" t="s">
        <v>1443</v>
      </c>
      <c r="D672">
        <v>90000</v>
      </c>
      <c r="E672">
        <v>26349</v>
      </c>
      <c r="F672" t="s">
        <v>6</v>
      </c>
      <c r="G672" t="s">
        <v>1278</v>
      </c>
      <c r="H672" t="s">
        <v>109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46</v>
      </c>
      <c r="O672" s="2">
        <f t="shared" si="22"/>
        <v>29.2766666666667</v>
      </c>
      <c r="P672">
        <f t="shared" si="21"/>
        <v>290.322580645161</v>
      </c>
      <c r="Q672" t="s">
        <v>1180</v>
      </c>
      <c r="R672" t="s">
        <v>1383</v>
      </c>
    </row>
    <row r="673" ht="43.2" spans="1:18">
      <c r="A673">
        <v>671</v>
      </c>
      <c r="B673" s="1" t="s">
        <v>1444</v>
      </c>
      <c r="C673" s="1" t="s">
        <v>1445</v>
      </c>
      <c r="D673">
        <v>30000</v>
      </c>
      <c r="E673">
        <v>11828</v>
      </c>
      <c r="F673" t="s">
        <v>6</v>
      </c>
      <c r="G673" t="s">
        <v>70</v>
      </c>
      <c r="H673" t="s">
        <v>71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46</v>
      </c>
      <c r="O673" s="2">
        <f t="shared" si="22"/>
        <v>39.4266666666667</v>
      </c>
      <c r="P673">
        <f t="shared" si="21"/>
        <v>2000</v>
      </c>
      <c r="Q673" t="s">
        <v>1180</v>
      </c>
      <c r="R673" t="s">
        <v>1383</v>
      </c>
    </row>
    <row r="674" ht="43.2" spans="1:18">
      <c r="A674">
        <v>672</v>
      </c>
      <c r="B674" s="1" t="s">
        <v>1446</v>
      </c>
      <c r="C674" s="1" t="s">
        <v>1447</v>
      </c>
      <c r="D674">
        <v>50000</v>
      </c>
      <c r="E674">
        <v>10814</v>
      </c>
      <c r="F674" t="s">
        <v>6</v>
      </c>
      <c r="G674" t="s">
        <v>70</v>
      </c>
      <c r="H674" t="s">
        <v>71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46</v>
      </c>
      <c r="O674" s="2">
        <f t="shared" si="22"/>
        <v>21.628</v>
      </c>
      <c r="P674">
        <f t="shared" si="21"/>
        <v>232.558139534884</v>
      </c>
      <c r="Q674" t="s">
        <v>1180</v>
      </c>
      <c r="R674" t="s">
        <v>1383</v>
      </c>
    </row>
    <row r="675" ht="57.6" spans="1:18">
      <c r="A675">
        <v>673</v>
      </c>
      <c r="B675" s="1" t="s">
        <v>1448</v>
      </c>
      <c r="C675" s="1" t="s">
        <v>1449</v>
      </c>
      <c r="D675">
        <v>100000</v>
      </c>
      <c r="E675">
        <v>205</v>
      </c>
      <c r="F675" t="s">
        <v>6</v>
      </c>
      <c r="G675" t="s">
        <v>70</v>
      </c>
      <c r="H675" t="s">
        <v>71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46</v>
      </c>
      <c r="O675" s="2">
        <f t="shared" si="22"/>
        <v>0.205</v>
      </c>
      <c r="P675">
        <f t="shared" si="21"/>
        <v>33333.3333333333</v>
      </c>
      <c r="Q675" t="s">
        <v>1180</v>
      </c>
      <c r="R675" t="s">
        <v>1383</v>
      </c>
    </row>
    <row r="676" ht="28.8" spans="1:18">
      <c r="A676">
        <v>674</v>
      </c>
      <c r="B676" s="1" t="s">
        <v>1450</v>
      </c>
      <c r="C676" s="1" t="s">
        <v>1451</v>
      </c>
      <c r="D676">
        <v>50000</v>
      </c>
      <c r="E676">
        <v>15</v>
      </c>
      <c r="F676" t="s">
        <v>6</v>
      </c>
      <c r="G676" t="s">
        <v>70</v>
      </c>
      <c r="H676" t="s">
        <v>71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46</v>
      </c>
      <c r="O676" s="2">
        <f t="shared" si="22"/>
        <v>0.03</v>
      </c>
      <c r="P676">
        <f t="shared" si="21"/>
        <v>25000</v>
      </c>
      <c r="Q676" t="s">
        <v>1180</v>
      </c>
      <c r="R676" t="s">
        <v>1383</v>
      </c>
    </row>
    <row r="677" ht="43.2" spans="1:18">
      <c r="A677">
        <v>675</v>
      </c>
      <c r="B677" s="1" t="s">
        <v>1452</v>
      </c>
      <c r="C677" s="1" t="s">
        <v>1453</v>
      </c>
      <c r="D677">
        <v>6000</v>
      </c>
      <c r="E677">
        <v>891</v>
      </c>
      <c r="F677" t="s">
        <v>6</v>
      </c>
      <c r="G677" t="s">
        <v>70</v>
      </c>
      <c r="H677" t="s">
        <v>71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46</v>
      </c>
      <c r="O677" s="2">
        <f t="shared" si="22"/>
        <v>14.85</v>
      </c>
      <c r="P677">
        <f t="shared" si="21"/>
        <v>230.769230769231</v>
      </c>
      <c r="Q677" t="s">
        <v>1180</v>
      </c>
      <c r="R677" t="s">
        <v>1383</v>
      </c>
    </row>
    <row r="678" ht="57.6" spans="1:18">
      <c r="A678">
        <v>676</v>
      </c>
      <c r="B678" s="1" t="s">
        <v>1454</v>
      </c>
      <c r="C678" s="1" t="s">
        <v>1455</v>
      </c>
      <c r="D678">
        <v>100000</v>
      </c>
      <c r="E678">
        <v>1471</v>
      </c>
      <c r="F678" t="s">
        <v>6</v>
      </c>
      <c r="G678" t="s">
        <v>213</v>
      </c>
      <c r="H678" t="s">
        <v>214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46</v>
      </c>
      <c r="O678" s="2">
        <f t="shared" si="22"/>
        <v>1.471</v>
      </c>
      <c r="P678">
        <f t="shared" si="21"/>
        <v>4166.66666666667</v>
      </c>
      <c r="Q678" t="s">
        <v>1180</v>
      </c>
      <c r="R678" t="s">
        <v>1383</v>
      </c>
    </row>
    <row r="679" ht="43.2" spans="1:18">
      <c r="A679">
        <v>677</v>
      </c>
      <c r="B679" s="1" t="s">
        <v>1456</v>
      </c>
      <c r="C679" s="1" t="s">
        <v>1457</v>
      </c>
      <c r="D679">
        <v>50000</v>
      </c>
      <c r="E679">
        <v>12792</v>
      </c>
      <c r="F679" t="s">
        <v>6</v>
      </c>
      <c r="G679" t="s">
        <v>1278</v>
      </c>
      <c r="H679" t="s">
        <v>109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46</v>
      </c>
      <c r="O679" s="2">
        <f t="shared" si="22"/>
        <v>25.584</v>
      </c>
      <c r="P679">
        <f t="shared" si="21"/>
        <v>520.833333333333</v>
      </c>
      <c r="Q679" t="s">
        <v>1180</v>
      </c>
      <c r="R679" t="s">
        <v>1383</v>
      </c>
    </row>
    <row r="680" ht="43.2" spans="1:18">
      <c r="A680">
        <v>678</v>
      </c>
      <c r="B680" s="1" t="s">
        <v>1458</v>
      </c>
      <c r="C680" s="1" t="s">
        <v>1459</v>
      </c>
      <c r="D680">
        <v>29000</v>
      </c>
      <c r="E680">
        <v>1108</v>
      </c>
      <c r="F680" t="s">
        <v>6</v>
      </c>
      <c r="G680" t="s">
        <v>70</v>
      </c>
      <c r="H680" t="s">
        <v>71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46</v>
      </c>
      <c r="O680" s="2">
        <f t="shared" si="22"/>
        <v>3.82068965517241</v>
      </c>
      <c r="P680">
        <f t="shared" si="21"/>
        <v>1705.88235294118</v>
      </c>
      <c r="Q680" t="s">
        <v>1180</v>
      </c>
      <c r="R680" t="s">
        <v>1383</v>
      </c>
    </row>
    <row r="681" ht="43.2" spans="1:18">
      <c r="A681">
        <v>679</v>
      </c>
      <c r="B681" s="1" t="s">
        <v>1460</v>
      </c>
      <c r="C681" s="1" t="s">
        <v>1461</v>
      </c>
      <c r="D681">
        <v>57000</v>
      </c>
      <c r="E681">
        <v>8827</v>
      </c>
      <c r="F681" t="s">
        <v>6</v>
      </c>
      <c r="G681" t="s">
        <v>70</v>
      </c>
      <c r="H681" t="s">
        <v>71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46</v>
      </c>
      <c r="O681" s="2">
        <f t="shared" si="22"/>
        <v>15.4859649122807</v>
      </c>
      <c r="P681">
        <f t="shared" si="21"/>
        <v>606.382978723404</v>
      </c>
      <c r="Q681" t="s">
        <v>1180</v>
      </c>
      <c r="R681" t="s">
        <v>1383</v>
      </c>
    </row>
    <row r="682" ht="43.2" spans="1:18">
      <c r="A682">
        <v>680</v>
      </c>
      <c r="B682" s="1" t="s">
        <v>1462</v>
      </c>
      <c r="C682" s="1" t="s">
        <v>1463</v>
      </c>
      <c r="D682">
        <v>75000</v>
      </c>
      <c r="E682">
        <v>19434</v>
      </c>
      <c r="F682" t="s">
        <v>6</v>
      </c>
      <c r="G682" t="s">
        <v>70</v>
      </c>
      <c r="H682" t="s">
        <v>71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46</v>
      </c>
      <c r="O682" s="2">
        <f t="shared" si="22"/>
        <v>25.912</v>
      </c>
      <c r="P682">
        <f t="shared" si="21"/>
        <v>581.395348837209</v>
      </c>
      <c r="Q682" t="s">
        <v>1180</v>
      </c>
      <c r="R682" t="s">
        <v>1383</v>
      </c>
    </row>
    <row r="683" ht="43.2" spans="1:18">
      <c r="A683">
        <v>681</v>
      </c>
      <c r="B683" s="1" t="s">
        <v>1464</v>
      </c>
      <c r="C683" s="1" t="s">
        <v>1465</v>
      </c>
      <c r="D683">
        <v>2500</v>
      </c>
      <c r="E683">
        <v>1</v>
      </c>
      <c r="F683" t="s">
        <v>6</v>
      </c>
      <c r="G683" t="s">
        <v>70</v>
      </c>
      <c r="H683" t="s">
        <v>71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46</v>
      </c>
      <c r="O683" s="2">
        <f t="shared" si="22"/>
        <v>0.04</v>
      </c>
      <c r="P683">
        <f t="shared" si="21"/>
        <v>2500</v>
      </c>
      <c r="Q683" t="s">
        <v>1180</v>
      </c>
      <c r="R683" t="s">
        <v>1383</v>
      </c>
    </row>
    <row r="684" ht="43.2" spans="1:18">
      <c r="A684">
        <v>682</v>
      </c>
      <c r="B684" s="1" t="s">
        <v>1466</v>
      </c>
      <c r="C684" s="1" t="s">
        <v>1467</v>
      </c>
      <c r="D684">
        <v>50000</v>
      </c>
      <c r="E684">
        <v>53</v>
      </c>
      <c r="F684" t="s">
        <v>6</v>
      </c>
      <c r="G684" t="s">
        <v>70</v>
      </c>
      <c r="H684" t="s">
        <v>71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46</v>
      </c>
      <c r="O684" s="2">
        <f t="shared" si="22"/>
        <v>0.106</v>
      </c>
      <c r="P684">
        <f t="shared" si="21"/>
        <v>12500</v>
      </c>
      <c r="Q684" t="s">
        <v>1180</v>
      </c>
      <c r="R684" t="s">
        <v>1383</v>
      </c>
    </row>
    <row r="685" ht="43.2" spans="1:18">
      <c r="A685">
        <v>683</v>
      </c>
      <c r="B685" s="1" t="s">
        <v>1468</v>
      </c>
      <c r="C685" s="1" t="s">
        <v>1469</v>
      </c>
      <c r="D685">
        <v>35000</v>
      </c>
      <c r="E685">
        <v>298</v>
      </c>
      <c r="F685" t="s">
        <v>6</v>
      </c>
      <c r="G685" t="s">
        <v>70</v>
      </c>
      <c r="H685" t="s">
        <v>71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46</v>
      </c>
      <c r="O685" s="2">
        <f t="shared" si="22"/>
        <v>0.851428571428571</v>
      </c>
      <c r="P685">
        <f t="shared" si="21"/>
        <v>11666.6666666667</v>
      </c>
      <c r="Q685" t="s">
        <v>1180</v>
      </c>
      <c r="R685" t="s">
        <v>1383</v>
      </c>
    </row>
    <row r="686" ht="28.8" spans="1:18">
      <c r="A686">
        <v>684</v>
      </c>
      <c r="B686" s="1" t="s">
        <v>1470</v>
      </c>
      <c r="C686" s="1" t="s">
        <v>1471</v>
      </c>
      <c r="D686">
        <v>320000</v>
      </c>
      <c r="E686">
        <v>23948</v>
      </c>
      <c r="F686" t="s">
        <v>6</v>
      </c>
      <c r="G686" t="s">
        <v>70</v>
      </c>
      <c r="H686" t="s">
        <v>71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46</v>
      </c>
      <c r="O686" s="2">
        <f t="shared" si="22"/>
        <v>7.48375</v>
      </c>
      <c r="P686">
        <f t="shared" si="21"/>
        <v>2370.37037037037</v>
      </c>
      <c r="Q686" t="s">
        <v>1180</v>
      </c>
      <c r="R686" t="s">
        <v>1383</v>
      </c>
    </row>
    <row r="687" ht="43.2" spans="1:18">
      <c r="A687">
        <v>685</v>
      </c>
      <c r="B687" s="1" t="s">
        <v>1472</v>
      </c>
      <c r="C687" s="1" t="s">
        <v>1473</v>
      </c>
      <c r="D687">
        <v>2000</v>
      </c>
      <c r="E687">
        <v>553</v>
      </c>
      <c r="F687" t="s">
        <v>6</v>
      </c>
      <c r="G687" t="s">
        <v>70</v>
      </c>
      <c r="H687" t="s">
        <v>71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46</v>
      </c>
      <c r="O687" s="2">
        <f t="shared" si="22"/>
        <v>27.65</v>
      </c>
      <c r="P687">
        <f t="shared" si="21"/>
        <v>200</v>
      </c>
      <c r="Q687" t="s">
        <v>1180</v>
      </c>
      <c r="R687" t="s">
        <v>1383</v>
      </c>
    </row>
    <row r="688" ht="57.6" spans="1:18">
      <c r="A688">
        <v>686</v>
      </c>
      <c r="B688" s="1" t="s">
        <v>1474</v>
      </c>
      <c r="C688" s="1" t="s">
        <v>1475</v>
      </c>
      <c r="D688">
        <v>500000</v>
      </c>
      <c r="E688">
        <v>0</v>
      </c>
      <c r="F688" t="s">
        <v>6</v>
      </c>
      <c r="G688" t="s">
        <v>1278</v>
      </c>
      <c r="H688" t="s">
        <v>109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46</v>
      </c>
      <c r="O688" s="2">
        <f t="shared" si="22"/>
        <v>0</v>
      </c>
      <c r="P688" t="e">
        <f t="shared" si="21"/>
        <v>#DIV/0!</v>
      </c>
      <c r="Q688" t="s">
        <v>1180</v>
      </c>
      <c r="R688" t="s">
        <v>1383</v>
      </c>
    </row>
    <row r="689" ht="43.2" spans="1:18">
      <c r="A689">
        <v>687</v>
      </c>
      <c r="B689" s="1" t="s">
        <v>1476</v>
      </c>
      <c r="C689" s="1" t="s">
        <v>1477</v>
      </c>
      <c r="D689">
        <v>100000</v>
      </c>
      <c r="E689">
        <v>3550</v>
      </c>
      <c r="F689" t="s">
        <v>6</v>
      </c>
      <c r="G689" t="s">
        <v>1478</v>
      </c>
      <c r="H689" t="s">
        <v>1479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46</v>
      </c>
      <c r="O689" s="2">
        <f t="shared" si="22"/>
        <v>3.55</v>
      </c>
      <c r="P689">
        <f t="shared" si="21"/>
        <v>16666.6666666667</v>
      </c>
      <c r="Q689" t="s">
        <v>1180</v>
      </c>
      <c r="R689" t="s">
        <v>1383</v>
      </c>
    </row>
    <row r="690" ht="43.2" spans="1:18">
      <c r="A690">
        <v>688</v>
      </c>
      <c r="B690" s="1" t="s">
        <v>1480</v>
      </c>
      <c r="C690" s="1" t="s">
        <v>1481</v>
      </c>
      <c r="D690">
        <v>20000</v>
      </c>
      <c r="E690">
        <v>14598</v>
      </c>
      <c r="F690" t="s">
        <v>6</v>
      </c>
      <c r="G690" t="s">
        <v>70</v>
      </c>
      <c r="H690" t="s">
        <v>71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46</v>
      </c>
      <c r="O690" s="2">
        <f t="shared" si="22"/>
        <v>72.99</v>
      </c>
      <c r="P690">
        <f t="shared" si="21"/>
        <v>555.555555555556</v>
      </c>
      <c r="Q690" t="s">
        <v>1180</v>
      </c>
      <c r="R690" t="s">
        <v>1383</v>
      </c>
    </row>
    <row r="691" ht="43.2" spans="1:18">
      <c r="A691">
        <v>689</v>
      </c>
      <c r="B691" s="1" t="s">
        <v>1482</v>
      </c>
      <c r="C691" s="1" t="s">
        <v>1483</v>
      </c>
      <c r="D691">
        <v>200000</v>
      </c>
      <c r="E691">
        <v>115297.5</v>
      </c>
      <c r="F691" t="s">
        <v>6</v>
      </c>
      <c r="G691" t="s">
        <v>70</v>
      </c>
      <c r="H691" t="s">
        <v>71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46</v>
      </c>
      <c r="O691" s="2">
        <f t="shared" si="22"/>
        <v>57.64875</v>
      </c>
      <c r="P691">
        <f t="shared" si="21"/>
        <v>595.238095238095</v>
      </c>
      <c r="Q691" t="s">
        <v>1180</v>
      </c>
      <c r="R691" t="s">
        <v>1383</v>
      </c>
    </row>
    <row r="692" ht="28.8" spans="1:18">
      <c r="A692">
        <v>690</v>
      </c>
      <c r="B692" s="1" t="s">
        <v>1484</v>
      </c>
      <c r="C692" s="1" t="s">
        <v>1485</v>
      </c>
      <c r="D692">
        <v>20000</v>
      </c>
      <c r="E692">
        <v>2468</v>
      </c>
      <c r="F692" t="s">
        <v>6</v>
      </c>
      <c r="G692" t="s">
        <v>70</v>
      </c>
      <c r="H692" t="s">
        <v>71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46</v>
      </c>
      <c r="O692" s="2">
        <f t="shared" si="22"/>
        <v>12.34</v>
      </c>
      <c r="P692">
        <f t="shared" si="21"/>
        <v>588.235294117647</v>
      </c>
      <c r="Q692" t="s">
        <v>1180</v>
      </c>
      <c r="R692" t="s">
        <v>1383</v>
      </c>
    </row>
    <row r="693" ht="43.2" spans="1:18">
      <c r="A693">
        <v>691</v>
      </c>
      <c r="B693" s="1" t="s">
        <v>1486</v>
      </c>
      <c r="C693" s="1" t="s">
        <v>1487</v>
      </c>
      <c r="D693">
        <v>50000</v>
      </c>
      <c r="E693">
        <v>260</v>
      </c>
      <c r="F693" t="s">
        <v>6</v>
      </c>
      <c r="G693" t="s">
        <v>70</v>
      </c>
      <c r="H693" t="s">
        <v>71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46</v>
      </c>
      <c r="O693" s="2">
        <f t="shared" si="22"/>
        <v>0.52</v>
      </c>
      <c r="P693">
        <f t="shared" si="21"/>
        <v>5000</v>
      </c>
      <c r="Q693" t="s">
        <v>1180</v>
      </c>
      <c r="R693" t="s">
        <v>1383</v>
      </c>
    </row>
    <row r="694" ht="43.2" spans="1:18">
      <c r="A694">
        <v>692</v>
      </c>
      <c r="B694" s="1" t="s">
        <v>1488</v>
      </c>
      <c r="C694" s="1" t="s">
        <v>1489</v>
      </c>
      <c r="D694">
        <v>20000</v>
      </c>
      <c r="E694">
        <v>1306</v>
      </c>
      <c r="F694" t="s">
        <v>6</v>
      </c>
      <c r="G694" t="s">
        <v>78</v>
      </c>
      <c r="H694" t="s">
        <v>79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46</v>
      </c>
      <c r="O694" s="2">
        <f t="shared" si="22"/>
        <v>6.53</v>
      </c>
      <c r="P694">
        <f t="shared" si="21"/>
        <v>99.5024875621891</v>
      </c>
      <c r="Q694" t="s">
        <v>1180</v>
      </c>
      <c r="R694" t="s">
        <v>1383</v>
      </c>
    </row>
    <row r="695" ht="28.8" spans="1:18">
      <c r="A695">
        <v>693</v>
      </c>
      <c r="B695" s="1" t="s">
        <v>1490</v>
      </c>
      <c r="C695" s="1" t="s">
        <v>1491</v>
      </c>
      <c r="D695">
        <v>100000</v>
      </c>
      <c r="E695">
        <v>35338</v>
      </c>
      <c r="F695" t="s">
        <v>6</v>
      </c>
      <c r="G695" t="s">
        <v>70</v>
      </c>
      <c r="H695" t="s">
        <v>71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46</v>
      </c>
      <c r="O695" s="2">
        <f t="shared" si="22"/>
        <v>35.338</v>
      </c>
      <c r="P695">
        <f t="shared" si="21"/>
        <v>337.837837837838</v>
      </c>
      <c r="Q695" t="s">
        <v>1180</v>
      </c>
      <c r="R695" t="s">
        <v>1383</v>
      </c>
    </row>
    <row r="696" ht="43.2" spans="1:18">
      <c r="A696">
        <v>694</v>
      </c>
      <c r="B696" s="1" t="s">
        <v>1492</v>
      </c>
      <c r="C696" s="1" t="s">
        <v>1493</v>
      </c>
      <c r="D696">
        <v>150000</v>
      </c>
      <c r="E696">
        <v>590</v>
      </c>
      <c r="F696" t="s">
        <v>6</v>
      </c>
      <c r="G696" t="s">
        <v>70</v>
      </c>
      <c r="H696" t="s">
        <v>71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46</v>
      </c>
      <c r="O696" s="2">
        <f t="shared" si="22"/>
        <v>0.393333333333333</v>
      </c>
      <c r="P696">
        <f t="shared" si="21"/>
        <v>21428.5714285714</v>
      </c>
      <c r="Q696" t="s">
        <v>1180</v>
      </c>
      <c r="R696" t="s">
        <v>1383</v>
      </c>
    </row>
    <row r="697" ht="43.2" spans="1:18">
      <c r="A697">
        <v>695</v>
      </c>
      <c r="B697" s="1" t="s">
        <v>1494</v>
      </c>
      <c r="C697" s="1" t="s">
        <v>1495</v>
      </c>
      <c r="D697">
        <v>60000</v>
      </c>
      <c r="E697">
        <v>636</v>
      </c>
      <c r="F697" t="s">
        <v>6</v>
      </c>
      <c r="G697" t="s">
        <v>70</v>
      </c>
      <c r="H697" t="s">
        <v>71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46</v>
      </c>
      <c r="O697" s="2">
        <f t="shared" si="22"/>
        <v>1.06</v>
      </c>
      <c r="P697">
        <f t="shared" si="21"/>
        <v>8571.42857142857</v>
      </c>
      <c r="Q697" t="s">
        <v>1180</v>
      </c>
      <c r="R697" t="s">
        <v>1383</v>
      </c>
    </row>
    <row r="698" ht="28.8" spans="1:18">
      <c r="A698">
        <v>696</v>
      </c>
      <c r="B698" s="1" t="s">
        <v>1496</v>
      </c>
      <c r="C698" s="1" t="s">
        <v>1497</v>
      </c>
      <c r="D698">
        <v>175000</v>
      </c>
      <c r="E698">
        <v>1</v>
      </c>
      <c r="F698" t="s">
        <v>6</v>
      </c>
      <c r="G698" t="s">
        <v>439</v>
      </c>
      <c r="H698" t="s">
        <v>109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46</v>
      </c>
      <c r="O698" s="2">
        <f t="shared" si="22"/>
        <v>0.000571428571428571</v>
      </c>
      <c r="P698">
        <f t="shared" si="21"/>
        <v>175000</v>
      </c>
      <c r="Q698" t="s">
        <v>1180</v>
      </c>
      <c r="R698" t="s">
        <v>1383</v>
      </c>
    </row>
    <row r="699" ht="43.2" spans="1:18">
      <c r="A699">
        <v>697</v>
      </c>
      <c r="B699" s="1" t="s">
        <v>1498</v>
      </c>
      <c r="C699" s="1" t="s">
        <v>1499</v>
      </c>
      <c r="D699">
        <v>5000</v>
      </c>
      <c r="E699">
        <v>2319</v>
      </c>
      <c r="F699" t="s">
        <v>6</v>
      </c>
      <c r="G699" t="s">
        <v>554</v>
      </c>
      <c r="H699" t="s">
        <v>109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46</v>
      </c>
      <c r="O699" s="2">
        <f t="shared" si="22"/>
        <v>46.38</v>
      </c>
      <c r="P699">
        <f t="shared" si="21"/>
        <v>43.859649122807</v>
      </c>
      <c r="Q699" t="s">
        <v>1180</v>
      </c>
      <c r="R699" t="s">
        <v>1383</v>
      </c>
    </row>
    <row r="700" ht="43.2" spans="1:18">
      <c r="A700">
        <v>698</v>
      </c>
      <c r="B700" s="1" t="s">
        <v>1500</v>
      </c>
      <c r="C700" s="1" t="s">
        <v>1501</v>
      </c>
      <c r="D700">
        <v>100000</v>
      </c>
      <c r="E700">
        <v>15390</v>
      </c>
      <c r="F700" t="s">
        <v>6</v>
      </c>
      <c r="G700" t="s">
        <v>70</v>
      </c>
      <c r="H700" t="s">
        <v>71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46</v>
      </c>
      <c r="O700" s="2">
        <f t="shared" si="22"/>
        <v>15.39</v>
      </c>
      <c r="P700">
        <f t="shared" si="21"/>
        <v>3448.27586206897</v>
      </c>
      <c r="Q700" t="s">
        <v>1180</v>
      </c>
      <c r="R700" t="s">
        <v>1383</v>
      </c>
    </row>
    <row r="701" ht="43.2" spans="1:18">
      <c r="A701">
        <v>699</v>
      </c>
      <c r="B701" s="1" t="s">
        <v>1502</v>
      </c>
      <c r="C701" s="1" t="s">
        <v>1503</v>
      </c>
      <c r="D701">
        <v>130000</v>
      </c>
      <c r="E701">
        <v>107148.74</v>
      </c>
      <c r="F701" t="s">
        <v>6</v>
      </c>
      <c r="G701" t="s">
        <v>70</v>
      </c>
      <c r="H701" t="s">
        <v>71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46</v>
      </c>
      <c r="O701" s="2">
        <f t="shared" si="22"/>
        <v>82.4221076923077</v>
      </c>
      <c r="P701">
        <f t="shared" si="21"/>
        <v>146.067415730337</v>
      </c>
      <c r="Q701" t="s">
        <v>1180</v>
      </c>
      <c r="R701" t="s">
        <v>1383</v>
      </c>
    </row>
    <row r="702" ht="43.2" spans="1:18">
      <c r="A702">
        <v>700</v>
      </c>
      <c r="B702" s="1" t="s">
        <v>1504</v>
      </c>
      <c r="C702" s="1" t="s">
        <v>1505</v>
      </c>
      <c r="D702">
        <v>15000</v>
      </c>
      <c r="E702">
        <v>403</v>
      </c>
      <c r="F702" t="s">
        <v>6</v>
      </c>
      <c r="G702" t="s">
        <v>108</v>
      </c>
      <c r="H702" t="s">
        <v>109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46</v>
      </c>
      <c r="O702" s="2">
        <f t="shared" si="22"/>
        <v>2.68666666666667</v>
      </c>
      <c r="P702">
        <f t="shared" si="21"/>
        <v>483.870967741935</v>
      </c>
      <c r="Q702" t="s">
        <v>1180</v>
      </c>
      <c r="R702" t="s">
        <v>1383</v>
      </c>
    </row>
    <row r="703" ht="43.2" spans="1:18">
      <c r="A703">
        <v>701</v>
      </c>
      <c r="B703" s="1" t="s">
        <v>1506</v>
      </c>
      <c r="C703" s="1" t="s">
        <v>1507</v>
      </c>
      <c r="D703">
        <v>23000</v>
      </c>
      <c r="E703">
        <v>6118</v>
      </c>
      <c r="F703" t="s">
        <v>6</v>
      </c>
      <c r="G703" t="s">
        <v>78</v>
      </c>
      <c r="H703" t="s">
        <v>79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46</v>
      </c>
      <c r="O703" s="2">
        <f t="shared" si="22"/>
        <v>26.6</v>
      </c>
      <c r="P703">
        <f t="shared" si="21"/>
        <v>1095.2380952381</v>
      </c>
      <c r="Q703" t="s">
        <v>1180</v>
      </c>
      <c r="R703" t="s">
        <v>1383</v>
      </c>
    </row>
    <row r="704" ht="43.2" spans="1:18">
      <c r="A704">
        <v>702</v>
      </c>
      <c r="B704" s="1" t="s">
        <v>1508</v>
      </c>
      <c r="C704" s="1" t="s">
        <v>1509</v>
      </c>
      <c r="D704">
        <v>15000</v>
      </c>
      <c r="E704">
        <v>4622.01</v>
      </c>
      <c r="F704" t="s">
        <v>6</v>
      </c>
      <c r="G704" t="s">
        <v>70</v>
      </c>
      <c r="H704" t="s">
        <v>71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46</v>
      </c>
      <c r="O704" s="2">
        <f t="shared" si="22"/>
        <v>30.8134</v>
      </c>
      <c r="P704">
        <f t="shared" si="21"/>
        <v>405.405405405405</v>
      </c>
      <c r="Q704" t="s">
        <v>1180</v>
      </c>
      <c r="R704" t="s">
        <v>1383</v>
      </c>
    </row>
    <row r="705" ht="43.2" spans="1:18">
      <c r="A705">
        <v>703</v>
      </c>
      <c r="B705" s="1" t="s">
        <v>1510</v>
      </c>
      <c r="C705" s="1" t="s">
        <v>1511</v>
      </c>
      <c r="D705">
        <v>15000</v>
      </c>
      <c r="E705">
        <v>837</v>
      </c>
      <c r="F705" t="s">
        <v>6</v>
      </c>
      <c r="G705" t="s">
        <v>70</v>
      </c>
      <c r="H705" t="s">
        <v>71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46</v>
      </c>
      <c r="O705" s="2">
        <f t="shared" si="22"/>
        <v>5.58</v>
      </c>
      <c r="P705">
        <f t="shared" si="21"/>
        <v>2142.85714285714</v>
      </c>
      <c r="Q705" t="s">
        <v>1180</v>
      </c>
      <c r="R705" t="s">
        <v>1383</v>
      </c>
    </row>
    <row r="706" ht="43.2" spans="1:18">
      <c r="A706">
        <v>704</v>
      </c>
      <c r="B706" s="1" t="s">
        <v>1512</v>
      </c>
      <c r="C706" s="1" t="s">
        <v>1513</v>
      </c>
      <c r="D706">
        <v>55000</v>
      </c>
      <c r="E706">
        <v>481</v>
      </c>
      <c r="F706" t="s">
        <v>6</v>
      </c>
      <c r="G706" t="s">
        <v>213</v>
      </c>
      <c r="H706" t="s">
        <v>214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46</v>
      </c>
      <c r="O706" s="2">
        <f t="shared" si="22"/>
        <v>0.874545454545455</v>
      </c>
      <c r="P706">
        <f t="shared" si="21"/>
        <v>13750</v>
      </c>
      <c r="Q706" t="s">
        <v>1180</v>
      </c>
      <c r="R706" t="s">
        <v>1383</v>
      </c>
    </row>
    <row r="707" ht="28.8" spans="1:18">
      <c r="A707">
        <v>705</v>
      </c>
      <c r="B707" s="1" t="s">
        <v>1514</v>
      </c>
      <c r="C707" s="1" t="s">
        <v>1515</v>
      </c>
      <c r="D707">
        <v>100000</v>
      </c>
      <c r="E707">
        <v>977</v>
      </c>
      <c r="F707" t="s">
        <v>6</v>
      </c>
      <c r="G707" t="s">
        <v>439</v>
      </c>
      <c r="H707" t="s">
        <v>109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46</v>
      </c>
      <c r="O707" s="2">
        <f t="shared" si="22"/>
        <v>0.977</v>
      </c>
      <c r="P707">
        <f t="shared" ref="P707:P770" si="23">D707/L707</f>
        <v>20000</v>
      </c>
      <c r="Q707" t="s">
        <v>1180</v>
      </c>
      <c r="R707" t="s">
        <v>1383</v>
      </c>
    </row>
    <row r="708" ht="43.2" spans="1:18">
      <c r="A708">
        <v>706</v>
      </c>
      <c r="B708" s="1" t="s">
        <v>1516</v>
      </c>
      <c r="C708" s="1" t="s">
        <v>1517</v>
      </c>
      <c r="D708">
        <v>100000</v>
      </c>
      <c r="E708">
        <v>0</v>
      </c>
      <c r="F708" t="s">
        <v>6</v>
      </c>
      <c r="G708" t="s">
        <v>108</v>
      </c>
      <c r="H708" t="s">
        <v>109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46</v>
      </c>
      <c r="O708" s="2">
        <f t="shared" ref="O708:O771" si="24">E708/D708*100</f>
        <v>0</v>
      </c>
      <c r="P708" t="e">
        <f t="shared" si="23"/>
        <v>#DIV/0!</v>
      </c>
      <c r="Q708" t="s">
        <v>1180</v>
      </c>
      <c r="R708" t="s">
        <v>1383</v>
      </c>
    </row>
    <row r="709" ht="43.2" spans="1:18">
      <c r="A709">
        <v>707</v>
      </c>
      <c r="B709" s="1" t="s">
        <v>1518</v>
      </c>
      <c r="C709" s="1" t="s">
        <v>1519</v>
      </c>
      <c r="D709">
        <v>68000</v>
      </c>
      <c r="E709">
        <v>53670.6</v>
      </c>
      <c r="F709" t="s">
        <v>6</v>
      </c>
      <c r="G709" t="s">
        <v>78</v>
      </c>
      <c r="H709" t="s">
        <v>79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46</v>
      </c>
      <c r="O709" s="2">
        <f t="shared" si="24"/>
        <v>78.9273529411765</v>
      </c>
      <c r="P709">
        <f t="shared" si="23"/>
        <v>149.122807017544</v>
      </c>
      <c r="Q709" t="s">
        <v>1180</v>
      </c>
      <c r="R709" t="s">
        <v>1383</v>
      </c>
    </row>
    <row r="710" ht="43.2" spans="1:18">
      <c r="A710">
        <v>708</v>
      </c>
      <c r="B710" s="1" t="s">
        <v>1520</v>
      </c>
      <c r="C710" s="1" t="s">
        <v>1521</v>
      </c>
      <c r="D710">
        <v>40000</v>
      </c>
      <c r="E710">
        <v>8837</v>
      </c>
      <c r="F710" t="s">
        <v>6</v>
      </c>
      <c r="G710" t="s">
        <v>78</v>
      </c>
      <c r="H710" t="s">
        <v>79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46</v>
      </c>
      <c r="O710" s="2">
        <f t="shared" si="24"/>
        <v>22.0925</v>
      </c>
      <c r="P710">
        <f t="shared" si="23"/>
        <v>108.40108401084</v>
      </c>
      <c r="Q710" t="s">
        <v>1180</v>
      </c>
      <c r="R710" t="s">
        <v>1383</v>
      </c>
    </row>
    <row r="711" ht="28.8" spans="1:18">
      <c r="A711">
        <v>709</v>
      </c>
      <c r="B711" s="1" t="s">
        <v>1522</v>
      </c>
      <c r="C711" s="1" t="s">
        <v>1523</v>
      </c>
      <c r="D711">
        <v>15000</v>
      </c>
      <c r="E711">
        <v>61</v>
      </c>
      <c r="F711" t="s">
        <v>6</v>
      </c>
      <c r="G711" t="s">
        <v>70</v>
      </c>
      <c r="H711" t="s">
        <v>71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46</v>
      </c>
      <c r="O711" s="2">
        <f t="shared" si="24"/>
        <v>0.406666666666667</v>
      </c>
      <c r="P711">
        <f t="shared" si="23"/>
        <v>7500</v>
      </c>
      <c r="Q711" t="s">
        <v>1180</v>
      </c>
      <c r="R711" t="s">
        <v>1383</v>
      </c>
    </row>
    <row r="712" ht="28.8" spans="1:18">
      <c r="A712">
        <v>710</v>
      </c>
      <c r="B712" s="1" t="s">
        <v>1524</v>
      </c>
      <c r="C712" s="1" t="s">
        <v>1525</v>
      </c>
      <c r="D712">
        <v>1200</v>
      </c>
      <c r="E712">
        <v>0</v>
      </c>
      <c r="F712" t="s">
        <v>6</v>
      </c>
      <c r="G712" t="s">
        <v>213</v>
      </c>
      <c r="H712" t="s">
        <v>214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46</v>
      </c>
      <c r="O712" s="2">
        <f t="shared" si="24"/>
        <v>0</v>
      </c>
      <c r="P712" t="e">
        <f t="shared" si="23"/>
        <v>#DIV/0!</v>
      </c>
      <c r="Q712" t="s">
        <v>1180</v>
      </c>
      <c r="R712" t="s">
        <v>1383</v>
      </c>
    </row>
    <row r="713" ht="43.2" spans="1:18">
      <c r="A713">
        <v>711</v>
      </c>
      <c r="B713" s="1" t="s">
        <v>1526</v>
      </c>
      <c r="C713" s="1" t="s">
        <v>1527</v>
      </c>
      <c r="D713">
        <v>100000</v>
      </c>
      <c r="E713">
        <v>33791</v>
      </c>
      <c r="F713" t="s">
        <v>6</v>
      </c>
      <c r="G713" t="s">
        <v>439</v>
      </c>
      <c r="H713" t="s">
        <v>109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46</v>
      </c>
      <c r="O713" s="2">
        <f t="shared" si="24"/>
        <v>33.791</v>
      </c>
      <c r="P713">
        <f t="shared" si="23"/>
        <v>295.85798816568</v>
      </c>
      <c r="Q713" t="s">
        <v>1180</v>
      </c>
      <c r="R713" t="s">
        <v>1383</v>
      </c>
    </row>
    <row r="714" ht="43.2" spans="1:18">
      <c r="A714">
        <v>712</v>
      </c>
      <c r="B714" s="1" t="s">
        <v>1528</v>
      </c>
      <c r="C714" s="1" t="s">
        <v>1529</v>
      </c>
      <c r="D714">
        <v>48500</v>
      </c>
      <c r="E714">
        <v>105</v>
      </c>
      <c r="F714" t="s">
        <v>6</v>
      </c>
      <c r="G714" t="s">
        <v>70</v>
      </c>
      <c r="H714" t="s">
        <v>71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46</v>
      </c>
      <c r="O714" s="2">
        <f t="shared" si="24"/>
        <v>0.216494845360825</v>
      </c>
      <c r="P714">
        <f t="shared" si="23"/>
        <v>12125</v>
      </c>
      <c r="Q714" t="s">
        <v>1180</v>
      </c>
      <c r="R714" t="s">
        <v>1383</v>
      </c>
    </row>
    <row r="715" ht="43.2" spans="1:18">
      <c r="A715">
        <v>713</v>
      </c>
      <c r="B715" s="1" t="s">
        <v>1530</v>
      </c>
      <c r="C715" s="1" t="s">
        <v>1531</v>
      </c>
      <c r="D715">
        <v>25000</v>
      </c>
      <c r="E715">
        <v>199</v>
      </c>
      <c r="F715" t="s">
        <v>6</v>
      </c>
      <c r="G715" t="s">
        <v>1278</v>
      </c>
      <c r="H715" t="s">
        <v>109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46</v>
      </c>
      <c r="O715" s="2">
        <f t="shared" si="24"/>
        <v>0.796</v>
      </c>
      <c r="P715">
        <f t="shared" si="23"/>
        <v>25000</v>
      </c>
      <c r="Q715" t="s">
        <v>1180</v>
      </c>
      <c r="R715" t="s">
        <v>1383</v>
      </c>
    </row>
    <row r="716" ht="43.2" spans="1:18">
      <c r="A716">
        <v>714</v>
      </c>
      <c r="B716" s="1" t="s">
        <v>1532</v>
      </c>
      <c r="C716" s="1" t="s">
        <v>1533</v>
      </c>
      <c r="D716">
        <v>15000</v>
      </c>
      <c r="E716">
        <v>2249</v>
      </c>
      <c r="F716" t="s">
        <v>6</v>
      </c>
      <c r="G716" t="s">
        <v>70</v>
      </c>
      <c r="H716" t="s">
        <v>71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46</v>
      </c>
      <c r="O716" s="2">
        <f t="shared" si="24"/>
        <v>14.9933333333333</v>
      </c>
      <c r="P716">
        <f t="shared" si="23"/>
        <v>535.714285714286</v>
      </c>
      <c r="Q716" t="s">
        <v>1180</v>
      </c>
      <c r="R716" t="s">
        <v>1383</v>
      </c>
    </row>
    <row r="717" ht="43.2" spans="1:18">
      <c r="A717">
        <v>715</v>
      </c>
      <c r="B717" s="1" t="s">
        <v>1534</v>
      </c>
      <c r="C717" s="1" t="s">
        <v>1535</v>
      </c>
      <c r="D717">
        <v>27500</v>
      </c>
      <c r="E717">
        <v>1389</v>
      </c>
      <c r="F717" t="s">
        <v>6</v>
      </c>
      <c r="G717" t="s">
        <v>70</v>
      </c>
      <c r="H717" t="s">
        <v>71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46</v>
      </c>
      <c r="O717" s="2">
        <f t="shared" si="24"/>
        <v>5.05090909090909</v>
      </c>
      <c r="P717">
        <f t="shared" si="23"/>
        <v>2291.66666666667</v>
      </c>
      <c r="Q717" t="s">
        <v>1180</v>
      </c>
      <c r="R717" t="s">
        <v>1383</v>
      </c>
    </row>
    <row r="718" ht="43.2" spans="1:18">
      <c r="A718">
        <v>716</v>
      </c>
      <c r="B718" s="1" t="s">
        <v>1536</v>
      </c>
      <c r="C718" s="1" t="s">
        <v>1537</v>
      </c>
      <c r="D718">
        <v>7000</v>
      </c>
      <c r="E718">
        <v>715</v>
      </c>
      <c r="F718" t="s">
        <v>6</v>
      </c>
      <c r="G718" t="s">
        <v>70</v>
      </c>
      <c r="H718" t="s">
        <v>71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46</v>
      </c>
      <c r="O718" s="2">
        <f t="shared" si="24"/>
        <v>10.2142857142857</v>
      </c>
      <c r="P718">
        <f t="shared" si="23"/>
        <v>437.5</v>
      </c>
      <c r="Q718" t="s">
        <v>1180</v>
      </c>
      <c r="R718" t="s">
        <v>1383</v>
      </c>
    </row>
    <row r="719" spans="1:18">
      <c r="A719">
        <v>717</v>
      </c>
      <c r="B719" s="1" t="s">
        <v>1538</v>
      </c>
      <c r="C719" s="1" t="s">
        <v>1539</v>
      </c>
      <c r="D719">
        <v>100000</v>
      </c>
      <c r="E719">
        <v>305</v>
      </c>
      <c r="F719" t="s">
        <v>6</v>
      </c>
      <c r="G719" t="s">
        <v>70</v>
      </c>
      <c r="H719" t="s">
        <v>71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46</v>
      </c>
      <c r="O719" s="2">
        <f t="shared" si="24"/>
        <v>0.305</v>
      </c>
      <c r="P719">
        <f t="shared" si="23"/>
        <v>25000</v>
      </c>
      <c r="Q719" t="s">
        <v>1180</v>
      </c>
      <c r="R719" t="s">
        <v>1383</v>
      </c>
    </row>
    <row r="720" ht="43.2" spans="1:18">
      <c r="A720">
        <v>718</v>
      </c>
      <c r="B720" s="1" t="s">
        <v>1540</v>
      </c>
      <c r="C720" s="1" t="s">
        <v>1541</v>
      </c>
      <c r="D720">
        <v>12000</v>
      </c>
      <c r="E720">
        <v>90</v>
      </c>
      <c r="F720" t="s">
        <v>6</v>
      </c>
      <c r="G720" t="s">
        <v>70</v>
      </c>
      <c r="H720" t="s">
        <v>71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46</v>
      </c>
      <c r="O720" s="2">
        <f t="shared" si="24"/>
        <v>0.75</v>
      </c>
      <c r="P720">
        <f t="shared" si="23"/>
        <v>3000</v>
      </c>
      <c r="Q720" t="s">
        <v>1180</v>
      </c>
      <c r="R720" t="s">
        <v>1383</v>
      </c>
    </row>
    <row r="721" ht="43.2" spans="1:18">
      <c r="A721">
        <v>719</v>
      </c>
      <c r="B721" s="1" t="s">
        <v>1542</v>
      </c>
      <c r="C721" s="1" t="s">
        <v>1543</v>
      </c>
      <c r="D721">
        <v>15000</v>
      </c>
      <c r="E721">
        <v>194</v>
      </c>
      <c r="F721" t="s">
        <v>6</v>
      </c>
      <c r="G721" t="s">
        <v>70</v>
      </c>
      <c r="H721" t="s">
        <v>71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46</v>
      </c>
      <c r="O721" s="2">
        <f t="shared" si="24"/>
        <v>1.29333333333333</v>
      </c>
      <c r="P721">
        <f t="shared" si="23"/>
        <v>1500</v>
      </c>
      <c r="Q721" t="s">
        <v>1180</v>
      </c>
      <c r="R721" t="s">
        <v>1383</v>
      </c>
    </row>
    <row r="722" ht="43.2" spans="1:18">
      <c r="A722">
        <v>720</v>
      </c>
      <c r="B722" s="1" t="s">
        <v>1544</v>
      </c>
      <c r="C722" s="1" t="s">
        <v>1545</v>
      </c>
      <c r="D722">
        <v>1900</v>
      </c>
      <c r="E722">
        <v>2735</v>
      </c>
      <c r="F722" t="s">
        <v>8</v>
      </c>
      <c r="G722" t="s">
        <v>70</v>
      </c>
      <c r="H722" t="s">
        <v>71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39</v>
      </c>
      <c r="O722" s="2">
        <f t="shared" si="24"/>
        <v>143.947368421053</v>
      </c>
      <c r="P722">
        <f t="shared" si="23"/>
        <v>46.3414634146341</v>
      </c>
      <c r="Q722" t="s">
        <v>1546</v>
      </c>
      <c r="R722" t="s">
        <v>1547</v>
      </c>
    </row>
    <row r="723" ht="57.6" spans="1:18">
      <c r="A723">
        <v>721</v>
      </c>
      <c r="B723" s="1" t="s">
        <v>1548</v>
      </c>
      <c r="C723" s="1" t="s">
        <v>1549</v>
      </c>
      <c r="D723">
        <v>8200</v>
      </c>
      <c r="E723">
        <v>10013</v>
      </c>
      <c r="F723" t="s">
        <v>8</v>
      </c>
      <c r="G723" t="s">
        <v>70</v>
      </c>
      <c r="H723" t="s">
        <v>71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39</v>
      </c>
      <c r="O723" s="2">
        <f t="shared" si="24"/>
        <v>122.109756097561</v>
      </c>
      <c r="P723">
        <f t="shared" si="23"/>
        <v>68.9075630252101</v>
      </c>
      <c r="Q723" t="s">
        <v>1546</v>
      </c>
      <c r="R723" t="s">
        <v>1547</v>
      </c>
    </row>
    <row r="724" ht="43.2" spans="1:18">
      <c r="A724">
        <v>722</v>
      </c>
      <c r="B724" s="1" t="s">
        <v>1550</v>
      </c>
      <c r="C724" s="1" t="s">
        <v>1551</v>
      </c>
      <c r="D724">
        <v>25000</v>
      </c>
      <c r="E724">
        <v>33006</v>
      </c>
      <c r="F724" t="s">
        <v>8</v>
      </c>
      <c r="G724" t="s">
        <v>70</v>
      </c>
      <c r="H724" t="s">
        <v>71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39</v>
      </c>
      <c r="O724" s="2">
        <f t="shared" si="24"/>
        <v>132.024</v>
      </c>
      <c r="P724">
        <f t="shared" si="23"/>
        <v>163.398692810458</v>
      </c>
      <c r="Q724" t="s">
        <v>1546</v>
      </c>
      <c r="R724" t="s">
        <v>1547</v>
      </c>
    </row>
    <row r="725" ht="28.8" spans="1:18">
      <c r="A725">
        <v>723</v>
      </c>
      <c r="B725" s="1" t="s">
        <v>1552</v>
      </c>
      <c r="C725" s="1" t="s">
        <v>1553</v>
      </c>
      <c r="D725">
        <v>5000</v>
      </c>
      <c r="E725">
        <v>5469</v>
      </c>
      <c r="F725" t="s">
        <v>8</v>
      </c>
      <c r="G725" t="s">
        <v>70</v>
      </c>
      <c r="H725" t="s">
        <v>71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39</v>
      </c>
      <c r="O725" s="2">
        <f t="shared" si="24"/>
        <v>109.38</v>
      </c>
      <c r="P725">
        <f t="shared" si="23"/>
        <v>50</v>
      </c>
      <c r="Q725" t="s">
        <v>1546</v>
      </c>
      <c r="R725" t="s">
        <v>1547</v>
      </c>
    </row>
    <row r="726" ht="43.2" spans="1:18">
      <c r="A726">
        <v>724</v>
      </c>
      <c r="B726" s="1" t="s">
        <v>1554</v>
      </c>
      <c r="C726" s="1" t="s">
        <v>1555</v>
      </c>
      <c r="D726">
        <v>7000</v>
      </c>
      <c r="E726">
        <v>7383.01</v>
      </c>
      <c r="F726" t="s">
        <v>8</v>
      </c>
      <c r="G726" t="s">
        <v>70</v>
      </c>
      <c r="H726" t="s">
        <v>71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39</v>
      </c>
      <c r="O726" s="2">
        <f t="shared" si="24"/>
        <v>105.471571428571</v>
      </c>
      <c r="P726">
        <f t="shared" si="23"/>
        <v>48.951048951049</v>
      </c>
      <c r="Q726" t="s">
        <v>1546</v>
      </c>
      <c r="R726" t="s">
        <v>1547</v>
      </c>
    </row>
    <row r="727" ht="43.2" spans="1:18">
      <c r="A727">
        <v>725</v>
      </c>
      <c r="B727" s="1" t="s">
        <v>1556</v>
      </c>
      <c r="C727" s="1" t="s">
        <v>1557</v>
      </c>
      <c r="D727">
        <v>20000</v>
      </c>
      <c r="E727">
        <v>20070</v>
      </c>
      <c r="F727" t="s">
        <v>8</v>
      </c>
      <c r="G727" t="s">
        <v>70</v>
      </c>
      <c r="H727" t="s">
        <v>71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39</v>
      </c>
      <c r="O727" s="2">
        <f t="shared" si="24"/>
        <v>100.35</v>
      </c>
      <c r="P727">
        <f t="shared" si="23"/>
        <v>142.857142857143</v>
      </c>
      <c r="Q727" t="s">
        <v>1546</v>
      </c>
      <c r="R727" t="s">
        <v>1547</v>
      </c>
    </row>
    <row r="728" ht="43.2" spans="1:18">
      <c r="A728">
        <v>726</v>
      </c>
      <c r="B728" s="1" t="s">
        <v>1558</v>
      </c>
      <c r="C728" s="1" t="s">
        <v>1559</v>
      </c>
      <c r="D728">
        <v>2500</v>
      </c>
      <c r="E728">
        <v>2535</v>
      </c>
      <c r="F728" t="s">
        <v>8</v>
      </c>
      <c r="G728" t="s">
        <v>70</v>
      </c>
      <c r="H728" t="s">
        <v>71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39</v>
      </c>
      <c r="O728" s="2">
        <f t="shared" si="24"/>
        <v>101.4</v>
      </c>
      <c r="P728">
        <f t="shared" si="23"/>
        <v>71.4285714285714</v>
      </c>
      <c r="Q728" t="s">
        <v>1546</v>
      </c>
      <c r="R728" t="s">
        <v>1547</v>
      </c>
    </row>
    <row r="729" ht="43.2" spans="1:18">
      <c r="A729">
        <v>727</v>
      </c>
      <c r="B729" s="1" t="s">
        <v>1560</v>
      </c>
      <c r="C729" s="1" t="s">
        <v>1561</v>
      </c>
      <c r="D729">
        <v>3500</v>
      </c>
      <c r="E729">
        <v>5443</v>
      </c>
      <c r="F729" t="s">
        <v>8</v>
      </c>
      <c r="G729" t="s">
        <v>70</v>
      </c>
      <c r="H729" t="s">
        <v>71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39</v>
      </c>
      <c r="O729" s="2">
        <f t="shared" si="24"/>
        <v>155.514285714286</v>
      </c>
      <c r="P729">
        <f t="shared" si="23"/>
        <v>23.489932885906</v>
      </c>
      <c r="Q729" t="s">
        <v>1546</v>
      </c>
      <c r="R729" t="s">
        <v>1547</v>
      </c>
    </row>
    <row r="730" ht="43.2" spans="1:18">
      <c r="A730">
        <v>728</v>
      </c>
      <c r="B730" s="1" t="s">
        <v>1562</v>
      </c>
      <c r="C730" s="1" t="s">
        <v>1563</v>
      </c>
      <c r="D730">
        <v>7500</v>
      </c>
      <c r="E730">
        <v>7917.45</v>
      </c>
      <c r="F730" t="s">
        <v>8</v>
      </c>
      <c r="G730" t="s">
        <v>70</v>
      </c>
      <c r="H730" t="s">
        <v>71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39</v>
      </c>
      <c r="O730" s="2">
        <f t="shared" si="24"/>
        <v>105.566</v>
      </c>
      <c r="P730">
        <f t="shared" si="23"/>
        <v>57.6923076923077</v>
      </c>
      <c r="Q730" t="s">
        <v>1546</v>
      </c>
      <c r="R730" t="s">
        <v>1547</v>
      </c>
    </row>
    <row r="731" ht="43.2" spans="1:18">
      <c r="A731">
        <v>729</v>
      </c>
      <c r="B731" s="1" t="s">
        <v>1564</v>
      </c>
      <c r="C731" s="1" t="s">
        <v>1565</v>
      </c>
      <c r="D731">
        <v>4000</v>
      </c>
      <c r="E731">
        <v>5226</v>
      </c>
      <c r="F731" t="s">
        <v>8</v>
      </c>
      <c r="G731" t="s">
        <v>70</v>
      </c>
      <c r="H731" t="s">
        <v>71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39</v>
      </c>
      <c r="O731" s="2">
        <f t="shared" si="24"/>
        <v>130.65</v>
      </c>
      <c r="P731">
        <f t="shared" si="23"/>
        <v>33.3333333333333</v>
      </c>
      <c r="Q731" t="s">
        <v>1546</v>
      </c>
      <c r="R731" t="s">
        <v>1547</v>
      </c>
    </row>
    <row r="732" ht="28.8" spans="1:18">
      <c r="A732">
        <v>730</v>
      </c>
      <c r="B732" s="1" t="s">
        <v>1566</v>
      </c>
      <c r="C732" s="1" t="s">
        <v>1567</v>
      </c>
      <c r="D732">
        <v>20000</v>
      </c>
      <c r="E732">
        <v>26438</v>
      </c>
      <c r="F732" t="s">
        <v>8</v>
      </c>
      <c r="G732" t="s">
        <v>70</v>
      </c>
      <c r="H732" t="s">
        <v>71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39</v>
      </c>
      <c r="O732" s="2">
        <f t="shared" si="24"/>
        <v>132.19</v>
      </c>
      <c r="P732">
        <f t="shared" si="23"/>
        <v>75.4716981132076</v>
      </c>
      <c r="Q732" t="s">
        <v>1546</v>
      </c>
      <c r="R732" t="s">
        <v>1547</v>
      </c>
    </row>
    <row r="733" ht="43.2" spans="1:18">
      <c r="A733">
        <v>731</v>
      </c>
      <c r="B733" s="1" t="s">
        <v>1568</v>
      </c>
      <c r="C733" s="1" t="s">
        <v>1569</v>
      </c>
      <c r="D733">
        <v>5000</v>
      </c>
      <c r="E733">
        <v>6300</v>
      </c>
      <c r="F733" t="s">
        <v>8</v>
      </c>
      <c r="G733" t="s">
        <v>70</v>
      </c>
      <c r="H733" t="s">
        <v>71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39</v>
      </c>
      <c r="O733" s="2">
        <f t="shared" si="24"/>
        <v>126</v>
      </c>
      <c r="P733">
        <f t="shared" si="23"/>
        <v>70.4225352112676</v>
      </c>
      <c r="Q733" t="s">
        <v>1546</v>
      </c>
      <c r="R733" t="s">
        <v>1547</v>
      </c>
    </row>
    <row r="734" ht="43.2" spans="1:18">
      <c r="A734">
        <v>732</v>
      </c>
      <c r="B734" s="1" t="s">
        <v>1570</v>
      </c>
      <c r="C734" s="1" t="s">
        <v>1571</v>
      </c>
      <c r="D734">
        <v>40</v>
      </c>
      <c r="E734">
        <v>64</v>
      </c>
      <c r="F734" t="s">
        <v>8</v>
      </c>
      <c r="G734" t="s">
        <v>78</v>
      </c>
      <c r="H734" t="s">
        <v>79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39</v>
      </c>
      <c r="O734" s="2">
        <f t="shared" si="24"/>
        <v>160</v>
      </c>
      <c r="P734">
        <f t="shared" si="23"/>
        <v>3.07692307692308</v>
      </c>
      <c r="Q734" t="s">
        <v>1546</v>
      </c>
      <c r="R734" t="s">
        <v>1547</v>
      </c>
    </row>
    <row r="735" ht="57.6" spans="1:18">
      <c r="A735">
        <v>733</v>
      </c>
      <c r="B735" s="1" t="s">
        <v>1572</v>
      </c>
      <c r="C735" s="1" t="s">
        <v>1573</v>
      </c>
      <c r="D735">
        <v>2500</v>
      </c>
      <c r="E735">
        <v>3012</v>
      </c>
      <c r="F735" t="s">
        <v>8</v>
      </c>
      <c r="G735" t="s">
        <v>78</v>
      </c>
      <c r="H735" t="s">
        <v>79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39</v>
      </c>
      <c r="O735" s="2">
        <f t="shared" si="24"/>
        <v>120.48</v>
      </c>
      <c r="P735">
        <f t="shared" si="23"/>
        <v>14.792899408284</v>
      </c>
      <c r="Q735" t="s">
        <v>1546</v>
      </c>
      <c r="R735" t="s">
        <v>1547</v>
      </c>
    </row>
    <row r="736" ht="28.8" spans="1:18">
      <c r="A736">
        <v>734</v>
      </c>
      <c r="B736" s="1" t="s">
        <v>1574</v>
      </c>
      <c r="C736" s="1" t="s">
        <v>1575</v>
      </c>
      <c r="D736">
        <v>8500</v>
      </c>
      <c r="E736">
        <v>10670</v>
      </c>
      <c r="F736" t="s">
        <v>8</v>
      </c>
      <c r="G736" t="s">
        <v>213</v>
      </c>
      <c r="H736" t="s">
        <v>214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39</v>
      </c>
      <c r="O736" s="2">
        <f t="shared" si="24"/>
        <v>125.529411764706</v>
      </c>
      <c r="P736">
        <f t="shared" si="23"/>
        <v>149.122807017544</v>
      </c>
      <c r="Q736" t="s">
        <v>1546</v>
      </c>
      <c r="R736" t="s">
        <v>1547</v>
      </c>
    </row>
    <row r="737" ht="43.2" spans="1:18">
      <c r="A737">
        <v>735</v>
      </c>
      <c r="B737" s="1" t="s">
        <v>1576</v>
      </c>
      <c r="C737" s="1" t="s">
        <v>1577</v>
      </c>
      <c r="D737">
        <v>47000</v>
      </c>
      <c r="E737">
        <v>53771</v>
      </c>
      <c r="F737" t="s">
        <v>8</v>
      </c>
      <c r="G737" t="s">
        <v>70</v>
      </c>
      <c r="H737" t="s">
        <v>71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39</v>
      </c>
      <c r="O737" s="2">
        <f t="shared" si="24"/>
        <v>114.406382978723</v>
      </c>
      <c r="P737">
        <f t="shared" si="23"/>
        <v>205.240174672489</v>
      </c>
      <c r="Q737" t="s">
        <v>1546</v>
      </c>
      <c r="R737" t="s">
        <v>1547</v>
      </c>
    </row>
    <row r="738" ht="43.2" spans="1:18">
      <c r="A738">
        <v>736</v>
      </c>
      <c r="B738" s="1" t="s">
        <v>1578</v>
      </c>
      <c r="C738" s="1" t="s">
        <v>1579</v>
      </c>
      <c r="D738">
        <v>3600</v>
      </c>
      <c r="E738">
        <v>11345</v>
      </c>
      <c r="F738" t="s">
        <v>8</v>
      </c>
      <c r="G738" t="s">
        <v>70</v>
      </c>
      <c r="H738" t="s">
        <v>71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39</v>
      </c>
      <c r="O738" s="2">
        <f t="shared" si="24"/>
        <v>315.138888888889</v>
      </c>
      <c r="P738">
        <f t="shared" si="23"/>
        <v>33.3333333333333</v>
      </c>
      <c r="Q738" t="s">
        <v>1546</v>
      </c>
      <c r="R738" t="s">
        <v>1547</v>
      </c>
    </row>
    <row r="739" ht="43.2" spans="1:18">
      <c r="A739">
        <v>737</v>
      </c>
      <c r="B739" s="1" t="s">
        <v>1580</v>
      </c>
      <c r="C739" s="1" t="s">
        <v>1581</v>
      </c>
      <c r="D739">
        <v>5000</v>
      </c>
      <c r="E739">
        <v>6120</v>
      </c>
      <c r="F739" t="s">
        <v>8</v>
      </c>
      <c r="G739" t="s">
        <v>70</v>
      </c>
      <c r="H739" t="s">
        <v>71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39</v>
      </c>
      <c r="O739" s="2">
        <f t="shared" si="24"/>
        <v>122.4</v>
      </c>
      <c r="P739">
        <f t="shared" si="23"/>
        <v>46.2962962962963</v>
      </c>
      <c r="Q739" t="s">
        <v>1546</v>
      </c>
      <c r="R739" t="s">
        <v>1547</v>
      </c>
    </row>
    <row r="740" ht="28.8" spans="1:18">
      <c r="A740">
        <v>738</v>
      </c>
      <c r="B740" s="1" t="s">
        <v>1582</v>
      </c>
      <c r="C740" s="1" t="s">
        <v>1583</v>
      </c>
      <c r="D740">
        <v>1500</v>
      </c>
      <c r="E740">
        <v>1601</v>
      </c>
      <c r="F740" t="s">
        <v>8</v>
      </c>
      <c r="G740" t="s">
        <v>70</v>
      </c>
      <c r="H740" t="s">
        <v>71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39</v>
      </c>
      <c r="O740" s="2">
        <f t="shared" si="24"/>
        <v>106.733333333333</v>
      </c>
      <c r="P740">
        <f t="shared" si="23"/>
        <v>36.5853658536585</v>
      </c>
      <c r="Q740" t="s">
        <v>1546</v>
      </c>
      <c r="R740" t="s">
        <v>1547</v>
      </c>
    </row>
    <row r="741" ht="43.2" spans="1:18">
      <c r="A741">
        <v>739</v>
      </c>
      <c r="B741" s="1" t="s">
        <v>1584</v>
      </c>
      <c r="C741" s="1" t="s">
        <v>1585</v>
      </c>
      <c r="D741">
        <v>6000</v>
      </c>
      <c r="E741">
        <v>9500</v>
      </c>
      <c r="F741" t="s">
        <v>8</v>
      </c>
      <c r="G741" t="s">
        <v>70</v>
      </c>
      <c r="H741" t="s">
        <v>71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39</v>
      </c>
      <c r="O741" s="2">
        <f t="shared" si="24"/>
        <v>158.333333333333</v>
      </c>
      <c r="P741">
        <f t="shared" si="23"/>
        <v>43.1654676258993</v>
      </c>
      <c r="Q741" t="s">
        <v>1546</v>
      </c>
      <c r="R741" t="s">
        <v>1547</v>
      </c>
    </row>
    <row r="742" ht="43.2" spans="1:18">
      <c r="A742">
        <v>740</v>
      </c>
      <c r="B742" s="1" t="s">
        <v>1586</v>
      </c>
      <c r="C742" s="1" t="s">
        <v>1587</v>
      </c>
      <c r="D742">
        <v>3000</v>
      </c>
      <c r="E742">
        <v>3222</v>
      </c>
      <c r="F742" t="s">
        <v>8</v>
      </c>
      <c r="G742" t="s">
        <v>70</v>
      </c>
      <c r="H742" t="s">
        <v>71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39</v>
      </c>
      <c r="O742" s="2">
        <f t="shared" si="24"/>
        <v>107.4</v>
      </c>
      <c r="P742">
        <f t="shared" si="23"/>
        <v>157.894736842105</v>
      </c>
      <c r="Q742" t="s">
        <v>1546</v>
      </c>
      <c r="R742" t="s">
        <v>1547</v>
      </c>
    </row>
    <row r="743" ht="28.8" spans="1:18">
      <c r="A743">
        <v>741</v>
      </c>
      <c r="B743" s="1" t="s">
        <v>1588</v>
      </c>
      <c r="C743" s="1" t="s">
        <v>1589</v>
      </c>
      <c r="D743">
        <v>13000</v>
      </c>
      <c r="E743">
        <v>13293.8</v>
      </c>
      <c r="F743" t="s">
        <v>8</v>
      </c>
      <c r="G743" t="s">
        <v>70</v>
      </c>
      <c r="H743" t="s">
        <v>71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39</v>
      </c>
      <c r="O743" s="2">
        <f t="shared" si="24"/>
        <v>102.26</v>
      </c>
      <c r="P743">
        <f t="shared" si="23"/>
        <v>138.297872340426</v>
      </c>
      <c r="Q743" t="s">
        <v>1546</v>
      </c>
      <c r="R743" t="s">
        <v>1547</v>
      </c>
    </row>
    <row r="744" ht="57.6" spans="1:18">
      <c r="A744">
        <v>742</v>
      </c>
      <c r="B744" s="1" t="s">
        <v>1590</v>
      </c>
      <c r="C744" s="1" t="s">
        <v>1591</v>
      </c>
      <c r="D744">
        <v>1400</v>
      </c>
      <c r="E744">
        <v>1550</v>
      </c>
      <c r="F744" t="s">
        <v>8</v>
      </c>
      <c r="G744" t="s">
        <v>70</v>
      </c>
      <c r="H744" t="s">
        <v>71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39</v>
      </c>
      <c r="O744" s="2">
        <f t="shared" si="24"/>
        <v>110.714285714286</v>
      </c>
      <c r="P744">
        <f t="shared" si="23"/>
        <v>60.8695652173913</v>
      </c>
      <c r="Q744" t="s">
        <v>1546</v>
      </c>
      <c r="R744" t="s">
        <v>1547</v>
      </c>
    </row>
    <row r="745" ht="43.2" spans="1:18">
      <c r="A745">
        <v>743</v>
      </c>
      <c r="B745" s="1" t="s">
        <v>1592</v>
      </c>
      <c r="C745" s="1" t="s">
        <v>1593</v>
      </c>
      <c r="D745">
        <v>550</v>
      </c>
      <c r="E745">
        <v>814</v>
      </c>
      <c r="F745" t="s">
        <v>8</v>
      </c>
      <c r="G745" t="s">
        <v>70</v>
      </c>
      <c r="H745" t="s">
        <v>71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39</v>
      </c>
      <c r="O745" s="2">
        <f t="shared" si="24"/>
        <v>148</v>
      </c>
      <c r="P745">
        <f t="shared" si="23"/>
        <v>36.6666666666667</v>
      </c>
      <c r="Q745" t="s">
        <v>1546</v>
      </c>
      <c r="R745" t="s">
        <v>1547</v>
      </c>
    </row>
    <row r="746" ht="43.2" spans="1:18">
      <c r="A746">
        <v>744</v>
      </c>
      <c r="B746" s="1" t="s">
        <v>1594</v>
      </c>
      <c r="C746" s="1" t="s">
        <v>1595</v>
      </c>
      <c r="D746">
        <v>5000</v>
      </c>
      <c r="E746">
        <v>5116</v>
      </c>
      <c r="F746" t="s">
        <v>8</v>
      </c>
      <c r="G746" t="s">
        <v>70</v>
      </c>
      <c r="H746" t="s">
        <v>71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39</v>
      </c>
      <c r="O746" s="2">
        <f t="shared" si="24"/>
        <v>102.32</v>
      </c>
      <c r="P746">
        <f t="shared" si="23"/>
        <v>80.6451612903226</v>
      </c>
      <c r="Q746" t="s">
        <v>1546</v>
      </c>
      <c r="R746" t="s">
        <v>1547</v>
      </c>
    </row>
    <row r="747" ht="43.2" spans="1:18">
      <c r="A747">
        <v>745</v>
      </c>
      <c r="B747" s="1" t="s">
        <v>1596</v>
      </c>
      <c r="C747" s="1" t="s">
        <v>1597</v>
      </c>
      <c r="D747">
        <v>2220</v>
      </c>
      <c r="E747">
        <v>3976</v>
      </c>
      <c r="F747" t="s">
        <v>8</v>
      </c>
      <c r="G747" t="s">
        <v>70</v>
      </c>
      <c r="H747" t="s">
        <v>71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39</v>
      </c>
      <c r="O747" s="2">
        <f t="shared" si="24"/>
        <v>179.099099099099</v>
      </c>
      <c r="P747">
        <f t="shared" si="23"/>
        <v>30</v>
      </c>
      <c r="Q747" t="s">
        <v>1546</v>
      </c>
      <c r="R747" t="s">
        <v>1547</v>
      </c>
    </row>
    <row r="748" ht="28.8" spans="1:18">
      <c r="A748">
        <v>746</v>
      </c>
      <c r="B748" s="1" t="s">
        <v>1598</v>
      </c>
      <c r="C748" s="1" t="s">
        <v>1599</v>
      </c>
      <c r="D748">
        <v>2987</v>
      </c>
      <c r="E748">
        <v>3318</v>
      </c>
      <c r="F748" t="s">
        <v>8</v>
      </c>
      <c r="G748" t="s">
        <v>70</v>
      </c>
      <c r="H748" t="s">
        <v>71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39</v>
      </c>
      <c r="O748" s="2">
        <f t="shared" si="24"/>
        <v>111.08135252762</v>
      </c>
      <c r="P748">
        <f t="shared" si="23"/>
        <v>30.7938144329897</v>
      </c>
      <c r="Q748" t="s">
        <v>1546</v>
      </c>
      <c r="R748" t="s">
        <v>1547</v>
      </c>
    </row>
    <row r="749" ht="43.2" spans="1:18">
      <c r="A749">
        <v>747</v>
      </c>
      <c r="B749" s="1" t="s">
        <v>1600</v>
      </c>
      <c r="C749" s="1" t="s">
        <v>1601</v>
      </c>
      <c r="D749">
        <v>7000</v>
      </c>
      <c r="E749">
        <v>7003</v>
      </c>
      <c r="F749" t="s">
        <v>8</v>
      </c>
      <c r="G749" t="s">
        <v>439</v>
      </c>
      <c r="H749" t="s">
        <v>109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39</v>
      </c>
      <c r="O749" s="2">
        <f t="shared" si="24"/>
        <v>100.042857142857</v>
      </c>
      <c r="P749">
        <f t="shared" si="23"/>
        <v>127.272727272727</v>
      </c>
      <c r="Q749" t="s">
        <v>1546</v>
      </c>
      <c r="R749" t="s">
        <v>1547</v>
      </c>
    </row>
    <row r="750" ht="43.2" spans="1:18">
      <c r="A750">
        <v>748</v>
      </c>
      <c r="B750" s="1" t="s">
        <v>1602</v>
      </c>
      <c r="C750" s="1" t="s">
        <v>1603</v>
      </c>
      <c r="D750">
        <v>2000</v>
      </c>
      <c r="E750">
        <v>2005</v>
      </c>
      <c r="F750" t="s">
        <v>8</v>
      </c>
      <c r="G750" t="s">
        <v>70</v>
      </c>
      <c r="H750" t="s">
        <v>71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39</v>
      </c>
      <c r="O750" s="2">
        <f t="shared" si="24"/>
        <v>100.25</v>
      </c>
      <c r="P750">
        <f t="shared" si="23"/>
        <v>45.4545454545455</v>
      </c>
      <c r="Q750" t="s">
        <v>1546</v>
      </c>
      <c r="R750" t="s">
        <v>1547</v>
      </c>
    </row>
    <row r="751" ht="43.2" spans="1:18">
      <c r="A751">
        <v>749</v>
      </c>
      <c r="B751" s="1" t="s">
        <v>1604</v>
      </c>
      <c r="C751" s="1" t="s">
        <v>1605</v>
      </c>
      <c r="D751">
        <v>10000</v>
      </c>
      <c r="E751">
        <v>10556</v>
      </c>
      <c r="F751" t="s">
        <v>8</v>
      </c>
      <c r="G751" t="s">
        <v>70</v>
      </c>
      <c r="H751" t="s">
        <v>71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39</v>
      </c>
      <c r="O751" s="2">
        <f t="shared" si="24"/>
        <v>105.56</v>
      </c>
      <c r="P751">
        <f t="shared" si="23"/>
        <v>90.9090909090909</v>
      </c>
      <c r="Q751" t="s">
        <v>1546</v>
      </c>
      <c r="R751" t="s">
        <v>1547</v>
      </c>
    </row>
    <row r="752" ht="43.2" spans="1:18">
      <c r="A752">
        <v>750</v>
      </c>
      <c r="B752" s="1" t="s">
        <v>1606</v>
      </c>
      <c r="C752" s="1" t="s">
        <v>1607</v>
      </c>
      <c r="D752">
        <v>4444</v>
      </c>
      <c r="E752">
        <v>4559</v>
      </c>
      <c r="F752" t="s">
        <v>8</v>
      </c>
      <c r="G752" t="s">
        <v>70</v>
      </c>
      <c r="H752" t="s">
        <v>71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39</v>
      </c>
      <c r="O752" s="2">
        <f t="shared" si="24"/>
        <v>102.587758775878</v>
      </c>
      <c r="P752">
        <f t="shared" si="23"/>
        <v>75.3220338983051</v>
      </c>
      <c r="Q752" t="s">
        <v>1546</v>
      </c>
      <c r="R752" t="s">
        <v>1547</v>
      </c>
    </row>
    <row r="753" ht="43.2" spans="1:18">
      <c r="A753">
        <v>751</v>
      </c>
      <c r="B753" s="1" t="s">
        <v>1608</v>
      </c>
      <c r="C753" s="1" t="s">
        <v>1609</v>
      </c>
      <c r="D753">
        <v>3000</v>
      </c>
      <c r="E753">
        <v>3555</v>
      </c>
      <c r="F753" t="s">
        <v>8</v>
      </c>
      <c r="G753" t="s">
        <v>70</v>
      </c>
      <c r="H753" t="s">
        <v>71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39</v>
      </c>
      <c r="O753" s="2">
        <f t="shared" si="24"/>
        <v>118.5</v>
      </c>
      <c r="P753">
        <f t="shared" si="23"/>
        <v>48.3870967741936</v>
      </c>
      <c r="Q753" t="s">
        <v>1546</v>
      </c>
      <c r="R753" t="s">
        <v>1547</v>
      </c>
    </row>
    <row r="754" ht="43.2" spans="1:18">
      <c r="A754">
        <v>752</v>
      </c>
      <c r="B754" s="1" t="s">
        <v>1610</v>
      </c>
      <c r="C754" s="1" t="s">
        <v>1611</v>
      </c>
      <c r="D754">
        <v>5000</v>
      </c>
      <c r="E754">
        <v>5585</v>
      </c>
      <c r="F754" t="s">
        <v>8</v>
      </c>
      <c r="G754" t="s">
        <v>104</v>
      </c>
      <c r="H754" t="s">
        <v>105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39</v>
      </c>
      <c r="O754" s="2">
        <f t="shared" si="24"/>
        <v>111.7</v>
      </c>
      <c r="P754">
        <f t="shared" si="23"/>
        <v>47.6190476190476</v>
      </c>
      <c r="Q754" t="s">
        <v>1546</v>
      </c>
      <c r="R754" t="s">
        <v>1547</v>
      </c>
    </row>
    <row r="755" ht="43.2" spans="1:18">
      <c r="A755">
        <v>753</v>
      </c>
      <c r="B755" s="1" t="s">
        <v>1612</v>
      </c>
      <c r="C755" s="1" t="s">
        <v>1613</v>
      </c>
      <c r="D755">
        <v>10000</v>
      </c>
      <c r="E755">
        <v>12800</v>
      </c>
      <c r="F755" t="s">
        <v>8</v>
      </c>
      <c r="G755" t="s">
        <v>70</v>
      </c>
      <c r="H755" t="s">
        <v>71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39</v>
      </c>
      <c r="O755" s="2">
        <f t="shared" si="24"/>
        <v>128</v>
      </c>
      <c r="P755">
        <f t="shared" si="23"/>
        <v>384.615384615385</v>
      </c>
      <c r="Q755" t="s">
        <v>1546</v>
      </c>
      <c r="R755" t="s">
        <v>1547</v>
      </c>
    </row>
    <row r="756" ht="43.2" spans="1:18">
      <c r="A756">
        <v>754</v>
      </c>
      <c r="B756" s="1" t="s">
        <v>1614</v>
      </c>
      <c r="C756" s="1" t="s">
        <v>1615</v>
      </c>
      <c r="D756">
        <v>2000</v>
      </c>
      <c r="E756">
        <v>2075</v>
      </c>
      <c r="F756" t="s">
        <v>8</v>
      </c>
      <c r="G756" t="s">
        <v>70</v>
      </c>
      <c r="H756" t="s">
        <v>71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39</v>
      </c>
      <c r="O756" s="2">
        <f t="shared" si="24"/>
        <v>103.75</v>
      </c>
      <c r="P756">
        <f t="shared" si="23"/>
        <v>40.8163265306122</v>
      </c>
      <c r="Q756" t="s">
        <v>1546</v>
      </c>
      <c r="R756" t="s">
        <v>1547</v>
      </c>
    </row>
    <row r="757" ht="43.2" spans="1:18">
      <c r="A757">
        <v>755</v>
      </c>
      <c r="B757" s="1" t="s">
        <v>1616</v>
      </c>
      <c r="C757" s="1" t="s">
        <v>1617</v>
      </c>
      <c r="D757">
        <v>2500</v>
      </c>
      <c r="E757">
        <v>2547.69</v>
      </c>
      <c r="F757" t="s">
        <v>8</v>
      </c>
      <c r="G757" t="s">
        <v>70</v>
      </c>
      <c r="H757" t="s">
        <v>71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39</v>
      </c>
      <c r="O757" s="2">
        <f t="shared" si="24"/>
        <v>101.9076</v>
      </c>
      <c r="P757">
        <f t="shared" si="23"/>
        <v>36.7647058823529</v>
      </c>
      <c r="Q757" t="s">
        <v>1546</v>
      </c>
      <c r="R757" t="s">
        <v>1547</v>
      </c>
    </row>
    <row r="758" ht="43.2" spans="1:18">
      <c r="A758">
        <v>756</v>
      </c>
      <c r="B758" s="1" t="s">
        <v>1618</v>
      </c>
      <c r="C758" s="1" t="s">
        <v>1619</v>
      </c>
      <c r="D758">
        <v>700</v>
      </c>
      <c r="E758">
        <v>824</v>
      </c>
      <c r="F758" t="s">
        <v>8</v>
      </c>
      <c r="G758" t="s">
        <v>70</v>
      </c>
      <c r="H758" t="s">
        <v>71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39</v>
      </c>
      <c r="O758" s="2">
        <f t="shared" si="24"/>
        <v>117.714285714286</v>
      </c>
      <c r="P758">
        <f t="shared" si="23"/>
        <v>31.8181818181818</v>
      </c>
      <c r="Q758" t="s">
        <v>1546</v>
      </c>
      <c r="R758" t="s">
        <v>1547</v>
      </c>
    </row>
    <row r="759" ht="43.2" spans="1:18">
      <c r="A759">
        <v>757</v>
      </c>
      <c r="B759" s="1" t="s">
        <v>1620</v>
      </c>
      <c r="C759" s="1" t="s">
        <v>1621</v>
      </c>
      <c r="D759">
        <v>250</v>
      </c>
      <c r="E759">
        <v>595</v>
      </c>
      <c r="F759" t="s">
        <v>8</v>
      </c>
      <c r="G759" t="s">
        <v>70</v>
      </c>
      <c r="H759" t="s">
        <v>71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39</v>
      </c>
      <c r="O759" s="2">
        <f t="shared" si="24"/>
        <v>238</v>
      </c>
      <c r="P759">
        <f t="shared" si="23"/>
        <v>13.8888888888889</v>
      </c>
      <c r="Q759" t="s">
        <v>1546</v>
      </c>
      <c r="R759" t="s">
        <v>1547</v>
      </c>
    </row>
    <row r="760" ht="28.8" spans="1:18">
      <c r="A760">
        <v>758</v>
      </c>
      <c r="B760" s="1" t="s">
        <v>1622</v>
      </c>
      <c r="C760" s="1" t="s">
        <v>1623</v>
      </c>
      <c r="D760">
        <v>2500</v>
      </c>
      <c r="E760">
        <v>2550</v>
      </c>
      <c r="F760" t="s">
        <v>8</v>
      </c>
      <c r="G760" t="s">
        <v>70</v>
      </c>
      <c r="H760" t="s">
        <v>71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39</v>
      </c>
      <c r="O760" s="2">
        <f t="shared" si="24"/>
        <v>102</v>
      </c>
      <c r="P760">
        <f t="shared" si="23"/>
        <v>131.578947368421</v>
      </c>
      <c r="Q760" t="s">
        <v>1546</v>
      </c>
      <c r="R760" t="s">
        <v>1547</v>
      </c>
    </row>
    <row r="761" ht="43.2" spans="1:18">
      <c r="A761">
        <v>759</v>
      </c>
      <c r="B761" s="1" t="s">
        <v>1624</v>
      </c>
      <c r="C761" s="1" t="s">
        <v>1625</v>
      </c>
      <c r="D761">
        <v>5000</v>
      </c>
      <c r="E761">
        <v>5096</v>
      </c>
      <c r="F761" t="s">
        <v>8</v>
      </c>
      <c r="G761" t="s">
        <v>78</v>
      </c>
      <c r="H761" t="s">
        <v>79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39</v>
      </c>
      <c r="O761" s="2">
        <f t="shared" si="24"/>
        <v>101.92</v>
      </c>
      <c r="P761">
        <f t="shared" si="23"/>
        <v>50.5050505050505</v>
      </c>
      <c r="Q761" t="s">
        <v>1546</v>
      </c>
      <c r="R761" t="s">
        <v>1547</v>
      </c>
    </row>
    <row r="762" ht="43.2" spans="1:18">
      <c r="A762">
        <v>760</v>
      </c>
      <c r="B762" s="1" t="s">
        <v>1626</v>
      </c>
      <c r="C762" s="1" t="s">
        <v>1627</v>
      </c>
      <c r="D762">
        <v>2200</v>
      </c>
      <c r="E762">
        <v>0</v>
      </c>
      <c r="F762" t="s">
        <v>6</v>
      </c>
      <c r="G762" t="s">
        <v>70</v>
      </c>
      <c r="H762" t="s">
        <v>71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38</v>
      </c>
      <c r="O762" s="2">
        <f t="shared" si="24"/>
        <v>0</v>
      </c>
      <c r="P762" t="e">
        <f t="shared" si="23"/>
        <v>#DIV/0!</v>
      </c>
      <c r="Q762" t="s">
        <v>1546</v>
      </c>
      <c r="R762" t="s">
        <v>1628</v>
      </c>
    </row>
    <row r="763" ht="43.2" spans="1:18">
      <c r="A763">
        <v>761</v>
      </c>
      <c r="B763" s="1" t="s">
        <v>1629</v>
      </c>
      <c r="C763" s="1" t="s">
        <v>1630</v>
      </c>
      <c r="D763">
        <v>5000</v>
      </c>
      <c r="E763">
        <v>235</v>
      </c>
      <c r="F763" t="s">
        <v>6</v>
      </c>
      <c r="G763" t="s">
        <v>70</v>
      </c>
      <c r="H763" t="s">
        <v>71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38</v>
      </c>
      <c r="O763" s="2">
        <f t="shared" si="24"/>
        <v>4.7</v>
      </c>
      <c r="P763">
        <f t="shared" si="23"/>
        <v>833.333333333333</v>
      </c>
      <c r="Q763" t="s">
        <v>1546</v>
      </c>
      <c r="R763" t="s">
        <v>1628</v>
      </c>
    </row>
    <row r="764" ht="43.2" spans="1:18">
      <c r="A764">
        <v>762</v>
      </c>
      <c r="B764" s="1" t="s">
        <v>1631</v>
      </c>
      <c r="C764" s="1" t="s">
        <v>1632</v>
      </c>
      <c r="D764">
        <v>3500</v>
      </c>
      <c r="E764">
        <v>0</v>
      </c>
      <c r="F764" t="s">
        <v>6</v>
      </c>
      <c r="G764" t="s">
        <v>1478</v>
      </c>
      <c r="H764" t="s">
        <v>1479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38</v>
      </c>
      <c r="O764" s="2">
        <f t="shared" si="24"/>
        <v>0</v>
      </c>
      <c r="P764" t="e">
        <f t="shared" si="23"/>
        <v>#DIV/0!</v>
      </c>
      <c r="Q764" t="s">
        <v>1546</v>
      </c>
      <c r="R764" t="s">
        <v>1628</v>
      </c>
    </row>
    <row r="765" ht="43.2" spans="1:18">
      <c r="A765">
        <v>763</v>
      </c>
      <c r="B765" s="1" t="s">
        <v>1633</v>
      </c>
      <c r="C765" s="1" t="s">
        <v>1634</v>
      </c>
      <c r="D765">
        <v>4290</v>
      </c>
      <c r="E765">
        <v>5</v>
      </c>
      <c r="F765" t="s">
        <v>6</v>
      </c>
      <c r="G765" t="s">
        <v>78</v>
      </c>
      <c r="H765" t="s">
        <v>79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38</v>
      </c>
      <c r="O765" s="2">
        <f t="shared" si="24"/>
        <v>0.116550116550117</v>
      </c>
      <c r="P765">
        <f t="shared" si="23"/>
        <v>4290</v>
      </c>
      <c r="Q765" t="s">
        <v>1546</v>
      </c>
      <c r="R765" t="s">
        <v>1628</v>
      </c>
    </row>
    <row r="766" ht="43.2" spans="1:18">
      <c r="A766">
        <v>764</v>
      </c>
      <c r="B766" s="1" t="s">
        <v>1635</v>
      </c>
      <c r="C766" s="1" t="s">
        <v>1636</v>
      </c>
      <c r="D766">
        <v>5000</v>
      </c>
      <c r="E766">
        <v>0</v>
      </c>
      <c r="F766" t="s">
        <v>6</v>
      </c>
      <c r="G766" t="s">
        <v>70</v>
      </c>
      <c r="H766" t="s">
        <v>71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38</v>
      </c>
      <c r="O766" s="2">
        <f t="shared" si="24"/>
        <v>0</v>
      </c>
      <c r="P766" t="e">
        <f t="shared" si="23"/>
        <v>#DIV/0!</v>
      </c>
      <c r="Q766" t="s">
        <v>1546</v>
      </c>
      <c r="R766" t="s">
        <v>1628</v>
      </c>
    </row>
    <row r="767" ht="43.2" spans="1:18">
      <c r="A767">
        <v>765</v>
      </c>
      <c r="B767" s="1" t="s">
        <v>1637</v>
      </c>
      <c r="C767" s="1" t="s">
        <v>1638</v>
      </c>
      <c r="D767">
        <v>7000</v>
      </c>
      <c r="E767">
        <v>2521</v>
      </c>
      <c r="F767" t="s">
        <v>6</v>
      </c>
      <c r="G767" t="s">
        <v>70</v>
      </c>
      <c r="H767" t="s">
        <v>71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38</v>
      </c>
      <c r="O767" s="2">
        <f t="shared" si="24"/>
        <v>36.0142857142857</v>
      </c>
      <c r="P767">
        <f t="shared" si="23"/>
        <v>159.090909090909</v>
      </c>
      <c r="Q767" t="s">
        <v>1546</v>
      </c>
      <c r="R767" t="s">
        <v>1628</v>
      </c>
    </row>
    <row r="768" ht="43.2" spans="1:18">
      <c r="A768">
        <v>766</v>
      </c>
      <c r="B768" s="1" t="s">
        <v>1639</v>
      </c>
      <c r="C768" s="1" t="s">
        <v>1640</v>
      </c>
      <c r="D768">
        <v>4000</v>
      </c>
      <c r="E768">
        <v>0</v>
      </c>
      <c r="F768" t="s">
        <v>6</v>
      </c>
      <c r="G768" t="s">
        <v>213</v>
      </c>
      <c r="H768" t="s">
        <v>214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38</v>
      </c>
      <c r="O768" s="2">
        <f t="shared" si="24"/>
        <v>0</v>
      </c>
      <c r="P768" t="e">
        <f t="shared" si="23"/>
        <v>#DIV/0!</v>
      </c>
      <c r="Q768" t="s">
        <v>1546</v>
      </c>
      <c r="R768" t="s">
        <v>1628</v>
      </c>
    </row>
    <row r="769" ht="57.6" spans="1:18">
      <c r="A769">
        <v>767</v>
      </c>
      <c r="B769" s="1" t="s">
        <v>1641</v>
      </c>
      <c r="C769" s="1" t="s">
        <v>1642</v>
      </c>
      <c r="D769">
        <v>5000</v>
      </c>
      <c r="E769">
        <v>177</v>
      </c>
      <c r="F769" t="s">
        <v>6</v>
      </c>
      <c r="G769" t="s">
        <v>70</v>
      </c>
      <c r="H769" t="s">
        <v>71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38</v>
      </c>
      <c r="O769" s="2">
        <f t="shared" si="24"/>
        <v>3.54</v>
      </c>
      <c r="P769">
        <f t="shared" si="23"/>
        <v>1666.66666666667</v>
      </c>
      <c r="Q769" t="s">
        <v>1546</v>
      </c>
      <c r="R769" t="s">
        <v>1628</v>
      </c>
    </row>
    <row r="770" ht="43.2" spans="1:18">
      <c r="A770">
        <v>768</v>
      </c>
      <c r="B770" s="1" t="s">
        <v>1643</v>
      </c>
      <c r="C770" s="1" t="s">
        <v>1644</v>
      </c>
      <c r="D770">
        <v>2500</v>
      </c>
      <c r="E770">
        <v>0</v>
      </c>
      <c r="F770" t="s">
        <v>6</v>
      </c>
      <c r="G770" t="s">
        <v>70</v>
      </c>
      <c r="H770" t="s">
        <v>71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38</v>
      </c>
      <c r="O770" s="2">
        <f t="shared" si="24"/>
        <v>0</v>
      </c>
      <c r="P770" t="e">
        <f t="shared" si="23"/>
        <v>#DIV/0!</v>
      </c>
      <c r="Q770" t="s">
        <v>1546</v>
      </c>
      <c r="R770" t="s">
        <v>1628</v>
      </c>
    </row>
    <row r="771" ht="43.2" spans="1:18">
      <c r="A771">
        <v>769</v>
      </c>
      <c r="B771" s="1" t="s">
        <v>1645</v>
      </c>
      <c r="C771" s="1" t="s">
        <v>1646</v>
      </c>
      <c r="D771">
        <v>4000</v>
      </c>
      <c r="E771">
        <v>1656</v>
      </c>
      <c r="F771" t="s">
        <v>6</v>
      </c>
      <c r="G771" t="s">
        <v>70</v>
      </c>
      <c r="H771" t="s">
        <v>71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38</v>
      </c>
      <c r="O771" s="2">
        <f t="shared" si="24"/>
        <v>41.4</v>
      </c>
      <c r="P771">
        <f t="shared" ref="P771:P834" si="25">D771/L771</f>
        <v>76.9230769230769</v>
      </c>
      <c r="Q771" t="s">
        <v>1546</v>
      </c>
      <c r="R771" t="s">
        <v>1628</v>
      </c>
    </row>
    <row r="772" ht="43.2" spans="1:18">
      <c r="A772">
        <v>770</v>
      </c>
      <c r="B772" s="1" t="s">
        <v>1647</v>
      </c>
      <c r="C772" s="1" t="s">
        <v>1648</v>
      </c>
      <c r="D772">
        <v>17500</v>
      </c>
      <c r="E772">
        <v>0</v>
      </c>
      <c r="F772" t="s">
        <v>6</v>
      </c>
      <c r="G772" t="s">
        <v>70</v>
      </c>
      <c r="H772" t="s">
        <v>71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38</v>
      </c>
      <c r="O772" s="2">
        <f t="shared" ref="O772:O835" si="26">E772/D772*100</f>
        <v>0</v>
      </c>
      <c r="P772" t="e">
        <f t="shared" si="25"/>
        <v>#DIV/0!</v>
      </c>
      <c r="Q772" t="s">
        <v>1546</v>
      </c>
      <c r="R772" t="s">
        <v>1628</v>
      </c>
    </row>
    <row r="773" ht="43.2" spans="1:18">
      <c r="A773">
        <v>771</v>
      </c>
      <c r="B773" s="1" t="s">
        <v>1649</v>
      </c>
      <c r="C773" s="1" t="s">
        <v>1650</v>
      </c>
      <c r="D773">
        <v>38000</v>
      </c>
      <c r="E773">
        <v>10</v>
      </c>
      <c r="F773" t="s">
        <v>6</v>
      </c>
      <c r="G773" t="s">
        <v>70</v>
      </c>
      <c r="H773" t="s">
        <v>71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38</v>
      </c>
      <c r="O773" s="2">
        <f t="shared" si="26"/>
        <v>0.0263157894736842</v>
      </c>
      <c r="P773">
        <f t="shared" si="25"/>
        <v>38000</v>
      </c>
      <c r="Q773" t="s">
        <v>1546</v>
      </c>
      <c r="R773" t="s">
        <v>1628</v>
      </c>
    </row>
    <row r="774" ht="57.6" spans="1:18">
      <c r="A774">
        <v>772</v>
      </c>
      <c r="B774" s="1" t="s">
        <v>1651</v>
      </c>
      <c r="C774" s="1" t="s">
        <v>1652</v>
      </c>
      <c r="D774">
        <v>1500</v>
      </c>
      <c r="E774">
        <v>50</v>
      </c>
      <c r="F774" t="s">
        <v>6</v>
      </c>
      <c r="G774" t="s">
        <v>70</v>
      </c>
      <c r="H774" t="s">
        <v>71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38</v>
      </c>
      <c r="O774" s="2">
        <f t="shared" si="26"/>
        <v>3.33333333333333</v>
      </c>
      <c r="P774">
        <f t="shared" si="25"/>
        <v>1500</v>
      </c>
      <c r="Q774" t="s">
        <v>1546</v>
      </c>
      <c r="R774" t="s">
        <v>1628</v>
      </c>
    </row>
    <row r="775" ht="43.2" spans="1:18">
      <c r="A775">
        <v>773</v>
      </c>
      <c r="B775" s="1" t="s">
        <v>1653</v>
      </c>
      <c r="C775" s="1" t="s">
        <v>1654</v>
      </c>
      <c r="D775">
        <v>3759</v>
      </c>
      <c r="E775">
        <v>32</v>
      </c>
      <c r="F775" t="s">
        <v>6</v>
      </c>
      <c r="G775" t="s">
        <v>78</v>
      </c>
      <c r="H775" t="s">
        <v>79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38</v>
      </c>
      <c r="O775" s="2">
        <f t="shared" si="26"/>
        <v>0.851290236765097</v>
      </c>
      <c r="P775">
        <f t="shared" si="25"/>
        <v>1879.5</v>
      </c>
      <c r="Q775" t="s">
        <v>1546</v>
      </c>
      <c r="R775" t="s">
        <v>1628</v>
      </c>
    </row>
    <row r="776" ht="43.2" spans="1:18">
      <c r="A776">
        <v>774</v>
      </c>
      <c r="B776" s="1" t="s">
        <v>1655</v>
      </c>
      <c r="C776" s="1" t="s">
        <v>1656</v>
      </c>
      <c r="D776">
        <v>500</v>
      </c>
      <c r="E776">
        <v>351</v>
      </c>
      <c r="F776" t="s">
        <v>6</v>
      </c>
      <c r="G776" t="s">
        <v>70</v>
      </c>
      <c r="H776" t="s">
        <v>71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38</v>
      </c>
      <c r="O776" s="2">
        <f t="shared" si="26"/>
        <v>70.2</v>
      </c>
      <c r="P776">
        <f t="shared" si="25"/>
        <v>55.5555555555556</v>
      </c>
      <c r="Q776" t="s">
        <v>1546</v>
      </c>
      <c r="R776" t="s">
        <v>1628</v>
      </c>
    </row>
    <row r="777" ht="43.2" spans="1:18">
      <c r="A777">
        <v>775</v>
      </c>
      <c r="B777" s="1" t="s">
        <v>1657</v>
      </c>
      <c r="C777" s="1" t="s">
        <v>1658</v>
      </c>
      <c r="D777">
        <v>10000</v>
      </c>
      <c r="E777">
        <v>170</v>
      </c>
      <c r="F777" t="s">
        <v>6</v>
      </c>
      <c r="G777" t="s">
        <v>70</v>
      </c>
      <c r="H777" t="s">
        <v>71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38</v>
      </c>
      <c r="O777" s="2">
        <f t="shared" si="26"/>
        <v>1.7</v>
      </c>
      <c r="P777">
        <f t="shared" si="25"/>
        <v>2000</v>
      </c>
      <c r="Q777" t="s">
        <v>1546</v>
      </c>
      <c r="R777" t="s">
        <v>1628</v>
      </c>
    </row>
    <row r="778" ht="43.2" spans="1:18">
      <c r="A778">
        <v>776</v>
      </c>
      <c r="B778" s="1" t="s">
        <v>1659</v>
      </c>
      <c r="C778" s="1" t="s">
        <v>1660</v>
      </c>
      <c r="D778">
        <v>7000</v>
      </c>
      <c r="E778">
        <v>3598</v>
      </c>
      <c r="F778" t="s">
        <v>6</v>
      </c>
      <c r="G778" t="s">
        <v>70</v>
      </c>
      <c r="H778" t="s">
        <v>71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38</v>
      </c>
      <c r="O778" s="2">
        <f t="shared" si="26"/>
        <v>51.4</v>
      </c>
      <c r="P778">
        <f t="shared" si="25"/>
        <v>122.80701754386</v>
      </c>
      <c r="Q778" t="s">
        <v>1546</v>
      </c>
      <c r="R778" t="s">
        <v>1628</v>
      </c>
    </row>
    <row r="779" ht="43.2" spans="1:18">
      <c r="A779">
        <v>777</v>
      </c>
      <c r="B779" s="1" t="s">
        <v>1661</v>
      </c>
      <c r="C779" s="1" t="s">
        <v>1662</v>
      </c>
      <c r="D779">
        <v>3000</v>
      </c>
      <c r="E779">
        <v>21</v>
      </c>
      <c r="F779" t="s">
        <v>6</v>
      </c>
      <c r="G779" t="s">
        <v>70</v>
      </c>
      <c r="H779" t="s">
        <v>71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38</v>
      </c>
      <c r="O779" s="2">
        <f t="shared" si="26"/>
        <v>0.7</v>
      </c>
      <c r="P779">
        <f t="shared" si="25"/>
        <v>1000</v>
      </c>
      <c r="Q779" t="s">
        <v>1546</v>
      </c>
      <c r="R779" t="s">
        <v>1628</v>
      </c>
    </row>
    <row r="780" ht="43.2" spans="1:18">
      <c r="A780">
        <v>778</v>
      </c>
      <c r="B780" s="1" t="s">
        <v>1663</v>
      </c>
      <c r="C780" s="1" t="s">
        <v>1664</v>
      </c>
      <c r="D780">
        <v>500</v>
      </c>
      <c r="E780">
        <v>2</v>
      </c>
      <c r="F780" t="s">
        <v>6</v>
      </c>
      <c r="G780" t="s">
        <v>70</v>
      </c>
      <c r="H780" t="s">
        <v>71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38</v>
      </c>
      <c r="O780" s="2">
        <f t="shared" si="26"/>
        <v>0.4</v>
      </c>
      <c r="P780">
        <f t="shared" si="25"/>
        <v>500</v>
      </c>
      <c r="Q780" t="s">
        <v>1546</v>
      </c>
      <c r="R780" t="s">
        <v>1628</v>
      </c>
    </row>
    <row r="781" ht="43.2" spans="1:18">
      <c r="A781">
        <v>779</v>
      </c>
      <c r="B781" s="1" t="s">
        <v>1665</v>
      </c>
      <c r="C781" s="1" t="s">
        <v>1666</v>
      </c>
      <c r="D781">
        <v>15000</v>
      </c>
      <c r="E781">
        <v>400</v>
      </c>
      <c r="F781" t="s">
        <v>6</v>
      </c>
      <c r="G781" t="s">
        <v>70</v>
      </c>
      <c r="H781" t="s">
        <v>71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38</v>
      </c>
      <c r="O781" s="2">
        <f t="shared" si="26"/>
        <v>2.66666666666667</v>
      </c>
      <c r="P781">
        <f t="shared" si="25"/>
        <v>2500</v>
      </c>
      <c r="Q781" t="s">
        <v>1546</v>
      </c>
      <c r="R781" t="s">
        <v>1628</v>
      </c>
    </row>
    <row r="782" ht="43.2" spans="1:18">
      <c r="A782">
        <v>780</v>
      </c>
      <c r="B782" s="1" t="s">
        <v>1667</v>
      </c>
      <c r="C782" s="1" t="s">
        <v>1668</v>
      </c>
      <c r="D782">
        <v>1000</v>
      </c>
      <c r="E782">
        <v>1040</v>
      </c>
      <c r="F782" t="s">
        <v>8</v>
      </c>
      <c r="G782" t="s">
        <v>70</v>
      </c>
      <c r="H782" t="s">
        <v>71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30</v>
      </c>
      <c r="O782" s="2">
        <f t="shared" si="26"/>
        <v>104</v>
      </c>
      <c r="P782">
        <f t="shared" si="25"/>
        <v>37.037037037037</v>
      </c>
      <c r="Q782" t="s">
        <v>1669</v>
      </c>
      <c r="R782" t="s">
        <v>1670</v>
      </c>
    </row>
    <row r="783" ht="43.2" spans="1:18">
      <c r="A783">
        <v>781</v>
      </c>
      <c r="B783" s="1" t="s">
        <v>1671</v>
      </c>
      <c r="C783" s="1" t="s">
        <v>1672</v>
      </c>
      <c r="D783">
        <v>800</v>
      </c>
      <c r="E783">
        <v>1065.23</v>
      </c>
      <c r="F783" t="s">
        <v>8</v>
      </c>
      <c r="G783" t="s">
        <v>70</v>
      </c>
      <c r="H783" t="s">
        <v>71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30</v>
      </c>
      <c r="O783" s="2">
        <f t="shared" si="26"/>
        <v>133.15375</v>
      </c>
      <c r="P783">
        <f t="shared" si="25"/>
        <v>32</v>
      </c>
      <c r="Q783" t="s">
        <v>1669</v>
      </c>
      <c r="R783" t="s">
        <v>1670</v>
      </c>
    </row>
    <row r="784" ht="43.2" spans="1:18">
      <c r="A784">
        <v>782</v>
      </c>
      <c r="B784" s="1" t="s">
        <v>1673</v>
      </c>
      <c r="C784" s="1" t="s">
        <v>1674</v>
      </c>
      <c r="D784">
        <v>700</v>
      </c>
      <c r="E784">
        <v>700</v>
      </c>
      <c r="F784" t="s">
        <v>8</v>
      </c>
      <c r="G784" t="s">
        <v>70</v>
      </c>
      <c r="H784" t="s">
        <v>71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30</v>
      </c>
      <c r="O784" s="2">
        <f t="shared" si="26"/>
        <v>100</v>
      </c>
      <c r="P784">
        <f t="shared" si="25"/>
        <v>50</v>
      </c>
      <c r="Q784" t="s">
        <v>1669</v>
      </c>
      <c r="R784" t="s">
        <v>1670</v>
      </c>
    </row>
    <row r="785" ht="43.2" spans="1:18">
      <c r="A785">
        <v>783</v>
      </c>
      <c r="B785" s="1" t="s">
        <v>1675</v>
      </c>
      <c r="C785" s="1" t="s">
        <v>1676</v>
      </c>
      <c r="D785">
        <v>1500</v>
      </c>
      <c r="E785">
        <v>2222</v>
      </c>
      <c r="F785" t="s">
        <v>8</v>
      </c>
      <c r="G785" t="s">
        <v>70</v>
      </c>
      <c r="H785" t="s">
        <v>71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30</v>
      </c>
      <c r="O785" s="2">
        <f t="shared" si="26"/>
        <v>148.133333333333</v>
      </c>
      <c r="P785">
        <f t="shared" si="25"/>
        <v>42.8571428571429</v>
      </c>
      <c r="Q785" t="s">
        <v>1669</v>
      </c>
      <c r="R785" t="s">
        <v>1670</v>
      </c>
    </row>
    <row r="786" ht="43.2" spans="1:18">
      <c r="A786">
        <v>784</v>
      </c>
      <c r="B786" s="1" t="s">
        <v>1677</v>
      </c>
      <c r="C786" s="1" t="s">
        <v>1678</v>
      </c>
      <c r="D786">
        <v>1000</v>
      </c>
      <c r="E786">
        <v>1025</v>
      </c>
      <c r="F786" t="s">
        <v>8</v>
      </c>
      <c r="G786" t="s">
        <v>70</v>
      </c>
      <c r="H786" t="s">
        <v>71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30</v>
      </c>
      <c r="O786" s="2">
        <f t="shared" si="26"/>
        <v>102.5</v>
      </c>
      <c r="P786">
        <f t="shared" si="25"/>
        <v>100</v>
      </c>
      <c r="Q786" t="s">
        <v>1669</v>
      </c>
      <c r="R786" t="s">
        <v>1670</v>
      </c>
    </row>
    <row r="787" ht="43.2" spans="1:18">
      <c r="A787">
        <v>785</v>
      </c>
      <c r="B787" s="1" t="s">
        <v>1679</v>
      </c>
      <c r="C787" s="1" t="s">
        <v>1680</v>
      </c>
      <c r="D787">
        <v>500</v>
      </c>
      <c r="E787">
        <v>903.14</v>
      </c>
      <c r="F787" t="s">
        <v>8</v>
      </c>
      <c r="G787" t="s">
        <v>70</v>
      </c>
      <c r="H787" t="s">
        <v>71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30</v>
      </c>
      <c r="O787" s="2">
        <f t="shared" si="26"/>
        <v>180.628</v>
      </c>
      <c r="P787">
        <f t="shared" si="25"/>
        <v>17.2413793103448</v>
      </c>
      <c r="Q787" t="s">
        <v>1669</v>
      </c>
      <c r="R787" t="s">
        <v>1670</v>
      </c>
    </row>
    <row r="788" ht="43.2" spans="1:18">
      <c r="A788">
        <v>786</v>
      </c>
      <c r="B788" s="1" t="s">
        <v>1681</v>
      </c>
      <c r="C788" s="1" t="s">
        <v>1682</v>
      </c>
      <c r="D788">
        <v>5000</v>
      </c>
      <c r="E788">
        <v>7140</v>
      </c>
      <c r="F788" t="s">
        <v>8</v>
      </c>
      <c r="G788" t="s">
        <v>70</v>
      </c>
      <c r="H788" t="s">
        <v>71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30</v>
      </c>
      <c r="O788" s="2">
        <f t="shared" si="26"/>
        <v>142.8</v>
      </c>
      <c r="P788">
        <f t="shared" si="25"/>
        <v>113.636363636364</v>
      </c>
      <c r="Q788" t="s">
        <v>1669</v>
      </c>
      <c r="R788" t="s">
        <v>1670</v>
      </c>
    </row>
    <row r="789" ht="43.2" spans="1:18">
      <c r="A789">
        <v>787</v>
      </c>
      <c r="B789" s="1" t="s">
        <v>1683</v>
      </c>
      <c r="C789" s="1" t="s">
        <v>1684</v>
      </c>
      <c r="D789">
        <v>1200</v>
      </c>
      <c r="E789">
        <v>1370</v>
      </c>
      <c r="F789" t="s">
        <v>8</v>
      </c>
      <c r="G789" t="s">
        <v>70</v>
      </c>
      <c r="H789" t="s">
        <v>71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30</v>
      </c>
      <c r="O789" s="2">
        <f t="shared" si="26"/>
        <v>114.166666666667</v>
      </c>
      <c r="P789">
        <f t="shared" si="25"/>
        <v>70.5882352941177</v>
      </c>
      <c r="Q789" t="s">
        <v>1669</v>
      </c>
      <c r="R789" t="s">
        <v>1670</v>
      </c>
    </row>
    <row r="790" ht="43.2" spans="1:18">
      <c r="A790">
        <v>788</v>
      </c>
      <c r="B790" s="1" t="s">
        <v>1685</v>
      </c>
      <c r="C790" s="1" t="s">
        <v>1686</v>
      </c>
      <c r="D790">
        <v>1000</v>
      </c>
      <c r="E790">
        <v>2035.05</v>
      </c>
      <c r="F790" t="s">
        <v>8</v>
      </c>
      <c r="G790" t="s">
        <v>70</v>
      </c>
      <c r="H790" t="s">
        <v>71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30</v>
      </c>
      <c r="O790" s="2">
        <f t="shared" si="26"/>
        <v>203.505</v>
      </c>
      <c r="P790">
        <f t="shared" si="25"/>
        <v>29.4117647058824</v>
      </c>
      <c r="Q790" t="s">
        <v>1669</v>
      </c>
      <c r="R790" t="s">
        <v>1670</v>
      </c>
    </row>
    <row r="791" ht="43.2" spans="1:18">
      <c r="A791">
        <v>789</v>
      </c>
      <c r="B791" s="1" t="s">
        <v>1687</v>
      </c>
      <c r="C791" s="1" t="s">
        <v>1688</v>
      </c>
      <c r="D791">
        <v>1700</v>
      </c>
      <c r="E791">
        <v>1860</v>
      </c>
      <c r="F791" t="s">
        <v>8</v>
      </c>
      <c r="G791" t="s">
        <v>70</v>
      </c>
      <c r="H791" t="s">
        <v>71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30</v>
      </c>
      <c r="O791" s="2">
        <f t="shared" si="26"/>
        <v>109.411764705882</v>
      </c>
      <c r="P791">
        <f t="shared" si="25"/>
        <v>121.428571428571</v>
      </c>
      <c r="Q791" t="s">
        <v>1669</v>
      </c>
      <c r="R791" t="s">
        <v>1670</v>
      </c>
    </row>
    <row r="792" ht="43.2" spans="1:18">
      <c r="A792">
        <v>790</v>
      </c>
      <c r="B792" s="1" t="s">
        <v>1689</v>
      </c>
      <c r="C792" s="1" t="s">
        <v>1690</v>
      </c>
      <c r="D792">
        <v>10000</v>
      </c>
      <c r="E792">
        <v>14437.46</v>
      </c>
      <c r="F792" t="s">
        <v>8</v>
      </c>
      <c r="G792" t="s">
        <v>70</v>
      </c>
      <c r="H792" t="s">
        <v>71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30</v>
      </c>
      <c r="O792" s="2">
        <f t="shared" si="26"/>
        <v>144.3746</v>
      </c>
      <c r="P792">
        <f t="shared" si="25"/>
        <v>64.1025641025641</v>
      </c>
      <c r="Q792" t="s">
        <v>1669</v>
      </c>
      <c r="R792" t="s">
        <v>1670</v>
      </c>
    </row>
    <row r="793" ht="43.2" spans="1:18">
      <c r="A793">
        <v>791</v>
      </c>
      <c r="B793" s="1" t="s">
        <v>1691</v>
      </c>
      <c r="C793" s="1" t="s">
        <v>1692</v>
      </c>
      <c r="D793">
        <v>7500</v>
      </c>
      <c r="E793">
        <v>7790</v>
      </c>
      <c r="F793" t="s">
        <v>8</v>
      </c>
      <c r="G793" t="s">
        <v>70</v>
      </c>
      <c r="H793" t="s">
        <v>71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30</v>
      </c>
      <c r="O793" s="2">
        <f t="shared" si="26"/>
        <v>103.866666666667</v>
      </c>
      <c r="P793">
        <f t="shared" si="25"/>
        <v>58.59375</v>
      </c>
      <c r="Q793" t="s">
        <v>1669</v>
      </c>
      <c r="R793" t="s">
        <v>1670</v>
      </c>
    </row>
    <row r="794" ht="28.8" spans="1:18">
      <c r="A794">
        <v>792</v>
      </c>
      <c r="B794" s="1" t="s">
        <v>1693</v>
      </c>
      <c r="C794" s="1" t="s">
        <v>1694</v>
      </c>
      <c r="D794">
        <v>2500</v>
      </c>
      <c r="E794">
        <v>2511.11</v>
      </c>
      <c r="F794" t="s">
        <v>8</v>
      </c>
      <c r="G794" t="s">
        <v>70</v>
      </c>
      <c r="H794" t="s">
        <v>71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30</v>
      </c>
      <c r="O794" s="2">
        <f t="shared" si="26"/>
        <v>100.4444</v>
      </c>
      <c r="P794">
        <f t="shared" si="25"/>
        <v>41.6666666666667</v>
      </c>
      <c r="Q794" t="s">
        <v>1669</v>
      </c>
      <c r="R794" t="s">
        <v>1670</v>
      </c>
    </row>
    <row r="795" ht="43.2" spans="1:18">
      <c r="A795">
        <v>793</v>
      </c>
      <c r="B795" s="1" t="s">
        <v>1695</v>
      </c>
      <c r="C795" s="1" t="s">
        <v>1696</v>
      </c>
      <c r="D795">
        <v>2750</v>
      </c>
      <c r="E795">
        <v>2826.43</v>
      </c>
      <c r="F795" t="s">
        <v>8</v>
      </c>
      <c r="G795" t="s">
        <v>70</v>
      </c>
      <c r="H795" t="s">
        <v>71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30</v>
      </c>
      <c r="O795" s="2">
        <f t="shared" si="26"/>
        <v>102.779272727273</v>
      </c>
      <c r="P795">
        <f t="shared" si="25"/>
        <v>85.9375</v>
      </c>
      <c r="Q795" t="s">
        <v>1669</v>
      </c>
      <c r="R795" t="s">
        <v>1670</v>
      </c>
    </row>
    <row r="796" ht="43.2" spans="1:18">
      <c r="A796">
        <v>794</v>
      </c>
      <c r="B796" s="1" t="s">
        <v>1697</v>
      </c>
      <c r="C796" s="1" t="s">
        <v>1698</v>
      </c>
      <c r="D796">
        <v>8000</v>
      </c>
      <c r="E796">
        <v>8425</v>
      </c>
      <c r="F796" t="s">
        <v>8</v>
      </c>
      <c r="G796" t="s">
        <v>70</v>
      </c>
      <c r="H796" t="s">
        <v>71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30</v>
      </c>
      <c r="O796" s="2">
        <f t="shared" si="26"/>
        <v>105.3125</v>
      </c>
      <c r="P796">
        <f t="shared" si="25"/>
        <v>150.943396226415</v>
      </c>
      <c r="Q796" t="s">
        <v>1669</v>
      </c>
      <c r="R796" t="s">
        <v>1670</v>
      </c>
    </row>
    <row r="797" ht="43.2" spans="1:18">
      <c r="A797">
        <v>795</v>
      </c>
      <c r="B797" s="1" t="s">
        <v>1699</v>
      </c>
      <c r="C797" s="1" t="s">
        <v>1700</v>
      </c>
      <c r="D797">
        <v>14000</v>
      </c>
      <c r="E797">
        <v>15650</v>
      </c>
      <c r="F797" t="s">
        <v>8</v>
      </c>
      <c r="G797" t="s">
        <v>70</v>
      </c>
      <c r="H797" t="s">
        <v>71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30</v>
      </c>
      <c r="O797" s="2">
        <f t="shared" si="26"/>
        <v>111.785714285714</v>
      </c>
      <c r="P797">
        <f t="shared" si="25"/>
        <v>76.0869565217391</v>
      </c>
      <c r="Q797" t="s">
        <v>1669</v>
      </c>
      <c r="R797" t="s">
        <v>1670</v>
      </c>
    </row>
    <row r="798" ht="57.6" spans="1:18">
      <c r="A798">
        <v>796</v>
      </c>
      <c r="B798" s="1" t="s">
        <v>1701</v>
      </c>
      <c r="C798" s="1" t="s">
        <v>1702</v>
      </c>
      <c r="D798">
        <v>10000</v>
      </c>
      <c r="E798">
        <v>10135</v>
      </c>
      <c r="F798" t="s">
        <v>8</v>
      </c>
      <c r="G798" t="s">
        <v>70</v>
      </c>
      <c r="H798" t="s">
        <v>71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30</v>
      </c>
      <c r="O798" s="2">
        <f t="shared" si="26"/>
        <v>101.35</v>
      </c>
      <c r="P798">
        <f t="shared" si="25"/>
        <v>111.111111111111</v>
      </c>
      <c r="Q798" t="s">
        <v>1669</v>
      </c>
      <c r="R798" t="s">
        <v>1670</v>
      </c>
    </row>
    <row r="799" ht="43.2" spans="1:18">
      <c r="A799">
        <v>797</v>
      </c>
      <c r="B799" s="1" t="s">
        <v>1703</v>
      </c>
      <c r="C799" s="1" t="s">
        <v>1704</v>
      </c>
      <c r="D799">
        <v>3000</v>
      </c>
      <c r="E799">
        <v>3226</v>
      </c>
      <c r="F799" t="s">
        <v>8</v>
      </c>
      <c r="G799" t="s">
        <v>70</v>
      </c>
      <c r="H799" t="s">
        <v>71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30</v>
      </c>
      <c r="O799" s="2">
        <f t="shared" si="26"/>
        <v>107.533333333333</v>
      </c>
      <c r="P799">
        <f t="shared" si="25"/>
        <v>42.2535211267606</v>
      </c>
      <c r="Q799" t="s">
        <v>1669</v>
      </c>
      <c r="R799" t="s">
        <v>1670</v>
      </c>
    </row>
    <row r="800" ht="43.2" spans="1:18">
      <c r="A800">
        <v>798</v>
      </c>
      <c r="B800" s="1" t="s">
        <v>1705</v>
      </c>
      <c r="C800" s="1" t="s">
        <v>1706</v>
      </c>
      <c r="D800">
        <v>3500</v>
      </c>
      <c r="E800">
        <v>4021</v>
      </c>
      <c r="F800" t="s">
        <v>8</v>
      </c>
      <c r="G800" t="s">
        <v>70</v>
      </c>
      <c r="H800" t="s">
        <v>71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30</v>
      </c>
      <c r="O800" s="2">
        <f t="shared" si="26"/>
        <v>114.885714285714</v>
      </c>
      <c r="P800">
        <f t="shared" si="25"/>
        <v>40.2298850574713</v>
      </c>
      <c r="Q800" t="s">
        <v>1669</v>
      </c>
      <c r="R800" t="s">
        <v>1670</v>
      </c>
    </row>
    <row r="801" ht="43.2" spans="1:18">
      <c r="A801">
        <v>799</v>
      </c>
      <c r="B801" s="1" t="s">
        <v>1707</v>
      </c>
      <c r="C801" s="1" t="s">
        <v>1708</v>
      </c>
      <c r="D801">
        <v>5000</v>
      </c>
      <c r="E801">
        <v>5001</v>
      </c>
      <c r="F801" t="s">
        <v>8</v>
      </c>
      <c r="G801" t="s">
        <v>70</v>
      </c>
      <c r="H801" t="s">
        <v>71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30</v>
      </c>
      <c r="O801" s="2">
        <f t="shared" si="26"/>
        <v>100.02</v>
      </c>
      <c r="P801">
        <f t="shared" si="25"/>
        <v>178.571428571429</v>
      </c>
      <c r="Q801" t="s">
        <v>1669</v>
      </c>
      <c r="R801" t="s">
        <v>1670</v>
      </c>
    </row>
    <row r="802" ht="43.2" spans="1:18">
      <c r="A802">
        <v>800</v>
      </c>
      <c r="B802" s="1" t="s">
        <v>1709</v>
      </c>
      <c r="C802" s="1" t="s">
        <v>1710</v>
      </c>
      <c r="D802">
        <v>1500</v>
      </c>
      <c r="E802">
        <v>2282</v>
      </c>
      <c r="F802" t="s">
        <v>8</v>
      </c>
      <c r="G802" t="s">
        <v>78</v>
      </c>
      <c r="H802" t="s">
        <v>79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30</v>
      </c>
      <c r="O802" s="2">
        <f t="shared" si="26"/>
        <v>152.133333333333</v>
      </c>
      <c r="P802">
        <f t="shared" si="25"/>
        <v>26.7857142857143</v>
      </c>
      <c r="Q802" t="s">
        <v>1669</v>
      </c>
      <c r="R802" t="s">
        <v>1670</v>
      </c>
    </row>
    <row r="803" ht="43.2" spans="1:18">
      <c r="A803">
        <v>801</v>
      </c>
      <c r="B803" s="1" t="s">
        <v>1711</v>
      </c>
      <c r="C803" s="1" t="s">
        <v>1712</v>
      </c>
      <c r="D803">
        <v>2000</v>
      </c>
      <c r="E803">
        <v>2230.43</v>
      </c>
      <c r="F803" t="s">
        <v>8</v>
      </c>
      <c r="G803" t="s">
        <v>70</v>
      </c>
      <c r="H803" t="s">
        <v>71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30</v>
      </c>
      <c r="O803" s="2">
        <f t="shared" si="26"/>
        <v>111.5215</v>
      </c>
      <c r="P803">
        <f t="shared" si="25"/>
        <v>39.2156862745098</v>
      </c>
      <c r="Q803" t="s">
        <v>1669</v>
      </c>
      <c r="R803" t="s">
        <v>1670</v>
      </c>
    </row>
    <row r="804" ht="57.6" spans="1:18">
      <c r="A804">
        <v>802</v>
      </c>
      <c r="B804" s="1" t="s">
        <v>1713</v>
      </c>
      <c r="C804" s="1" t="s">
        <v>1714</v>
      </c>
      <c r="D804">
        <v>6000</v>
      </c>
      <c r="E804">
        <v>6080</v>
      </c>
      <c r="F804" t="s">
        <v>8</v>
      </c>
      <c r="G804" t="s">
        <v>70</v>
      </c>
      <c r="H804" t="s">
        <v>71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30</v>
      </c>
      <c r="O804" s="2">
        <f t="shared" si="26"/>
        <v>101.333333333333</v>
      </c>
      <c r="P804">
        <f t="shared" si="25"/>
        <v>80</v>
      </c>
      <c r="Q804" t="s">
        <v>1669</v>
      </c>
      <c r="R804" t="s">
        <v>1670</v>
      </c>
    </row>
    <row r="805" ht="43.2" spans="1:18">
      <c r="A805">
        <v>803</v>
      </c>
      <c r="B805" s="1" t="s">
        <v>1715</v>
      </c>
      <c r="C805" s="1" t="s">
        <v>1716</v>
      </c>
      <c r="D805">
        <v>2300</v>
      </c>
      <c r="E805">
        <v>2835</v>
      </c>
      <c r="F805" t="s">
        <v>8</v>
      </c>
      <c r="G805" t="s">
        <v>70</v>
      </c>
      <c r="H805" t="s">
        <v>71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30</v>
      </c>
      <c r="O805" s="2">
        <f t="shared" si="26"/>
        <v>123.260869565217</v>
      </c>
      <c r="P805">
        <f t="shared" si="25"/>
        <v>60.5263157894737</v>
      </c>
      <c r="Q805" t="s">
        <v>1669</v>
      </c>
      <c r="R805" t="s">
        <v>1670</v>
      </c>
    </row>
    <row r="806" ht="43.2" spans="1:18">
      <c r="A806">
        <v>804</v>
      </c>
      <c r="B806" s="1" t="s">
        <v>1717</v>
      </c>
      <c r="C806" s="1" t="s">
        <v>1718</v>
      </c>
      <c r="D806">
        <v>5500</v>
      </c>
      <c r="E806">
        <v>5500</v>
      </c>
      <c r="F806" t="s">
        <v>8</v>
      </c>
      <c r="G806" t="s">
        <v>70</v>
      </c>
      <c r="H806" t="s">
        <v>71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30</v>
      </c>
      <c r="O806" s="2">
        <f t="shared" si="26"/>
        <v>100</v>
      </c>
      <c r="P806">
        <f t="shared" si="25"/>
        <v>305.555555555556</v>
      </c>
      <c r="Q806" t="s">
        <v>1669</v>
      </c>
      <c r="R806" t="s">
        <v>1670</v>
      </c>
    </row>
    <row r="807" ht="43.2" spans="1:18">
      <c r="A807">
        <v>805</v>
      </c>
      <c r="B807" s="1" t="s">
        <v>1719</v>
      </c>
      <c r="C807" s="1" t="s">
        <v>1720</v>
      </c>
      <c r="D807">
        <v>3000</v>
      </c>
      <c r="E807">
        <v>3150</v>
      </c>
      <c r="F807" t="s">
        <v>8</v>
      </c>
      <c r="G807" t="s">
        <v>70</v>
      </c>
      <c r="H807" t="s">
        <v>71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30</v>
      </c>
      <c r="O807" s="2">
        <f t="shared" si="26"/>
        <v>105</v>
      </c>
      <c r="P807">
        <f t="shared" si="25"/>
        <v>55.5555555555556</v>
      </c>
      <c r="Q807" t="s">
        <v>1669</v>
      </c>
      <c r="R807" t="s">
        <v>1670</v>
      </c>
    </row>
    <row r="808" spans="1:18">
      <c r="A808">
        <v>806</v>
      </c>
      <c r="B808" s="1" t="s">
        <v>1721</v>
      </c>
      <c r="C808" s="1" t="s">
        <v>1722</v>
      </c>
      <c r="D808">
        <v>8000</v>
      </c>
      <c r="E808">
        <v>8355</v>
      </c>
      <c r="F808" t="s">
        <v>8</v>
      </c>
      <c r="G808" t="s">
        <v>70</v>
      </c>
      <c r="H808" t="s">
        <v>71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30</v>
      </c>
      <c r="O808" s="2">
        <f t="shared" si="26"/>
        <v>104.4375</v>
      </c>
      <c r="P808">
        <f t="shared" si="25"/>
        <v>112.676056338028</v>
      </c>
      <c r="Q808" t="s">
        <v>1669</v>
      </c>
      <c r="R808" t="s">
        <v>1670</v>
      </c>
    </row>
    <row r="809" ht="28.8" spans="1:18">
      <c r="A809">
        <v>807</v>
      </c>
      <c r="B809" s="1" t="s">
        <v>1723</v>
      </c>
      <c r="C809" s="1" t="s">
        <v>1724</v>
      </c>
      <c r="D809">
        <v>4000</v>
      </c>
      <c r="E809">
        <v>4205</v>
      </c>
      <c r="F809" t="s">
        <v>8</v>
      </c>
      <c r="G809" t="s">
        <v>70</v>
      </c>
      <c r="H809" t="s">
        <v>71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30</v>
      </c>
      <c r="O809" s="2">
        <f t="shared" si="26"/>
        <v>105.125</v>
      </c>
      <c r="P809">
        <f t="shared" si="25"/>
        <v>70.1754385964912</v>
      </c>
      <c r="Q809" t="s">
        <v>1669</v>
      </c>
      <c r="R809" t="s">
        <v>1670</v>
      </c>
    </row>
    <row r="810" ht="43.2" spans="1:18">
      <c r="A810">
        <v>808</v>
      </c>
      <c r="B810" s="1" t="s">
        <v>1725</v>
      </c>
      <c r="C810" s="1" t="s">
        <v>1726</v>
      </c>
      <c r="D810">
        <v>4500</v>
      </c>
      <c r="E810">
        <v>4500</v>
      </c>
      <c r="F810" t="s">
        <v>8</v>
      </c>
      <c r="G810" t="s">
        <v>213</v>
      </c>
      <c r="H810" t="s">
        <v>214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30</v>
      </c>
      <c r="O810" s="2">
        <f t="shared" si="26"/>
        <v>100</v>
      </c>
      <c r="P810">
        <f t="shared" si="25"/>
        <v>104.651162790698</v>
      </c>
      <c r="Q810" t="s">
        <v>1669</v>
      </c>
      <c r="R810" t="s">
        <v>1670</v>
      </c>
    </row>
    <row r="811" ht="43.2" spans="1:18">
      <c r="A811">
        <v>809</v>
      </c>
      <c r="B811" s="1" t="s">
        <v>1727</v>
      </c>
      <c r="C811" s="1" t="s">
        <v>1728</v>
      </c>
      <c r="D811">
        <v>4000</v>
      </c>
      <c r="E811">
        <v>4151</v>
      </c>
      <c r="F811" t="s">
        <v>8</v>
      </c>
      <c r="G811" t="s">
        <v>70</v>
      </c>
      <c r="H811" t="s">
        <v>71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30</v>
      </c>
      <c r="O811" s="2">
        <f t="shared" si="26"/>
        <v>103.775</v>
      </c>
      <c r="P811">
        <f t="shared" si="25"/>
        <v>76.9230769230769</v>
      </c>
      <c r="Q811" t="s">
        <v>1669</v>
      </c>
      <c r="R811" t="s">
        <v>1670</v>
      </c>
    </row>
    <row r="812" ht="43.2" spans="1:18">
      <c r="A812">
        <v>810</v>
      </c>
      <c r="B812" s="1" t="s">
        <v>1729</v>
      </c>
      <c r="C812" s="1" t="s">
        <v>1730</v>
      </c>
      <c r="D812">
        <v>1500</v>
      </c>
      <c r="E812">
        <v>1575</v>
      </c>
      <c r="F812" t="s">
        <v>8</v>
      </c>
      <c r="G812" t="s">
        <v>70</v>
      </c>
      <c r="H812" t="s">
        <v>71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30</v>
      </c>
      <c r="O812" s="2">
        <f t="shared" si="26"/>
        <v>105</v>
      </c>
      <c r="P812">
        <f t="shared" si="25"/>
        <v>55.5555555555556</v>
      </c>
      <c r="Q812" t="s">
        <v>1669</v>
      </c>
      <c r="R812" t="s">
        <v>1670</v>
      </c>
    </row>
    <row r="813" ht="28.8" spans="1:18">
      <c r="A813">
        <v>811</v>
      </c>
      <c r="B813" s="1" t="s">
        <v>1731</v>
      </c>
      <c r="C813" s="1" t="s">
        <v>1732</v>
      </c>
      <c r="D813">
        <v>1000</v>
      </c>
      <c r="E813">
        <v>1040</v>
      </c>
      <c r="F813" t="s">
        <v>8</v>
      </c>
      <c r="G813" t="s">
        <v>70</v>
      </c>
      <c r="H813" t="s">
        <v>71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30</v>
      </c>
      <c r="O813" s="2">
        <f t="shared" si="26"/>
        <v>104</v>
      </c>
      <c r="P813">
        <f t="shared" si="25"/>
        <v>83.3333333333333</v>
      </c>
      <c r="Q813" t="s">
        <v>1669</v>
      </c>
      <c r="R813" t="s">
        <v>1670</v>
      </c>
    </row>
    <row r="814" ht="43.2" spans="1:18">
      <c r="A814">
        <v>812</v>
      </c>
      <c r="B814" s="1" t="s">
        <v>1733</v>
      </c>
      <c r="C814" s="1" t="s">
        <v>1734</v>
      </c>
      <c r="D814">
        <v>600</v>
      </c>
      <c r="E814">
        <v>911</v>
      </c>
      <c r="F814" t="s">
        <v>8</v>
      </c>
      <c r="G814" t="s">
        <v>70</v>
      </c>
      <c r="H814" t="s">
        <v>71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30</v>
      </c>
      <c r="O814" s="2">
        <f t="shared" si="26"/>
        <v>151.833333333333</v>
      </c>
      <c r="P814">
        <f t="shared" si="25"/>
        <v>18.1818181818182</v>
      </c>
      <c r="Q814" t="s">
        <v>1669</v>
      </c>
      <c r="R814" t="s">
        <v>1670</v>
      </c>
    </row>
    <row r="815" ht="28.8" spans="1:18">
      <c r="A815">
        <v>813</v>
      </c>
      <c r="B815" s="1" t="s">
        <v>1735</v>
      </c>
      <c r="C815" s="1" t="s">
        <v>1736</v>
      </c>
      <c r="D815">
        <v>1500</v>
      </c>
      <c r="E815">
        <v>2399.94</v>
      </c>
      <c r="F815" t="s">
        <v>8</v>
      </c>
      <c r="G815" t="s">
        <v>70</v>
      </c>
      <c r="H815" t="s">
        <v>71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30</v>
      </c>
      <c r="O815" s="2">
        <f t="shared" si="26"/>
        <v>159.996</v>
      </c>
      <c r="P815">
        <f t="shared" si="25"/>
        <v>15.625</v>
      </c>
      <c r="Q815" t="s">
        <v>1669</v>
      </c>
      <c r="R815" t="s">
        <v>1670</v>
      </c>
    </row>
    <row r="816" ht="43.2" spans="1:18">
      <c r="A816">
        <v>814</v>
      </c>
      <c r="B816" s="1" t="s">
        <v>1737</v>
      </c>
      <c r="C816" s="1" t="s">
        <v>1738</v>
      </c>
      <c r="D816">
        <v>1000</v>
      </c>
      <c r="E816">
        <v>1273</v>
      </c>
      <c r="F816" t="s">
        <v>8</v>
      </c>
      <c r="G816" t="s">
        <v>70</v>
      </c>
      <c r="H816" t="s">
        <v>71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30</v>
      </c>
      <c r="O816" s="2">
        <f t="shared" si="26"/>
        <v>127.3</v>
      </c>
      <c r="P816">
        <f t="shared" si="25"/>
        <v>35.7142857142857</v>
      </c>
      <c r="Q816" t="s">
        <v>1669</v>
      </c>
      <c r="R816" t="s">
        <v>1670</v>
      </c>
    </row>
    <row r="817" ht="28.8" spans="1:18">
      <c r="A817">
        <v>815</v>
      </c>
      <c r="B817" s="1" t="s">
        <v>1739</v>
      </c>
      <c r="C817" s="1" t="s">
        <v>1740</v>
      </c>
      <c r="D817">
        <v>4000</v>
      </c>
      <c r="E817">
        <v>4280</v>
      </c>
      <c r="F817" t="s">
        <v>8</v>
      </c>
      <c r="G817" t="s">
        <v>70</v>
      </c>
      <c r="H817" t="s">
        <v>71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30</v>
      </c>
      <c r="O817" s="2">
        <f t="shared" si="26"/>
        <v>107</v>
      </c>
      <c r="P817">
        <f t="shared" si="25"/>
        <v>93.0232558139535</v>
      </c>
      <c r="Q817" t="s">
        <v>1669</v>
      </c>
      <c r="R817" t="s">
        <v>1670</v>
      </c>
    </row>
    <row r="818" ht="28.8" spans="1:18">
      <c r="A818">
        <v>816</v>
      </c>
      <c r="B818" s="1" t="s">
        <v>1741</v>
      </c>
      <c r="C818" s="1" t="s">
        <v>1742</v>
      </c>
      <c r="D818">
        <v>7000</v>
      </c>
      <c r="E818">
        <v>8058.55</v>
      </c>
      <c r="F818" t="s">
        <v>8</v>
      </c>
      <c r="G818" t="s">
        <v>70</v>
      </c>
      <c r="H818" t="s">
        <v>71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30</v>
      </c>
      <c r="O818" s="2">
        <f t="shared" si="26"/>
        <v>115.122142857143</v>
      </c>
      <c r="P818">
        <f t="shared" si="25"/>
        <v>34.1463414634146</v>
      </c>
      <c r="Q818" t="s">
        <v>1669</v>
      </c>
      <c r="R818" t="s">
        <v>1670</v>
      </c>
    </row>
    <row r="819" ht="43.2" spans="1:18">
      <c r="A819">
        <v>817</v>
      </c>
      <c r="B819" s="1" t="s">
        <v>1743</v>
      </c>
      <c r="C819" s="1" t="s">
        <v>1744</v>
      </c>
      <c r="D819">
        <v>1500</v>
      </c>
      <c r="E819">
        <v>2056.66</v>
      </c>
      <c r="F819" t="s">
        <v>8</v>
      </c>
      <c r="G819" t="s">
        <v>70</v>
      </c>
      <c r="H819" t="s">
        <v>71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30</v>
      </c>
      <c r="O819" s="2">
        <f t="shared" si="26"/>
        <v>137.110666666667</v>
      </c>
      <c r="P819">
        <f t="shared" si="25"/>
        <v>65.2173913043478</v>
      </c>
      <c r="Q819" t="s">
        <v>1669</v>
      </c>
      <c r="R819" t="s">
        <v>1670</v>
      </c>
    </row>
    <row r="820" ht="43.2" spans="1:18">
      <c r="A820">
        <v>818</v>
      </c>
      <c r="B820" s="1" t="s">
        <v>1745</v>
      </c>
      <c r="C820" s="1" t="s">
        <v>1746</v>
      </c>
      <c r="D820">
        <v>350</v>
      </c>
      <c r="E820">
        <v>545</v>
      </c>
      <c r="F820" t="s">
        <v>8</v>
      </c>
      <c r="G820" t="s">
        <v>70</v>
      </c>
      <c r="H820" t="s">
        <v>71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30</v>
      </c>
      <c r="O820" s="2">
        <f t="shared" si="26"/>
        <v>155.714285714286</v>
      </c>
      <c r="P820">
        <f t="shared" si="25"/>
        <v>18.4210526315789</v>
      </c>
      <c r="Q820" t="s">
        <v>1669</v>
      </c>
      <c r="R820" t="s">
        <v>1670</v>
      </c>
    </row>
    <row r="821" ht="28.8" spans="1:18">
      <c r="A821">
        <v>819</v>
      </c>
      <c r="B821" s="1" t="s">
        <v>1747</v>
      </c>
      <c r="C821" s="1" t="s">
        <v>1748</v>
      </c>
      <c r="D821">
        <v>400</v>
      </c>
      <c r="E821">
        <v>435</v>
      </c>
      <c r="F821" t="s">
        <v>8</v>
      </c>
      <c r="G821" t="s">
        <v>70</v>
      </c>
      <c r="H821" t="s">
        <v>71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30</v>
      </c>
      <c r="O821" s="2">
        <f t="shared" si="26"/>
        <v>108.75</v>
      </c>
      <c r="P821">
        <f t="shared" si="25"/>
        <v>28.5714285714286</v>
      </c>
      <c r="Q821" t="s">
        <v>1669</v>
      </c>
      <c r="R821" t="s">
        <v>1670</v>
      </c>
    </row>
    <row r="822" ht="43.2" spans="1:18">
      <c r="A822">
        <v>820</v>
      </c>
      <c r="B822" s="1" t="s">
        <v>1749</v>
      </c>
      <c r="C822" s="1" t="s">
        <v>1750</v>
      </c>
      <c r="D822">
        <v>2000</v>
      </c>
      <c r="E822">
        <v>2681</v>
      </c>
      <c r="F822" t="s">
        <v>8</v>
      </c>
      <c r="G822" t="s">
        <v>70</v>
      </c>
      <c r="H822" t="s">
        <v>71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30</v>
      </c>
      <c r="O822" s="2">
        <f t="shared" si="26"/>
        <v>134.05</v>
      </c>
      <c r="P822">
        <f t="shared" si="25"/>
        <v>52.6315789473684</v>
      </c>
      <c r="Q822" t="s">
        <v>1669</v>
      </c>
      <c r="R822" t="s">
        <v>1670</v>
      </c>
    </row>
    <row r="823" ht="43.2" spans="1:18">
      <c r="A823">
        <v>821</v>
      </c>
      <c r="B823" s="1" t="s">
        <v>1751</v>
      </c>
      <c r="C823" s="1" t="s">
        <v>1752</v>
      </c>
      <c r="D823">
        <v>17482</v>
      </c>
      <c r="E823">
        <v>17482</v>
      </c>
      <c r="F823" t="s">
        <v>8</v>
      </c>
      <c r="G823" t="s">
        <v>70</v>
      </c>
      <c r="H823" t="s">
        <v>71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30</v>
      </c>
      <c r="O823" s="2">
        <f t="shared" si="26"/>
        <v>100</v>
      </c>
      <c r="P823">
        <f t="shared" si="25"/>
        <v>224.128205128205</v>
      </c>
      <c r="Q823" t="s">
        <v>1669</v>
      </c>
      <c r="R823" t="s">
        <v>1670</v>
      </c>
    </row>
    <row r="824" ht="43.2" spans="1:18">
      <c r="A824">
        <v>822</v>
      </c>
      <c r="B824" s="1" t="s">
        <v>1753</v>
      </c>
      <c r="C824" s="1" t="s">
        <v>1754</v>
      </c>
      <c r="D824">
        <v>3000</v>
      </c>
      <c r="E824">
        <v>3575</v>
      </c>
      <c r="F824" t="s">
        <v>8</v>
      </c>
      <c r="G824" t="s">
        <v>70</v>
      </c>
      <c r="H824" t="s">
        <v>71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30</v>
      </c>
      <c r="O824" s="2">
        <f t="shared" si="26"/>
        <v>119.166666666667</v>
      </c>
      <c r="P824">
        <f t="shared" si="25"/>
        <v>43.4782608695652</v>
      </c>
      <c r="Q824" t="s">
        <v>1669</v>
      </c>
      <c r="R824" t="s">
        <v>1670</v>
      </c>
    </row>
    <row r="825" ht="43.2" spans="1:18">
      <c r="A825">
        <v>823</v>
      </c>
      <c r="B825" s="1" t="s">
        <v>1755</v>
      </c>
      <c r="C825" s="1" t="s">
        <v>1756</v>
      </c>
      <c r="D825">
        <v>800</v>
      </c>
      <c r="E825">
        <v>1436</v>
      </c>
      <c r="F825" t="s">
        <v>8</v>
      </c>
      <c r="G825" t="s">
        <v>70</v>
      </c>
      <c r="H825" t="s">
        <v>71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30</v>
      </c>
      <c r="O825" s="2">
        <f t="shared" si="26"/>
        <v>179.5</v>
      </c>
      <c r="P825">
        <f t="shared" si="25"/>
        <v>24.2424242424242</v>
      </c>
      <c r="Q825" t="s">
        <v>1669</v>
      </c>
      <c r="R825" t="s">
        <v>1670</v>
      </c>
    </row>
    <row r="826" ht="43.2" spans="1:18">
      <c r="A826">
        <v>824</v>
      </c>
      <c r="B826" s="1" t="s">
        <v>1757</v>
      </c>
      <c r="C826" s="1" t="s">
        <v>1758</v>
      </c>
      <c r="D826">
        <v>1600</v>
      </c>
      <c r="E826">
        <v>2150.1</v>
      </c>
      <c r="F826" t="s">
        <v>8</v>
      </c>
      <c r="G826" t="s">
        <v>70</v>
      </c>
      <c r="H826" t="s">
        <v>71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30</v>
      </c>
      <c r="O826" s="2">
        <f t="shared" si="26"/>
        <v>134.38125</v>
      </c>
      <c r="P826">
        <f t="shared" si="25"/>
        <v>29.6296296296296</v>
      </c>
      <c r="Q826" t="s">
        <v>1669</v>
      </c>
      <c r="R826" t="s">
        <v>1670</v>
      </c>
    </row>
    <row r="827" ht="28.8" spans="1:18">
      <c r="A827">
        <v>825</v>
      </c>
      <c r="B827" s="1" t="s">
        <v>1759</v>
      </c>
      <c r="C827" s="1" t="s">
        <v>1760</v>
      </c>
      <c r="D827">
        <v>12500</v>
      </c>
      <c r="E827">
        <v>12554</v>
      </c>
      <c r="F827" t="s">
        <v>8</v>
      </c>
      <c r="G827" t="s">
        <v>70</v>
      </c>
      <c r="H827" t="s">
        <v>71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30</v>
      </c>
      <c r="O827" s="2">
        <f t="shared" si="26"/>
        <v>100.432</v>
      </c>
      <c r="P827">
        <f t="shared" si="25"/>
        <v>126.262626262626</v>
      </c>
      <c r="Q827" t="s">
        <v>1669</v>
      </c>
      <c r="R827" t="s">
        <v>1670</v>
      </c>
    </row>
    <row r="828" ht="43.2" spans="1:18">
      <c r="A828">
        <v>826</v>
      </c>
      <c r="B828" s="1" t="s">
        <v>1761</v>
      </c>
      <c r="C828" s="1" t="s">
        <v>1762</v>
      </c>
      <c r="D828">
        <v>5500</v>
      </c>
      <c r="E828">
        <v>5580</v>
      </c>
      <c r="F828" t="s">
        <v>8</v>
      </c>
      <c r="G828" t="s">
        <v>70</v>
      </c>
      <c r="H828" t="s">
        <v>71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30</v>
      </c>
      <c r="O828" s="2">
        <f t="shared" si="26"/>
        <v>101.454545454545</v>
      </c>
      <c r="P828">
        <f t="shared" si="25"/>
        <v>112.244897959184</v>
      </c>
      <c r="Q828" t="s">
        <v>1669</v>
      </c>
      <c r="R828" t="s">
        <v>1670</v>
      </c>
    </row>
    <row r="829" ht="57.6" spans="1:18">
      <c r="A829">
        <v>827</v>
      </c>
      <c r="B829" s="1" t="s">
        <v>1763</v>
      </c>
      <c r="C829" s="1" t="s">
        <v>1764</v>
      </c>
      <c r="D829">
        <v>300</v>
      </c>
      <c r="E829">
        <v>310</v>
      </c>
      <c r="F829" t="s">
        <v>8</v>
      </c>
      <c r="G829" t="s">
        <v>70</v>
      </c>
      <c r="H829" t="s">
        <v>71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30</v>
      </c>
      <c r="O829" s="2">
        <f t="shared" si="26"/>
        <v>103.333333333333</v>
      </c>
      <c r="P829">
        <f t="shared" si="25"/>
        <v>27.2727272727273</v>
      </c>
      <c r="Q829" t="s">
        <v>1669</v>
      </c>
      <c r="R829" t="s">
        <v>1670</v>
      </c>
    </row>
    <row r="830" ht="57.6" spans="1:18">
      <c r="A830">
        <v>828</v>
      </c>
      <c r="B830" s="1" t="s">
        <v>1765</v>
      </c>
      <c r="C830" s="1" t="s">
        <v>1766</v>
      </c>
      <c r="D830">
        <v>1300</v>
      </c>
      <c r="E830">
        <v>1391</v>
      </c>
      <c r="F830" t="s">
        <v>8</v>
      </c>
      <c r="G830" t="s">
        <v>70</v>
      </c>
      <c r="H830" t="s">
        <v>71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30</v>
      </c>
      <c r="O830" s="2">
        <f t="shared" si="26"/>
        <v>107</v>
      </c>
      <c r="P830">
        <f t="shared" si="25"/>
        <v>34.2105263157895</v>
      </c>
      <c r="Q830" t="s">
        <v>1669</v>
      </c>
      <c r="R830" t="s">
        <v>1670</v>
      </c>
    </row>
    <row r="831" ht="43.2" spans="1:18">
      <c r="A831">
        <v>829</v>
      </c>
      <c r="B831" s="1" t="s">
        <v>1767</v>
      </c>
      <c r="C831" s="1" t="s">
        <v>1768</v>
      </c>
      <c r="D831">
        <v>500</v>
      </c>
      <c r="E831">
        <v>520</v>
      </c>
      <c r="F831" t="s">
        <v>8</v>
      </c>
      <c r="G831" t="s">
        <v>78</v>
      </c>
      <c r="H831" t="s">
        <v>79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30</v>
      </c>
      <c r="O831" s="2">
        <f t="shared" si="26"/>
        <v>104</v>
      </c>
      <c r="P831">
        <f t="shared" si="25"/>
        <v>31.25</v>
      </c>
      <c r="Q831" t="s">
        <v>1669</v>
      </c>
      <c r="R831" t="s">
        <v>1670</v>
      </c>
    </row>
    <row r="832" ht="43.2" spans="1:18">
      <c r="A832">
        <v>830</v>
      </c>
      <c r="B832" s="1" t="s">
        <v>1769</v>
      </c>
      <c r="C832" s="1" t="s">
        <v>1770</v>
      </c>
      <c r="D832">
        <v>1800</v>
      </c>
      <c r="E832">
        <v>1941</v>
      </c>
      <c r="F832" t="s">
        <v>8</v>
      </c>
      <c r="G832" t="s">
        <v>70</v>
      </c>
      <c r="H832" t="s">
        <v>71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30</v>
      </c>
      <c r="O832" s="2">
        <f t="shared" si="26"/>
        <v>107.833333333333</v>
      </c>
      <c r="P832">
        <f t="shared" si="25"/>
        <v>56.25</v>
      </c>
      <c r="Q832" t="s">
        <v>1669</v>
      </c>
      <c r="R832" t="s">
        <v>1670</v>
      </c>
    </row>
    <row r="833" ht="28.8" spans="1:18">
      <c r="A833">
        <v>831</v>
      </c>
      <c r="B833" s="1" t="s">
        <v>1771</v>
      </c>
      <c r="C833" s="1" t="s">
        <v>1772</v>
      </c>
      <c r="D833">
        <v>1500</v>
      </c>
      <c r="E833">
        <v>3500</v>
      </c>
      <c r="F833" t="s">
        <v>8</v>
      </c>
      <c r="G833" t="s">
        <v>70</v>
      </c>
      <c r="H833" t="s">
        <v>71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30</v>
      </c>
      <c r="O833" s="2">
        <f t="shared" si="26"/>
        <v>233.333333333333</v>
      </c>
      <c r="P833">
        <f t="shared" si="25"/>
        <v>75</v>
      </c>
      <c r="Q833" t="s">
        <v>1669</v>
      </c>
      <c r="R833" t="s">
        <v>1670</v>
      </c>
    </row>
    <row r="834" ht="43.2" spans="1:18">
      <c r="A834">
        <v>832</v>
      </c>
      <c r="B834" s="1" t="s">
        <v>1773</v>
      </c>
      <c r="C834" s="1" t="s">
        <v>1774</v>
      </c>
      <c r="D834">
        <v>15000</v>
      </c>
      <c r="E834">
        <v>15091.06</v>
      </c>
      <c r="F834" t="s">
        <v>8</v>
      </c>
      <c r="G834" t="s">
        <v>70</v>
      </c>
      <c r="H834" t="s">
        <v>71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30</v>
      </c>
      <c r="O834" s="2">
        <f t="shared" si="26"/>
        <v>100.607066666667</v>
      </c>
      <c r="P834">
        <f t="shared" si="25"/>
        <v>97.4025974025974</v>
      </c>
      <c r="Q834" t="s">
        <v>1669</v>
      </c>
      <c r="R834" t="s">
        <v>1670</v>
      </c>
    </row>
    <row r="835" spans="1:18">
      <c r="A835">
        <v>833</v>
      </c>
      <c r="B835" s="1" t="s">
        <v>1775</v>
      </c>
      <c r="C835" s="1" t="s">
        <v>1776</v>
      </c>
      <c r="D835">
        <v>6000</v>
      </c>
      <c r="E835">
        <v>6100</v>
      </c>
      <c r="F835" t="s">
        <v>8</v>
      </c>
      <c r="G835" t="s">
        <v>70</v>
      </c>
      <c r="H835" t="s">
        <v>71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30</v>
      </c>
      <c r="O835" s="2">
        <f t="shared" si="26"/>
        <v>101.666666666667</v>
      </c>
      <c r="P835">
        <f t="shared" ref="P835:P898" si="27">D835/L835</f>
        <v>146.341463414634</v>
      </c>
      <c r="Q835" t="s">
        <v>1669</v>
      </c>
      <c r="R835" t="s">
        <v>1670</v>
      </c>
    </row>
    <row r="836" ht="43.2" spans="1:18">
      <c r="A836">
        <v>834</v>
      </c>
      <c r="B836" s="1" t="s">
        <v>1777</v>
      </c>
      <c r="C836" s="1" t="s">
        <v>1778</v>
      </c>
      <c r="D836">
        <v>5500</v>
      </c>
      <c r="E836">
        <v>7206</v>
      </c>
      <c r="F836" t="s">
        <v>8</v>
      </c>
      <c r="G836" t="s">
        <v>70</v>
      </c>
      <c r="H836" t="s">
        <v>71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30</v>
      </c>
      <c r="O836" s="2">
        <f t="shared" ref="O836:O899" si="28">E836/D836*100</f>
        <v>131.018181818182</v>
      </c>
      <c r="P836">
        <f t="shared" si="27"/>
        <v>73.3333333333333</v>
      </c>
      <c r="Q836" t="s">
        <v>1669</v>
      </c>
      <c r="R836" t="s">
        <v>1670</v>
      </c>
    </row>
    <row r="837" ht="43.2" spans="1:18">
      <c r="A837">
        <v>835</v>
      </c>
      <c r="B837" s="1" t="s">
        <v>1779</v>
      </c>
      <c r="C837" s="1" t="s">
        <v>1780</v>
      </c>
      <c r="D837">
        <v>2000</v>
      </c>
      <c r="E837">
        <v>2345</v>
      </c>
      <c r="F837" t="s">
        <v>8</v>
      </c>
      <c r="G837" t="s">
        <v>70</v>
      </c>
      <c r="H837" t="s">
        <v>71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30</v>
      </c>
      <c r="O837" s="2">
        <f t="shared" si="28"/>
        <v>117.25</v>
      </c>
      <c r="P837">
        <f t="shared" si="27"/>
        <v>50</v>
      </c>
      <c r="Q837" t="s">
        <v>1669</v>
      </c>
      <c r="R837" t="s">
        <v>1670</v>
      </c>
    </row>
    <row r="838" spans="1:18">
      <c r="A838">
        <v>836</v>
      </c>
      <c r="B838" s="1" t="s">
        <v>1781</v>
      </c>
      <c r="C838" s="1" t="s">
        <v>1782</v>
      </c>
      <c r="D838">
        <v>5000</v>
      </c>
      <c r="E838">
        <v>5046.52</v>
      </c>
      <c r="F838" t="s">
        <v>8</v>
      </c>
      <c r="G838" t="s">
        <v>70</v>
      </c>
      <c r="H838" t="s">
        <v>71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30</v>
      </c>
      <c r="O838" s="2">
        <f t="shared" si="28"/>
        <v>100.9304</v>
      </c>
      <c r="P838">
        <f t="shared" si="27"/>
        <v>108.695652173913</v>
      </c>
      <c r="Q838" t="s">
        <v>1669</v>
      </c>
      <c r="R838" t="s">
        <v>1670</v>
      </c>
    </row>
    <row r="839" ht="28.8" spans="1:18">
      <c r="A839">
        <v>837</v>
      </c>
      <c r="B839" s="1" t="s">
        <v>1783</v>
      </c>
      <c r="C839" s="1" t="s">
        <v>1784</v>
      </c>
      <c r="D839">
        <v>2500</v>
      </c>
      <c r="E839">
        <v>3045</v>
      </c>
      <c r="F839" t="s">
        <v>8</v>
      </c>
      <c r="G839" t="s">
        <v>70</v>
      </c>
      <c r="H839" t="s">
        <v>71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30</v>
      </c>
      <c r="O839" s="2">
        <f t="shared" si="28"/>
        <v>121.8</v>
      </c>
      <c r="P839">
        <f t="shared" si="27"/>
        <v>40.3225806451613</v>
      </c>
      <c r="Q839" t="s">
        <v>1669</v>
      </c>
      <c r="R839" t="s">
        <v>1670</v>
      </c>
    </row>
    <row r="840" ht="43.2" spans="1:18">
      <c r="A840">
        <v>838</v>
      </c>
      <c r="B840" s="1" t="s">
        <v>1785</v>
      </c>
      <c r="C840" s="1" t="s">
        <v>1786</v>
      </c>
      <c r="D840">
        <v>2000</v>
      </c>
      <c r="E840">
        <v>2908</v>
      </c>
      <c r="F840" t="s">
        <v>8</v>
      </c>
      <c r="G840" t="s">
        <v>70</v>
      </c>
      <c r="H840" t="s">
        <v>71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30</v>
      </c>
      <c r="O840" s="2">
        <f t="shared" si="28"/>
        <v>145.4</v>
      </c>
      <c r="P840">
        <f t="shared" si="27"/>
        <v>32.7868852459016</v>
      </c>
      <c r="Q840" t="s">
        <v>1669</v>
      </c>
      <c r="R840" t="s">
        <v>1670</v>
      </c>
    </row>
    <row r="841" ht="43.2" spans="1:18">
      <c r="A841">
        <v>839</v>
      </c>
      <c r="B841" s="1" t="s">
        <v>1787</v>
      </c>
      <c r="C841" s="1" t="s">
        <v>1788</v>
      </c>
      <c r="D841">
        <v>5000</v>
      </c>
      <c r="E841">
        <v>5830.83</v>
      </c>
      <c r="F841" t="s">
        <v>8</v>
      </c>
      <c r="G841" t="s">
        <v>70</v>
      </c>
      <c r="H841" t="s">
        <v>71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30</v>
      </c>
      <c r="O841" s="2">
        <f t="shared" si="28"/>
        <v>116.6166</v>
      </c>
      <c r="P841">
        <f t="shared" si="27"/>
        <v>52.0833333333333</v>
      </c>
      <c r="Q841" t="s">
        <v>1669</v>
      </c>
      <c r="R841" t="s">
        <v>1670</v>
      </c>
    </row>
    <row r="842" ht="43.2" spans="1:18">
      <c r="A842">
        <v>840</v>
      </c>
      <c r="B842" s="1" t="s">
        <v>1789</v>
      </c>
      <c r="C842" s="1" t="s">
        <v>1790</v>
      </c>
      <c r="D842">
        <v>10000</v>
      </c>
      <c r="E842">
        <v>12041.66</v>
      </c>
      <c r="F842" t="s">
        <v>8</v>
      </c>
      <c r="G842" t="s">
        <v>70</v>
      </c>
      <c r="H842" t="s">
        <v>71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28</v>
      </c>
      <c r="O842" s="2">
        <f t="shared" si="28"/>
        <v>120.4166</v>
      </c>
      <c r="P842">
        <f t="shared" si="27"/>
        <v>52.6315789473684</v>
      </c>
      <c r="Q842" t="s">
        <v>1669</v>
      </c>
      <c r="R842" t="s">
        <v>1791</v>
      </c>
    </row>
    <row r="843" ht="43.2" spans="1:18">
      <c r="A843">
        <v>841</v>
      </c>
      <c r="B843" s="1" t="s">
        <v>1792</v>
      </c>
      <c r="C843" s="1" t="s">
        <v>1793</v>
      </c>
      <c r="D843">
        <v>5000</v>
      </c>
      <c r="E843">
        <v>5066</v>
      </c>
      <c r="F843" t="s">
        <v>8</v>
      </c>
      <c r="G843" t="s">
        <v>70</v>
      </c>
      <c r="H843" t="s">
        <v>71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28</v>
      </c>
      <c r="O843" s="2">
        <f t="shared" si="28"/>
        <v>101.32</v>
      </c>
      <c r="P843">
        <f t="shared" si="27"/>
        <v>53.1914893617021</v>
      </c>
      <c r="Q843" t="s">
        <v>1669</v>
      </c>
      <c r="R843" t="s">
        <v>1791</v>
      </c>
    </row>
    <row r="844" ht="43.2" spans="1:18">
      <c r="A844">
        <v>842</v>
      </c>
      <c r="B844" s="1" t="s">
        <v>1794</v>
      </c>
      <c r="C844" s="1" t="s">
        <v>1795</v>
      </c>
      <c r="D844">
        <v>2500</v>
      </c>
      <c r="E844">
        <v>2608</v>
      </c>
      <c r="F844" t="s">
        <v>8</v>
      </c>
      <c r="G844" t="s">
        <v>213</v>
      </c>
      <c r="H844" t="s">
        <v>214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28</v>
      </c>
      <c r="O844" s="2">
        <f t="shared" si="28"/>
        <v>104.32</v>
      </c>
      <c r="P844">
        <f t="shared" si="27"/>
        <v>64.1025641025641</v>
      </c>
      <c r="Q844" t="s">
        <v>1669</v>
      </c>
      <c r="R844" t="s">
        <v>1791</v>
      </c>
    </row>
    <row r="845" ht="43.2" spans="1:18">
      <c r="A845">
        <v>843</v>
      </c>
      <c r="B845" s="1" t="s">
        <v>1796</v>
      </c>
      <c r="C845" s="1" t="s">
        <v>1797</v>
      </c>
      <c r="D845">
        <v>3000</v>
      </c>
      <c r="E845">
        <v>8014</v>
      </c>
      <c r="F845" t="s">
        <v>8</v>
      </c>
      <c r="G845" t="s">
        <v>70</v>
      </c>
      <c r="H845" t="s">
        <v>71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28</v>
      </c>
      <c r="O845" s="2">
        <f t="shared" si="28"/>
        <v>267.133333333333</v>
      </c>
      <c r="P845">
        <f t="shared" si="27"/>
        <v>23.6220472440945</v>
      </c>
      <c r="Q845" t="s">
        <v>1669</v>
      </c>
      <c r="R845" t="s">
        <v>1791</v>
      </c>
    </row>
    <row r="846" ht="57.6" spans="1:18">
      <c r="A846">
        <v>844</v>
      </c>
      <c r="B846" s="1" t="s">
        <v>1798</v>
      </c>
      <c r="C846" s="1" t="s">
        <v>1799</v>
      </c>
      <c r="D846">
        <v>3000</v>
      </c>
      <c r="E846">
        <v>5824</v>
      </c>
      <c r="F846" t="s">
        <v>8</v>
      </c>
      <c r="G846" t="s">
        <v>70</v>
      </c>
      <c r="H846" t="s">
        <v>71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28</v>
      </c>
      <c r="O846" s="2">
        <f t="shared" si="28"/>
        <v>194.133333333333</v>
      </c>
      <c r="P846">
        <f t="shared" si="27"/>
        <v>18.8679245283019</v>
      </c>
      <c r="Q846" t="s">
        <v>1669</v>
      </c>
      <c r="R846" t="s">
        <v>1791</v>
      </c>
    </row>
    <row r="847" ht="43.2" spans="1:18">
      <c r="A847">
        <v>845</v>
      </c>
      <c r="B847" s="1" t="s">
        <v>1800</v>
      </c>
      <c r="C847" s="1" t="s">
        <v>1801</v>
      </c>
      <c r="D847">
        <v>5000</v>
      </c>
      <c r="E847">
        <v>6019.01</v>
      </c>
      <c r="F847" t="s">
        <v>8</v>
      </c>
      <c r="G847" t="s">
        <v>70</v>
      </c>
      <c r="H847" t="s">
        <v>71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28</v>
      </c>
      <c r="O847" s="2">
        <f t="shared" si="28"/>
        <v>120.3802</v>
      </c>
      <c r="P847">
        <f t="shared" si="27"/>
        <v>28.2485875706215</v>
      </c>
      <c r="Q847" t="s">
        <v>1669</v>
      </c>
      <c r="R847" t="s">
        <v>1791</v>
      </c>
    </row>
    <row r="848" ht="43.2" spans="1:18">
      <c r="A848">
        <v>846</v>
      </c>
      <c r="B848" s="1" t="s">
        <v>1802</v>
      </c>
      <c r="C848" s="1" t="s">
        <v>1803</v>
      </c>
      <c r="D848">
        <v>1100</v>
      </c>
      <c r="E848">
        <v>1342.01</v>
      </c>
      <c r="F848" t="s">
        <v>8</v>
      </c>
      <c r="G848" t="s">
        <v>78</v>
      </c>
      <c r="H848" t="s">
        <v>79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28</v>
      </c>
      <c r="O848" s="2">
        <f t="shared" si="28"/>
        <v>122.000909090909</v>
      </c>
      <c r="P848">
        <f t="shared" si="27"/>
        <v>23.4042553191489</v>
      </c>
      <c r="Q848" t="s">
        <v>1669</v>
      </c>
      <c r="R848" t="s">
        <v>1791</v>
      </c>
    </row>
    <row r="849" ht="28.8" spans="1:18">
      <c r="A849">
        <v>847</v>
      </c>
      <c r="B849" s="1" t="s">
        <v>1804</v>
      </c>
      <c r="C849" s="1" t="s">
        <v>1805</v>
      </c>
      <c r="D849">
        <v>10</v>
      </c>
      <c r="E849">
        <v>10</v>
      </c>
      <c r="F849" t="s">
        <v>8</v>
      </c>
      <c r="G849" t="s">
        <v>70</v>
      </c>
      <c r="H849" t="s">
        <v>71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28</v>
      </c>
      <c r="O849" s="2">
        <f t="shared" si="28"/>
        <v>100</v>
      </c>
      <c r="P849">
        <f t="shared" si="27"/>
        <v>10</v>
      </c>
      <c r="Q849" t="s">
        <v>1669</v>
      </c>
      <c r="R849" t="s">
        <v>1791</v>
      </c>
    </row>
    <row r="850" ht="43.2" spans="1:18">
      <c r="A850">
        <v>848</v>
      </c>
      <c r="B850" s="1" t="s">
        <v>1806</v>
      </c>
      <c r="C850" s="1" t="s">
        <v>1807</v>
      </c>
      <c r="D850">
        <v>300</v>
      </c>
      <c r="E850">
        <v>300</v>
      </c>
      <c r="F850" t="s">
        <v>8</v>
      </c>
      <c r="G850" t="s">
        <v>70</v>
      </c>
      <c r="H850" t="s">
        <v>71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28</v>
      </c>
      <c r="O850" s="2">
        <f t="shared" si="28"/>
        <v>100</v>
      </c>
      <c r="P850">
        <f t="shared" si="27"/>
        <v>18.75</v>
      </c>
      <c r="Q850" t="s">
        <v>1669</v>
      </c>
      <c r="R850" t="s">
        <v>1791</v>
      </c>
    </row>
    <row r="851" ht="57.6" spans="1:18">
      <c r="A851">
        <v>849</v>
      </c>
      <c r="B851" s="1" t="s">
        <v>1808</v>
      </c>
      <c r="C851" s="1" t="s">
        <v>1809</v>
      </c>
      <c r="D851">
        <v>4000</v>
      </c>
      <c r="E851">
        <v>4796</v>
      </c>
      <c r="F851" t="s">
        <v>8</v>
      </c>
      <c r="G851" t="s">
        <v>70</v>
      </c>
      <c r="H851" t="s">
        <v>71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28</v>
      </c>
      <c r="O851" s="2">
        <f t="shared" si="28"/>
        <v>119.9</v>
      </c>
      <c r="P851">
        <f t="shared" si="27"/>
        <v>34.7826086956522</v>
      </c>
      <c r="Q851" t="s">
        <v>1669</v>
      </c>
      <c r="R851" t="s">
        <v>1791</v>
      </c>
    </row>
    <row r="852" ht="43.2" spans="1:18">
      <c r="A852">
        <v>850</v>
      </c>
      <c r="B852" s="1" t="s">
        <v>1810</v>
      </c>
      <c r="C852" s="1" t="s">
        <v>1811</v>
      </c>
      <c r="D852">
        <v>4000</v>
      </c>
      <c r="E852">
        <v>6207</v>
      </c>
      <c r="F852" t="s">
        <v>8</v>
      </c>
      <c r="G852" t="s">
        <v>70</v>
      </c>
      <c r="H852" t="s">
        <v>71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28</v>
      </c>
      <c r="O852" s="2">
        <f t="shared" si="28"/>
        <v>155.175</v>
      </c>
      <c r="P852">
        <f t="shared" si="27"/>
        <v>30.0751879699248</v>
      </c>
      <c r="Q852" t="s">
        <v>1669</v>
      </c>
      <c r="R852" t="s">
        <v>1791</v>
      </c>
    </row>
    <row r="853" ht="43.2" spans="1:18">
      <c r="A853">
        <v>851</v>
      </c>
      <c r="B853" s="1" t="s">
        <v>1812</v>
      </c>
      <c r="C853" s="1" t="s">
        <v>1813</v>
      </c>
      <c r="D853">
        <v>2000</v>
      </c>
      <c r="E853">
        <v>2609</v>
      </c>
      <c r="F853" t="s">
        <v>8</v>
      </c>
      <c r="G853" t="s">
        <v>233</v>
      </c>
      <c r="H853" t="s">
        <v>109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28</v>
      </c>
      <c r="O853" s="2">
        <f t="shared" si="28"/>
        <v>130.45</v>
      </c>
      <c r="P853">
        <f t="shared" si="27"/>
        <v>28.5714285714286</v>
      </c>
      <c r="Q853" t="s">
        <v>1669</v>
      </c>
      <c r="R853" t="s">
        <v>1791</v>
      </c>
    </row>
    <row r="854" ht="28.8" spans="1:18">
      <c r="A854">
        <v>852</v>
      </c>
      <c r="B854" s="1" t="s">
        <v>1814</v>
      </c>
      <c r="C854" s="1" t="s">
        <v>1815</v>
      </c>
      <c r="D854">
        <v>3500</v>
      </c>
      <c r="E854">
        <v>3674</v>
      </c>
      <c r="F854" t="s">
        <v>8</v>
      </c>
      <c r="G854" t="s">
        <v>70</v>
      </c>
      <c r="H854" t="s">
        <v>71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28</v>
      </c>
      <c r="O854" s="2">
        <f t="shared" si="28"/>
        <v>104.971428571429</v>
      </c>
      <c r="P854">
        <f t="shared" si="27"/>
        <v>56.4516129032258</v>
      </c>
      <c r="Q854" t="s">
        <v>1669</v>
      </c>
      <c r="R854" t="s">
        <v>1791</v>
      </c>
    </row>
    <row r="855" ht="43.2" spans="1:18">
      <c r="A855">
        <v>853</v>
      </c>
      <c r="B855" s="1" t="s">
        <v>1816</v>
      </c>
      <c r="C855" s="1" t="s">
        <v>1817</v>
      </c>
      <c r="D855">
        <v>300</v>
      </c>
      <c r="E855">
        <v>300</v>
      </c>
      <c r="F855" t="s">
        <v>8</v>
      </c>
      <c r="G855" t="s">
        <v>70</v>
      </c>
      <c r="H855" t="s">
        <v>71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28</v>
      </c>
      <c r="O855" s="2">
        <f t="shared" si="28"/>
        <v>100</v>
      </c>
      <c r="P855">
        <f t="shared" si="27"/>
        <v>30</v>
      </c>
      <c r="Q855" t="s">
        <v>1669</v>
      </c>
      <c r="R855" t="s">
        <v>1791</v>
      </c>
    </row>
    <row r="856" ht="43.2" spans="1:18">
      <c r="A856">
        <v>854</v>
      </c>
      <c r="B856" s="1" t="s">
        <v>1818</v>
      </c>
      <c r="C856" s="1" t="s">
        <v>1819</v>
      </c>
      <c r="D856">
        <v>27800</v>
      </c>
      <c r="E856">
        <v>32865.3</v>
      </c>
      <c r="F856" t="s">
        <v>8</v>
      </c>
      <c r="G856" t="s">
        <v>70</v>
      </c>
      <c r="H856" t="s">
        <v>71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28</v>
      </c>
      <c r="O856" s="2">
        <f t="shared" si="28"/>
        <v>118.220503597122</v>
      </c>
      <c r="P856">
        <f t="shared" si="27"/>
        <v>55.7114228456914</v>
      </c>
      <c r="Q856" t="s">
        <v>1669</v>
      </c>
      <c r="R856" t="s">
        <v>1791</v>
      </c>
    </row>
    <row r="857" ht="28.8" spans="1:18">
      <c r="A857">
        <v>855</v>
      </c>
      <c r="B857" s="1" t="s">
        <v>1820</v>
      </c>
      <c r="C857" s="1" t="s">
        <v>1821</v>
      </c>
      <c r="D857">
        <v>1450</v>
      </c>
      <c r="E857">
        <v>1500</v>
      </c>
      <c r="F857" t="s">
        <v>8</v>
      </c>
      <c r="G857" t="s">
        <v>70</v>
      </c>
      <c r="H857" t="s">
        <v>71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28</v>
      </c>
      <c r="O857" s="2">
        <f t="shared" si="28"/>
        <v>103.448275862069</v>
      </c>
      <c r="P857">
        <f t="shared" si="27"/>
        <v>30.8510638297872</v>
      </c>
      <c r="Q857" t="s">
        <v>1669</v>
      </c>
      <c r="R857" t="s">
        <v>1791</v>
      </c>
    </row>
    <row r="858" ht="57.6" spans="1:18">
      <c r="A858">
        <v>856</v>
      </c>
      <c r="B858" s="1" t="s">
        <v>1822</v>
      </c>
      <c r="C858" s="1" t="s">
        <v>1823</v>
      </c>
      <c r="D858">
        <v>250</v>
      </c>
      <c r="E858">
        <v>545</v>
      </c>
      <c r="F858" t="s">
        <v>8</v>
      </c>
      <c r="G858" t="s">
        <v>554</v>
      </c>
      <c r="H858" t="s">
        <v>109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28</v>
      </c>
      <c r="O858" s="2">
        <f t="shared" si="28"/>
        <v>218</v>
      </c>
      <c r="P858">
        <f t="shared" si="27"/>
        <v>8.92857142857143</v>
      </c>
      <c r="Q858" t="s">
        <v>1669</v>
      </c>
      <c r="R858" t="s">
        <v>1791</v>
      </c>
    </row>
    <row r="859" ht="28.8" spans="1:18">
      <c r="A859">
        <v>857</v>
      </c>
      <c r="B859" s="1" t="s">
        <v>1824</v>
      </c>
      <c r="C859" s="1" t="s">
        <v>1825</v>
      </c>
      <c r="D859">
        <v>1200</v>
      </c>
      <c r="E859">
        <v>1200</v>
      </c>
      <c r="F859" t="s">
        <v>8</v>
      </c>
      <c r="G859" t="s">
        <v>108</v>
      </c>
      <c r="H859" t="s">
        <v>109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28</v>
      </c>
      <c r="O859" s="2">
        <f t="shared" si="28"/>
        <v>100</v>
      </c>
      <c r="P859">
        <f t="shared" si="27"/>
        <v>50</v>
      </c>
      <c r="Q859" t="s">
        <v>1669</v>
      </c>
      <c r="R859" t="s">
        <v>1791</v>
      </c>
    </row>
    <row r="860" ht="43.2" spans="1:18">
      <c r="A860">
        <v>858</v>
      </c>
      <c r="B860" s="1" t="s">
        <v>1826</v>
      </c>
      <c r="C860" s="1" t="s">
        <v>1827</v>
      </c>
      <c r="D860">
        <v>1200</v>
      </c>
      <c r="E860">
        <v>1728.07</v>
      </c>
      <c r="F860" t="s">
        <v>8</v>
      </c>
      <c r="G860" t="s">
        <v>78</v>
      </c>
      <c r="H860" t="s">
        <v>79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28</v>
      </c>
      <c r="O860" s="2">
        <f t="shared" si="28"/>
        <v>144.005833333333</v>
      </c>
      <c r="P860">
        <f t="shared" si="27"/>
        <v>15.7894736842105</v>
      </c>
      <c r="Q860" t="s">
        <v>1669</v>
      </c>
      <c r="R860" t="s">
        <v>1791</v>
      </c>
    </row>
    <row r="861" ht="43.2" spans="1:18">
      <c r="A861">
        <v>859</v>
      </c>
      <c r="B861" s="1" t="s">
        <v>1828</v>
      </c>
      <c r="C861" s="1" t="s">
        <v>1829</v>
      </c>
      <c r="D861">
        <v>4000</v>
      </c>
      <c r="E861">
        <v>4187</v>
      </c>
      <c r="F861" t="s">
        <v>8</v>
      </c>
      <c r="G861" t="s">
        <v>70</v>
      </c>
      <c r="H861" t="s">
        <v>71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28</v>
      </c>
      <c r="O861" s="2">
        <f t="shared" si="28"/>
        <v>104.675</v>
      </c>
      <c r="P861">
        <f t="shared" si="27"/>
        <v>40.8163265306122</v>
      </c>
      <c r="Q861" t="s">
        <v>1669</v>
      </c>
      <c r="R861" t="s">
        <v>1791</v>
      </c>
    </row>
    <row r="862" ht="43.2" spans="1:18">
      <c r="A862">
        <v>860</v>
      </c>
      <c r="B862" s="1" t="s">
        <v>1830</v>
      </c>
      <c r="C862" s="1" t="s">
        <v>1831</v>
      </c>
      <c r="D862">
        <v>14000</v>
      </c>
      <c r="E862">
        <v>2540</v>
      </c>
      <c r="F862" t="s">
        <v>6</v>
      </c>
      <c r="G862" t="s">
        <v>70</v>
      </c>
      <c r="H862" t="s">
        <v>71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27</v>
      </c>
      <c r="O862" s="2">
        <f t="shared" si="28"/>
        <v>18.1428571428571</v>
      </c>
      <c r="P862">
        <f t="shared" si="27"/>
        <v>291.666666666667</v>
      </c>
      <c r="Q862" t="s">
        <v>1669</v>
      </c>
      <c r="R862" t="s">
        <v>1832</v>
      </c>
    </row>
    <row r="863" ht="43.2" spans="1:18">
      <c r="A863">
        <v>861</v>
      </c>
      <c r="B863" s="1" t="s">
        <v>1833</v>
      </c>
      <c r="C863" s="1" t="s">
        <v>1834</v>
      </c>
      <c r="D863">
        <v>4500</v>
      </c>
      <c r="E863">
        <v>101</v>
      </c>
      <c r="F863" t="s">
        <v>6</v>
      </c>
      <c r="G863" t="s">
        <v>70</v>
      </c>
      <c r="H863" t="s">
        <v>71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27</v>
      </c>
      <c r="O863" s="2">
        <f t="shared" si="28"/>
        <v>2.24444444444444</v>
      </c>
      <c r="P863">
        <f t="shared" si="27"/>
        <v>2250</v>
      </c>
      <c r="Q863" t="s">
        <v>1669</v>
      </c>
      <c r="R863" t="s">
        <v>1832</v>
      </c>
    </row>
    <row r="864" ht="43.2" spans="1:18">
      <c r="A864">
        <v>862</v>
      </c>
      <c r="B864" s="1" t="s">
        <v>1835</v>
      </c>
      <c r="C864" s="1" t="s">
        <v>1836</v>
      </c>
      <c r="D864">
        <v>50000</v>
      </c>
      <c r="E864">
        <v>170</v>
      </c>
      <c r="F864" t="s">
        <v>6</v>
      </c>
      <c r="G864" t="s">
        <v>78</v>
      </c>
      <c r="H864" t="s">
        <v>79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27</v>
      </c>
      <c r="O864" s="2">
        <f t="shared" si="28"/>
        <v>0.34</v>
      </c>
      <c r="P864">
        <f t="shared" si="27"/>
        <v>12500</v>
      </c>
      <c r="Q864" t="s">
        <v>1669</v>
      </c>
      <c r="R864" t="s">
        <v>1832</v>
      </c>
    </row>
    <row r="865" ht="43.2" spans="1:18">
      <c r="A865">
        <v>863</v>
      </c>
      <c r="B865" s="1" t="s">
        <v>1837</v>
      </c>
      <c r="C865" s="1" t="s">
        <v>1838</v>
      </c>
      <c r="D865">
        <v>2000</v>
      </c>
      <c r="E865">
        <v>90</v>
      </c>
      <c r="F865" t="s">
        <v>6</v>
      </c>
      <c r="G865" t="s">
        <v>70</v>
      </c>
      <c r="H865" t="s">
        <v>71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27</v>
      </c>
      <c r="O865" s="2">
        <f t="shared" si="28"/>
        <v>4.5</v>
      </c>
      <c r="P865">
        <f t="shared" si="27"/>
        <v>400</v>
      </c>
      <c r="Q865" t="s">
        <v>1669</v>
      </c>
      <c r="R865" t="s">
        <v>1832</v>
      </c>
    </row>
    <row r="866" ht="43.2" spans="1:18">
      <c r="A866">
        <v>864</v>
      </c>
      <c r="B866" s="1" t="s">
        <v>1839</v>
      </c>
      <c r="C866" s="1" t="s">
        <v>1840</v>
      </c>
      <c r="D866">
        <v>6500</v>
      </c>
      <c r="E866">
        <v>2700</v>
      </c>
      <c r="F866" t="s">
        <v>6</v>
      </c>
      <c r="G866" t="s">
        <v>70</v>
      </c>
      <c r="H866" t="s">
        <v>71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27</v>
      </c>
      <c r="O866" s="2">
        <f t="shared" si="28"/>
        <v>41.5384615384615</v>
      </c>
      <c r="P866">
        <f t="shared" si="27"/>
        <v>82.2784810126582</v>
      </c>
      <c r="Q866" t="s">
        <v>1669</v>
      </c>
      <c r="R866" t="s">
        <v>1832</v>
      </c>
    </row>
    <row r="867" ht="43.2" spans="1:18">
      <c r="A867">
        <v>865</v>
      </c>
      <c r="B867" s="1" t="s">
        <v>1841</v>
      </c>
      <c r="C867" s="1" t="s">
        <v>1842</v>
      </c>
      <c r="D867">
        <v>2200</v>
      </c>
      <c r="E867">
        <v>45</v>
      </c>
      <c r="F867" t="s">
        <v>6</v>
      </c>
      <c r="G867" t="s">
        <v>70</v>
      </c>
      <c r="H867" t="s">
        <v>71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27</v>
      </c>
      <c r="O867" s="2">
        <f t="shared" si="28"/>
        <v>2.04545454545455</v>
      </c>
      <c r="P867">
        <f t="shared" si="27"/>
        <v>1100</v>
      </c>
      <c r="Q867" t="s">
        <v>1669</v>
      </c>
      <c r="R867" t="s">
        <v>1832</v>
      </c>
    </row>
    <row r="868" ht="43.2" spans="1:18">
      <c r="A868">
        <v>866</v>
      </c>
      <c r="B868" s="1" t="s">
        <v>1843</v>
      </c>
      <c r="C868" s="1" t="s">
        <v>1844</v>
      </c>
      <c r="D868">
        <v>3500</v>
      </c>
      <c r="E868">
        <v>640</v>
      </c>
      <c r="F868" t="s">
        <v>6</v>
      </c>
      <c r="G868" t="s">
        <v>70</v>
      </c>
      <c r="H868" t="s">
        <v>71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27</v>
      </c>
      <c r="O868" s="2">
        <f t="shared" si="28"/>
        <v>18.2857142857143</v>
      </c>
      <c r="P868">
        <f t="shared" si="27"/>
        <v>318.181818181818</v>
      </c>
      <c r="Q868" t="s">
        <v>1669</v>
      </c>
      <c r="R868" t="s">
        <v>1832</v>
      </c>
    </row>
    <row r="869" ht="43.2" spans="1:18">
      <c r="A869">
        <v>867</v>
      </c>
      <c r="B869" s="1" t="s">
        <v>1845</v>
      </c>
      <c r="C869" s="1" t="s">
        <v>1846</v>
      </c>
      <c r="D869">
        <v>5000</v>
      </c>
      <c r="E869">
        <v>1201</v>
      </c>
      <c r="F869" t="s">
        <v>6</v>
      </c>
      <c r="G869" t="s">
        <v>70</v>
      </c>
      <c r="H869" t="s">
        <v>71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27</v>
      </c>
      <c r="O869" s="2">
        <f t="shared" si="28"/>
        <v>24.02</v>
      </c>
      <c r="P869">
        <f t="shared" si="27"/>
        <v>454.545454545455</v>
      </c>
      <c r="Q869" t="s">
        <v>1669</v>
      </c>
      <c r="R869" t="s">
        <v>1832</v>
      </c>
    </row>
    <row r="870" ht="57.6" spans="1:18">
      <c r="A870">
        <v>868</v>
      </c>
      <c r="B870" s="1" t="s">
        <v>1847</v>
      </c>
      <c r="C870" s="1" t="s">
        <v>1848</v>
      </c>
      <c r="D870">
        <v>45000</v>
      </c>
      <c r="E870">
        <v>50</v>
      </c>
      <c r="F870" t="s">
        <v>6</v>
      </c>
      <c r="G870" t="s">
        <v>70</v>
      </c>
      <c r="H870" t="s">
        <v>71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27</v>
      </c>
      <c r="O870" s="2">
        <f t="shared" si="28"/>
        <v>0.111111111111111</v>
      </c>
      <c r="P870">
        <f t="shared" si="27"/>
        <v>45000</v>
      </c>
      <c r="Q870" t="s">
        <v>1669</v>
      </c>
      <c r="R870" t="s">
        <v>1832</v>
      </c>
    </row>
    <row r="871" ht="57.6" spans="1:18">
      <c r="A871">
        <v>869</v>
      </c>
      <c r="B871" s="1" t="s">
        <v>1849</v>
      </c>
      <c r="C871" s="1" t="s">
        <v>1850</v>
      </c>
      <c r="D871">
        <v>8800</v>
      </c>
      <c r="E871">
        <v>1040</v>
      </c>
      <c r="F871" t="s">
        <v>6</v>
      </c>
      <c r="G871" t="s">
        <v>70</v>
      </c>
      <c r="H871" t="s">
        <v>71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27</v>
      </c>
      <c r="O871" s="2">
        <f t="shared" si="28"/>
        <v>11.8181818181818</v>
      </c>
      <c r="P871">
        <f t="shared" si="27"/>
        <v>2933.33333333333</v>
      </c>
      <c r="Q871" t="s">
        <v>1669</v>
      </c>
      <c r="R871" t="s">
        <v>1832</v>
      </c>
    </row>
    <row r="872" ht="43.2" spans="1:18">
      <c r="A872">
        <v>870</v>
      </c>
      <c r="B872" s="1" t="s">
        <v>1851</v>
      </c>
      <c r="C872" s="1" t="s">
        <v>1852</v>
      </c>
      <c r="D872">
        <v>20000</v>
      </c>
      <c r="E872">
        <v>62</v>
      </c>
      <c r="F872" t="s">
        <v>6</v>
      </c>
      <c r="G872" t="s">
        <v>78</v>
      </c>
      <c r="H872" t="s">
        <v>79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27</v>
      </c>
      <c r="O872" s="2">
        <f t="shared" si="28"/>
        <v>0.31</v>
      </c>
      <c r="P872">
        <f t="shared" si="27"/>
        <v>4000</v>
      </c>
      <c r="Q872" t="s">
        <v>1669</v>
      </c>
      <c r="R872" t="s">
        <v>1832</v>
      </c>
    </row>
    <row r="873" ht="43.2" spans="1:18">
      <c r="A873">
        <v>871</v>
      </c>
      <c r="B873" s="1" t="s">
        <v>1853</v>
      </c>
      <c r="C873" s="1" t="s">
        <v>1854</v>
      </c>
      <c r="D873">
        <v>6000</v>
      </c>
      <c r="E873">
        <v>325</v>
      </c>
      <c r="F873" t="s">
        <v>6</v>
      </c>
      <c r="G873" t="s">
        <v>70</v>
      </c>
      <c r="H873" t="s">
        <v>71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27</v>
      </c>
      <c r="O873" s="2">
        <f t="shared" si="28"/>
        <v>5.41666666666667</v>
      </c>
      <c r="P873">
        <f t="shared" si="27"/>
        <v>500</v>
      </c>
      <c r="Q873" t="s">
        <v>1669</v>
      </c>
      <c r="R873" t="s">
        <v>1832</v>
      </c>
    </row>
    <row r="874" ht="43.2" spans="1:18">
      <c r="A874">
        <v>872</v>
      </c>
      <c r="B874" s="1" t="s">
        <v>1855</v>
      </c>
      <c r="C874" s="1" t="s">
        <v>1856</v>
      </c>
      <c r="D874">
        <v>8000</v>
      </c>
      <c r="E874">
        <v>65</v>
      </c>
      <c r="F874" t="s">
        <v>6</v>
      </c>
      <c r="G874" t="s">
        <v>70</v>
      </c>
      <c r="H874" t="s">
        <v>71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27</v>
      </c>
      <c r="O874" s="2">
        <f t="shared" si="28"/>
        <v>0.8125</v>
      </c>
      <c r="P874">
        <f t="shared" si="27"/>
        <v>4000</v>
      </c>
      <c r="Q874" t="s">
        <v>1669</v>
      </c>
      <c r="R874" t="s">
        <v>1832</v>
      </c>
    </row>
    <row r="875" ht="28.8" spans="1:18">
      <c r="A875">
        <v>873</v>
      </c>
      <c r="B875" s="1" t="s">
        <v>1857</v>
      </c>
      <c r="C875" s="1" t="s">
        <v>1858</v>
      </c>
      <c r="D875">
        <v>3500</v>
      </c>
      <c r="E875">
        <v>45</v>
      </c>
      <c r="F875" t="s">
        <v>6</v>
      </c>
      <c r="G875" t="s">
        <v>70</v>
      </c>
      <c r="H875" t="s">
        <v>71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27</v>
      </c>
      <c r="O875" s="2">
        <f t="shared" si="28"/>
        <v>1.28571428571429</v>
      </c>
      <c r="P875">
        <f t="shared" si="27"/>
        <v>700</v>
      </c>
      <c r="Q875" t="s">
        <v>1669</v>
      </c>
      <c r="R875" t="s">
        <v>1832</v>
      </c>
    </row>
    <row r="876" ht="57.6" spans="1:18">
      <c r="A876">
        <v>874</v>
      </c>
      <c r="B876" s="1" t="s">
        <v>1859</v>
      </c>
      <c r="C876" s="1" t="s">
        <v>1860</v>
      </c>
      <c r="D876">
        <v>3000</v>
      </c>
      <c r="E876">
        <v>730</v>
      </c>
      <c r="F876" t="s">
        <v>6</v>
      </c>
      <c r="G876" t="s">
        <v>70</v>
      </c>
      <c r="H876" t="s">
        <v>71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27</v>
      </c>
      <c r="O876" s="2">
        <f t="shared" si="28"/>
        <v>24.3333333333333</v>
      </c>
      <c r="P876">
        <f t="shared" si="27"/>
        <v>142.857142857143</v>
      </c>
      <c r="Q876" t="s">
        <v>1669</v>
      </c>
      <c r="R876" t="s">
        <v>1832</v>
      </c>
    </row>
    <row r="877" ht="57.6" spans="1:18">
      <c r="A877">
        <v>875</v>
      </c>
      <c r="B877" s="1" t="s">
        <v>1861</v>
      </c>
      <c r="C877" s="1" t="s">
        <v>1862</v>
      </c>
      <c r="D877">
        <v>5000</v>
      </c>
      <c r="E877">
        <v>0</v>
      </c>
      <c r="F877" t="s">
        <v>6</v>
      </c>
      <c r="G877" t="s">
        <v>70</v>
      </c>
      <c r="H877" t="s">
        <v>71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27</v>
      </c>
      <c r="O877" s="2">
        <f t="shared" si="28"/>
        <v>0</v>
      </c>
      <c r="P877" t="e">
        <f t="shared" si="27"/>
        <v>#DIV/0!</v>
      </c>
      <c r="Q877" t="s">
        <v>1669</v>
      </c>
      <c r="R877" t="s">
        <v>1832</v>
      </c>
    </row>
    <row r="878" ht="28.8" spans="1:18">
      <c r="A878">
        <v>876</v>
      </c>
      <c r="B878" s="1" t="s">
        <v>1863</v>
      </c>
      <c r="C878" s="1" t="s">
        <v>1864</v>
      </c>
      <c r="D878">
        <v>3152</v>
      </c>
      <c r="E878">
        <v>1286</v>
      </c>
      <c r="F878" t="s">
        <v>6</v>
      </c>
      <c r="G878" t="s">
        <v>78</v>
      </c>
      <c r="H878" t="s">
        <v>79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27</v>
      </c>
      <c r="O878" s="2">
        <f t="shared" si="28"/>
        <v>40.7994923857868</v>
      </c>
      <c r="P878">
        <f t="shared" si="27"/>
        <v>70.0444444444445</v>
      </c>
      <c r="Q878" t="s">
        <v>1669</v>
      </c>
      <c r="R878" t="s">
        <v>1832</v>
      </c>
    </row>
    <row r="879" ht="43.2" spans="1:18">
      <c r="A879">
        <v>877</v>
      </c>
      <c r="B879" s="1" t="s">
        <v>1865</v>
      </c>
      <c r="C879" s="1" t="s">
        <v>1866</v>
      </c>
      <c r="D879">
        <v>2000</v>
      </c>
      <c r="E879">
        <v>1351</v>
      </c>
      <c r="F879" t="s">
        <v>6</v>
      </c>
      <c r="G879" t="s">
        <v>70</v>
      </c>
      <c r="H879" t="s">
        <v>71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27</v>
      </c>
      <c r="O879" s="2">
        <f t="shared" si="28"/>
        <v>67.55</v>
      </c>
      <c r="P879">
        <f t="shared" si="27"/>
        <v>68.9655172413793</v>
      </c>
      <c r="Q879" t="s">
        <v>1669</v>
      </c>
      <c r="R879" t="s">
        <v>1832</v>
      </c>
    </row>
    <row r="880" ht="43.2" spans="1:18">
      <c r="A880">
        <v>878</v>
      </c>
      <c r="B880" s="1" t="s">
        <v>1867</v>
      </c>
      <c r="C880" s="1" t="s">
        <v>1868</v>
      </c>
      <c r="D880">
        <v>5000</v>
      </c>
      <c r="E880">
        <v>65</v>
      </c>
      <c r="F880" t="s">
        <v>6</v>
      </c>
      <c r="G880" t="s">
        <v>70</v>
      </c>
      <c r="H880" t="s">
        <v>71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27</v>
      </c>
      <c r="O880" s="2">
        <f t="shared" si="28"/>
        <v>1.3</v>
      </c>
      <c r="P880">
        <f t="shared" si="27"/>
        <v>2500</v>
      </c>
      <c r="Q880" t="s">
        <v>1669</v>
      </c>
      <c r="R880" t="s">
        <v>1832</v>
      </c>
    </row>
    <row r="881" ht="43.2" spans="1:18">
      <c r="A881">
        <v>879</v>
      </c>
      <c r="B881" s="1" t="s">
        <v>1869</v>
      </c>
      <c r="C881" s="1" t="s">
        <v>1870</v>
      </c>
      <c r="D881">
        <v>2100</v>
      </c>
      <c r="E881">
        <v>644</v>
      </c>
      <c r="F881" t="s">
        <v>6</v>
      </c>
      <c r="G881" t="s">
        <v>70</v>
      </c>
      <c r="H881" t="s">
        <v>71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27</v>
      </c>
      <c r="O881" s="2">
        <f t="shared" si="28"/>
        <v>30.6666666666667</v>
      </c>
      <c r="P881">
        <f t="shared" si="27"/>
        <v>70</v>
      </c>
      <c r="Q881" t="s">
        <v>1669</v>
      </c>
      <c r="R881" t="s">
        <v>1832</v>
      </c>
    </row>
    <row r="882" ht="43.2" spans="1:18">
      <c r="A882">
        <v>880</v>
      </c>
      <c r="B882" s="1" t="s">
        <v>1871</v>
      </c>
      <c r="C882" s="1" t="s">
        <v>1872</v>
      </c>
      <c r="D882">
        <v>3780</v>
      </c>
      <c r="E882">
        <v>113</v>
      </c>
      <c r="F882" t="s">
        <v>6</v>
      </c>
      <c r="G882" t="s">
        <v>70</v>
      </c>
      <c r="H882" t="s">
        <v>71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26</v>
      </c>
      <c r="O882" s="2">
        <f t="shared" si="28"/>
        <v>2.98941798941799</v>
      </c>
      <c r="P882">
        <f t="shared" si="27"/>
        <v>472.5</v>
      </c>
      <c r="Q882" t="s">
        <v>1669</v>
      </c>
      <c r="R882" t="s">
        <v>1873</v>
      </c>
    </row>
    <row r="883" ht="43.2" spans="1:18">
      <c r="A883">
        <v>881</v>
      </c>
      <c r="B883" s="1" t="s">
        <v>1874</v>
      </c>
      <c r="C883" s="1" t="s">
        <v>1875</v>
      </c>
      <c r="D883">
        <v>3750</v>
      </c>
      <c r="E883">
        <v>30</v>
      </c>
      <c r="F883" t="s">
        <v>6</v>
      </c>
      <c r="G883" t="s">
        <v>70</v>
      </c>
      <c r="H883" t="s">
        <v>71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26</v>
      </c>
      <c r="O883" s="2">
        <f t="shared" si="28"/>
        <v>0.8</v>
      </c>
      <c r="P883">
        <f t="shared" si="27"/>
        <v>3750</v>
      </c>
      <c r="Q883" t="s">
        <v>1669</v>
      </c>
      <c r="R883" t="s">
        <v>1873</v>
      </c>
    </row>
    <row r="884" ht="43.2" spans="1:18">
      <c r="A884">
        <v>882</v>
      </c>
      <c r="B884" s="1" t="s">
        <v>1876</v>
      </c>
      <c r="C884" s="1" t="s">
        <v>1877</v>
      </c>
      <c r="D884">
        <v>1500</v>
      </c>
      <c r="E884">
        <v>302</v>
      </c>
      <c r="F884" t="s">
        <v>6</v>
      </c>
      <c r="G884" t="s">
        <v>70</v>
      </c>
      <c r="H884" t="s">
        <v>71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26</v>
      </c>
      <c r="O884" s="2">
        <f t="shared" si="28"/>
        <v>20.1333333333333</v>
      </c>
      <c r="P884">
        <f t="shared" si="27"/>
        <v>107.142857142857</v>
      </c>
      <c r="Q884" t="s">
        <v>1669</v>
      </c>
      <c r="R884" t="s">
        <v>1873</v>
      </c>
    </row>
    <row r="885" ht="43.2" spans="1:18">
      <c r="A885">
        <v>883</v>
      </c>
      <c r="B885" s="1" t="s">
        <v>1878</v>
      </c>
      <c r="C885" s="1" t="s">
        <v>1879</v>
      </c>
      <c r="D885">
        <v>5000</v>
      </c>
      <c r="E885">
        <v>2001</v>
      </c>
      <c r="F885" t="s">
        <v>6</v>
      </c>
      <c r="G885" t="s">
        <v>70</v>
      </c>
      <c r="H885" t="s">
        <v>71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26</v>
      </c>
      <c r="O885" s="2">
        <f t="shared" si="28"/>
        <v>40.02</v>
      </c>
      <c r="P885">
        <f t="shared" si="27"/>
        <v>208.333333333333</v>
      </c>
      <c r="Q885" t="s">
        <v>1669</v>
      </c>
      <c r="R885" t="s">
        <v>1873</v>
      </c>
    </row>
    <row r="886" ht="43.2" spans="1:18">
      <c r="A886">
        <v>884</v>
      </c>
      <c r="B886" s="1" t="s">
        <v>1880</v>
      </c>
      <c r="C886" s="1" t="s">
        <v>1881</v>
      </c>
      <c r="D886">
        <v>2000</v>
      </c>
      <c r="E886">
        <v>20</v>
      </c>
      <c r="F886" t="s">
        <v>6</v>
      </c>
      <c r="G886" t="s">
        <v>70</v>
      </c>
      <c r="H886" t="s">
        <v>71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26</v>
      </c>
      <c r="O886" s="2">
        <f t="shared" si="28"/>
        <v>1</v>
      </c>
      <c r="P886">
        <f t="shared" si="27"/>
        <v>1000</v>
      </c>
      <c r="Q886" t="s">
        <v>1669</v>
      </c>
      <c r="R886" t="s">
        <v>1873</v>
      </c>
    </row>
    <row r="887" ht="43.2" spans="1:18">
      <c r="A887">
        <v>885</v>
      </c>
      <c r="B887" s="1" t="s">
        <v>1882</v>
      </c>
      <c r="C887" s="1" t="s">
        <v>1883</v>
      </c>
      <c r="D887">
        <v>1000</v>
      </c>
      <c r="E887">
        <v>750</v>
      </c>
      <c r="F887" t="s">
        <v>6</v>
      </c>
      <c r="G887" t="s">
        <v>70</v>
      </c>
      <c r="H887" t="s">
        <v>71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26</v>
      </c>
      <c r="O887" s="2">
        <f t="shared" si="28"/>
        <v>75</v>
      </c>
      <c r="P887">
        <f t="shared" si="27"/>
        <v>47.6190476190476</v>
      </c>
      <c r="Q887" t="s">
        <v>1669</v>
      </c>
      <c r="R887" t="s">
        <v>1873</v>
      </c>
    </row>
    <row r="888" ht="43.2" spans="1:18">
      <c r="A888">
        <v>886</v>
      </c>
      <c r="B888" s="1" t="s">
        <v>1884</v>
      </c>
      <c r="C888" s="1" t="s">
        <v>1885</v>
      </c>
      <c r="D888">
        <v>500</v>
      </c>
      <c r="E888">
        <v>205</v>
      </c>
      <c r="F888" t="s">
        <v>6</v>
      </c>
      <c r="G888" t="s">
        <v>70</v>
      </c>
      <c r="H888" t="s">
        <v>71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26</v>
      </c>
      <c r="O888" s="2">
        <f t="shared" si="28"/>
        <v>41</v>
      </c>
      <c r="P888">
        <f t="shared" si="27"/>
        <v>71.4285714285714</v>
      </c>
      <c r="Q888" t="s">
        <v>1669</v>
      </c>
      <c r="R888" t="s">
        <v>1873</v>
      </c>
    </row>
    <row r="889" ht="43.2" spans="1:18">
      <c r="A889">
        <v>887</v>
      </c>
      <c r="B889" s="1" t="s">
        <v>1886</v>
      </c>
      <c r="C889" s="1" t="s">
        <v>1887</v>
      </c>
      <c r="D889">
        <v>1000</v>
      </c>
      <c r="E889">
        <v>0</v>
      </c>
      <c r="F889" t="s">
        <v>6</v>
      </c>
      <c r="G889" t="s">
        <v>70</v>
      </c>
      <c r="H889" t="s">
        <v>71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26</v>
      </c>
      <c r="O889" s="2">
        <f t="shared" si="28"/>
        <v>0</v>
      </c>
      <c r="P889" t="e">
        <f t="shared" si="27"/>
        <v>#DIV/0!</v>
      </c>
      <c r="Q889" t="s">
        <v>1669</v>
      </c>
      <c r="R889" t="s">
        <v>1873</v>
      </c>
    </row>
    <row r="890" ht="57.6" spans="1:18">
      <c r="A890">
        <v>888</v>
      </c>
      <c r="B890" s="1" t="s">
        <v>1888</v>
      </c>
      <c r="C890" s="1" t="s">
        <v>1889</v>
      </c>
      <c r="D890">
        <v>1000</v>
      </c>
      <c r="E890">
        <v>72</v>
      </c>
      <c r="F890" t="s">
        <v>6</v>
      </c>
      <c r="G890" t="s">
        <v>70</v>
      </c>
      <c r="H890" t="s">
        <v>71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26</v>
      </c>
      <c r="O890" s="2">
        <f t="shared" si="28"/>
        <v>7.2</v>
      </c>
      <c r="P890">
        <f t="shared" si="27"/>
        <v>250</v>
      </c>
      <c r="Q890" t="s">
        <v>1669</v>
      </c>
      <c r="R890" t="s">
        <v>1873</v>
      </c>
    </row>
    <row r="891" ht="43.2" spans="1:18">
      <c r="A891">
        <v>889</v>
      </c>
      <c r="B891" s="1" t="s">
        <v>1890</v>
      </c>
      <c r="C891" s="1" t="s">
        <v>1891</v>
      </c>
      <c r="D891">
        <v>25000</v>
      </c>
      <c r="E891">
        <v>2360.32</v>
      </c>
      <c r="F891" t="s">
        <v>6</v>
      </c>
      <c r="G891" t="s">
        <v>70</v>
      </c>
      <c r="H891" t="s">
        <v>71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26</v>
      </c>
      <c r="O891" s="2">
        <f t="shared" si="28"/>
        <v>9.44128</v>
      </c>
      <c r="P891">
        <f t="shared" si="27"/>
        <v>781.25</v>
      </c>
      <c r="Q891" t="s">
        <v>1669</v>
      </c>
      <c r="R891" t="s">
        <v>1873</v>
      </c>
    </row>
    <row r="892" ht="43.2" spans="1:18">
      <c r="A892">
        <v>890</v>
      </c>
      <c r="B892" s="1" t="s">
        <v>1892</v>
      </c>
      <c r="C892" s="1" t="s">
        <v>1893</v>
      </c>
      <c r="D892">
        <v>3000</v>
      </c>
      <c r="E892">
        <v>125</v>
      </c>
      <c r="F892" t="s">
        <v>6</v>
      </c>
      <c r="G892" t="s">
        <v>70</v>
      </c>
      <c r="H892" t="s">
        <v>71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26</v>
      </c>
      <c r="O892" s="2">
        <f t="shared" si="28"/>
        <v>4.16666666666667</v>
      </c>
      <c r="P892">
        <f t="shared" si="27"/>
        <v>750</v>
      </c>
      <c r="Q892" t="s">
        <v>1669</v>
      </c>
      <c r="R892" t="s">
        <v>1873</v>
      </c>
    </row>
    <row r="893" ht="43.2" spans="1:18">
      <c r="A893">
        <v>891</v>
      </c>
      <c r="B893" s="1" t="s">
        <v>1894</v>
      </c>
      <c r="C893" s="1" t="s">
        <v>1895</v>
      </c>
      <c r="D893">
        <v>8000</v>
      </c>
      <c r="E893">
        <v>260</v>
      </c>
      <c r="F893" t="s">
        <v>6</v>
      </c>
      <c r="G893" t="s">
        <v>70</v>
      </c>
      <c r="H893" t="s">
        <v>71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26</v>
      </c>
      <c r="O893" s="2">
        <f t="shared" si="28"/>
        <v>3.25</v>
      </c>
      <c r="P893">
        <f t="shared" si="27"/>
        <v>888.888888888889</v>
      </c>
      <c r="Q893" t="s">
        <v>1669</v>
      </c>
      <c r="R893" t="s">
        <v>1873</v>
      </c>
    </row>
    <row r="894" ht="43.2" spans="1:18">
      <c r="A894">
        <v>892</v>
      </c>
      <c r="B894" s="1" t="s">
        <v>1896</v>
      </c>
      <c r="C894" s="1" t="s">
        <v>1897</v>
      </c>
      <c r="D894">
        <v>6000</v>
      </c>
      <c r="E894">
        <v>2445</v>
      </c>
      <c r="F894" t="s">
        <v>6</v>
      </c>
      <c r="G894" t="s">
        <v>70</v>
      </c>
      <c r="H894" t="s">
        <v>71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26</v>
      </c>
      <c r="O894" s="2">
        <f t="shared" si="28"/>
        <v>40.75</v>
      </c>
      <c r="P894">
        <f t="shared" si="27"/>
        <v>352.941176470588</v>
      </c>
      <c r="Q894" t="s">
        <v>1669</v>
      </c>
      <c r="R894" t="s">
        <v>1873</v>
      </c>
    </row>
    <row r="895" ht="43.2" spans="1:18">
      <c r="A895">
        <v>893</v>
      </c>
      <c r="B895" s="1" t="s">
        <v>1898</v>
      </c>
      <c r="C895" s="1" t="s">
        <v>1899</v>
      </c>
      <c r="D895">
        <v>2000</v>
      </c>
      <c r="E895">
        <v>200</v>
      </c>
      <c r="F895" t="s">
        <v>6</v>
      </c>
      <c r="G895" t="s">
        <v>70</v>
      </c>
      <c r="H895" t="s">
        <v>71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26</v>
      </c>
      <c r="O895" s="2">
        <f t="shared" si="28"/>
        <v>10</v>
      </c>
      <c r="P895">
        <f t="shared" si="27"/>
        <v>400</v>
      </c>
      <c r="Q895" t="s">
        <v>1669</v>
      </c>
      <c r="R895" t="s">
        <v>1873</v>
      </c>
    </row>
    <row r="896" ht="43.2" spans="1:18">
      <c r="A896">
        <v>894</v>
      </c>
      <c r="B896" s="1" t="s">
        <v>1900</v>
      </c>
      <c r="C896" s="1" t="s">
        <v>1901</v>
      </c>
      <c r="D896">
        <v>20000</v>
      </c>
      <c r="E896">
        <v>7834</v>
      </c>
      <c r="F896" t="s">
        <v>6</v>
      </c>
      <c r="G896" t="s">
        <v>70</v>
      </c>
      <c r="H896" t="s">
        <v>71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26</v>
      </c>
      <c r="O896" s="2">
        <f t="shared" si="28"/>
        <v>39.17</v>
      </c>
      <c r="P896">
        <f t="shared" si="27"/>
        <v>377.358490566038</v>
      </c>
      <c r="Q896" t="s">
        <v>1669</v>
      </c>
      <c r="R896" t="s">
        <v>1873</v>
      </c>
    </row>
    <row r="897" ht="43.2" spans="1:18">
      <c r="A897">
        <v>895</v>
      </c>
      <c r="B897" s="1" t="s">
        <v>1902</v>
      </c>
      <c r="C897" s="1" t="s">
        <v>1903</v>
      </c>
      <c r="D897">
        <v>8000</v>
      </c>
      <c r="E897">
        <v>195</v>
      </c>
      <c r="F897" t="s">
        <v>6</v>
      </c>
      <c r="G897" t="s">
        <v>70</v>
      </c>
      <c r="H897" t="s">
        <v>71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26</v>
      </c>
      <c r="O897" s="2">
        <f t="shared" si="28"/>
        <v>2.4375</v>
      </c>
      <c r="P897">
        <f t="shared" si="27"/>
        <v>1142.85714285714</v>
      </c>
      <c r="Q897" t="s">
        <v>1669</v>
      </c>
      <c r="R897" t="s">
        <v>1873</v>
      </c>
    </row>
    <row r="898" ht="43.2" spans="1:18">
      <c r="A898">
        <v>896</v>
      </c>
      <c r="B898" s="1" t="s">
        <v>1904</v>
      </c>
      <c r="C898" s="1" t="s">
        <v>1905</v>
      </c>
      <c r="D898">
        <v>8000</v>
      </c>
      <c r="E898">
        <v>3200</v>
      </c>
      <c r="F898" t="s">
        <v>6</v>
      </c>
      <c r="G898" t="s">
        <v>70</v>
      </c>
      <c r="H898" t="s">
        <v>71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26</v>
      </c>
      <c r="O898" s="2">
        <f t="shared" si="28"/>
        <v>40</v>
      </c>
      <c r="P898">
        <f t="shared" si="27"/>
        <v>111.111111111111</v>
      </c>
      <c r="Q898" t="s">
        <v>1669</v>
      </c>
      <c r="R898" t="s">
        <v>1873</v>
      </c>
    </row>
    <row r="899" ht="43.2" spans="1:18">
      <c r="A899">
        <v>897</v>
      </c>
      <c r="B899" s="1" t="s">
        <v>1906</v>
      </c>
      <c r="C899" s="1" t="s">
        <v>1907</v>
      </c>
      <c r="D899">
        <v>3000</v>
      </c>
      <c r="E899">
        <v>0</v>
      </c>
      <c r="F899" t="s">
        <v>6</v>
      </c>
      <c r="G899" t="s">
        <v>70</v>
      </c>
      <c r="H899" t="s">
        <v>71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26</v>
      </c>
      <c r="O899" s="2">
        <f t="shared" si="28"/>
        <v>0</v>
      </c>
      <c r="P899" t="e">
        <f t="shared" ref="P899:P962" si="29">D899/L899</f>
        <v>#DIV/0!</v>
      </c>
      <c r="Q899" t="s">
        <v>1669</v>
      </c>
      <c r="R899" t="s">
        <v>1873</v>
      </c>
    </row>
    <row r="900" ht="43.2" spans="1:18">
      <c r="A900">
        <v>898</v>
      </c>
      <c r="B900" s="1" t="s">
        <v>1908</v>
      </c>
      <c r="C900" s="1" t="s">
        <v>1909</v>
      </c>
      <c r="D900">
        <v>2500</v>
      </c>
      <c r="E900">
        <v>70</v>
      </c>
      <c r="F900" t="s">
        <v>6</v>
      </c>
      <c r="G900" t="s">
        <v>70</v>
      </c>
      <c r="H900" t="s">
        <v>71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26</v>
      </c>
      <c r="O900" s="2">
        <f t="shared" ref="O900:O963" si="30">E900/D900*100</f>
        <v>2.8</v>
      </c>
      <c r="P900">
        <f t="shared" si="29"/>
        <v>1250</v>
      </c>
      <c r="Q900" t="s">
        <v>1669</v>
      </c>
      <c r="R900" t="s">
        <v>1873</v>
      </c>
    </row>
    <row r="901" ht="43.2" spans="1:18">
      <c r="A901">
        <v>899</v>
      </c>
      <c r="B901" s="1" t="s">
        <v>1910</v>
      </c>
      <c r="C901" s="1" t="s">
        <v>1911</v>
      </c>
      <c r="D901">
        <v>750</v>
      </c>
      <c r="E901">
        <v>280</v>
      </c>
      <c r="F901" t="s">
        <v>6</v>
      </c>
      <c r="G901" t="s">
        <v>70</v>
      </c>
      <c r="H901" t="s">
        <v>71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26</v>
      </c>
      <c r="O901" s="2">
        <f t="shared" si="30"/>
        <v>37.3333333333333</v>
      </c>
      <c r="P901">
        <f t="shared" si="29"/>
        <v>93.75</v>
      </c>
      <c r="Q901" t="s">
        <v>1669</v>
      </c>
      <c r="R901" t="s">
        <v>1873</v>
      </c>
    </row>
    <row r="902" ht="28.8" spans="1:18">
      <c r="A902">
        <v>900</v>
      </c>
      <c r="B902" s="1" t="s">
        <v>1912</v>
      </c>
      <c r="C902" s="1" t="s">
        <v>1913</v>
      </c>
      <c r="D902">
        <v>5000</v>
      </c>
      <c r="E902">
        <v>21</v>
      </c>
      <c r="F902" t="s">
        <v>6</v>
      </c>
      <c r="G902" t="s">
        <v>70</v>
      </c>
      <c r="H902" t="s">
        <v>71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27</v>
      </c>
      <c r="O902" s="2">
        <f t="shared" si="30"/>
        <v>0.42</v>
      </c>
      <c r="P902">
        <f t="shared" si="29"/>
        <v>2500</v>
      </c>
      <c r="Q902" t="s">
        <v>1669</v>
      </c>
      <c r="R902" t="s">
        <v>1832</v>
      </c>
    </row>
    <row r="903" ht="57.6" spans="1:18">
      <c r="A903">
        <v>901</v>
      </c>
      <c r="B903" s="1" t="s">
        <v>1914</v>
      </c>
      <c r="C903" s="1" t="s">
        <v>1915</v>
      </c>
      <c r="D903">
        <v>6500</v>
      </c>
      <c r="E903">
        <v>0</v>
      </c>
      <c r="F903" t="s">
        <v>6</v>
      </c>
      <c r="G903" t="s">
        <v>70</v>
      </c>
      <c r="H903" t="s">
        <v>71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27</v>
      </c>
      <c r="O903" s="2">
        <f t="shared" si="30"/>
        <v>0</v>
      </c>
      <c r="P903" t="e">
        <f t="shared" si="29"/>
        <v>#DIV/0!</v>
      </c>
      <c r="Q903" t="s">
        <v>1669</v>
      </c>
      <c r="R903" t="s">
        <v>1832</v>
      </c>
    </row>
    <row r="904" ht="57.6" spans="1:18">
      <c r="A904">
        <v>902</v>
      </c>
      <c r="B904" s="1" t="s">
        <v>1916</v>
      </c>
      <c r="C904" s="1" t="s">
        <v>1917</v>
      </c>
      <c r="D904">
        <v>30000</v>
      </c>
      <c r="E904">
        <v>90</v>
      </c>
      <c r="F904" t="s">
        <v>6</v>
      </c>
      <c r="G904" t="s">
        <v>70</v>
      </c>
      <c r="H904" t="s">
        <v>71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27</v>
      </c>
      <c r="O904" s="2">
        <f t="shared" si="30"/>
        <v>0.3</v>
      </c>
      <c r="P904">
        <f t="shared" si="29"/>
        <v>10000</v>
      </c>
      <c r="Q904" t="s">
        <v>1669</v>
      </c>
      <c r="R904" t="s">
        <v>1832</v>
      </c>
    </row>
    <row r="905" ht="43.2" spans="1:18">
      <c r="A905">
        <v>903</v>
      </c>
      <c r="B905" s="1" t="s">
        <v>1918</v>
      </c>
      <c r="C905" s="1" t="s">
        <v>1919</v>
      </c>
      <c r="D905">
        <v>5000</v>
      </c>
      <c r="E905">
        <v>160</v>
      </c>
      <c r="F905" t="s">
        <v>6</v>
      </c>
      <c r="G905" t="s">
        <v>70</v>
      </c>
      <c r="H905" t="s">
        <v>71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27</v>
      </c>
      <c r="O905" s="2">
        <f t="shared" si="30"/>
        <v>3.2</v>
      </c>
      <c r="P905">
        <f t="shared" si="29"/>
        <v>1250</v>
      </c>
      <c r="Q905" t="s">
        <v>1669</v>
      </c>
      <c r="R905" t="s">
        <v>1832</v>
      </c>
    </row>
    <row r="906" ht="43.2" spans="1:18">
      <c r="A906">
        <v>904</v>
      </c>
      <c r="B906" s="1" t="s">
        <v>1920</v>
      </c>
      <c r="C906" s="1" t="s">
        <v>1921</v>
      </c>
      <c r="D906">
        <v>50000</v>
      </c>
      <c r="E906">
        <v>151</v>
      </c>
      <c r="F906" t="s">
        <v>6</v>
      </c>
      <c r="G906" t="s">
        <v>70</v>
      </c>
      <c r="H906" t="s">
        <v>71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27</v>
      </c>
      <c r="O906" s="2">
        <f t="shared" si="30"/>
        <v>0.302</v>
      </c>
      <c r="P906">
        <f t="shared" si="29"/>
        <v>16666.6666666667</v>
      </c>
      <c r="Q906" t="s">
        <v>1669</v>
      </c>
      <c r="R906" t="s">
        <v>1832</v>
      </c>
    </row>
    <row r="907" ht="43.2" spans="1:18">
      <c r="A907">
        <v>905</v>
      </c>
      <c r="B907" s="1" t="s">
        <v>1922</v>
      </c>
      <c r="C907" s="1" t="s">
        <v>1923</v>
      </c>
      <c r="D907">
        <v>6500</v>
      </c>
      <c r="E907">
        <v>196</v>
      </c>
      <c r="F907" t="s">
        <v>6</v>
      </c>
      <c r="G907" t="s">
        <v>70</v>
      </c>
      <c r="H907" t="s">
        <v>71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27</v>
      </c>
      <c r="O907" s="2">
        <f t="shared" si="30"/>
        <v>3.01538461538462</v>
      </c>
      <c r="P907">
        <f t="shared" si="29"/>
        <v>1083.33333333333</v>
      </c>
      <c r="Q907" t="s">
        <v>1669</v>
      </c>
      <c r="R907" t="s">
        <v>1832</v>
      </c>
    </row>
    <row r="908" ht="28.8" spans="1:18">
      <c r="A908">
        <v>906</v>
      </c>
      <c r="B908" s="1" t="s">
        <v>1924</v>
      </c>
      <c r="C908" s="1" t="s">
        <v>1925</v>
      </c>
      <c r="D908">
        <v>15000</v>
      </c>
      <c r="E908">
        <v>0</v>
      </c>
      <c r="F908" t="s">
        <v>6</v>
      </c>
      <c r="G908" t="s">
        <v>70</v>
      </c>
      <c r="H908" t="s">
        <v>71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27</v>
      </c>
      <c r="O908" s="2">
        <f t="shared" si="30"/>
        <v>0</v>
      </c>
      <c r="P908" t="e">
        <f t="shared" si="29"/>
        <v>#DIV/0!</v>
      </c>
      <c r="Q908" t="s">
        <v>1669</v>
      </c>
      <c r="R908" t="s">
        <v>1832</v>
      </c>
    </row>
    <row r="909" ht="28.8" spans="1:18">
      <c r="A909">
        <v>907</v>
      </c>
      <c r="B909" s="1" t="s">
        <v>1926</v>
      </c>
      <c r="C909" s="1" t="s">
        <v>1927</v>
      </c>
      <c r="D909">
        <v>2900</v>
      </c>
      <c r="E909">
        <v>0</v>
      </c>
      <c r="F909" t="s">
        <v>6</v>
      </c>
      <c r="G909" t="s">
        <v>70</v>
      </c>
      <c r="H909" t="s">
        <v>71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27</v>
      </c>
      <c r="O909" s="2">
        <f t="shared" si="30"/>
        <v>0</v>
      </c>
      <c r="P909" t="e">
        <f t="shared" si="29"/>
        <v>#DIV/0!</v>
      </c>
      <c r="Q909" t="s">
        <v>1669</v>
      </c>
      <c r="R909" t="s">
        <v>1832</v>
      </c>
    </row>
    <row r="910" ht="43.2" spans="1:18">
      <c r="A910">
        <v>908</v>
      </c>
      <c r="B910" s="1" t="s">
        <v>1928</v>
      </c>
      <c r="C910" s="1" t="s">
        <v>1929</v>
      </c>
      <c r="D910">
        <v>2500</v>
      </c>
      <c r="E910">
        <v>0</v>
      </c>
      <c r="F910" t="s">
        <v>6</v>
      </c>
      <c r="G910" t="s">
        <v>70</v>
      </c>
      <c r="H910" t="s">
        <v>71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27</v>
      </c>
      <c r="O910" s="2">
        <f t="shared" si="30"/>
        <v>0</v>
      </c>
      <c r="P910" t="e">
        <f t="shared" si="29"/>
        <v>#DIV/0!</v>
      </c>
      <c r="Q910" t="s">
        <v>1669</v>
      </c>
      <c r="R910" t="s">
        <v>1832</v>
      </c>
    </row>
    <row r="911" ht="57.6" spans="1:18">
      <c r="A911">
        <v>909</v>
      </c>
      <c r="B911" s="1" t="s">
        <v>1930</v>
      </c>
      <c r="C911" s="1" t="s">
        <v>1931</v>
      </c>
      <c r="D911">
        <v>16000</v>
      </c>
      <c r="E911">
        <v>520</v>
      </c>
      <c r="F911" t="s">
        <v>6</v>
      </c>
      <c r="G911" t="s">
        <v>70</v>
      </c>
      <c r="H911" t="s">
        <v>71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27</v>
      </c>
      <c r="O911" s="2">
        <f t="shared" si="30"/>
        <v>3.25</v>
      </c>
      <c r="P911">
        <f t="shared" si="29"/>
        <v>2000</v>
      </c>
      <c r="Q911" t="s">
        <v>1669</v>
      </c>
      <c r="R911" t="s">
        <v>1832</v>
      </c>
    </row>
    <row r="912" ht="43.2" spans="1:18">
      <c r="A912">
        <v>910</v>
      </c>
      <c r="B912" s="1" t="s">
        <v>1932</v>
      </c>
      <c r="C912" s="1" t="s">
        <v>1933</v>
      </c>
      <c r="D912">
        <v>550</v>
      </c>
      <c r="E912">
        <v>123</v>
      </c>
      <c r="F912" t="s">
        <v>6</v>
      </c>
      <c r="G912" t="s">
        <v>78</v>
      </c>
      <c r="H912" t="s">
        <v>79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27</v>
      </c>
      <c r="O912" s="2">
        <f t="shared" si="30"/>
        <v>22.3636363636364</v>
      </c>
      <c r="P912">
        <f t="shared" si="29"/>
        <v>110</v>
      </c>
      <c r="Q912" t="s">
        <v>1669</v>
      </c>
      <c r="R912" t="s">
        <v>1832</v>
      </c>
    </row>
    <row r="913" ht="43.2" spans="1:18">
      <c r="A913">
        <v>911</v>
      </c>
      <c r="B913" s="1" t="s">
        <v>1934</v>
      </c>
      <c r="C913" s="1" t="s">
        <v>1935</v>
      </c>
      <c r="D913">
        <v>100000</v>
      </c>
      <c r="E913">
        <v>0</v>
      </c>
      <c r="F913" t="s">
        <v>6</v>
      </c>
      <c r="G913" t="s">
        <v>70</v>
      </c>
      <c r="H913" t="s">
        <v>71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27</v>
      </c>
      <c r="O913" s="2">
        <f t="shared" si="30"/>
        <v>0</v>
      </c>
      <c r="P913" t="e">
        <f t="shared" si="29"/>
        <v>#DIV/0!</v>
      </c>
      <c r="Q913" t="s">
        <v>1669</v>
      </c>
      <c r="R913" t="s">
        <v>1832</v>
      </c>
    </row>
    <row r="914" ht="43.2" spans="1:18">
      <c r="A914">
        <v>912</v>
      </c>
      <c r="B914" s="1" t="s">
        <v>1936</v>
      </c>
      <c r="C914" s="1" t="s">
        <v>1937</v>
      </c>
      <c r="D914">
        <v>3500</v>
      </c>
      <c r="E914">
        <v>30</v>
      </c>
      <c r="F914" t="s">
        <v>6</v>
      </c>
      <c r="G914" t="s">
        <v>70</v>
      </c>
      <c r="H914" t="s">
        <v>71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27</v>
      </c>
      <c r="O914" s="2">
        <f t="shared" si="30"/>
        <v>0.857142857142857</v>
      </c>
      <c r="P914">
        <f t="shared" si="29"/>
        <v>1750</v>
      </c>
      <c r="Q914" t="s">
        <v>1669</v>
      </c>
      <c r="R914" t="s">
        <v>1832</v>
      </c>
    </row>
    <row r="915" ht="43.2" spans="1:18">
      <c r="A915">
        <v>913</v>
      </c>
      <c r="B915" s="1" t="s">
        <v>1938</v>
      </c>
      <c r="C915" s="1" t="s">
        <v>1939</v>
      </c>
      <c r="D915">
        <v>30000</v>
      </c>
      <c r="E915">
        <v>1982</v>
      </c>
      <c r="F915" t="s">
        <v>6</v>
      </c>
      <c r="G915" t="s">
        <v>70</v>
      </c>
      <c r="H915" t="s">
        <v>71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27</v>
      </c>
      <c r="O915" s="2">
        <f t="shared" si="30"/>
        <v>6.60666666666667</v>
      </c>
      <c r="P915">
        <f t="shared" si="29"/>
        <v>1250</v>
      </c>
      <c r="Q915" t="s">
        <v>1669</v>
      </c>
      <c r="R915" t="s">
        <v>1832</v>
      </c>
    </row>
    <row r="916" ht="43.2" spans="1:18">
      <c r="A916">
        <v>914</v>
      </c>
      <c r="B916" s="1" t="s">
        <v>1940</v>
      </c>
      <c r="C916" s="1" t="s">
        <v>1941</v>
      </c>
      <c r="D916">
        <v>1500</v>
      </c>
      <c r="E916">
        <v>0</v>
      </c>
      <c r="F916" t="s">
        <v>6</v>
      </c>
      <c r="G916" t="s">
        <v>70</v>
      </c>
      <c r="H916" t="s">
        <v>71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27</v>
      </c>
      <c r="O916" s="2">
        <f t="shared" si="30"/>
        <v>0</v>
      </c>
      <c r="P916" t="e">
        <f t="shared" si="29"/>
        <v>#DIV/0!</v>
      </c>
      <c r="Q916" t="s">
        <v>1669</v>
      </c>
      <c r="R916" t="s">
        <v>1832</v>
      </c>
    </row>
    <row r="917" ht="43.2" spans="1:18">
      <c r="A917">
        <v>915</v>
      </c>
      <c r="B917" s="1" t="s">
        <v>1942</v>
      </c>
      <c r="C917" s="1" t="s">
        <v>1943</v>
      </c>
      <c r="D917">
        <v>6500</v>
      </c>
      <c r="E917">
        <v>375</v>
      </c>
      <c r="F917" t="s">
        <v>6</v>
      </c>
      <c r="G917" t="s">
        <v>70</v>
      </c>
      <c r="H917" t="s">
        <v>71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27</v>
      </c>
      <c r="O917" s="2">
        <f t="shared" si="30"/>
        <v>5.76923076923077</v>
      </c>
      <c r="P917">
        <f t="shared" si="29"/>
        <v>722.222222222222</v>
      </c>
      <c r="Q917" t="s">
        <v>1669</v>
      </c>
      <c r="R917" t="s">
        <v>1832</v>
      </c>
    </row>
    <row r="918" ht="43.2" spans="1:18">
      <c r="A918">
        <v>916</v>
      </c>
      <c r="B918" s="1" t="s">
        <v>1944</v>
      </c>
      <c r="C918" s="1" t="s">
        <v>1945</v>
      </c>
      <c r="D918">
        <v>3300</v>
      </c>
      <c r="E918">
        <v>0</v>
      </c>
      <c r="F918" t="s">
        <v>6</v>
      </c>
      <c r="G918" t="s">
        <v>70</v>
      </c>
      <c r="H918" t="s">
        <v>71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27</v>
      </c>
      <c r="O918" s="2">
        <f t="shared" si="30"/>
        <v>0</v>
      </c>
      <c r="P918" t="e">
        <f t="shared" si="29"/>
        <v>#DIV/0!</v>
      </c>
      <c r="Q918" t="s">
        <v>1669</v>
      </c>
      <c r="R918" t="s">
        <v>1832</v>
      </c>
    </row>
    <row r="919" ht="43.2" spans="1:18">
      <c r="A919">
        <v>917</v>
      </c>
      <c r="B919" s="1" t="s">
        <v>1946</v>
      </c>
      <c r="C919" s="1" t="s">
        <v>1947</v>
      </c>
      <c r="D919">
        <v>5000</v>
      </c>
      <c r="E919">
        <v>30</v>
      </c>
      <c r="F919" t="s">
        <v>6</v>
      </c>
      <c r="G919" t="s">
        <v>70</v>
      </c>
      <c r="H919" t="s">
        <v>71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27</v>
      </c>
      <c r="O919" s="2">
        <f t="shared" si="30"/>
        <v>0.6</v>
      </c>
      <c r="P919">
        <f t="shared" si="29"/>
        <v>5000</v>
      </c>
      <c r="Q919" t="s">
        <v>1669</v>
      </c>
      <c r="R919" t="s">
        <v>1832</v>
      </c>
    </row>
    <row r="920" ht="43.2" spans="1:18">
      <c r="A920">
        <v>918</v>
      </c>
      <c r="B920" s="1" t="s">
        <v>1948</v>
      </c>
      <c r="C920" s="1" t="s">
        <v>1949</v>
      </c>
      <c r="D920">
        <v>3900</v>
      </c>
      <c r="E920">
        <v>196</v>
      </c>
      <c r="F920" t="s">
        <v>6</v>
      </c>
      <c r="G920" t="s">
        <v>78</v>
      </c>
      <c r="H920" t="s">
        <v>79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27</v>
      </c>
      <c r="O920" s="2">
        <f t="shared" si="30"/>
        <v>5.02564102564103</v>
      </c>
      <c r="P920">
        <f t="shared" si="29"/>
        <v>390</v>
      </c>
      <c r="Q920" t="s">
        <v>1669</v>
      </c>
      <c r="R920" t="s">
        <v>1832</v>
      </c>
    </row>
    <row r="921" spans="1:18">
      <c r="A921">
        <v>919</v>
      </c>
      <c r="B921" s="1" t="s">
        <v>1950</v>
      </c>
      <c r="C921" s="1" t="s">
        <v>1951</v>
      </c>
      <c r="D921">
        <v>20000</v>
      </c>
      <c r="E921">
        <v>100</v>
      </c>
      <c r="F921" t="s">
        <v>6</v>
      </c>
      <c r="G921" t="s">
        <v>70</v>
      </c>
      <c r="H921" t="s">
        <v>71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27</v>
      </c>
      <c r="O921" s="2">
        <f t="shared" si="30"/>
        <v>0.5</v>
      </c>
      <c r="P921">
        <f t="shared" si="29"/>
        <v>20000</v>
      </c>
      <c r="Q921" t="s">
        <v>1669</v>
      </c>
      <c r="R921" t="s">
        <v>1832</v>
      </c>
    </row>
    <row r="922" ht="43.2" spans="1:18">
      <c r="A922">
        <v>920</v>
      </c>
      <c r="B922" s="1" t="s">
        <v>1952</v>
      </c>
      <c r="C922" s="1" t="s">
        <v>1953</v>
      </c>
      <c r="D922">
        <v>5500</v>
      </c>
      <c r="E922">
        <v>0</v>
      </c>
      <c r="F922" t="s">
        <v>6</v>
      </c>
      <c r="G922" t="s">
        <v>70</v>
      </c>
      <c r="H922" t="s">
        <v>71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27</v>
      </c>
      <c r="O922" s="2">
        <f t="shared" si="30"/>
        <v>0</v>
      </c>
      <c r="P922" t="e">
        <f t="shared" si="29"/>
        <v>#DIV/0!</v>
      </c>
      <c r="Q922" t="s">
        <v>1669</v>
      </c>
      <c r="R922" t="s">
        <v>1832</v>
      </c>
    </row>
    <row r="923" ht="43.2" spans="1:18">
      <c r="A923">
        <v>921</v>
      </c>
      <c r="B923" s="1" t="s">
        <v>1954</v>
      </c>
      <c r="C923" s="1" t="s">
        <v>1955</v>
      </c>
      <c r="D923">
        <v>15000</v>
      </c>
      <c r="E923">
        <v>4635</v>
      </c>
      <c r="F923" t="s">
        <v>6</v>
      </c>
      <c r="G923" t="s">
        <v>70</v>
      </c>
      <c r="H923" t="s">
        <v>71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27</v>
      </c>
      <c r="O923" s="2">
        <f t="shared" si="30"/>
        <v>30.9</v>
      </c>
      <c r="P923">
        <f t="shared" si="29"/>
        <v>750</v>
      </c>
      <c r="Q923" t="s">
        <v>1669</v>
      </c>
      <c r="R923" t="s">
        <v>1832</v>
      </c>
    </row>
    <row r="924" ht="43.2" spans="1:18">
      <c r="A924">
        <v>922</v>
      </c>
      <c r="B924" s="1" t="s">
        <v>1956</v>
      </c>
      <c r="C924" s="1" t="s">
        <v>1957</v>
      </c>
      <c r="D924">
        <v>27000</v>
      </c>
      <c r="E924">
        <v>5680</v>
      </c>
      <c r="F924" t="s">
        <v>6</v>
      </c>
      <c r="G924" t="s">
        <v>70</v>
      </c>
      <c r="H924" t="s">
        <v>71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27</v>
      </c>
      <c r="O924" s="2">
        <f t="shared" si="30"/>
        <v>21.037037037037</v>
      </c>
      <c r="P924">
        <f t="shared" si="29"/>
        <v>900</v>
      </c>
      <c r="Q924" t="s">
        <v>1669</v>
      </c>
      <c r="R924" t="s">
        <v>1832</v>
      </c>
    </row>
    <row r="925" ht="43.2" spans="1:18">
      <c r="A925">
        <v>923</v>
      </c>
      <c r="B925" s="1" t="s">
        <v>1958</v>
      </c>
      <c r="C925" s="1" t="s">
        <v>1959</v>
      </c>
      <c r="D925">
        <v>15000</v>
      </c>
      <c r="E925">
        <v>330</v>
      </c>
      <c r="F925" t="s">
        <v>6</v>
      </c>
      <c r="G925" t="s">
        <v>70</v>
      </c>
      <c r="H925" t="s">
        <v>71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27</v>
      </c>
      <c r="O925" s="2">
        <f t="shared" si="30"/>
        <v>2.2</v>
      </c>
      <c r="P925">
        <f t="shared" si="29"/>
        <v>2500</v>
      </c>
      <c r="Q925" t="s">
        <v>1669</v>
      </c>
      <c r="R925" t="s">
        <v>1832</v>
      </c>
    </row>
    <row r="926" ht="43.2" spans="1:18">
      <c r="A926">
        <v>924</v>
      </c>
      <c r="B926" s="1" t="s">
        <v>1960</v>
      </c>
      <c r="C926" s="1" t="s">
        <v>1961</v>
      </c>
      <c r="D926">
        <v>3000</v>
      </c>
      <c r="E926">
        <v>327</v>
      </c>
      <c r="F926" t="s">
        <v>6</v>
      </c>
      <c r="G926" t="s">
        <v>70</v>
      </c>
      <c r="H926" t="s">
        <v>71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27</v>
      </c>
      <c r="O926" s="2">
        <f t="shared" si="30"/>
        <v>10.9</v>
      </c>
      <c r="P926">
        <f t="shared" si="29"/>
        <v>200</v>
      </c>
      <c r="Q926" t="s">
        <v>1669</v>
      </c>
      <c r="R926" t="s">
        <v>1832</v>
      </c>
    </row>
    <row r="927" ht="43.2" spans="1:18">
      <c r="A927">
        <v>925</v>
      </c>
      <c r="B927" s="1" t="s">
        <v>1962</v>
      </c>
      <c r="C927" s="1" t="s">
        <v>1963</v>
      </c>
      <c r="D927">
        <v>6000</v>
      </c>
      <c r="E927">
        <v>160</v>
      </c>
      <c r="F927" t="s">
        <v>6</v>
      </c>
      <c r="G927" t="s">
        <v>70</v>
      </c>
      <c r="H927" t="s">
        <v>71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27</v>
      </c>
      <c r="O927" s="2">
        <f t="shared" si="30"/>
        <v>2.66666666666667</v>
      </c>
      <c r="P927">
        <f t="shared" si="29"/>
        <v>1200</v>
      </c>
      <c r="Q927" t="s">
        <v>1669</v>
      </c>
      <c r="R927" t="s">
        <v>1832</v>
      </c>
    </row>
    <row r="928" ht="57.6" spans="1:18">
      <c r="A928">
        <v>926</v>
      </c>
      <c r="B928" s="1" t="s">
        <v>1964</v>
      </c>
      <c r="C928" s="1" t="s">
        <v>1965</v>
      </c>
      <c r="D928">
        <v>7000</v>
      </c>
      <c r="E928">
        <v>0</v>
      </c>
      <c r="F928" t="s">
        <v>6</v>
      </c>
      <c r="G928" t="s">
        <v>70</v>
      </c>
      <c r="H928" t="s">
        <v>71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27</v>
      </c>
      <c r="O928" s="2">
        <f t="shared" si="30"/>
        <v>0</v>
      </c>
      <c r="P928" t="e">
        <f t="shared" si="29"/>
        <v>#DIV/0!</v>
      </c>
      <c r="Q928" t="s">
        <v>1669</v>
      </c>
      <c r="R928" t="s">
        <v>1832</v>
      </c>
    </row>
    <row r="929" ht="28.8" spans="1:18">
      <c r="A929">
        <v>927</v>
      </c>
      <c r="B929" s="1" t="s">
        <v>1966</v>
      </c>
      <c r="C929" s="1" t="s">
        <v>1967</v>
      </c>
      <c r="D929">
        <v>20000</v>
      </c>
      <c r="E929">
        <v>0</v>
      </c>
      <c r="F929" t="s">
        <v>6</v>
      </c>
      <c r="G929" t="s">
        <v>70</v>
      </c>
      <c r="H929" t="s">
        <v>71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27</v>
      </c>
      <c r="O929" s="2">
        <f t="shared" si="30"/>
        <v>0</v>
      </c>
      <c r="P929" t="e">
        <f t="shared" si="29"/>
        <v>#DIV/0!</v>
      </c>
      <c r="Q929" t="s">
        <v>1669</v>
      </c>
      <c r="R929" t="s">
        <v>1832</v>
      </c>
    </row>
    <row r="930" ht="43.2" spans="1:18">
      <c r="A930">
        <v>928</v>
      </c>
      <c r="B930" s="1" t="s">
        <v>1968</v>
      </c>
      <c r="C930" s="1" t="s">
        <v>1969</v>
      </c>
      <c r="D930">
        <v>14500</v>
      </c>
      <c r="E930">
        <v>1575</v>
      </c>
      <c r="F930" t="s">
        <v>6</v>
      </c>
      <c r="G930" t="s">
        <v>70</v>
      </c>
      <c r="H930" t="s">
        <v>71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27</v>
      </c>
      <c r="O930" s="2">
        <f t="shared" si="30"/>
        <v>10.8620689655172</v>
      </c>
      <c r="P930">
        <f t="shared" si="29"/>
        <v>517.857142857143</v>
      </c>
      <c r="Q930" t="s">
        <v>1669</v>
      </c>
      <c r="R930" t="s">
        <v>1832</v>
      </c>
    </row>
    <row r="931" ht="43.2" spans="1:18">
      <c r="A931">
        <v>929</v>
      </c>
      <c r="B931" s="1" t="s">
        <v>1970</v>
      </c>
      <c r="C931" s="1" t="s">
        <v>1971</v>
      </c>
      <c r="D931">
        <v>500</v>
      </c>
      <c r="E931">
        <v>0</v>
      </c>
      <c r="F931" t="s">
        <v>6</v>
      </c>
      <c r="G931" t="s">
        <v>70</v>
      </c>
      <c r="H931" t="s">
        <v>71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27</v>
      </c>
      <c r="O931" s="2">
        <f t="shared" si="30"/>
        <v>0</v>
      </c>
      <c r="P931" t="e">
        <f t="shared" si="29"/>
        <v>#DIV/0!</v>
      </c>
      <c r="Q931" t="s">
        <v>1669</v>
      </c>
      <c r="R931" t="s">
        <v>1832</v>
      </c>
    </row>
    <row r="932" ht="57.6" spans="1:18">
      <c r="A932">
        <v>930</v>
      </c>
      <c r="B932" s="1" t="s">
        <v>1972</v>
      </c>
      <c r="C932" s="1" t="s">
        <v>1973</v>
      </c>
      <c r="D932">
        <v>900</v>
      </c>
      <c r="E932">
        <v>345</v>
      </c>
      <c r="F932" t="s">
        <v>6</v>
      </c>
      <c r="G932" t="s">
        <v>70</v>
      </c>
      <c r="H932" t="s">
        <v>71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27</v>
      </c>
      <c r="O932" s="2">
        <f t="shared" si="30"/>
        <v>38.3333333333333</v>
      </c>
      <c r="P932">
        <f t="shared" si="29"/>
        <v>180</v>
      </c>
      <c r="Q932" t="s">
        <v>1669</v>
      </c>
      <c r="R932" t="s">
        <v>1832</v>
      </c>
    </row>
    <row r="933" ht="43.2" spans="1:18">
      <c r="A933">
        <v>931</v>
      </c>
      <c r="B933" s="1" t="s">
        <v>1974</v>
      </c>
      <c r="C933" s="1" t="s">
        <v>1975</v>
      </c>
      <c r="D933">
        <v>2000</v>
      </c>
      <c r="E933">
        <v>131</v>
      </c>
      <c r="F933" t="s">
        <v>6</v>
      </c>
      <c r="G933" t="s">
        <v>78</v>
      </c>
      <c r="H933" t="s">
        <v>79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27</v>
      </c>
      <c r="O933" s="2">
        <f t="shared" si="30"/>
        <v>6.55</v>
      </c>
      <c r="P933">
        <f t="shared" si="29"/>
        <v>285.714285714286</v>
      </c>
      <c r="Q933" t="s">
        <v>1669</v>
      </c>
      <c r="R933" t="s">
        <v>1832</v>
      </c>
    </row>
    <row r="934" ht="28.8" spans="1:18">
      <c r="A934">
        <v>932</v>
      </c>
      <c r="B934" s="1" t="s">
        <v>1976</v>
      </c>
      <c r="C934" s="1" t="s">
        <v>1977</v>
      </c>
      <c r="D934">
        <v>9500</v>
      </c>
      <c r="E934">
        <v>1381</v>
      </c>
      <c r="F934" t="s">
        <v>6</v>
      </c>
      <c r="G934" t="s">
        <v>70</v>
      </c>
      <c r="H934" t="s">
        <v>71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27</v>
      </c>
      <c r="O934" s="2">
        <f t="shared" si="30"/>
        <v>14.5368421052632</v>
      </c>
      <c r="P934">
        <f t="shared" si="29"/>
        <v>316.666666666667</v>
      </c>
      <c r="Q934" t="s">
        <v>1669</v>
      </c>
      <c r="R934" t="s">
        <v>1832</v>
      </c>
    </row>
    <row r="935" ht="43.2" spans="1:18">
      <c r="A935">
        <v>933</v>
      </c>
      <c r="B935" s="1" t="s">
        <v>1978</v>
      </c>
      <c r="C935" s="1" t="s">
        <v>1979</v>
      </c>
      <c r="D935">
        <v>2000</v>
      </c>
      <c r="E935">
        <v>120</v>
      </c>
      <c r="F935" t="s">
        <v>6</v>
      </c>
      <c r="G935" t="s">
        <v>70</v>
      </c>
      <c r="H935" t="s">
        <v>71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27</v>
      </c>
      <c r="O935" s="2">
        <f t="shared" si="30"/>
        <v>6</v>
      </c>
      <c r="P935">
        <f t="shared" si="29"/>
        <v>1000</v>
      </c>
      <c r="Q935" t="s">
        <v>1669</v>
      </c>
      <c r="R935" t="s">
        <v>1832</v>
      </c>
    </row>
    <row r="936" ht="43.2" spans="1:18">
      <c r="A936">
        <v>934</v>
      </c>
      <c r="B936" s="1" t="s">
        <v>1980</v>
      </c>
      <c r="C936" s="1" t="s">
        <v>1981</v>
      </c>
      <c r="D936">
        <v>5000</v>
      </c>
      <c r="E936">
        <v>1520</v>
      </c>
      <c r="F936" t="s">
        <v>6</v>
      </c>
      <c r="G936" t="s">
        <v>213</v>
      </c>
      <c r="H936" t="s">
        <v>214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27</v>
      </c>
      <c r="O936" s="2">
        <f t="shared" si="30"/>
        <v>30.4</v>
      </c>
      <c r="P936">
        <f t="shared" si="29"/>
        <v>166.666666666667</v>
      </c>
      <c r="Q936" t="s">
        <v>1669</v>
      </c>
      <c r="R936" t="s">
        <v>1832</v>
      </c>
    </row>
    <row r="937" ht="43.2" spans="1:18">
      <c r="A937">
        <v>935</v>
      </c>
      <c r="B937" s="1" t="s">
        <v>1982</v>
      </c>
      <c r="C937" s="1" t="s">
        <v>1983</v>
      </c>
      <c r="D937">
        <v>3500</v>
      </c>
      <c r="E937">
        <v>50</v>
      </c>
      <c r="F937" t="s">
        <v>6</v>
      </c>
      <c r="G937" t="s">
        <v>70</v>
      </c>
      <c r="H937" t="s">
        <v>71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27</v>
      </c>
      <c r="O937" s="2">
        <f t="shared" si="30"/>
        <v>1.42857142857143</v>
      </c>
      <c r="P937">
        <f t="shared" si="29"/>
        <v>1750</v>
      </c>
      <c r="Q937" t="s">
        <v>1669</v>
      </c>
      <c r="R937" t="s">
        <v>1832</v>
      </c>
    </row>
    <row r="938" ht="43.2" spans="1:18">
      <c r="A938">
        <v>936</v>
      </c>
      <c r="B938" s="1" t="s">
        <v>1984</v>
      </c>
      <c r="C938" s="1" t="s">
        <v>1985</v>
      </c>
      <c r="D938">
        <v>1400</v>
      </c>
      <c r="E938">
        <v>0</v>
      </c>
      <c r="F938" t="s">
        <v>6</v>
      </c>
      <c r="G938" t="s">
        <v>70</v>
      </c>
      <c r="H938" t="s">
        <v>71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27</v>
      </c>
      <c r="O938" s="2">
        <f t="shared" si="30"/>
        <v>0</v>
      </c>
      <c r="P938" t="e">
        <f t="shared" si="29"/>
        <v>#DIV/0!</v>
      </c>
      <c r="Q938" t="s">
        <v>1669</v>
      </c>
      <c r="R938" t="s">
        <v>1832</v>
      </c>
    </row>
    <row r="939" ht="43.2" spans="1:18">
      <c r="A939">
        <v>937</v>
      </c>
      <c r="B939" s="1" t="s">
        <v>1986</v>
      </c>
      <c r="C939" s="1" t="s">
        <v>1987</v>
      </c>
      <c r="D939">
        <v>3500</v>
      </c>
      <c r="E939">
        <v>40</v>
      </c>
      <c r="F939" t="s">
        <v>6</v>
      </c>
      <c r="G939" t="s">
        <v>70</v>
      </c>
      <c r="H939" t="s">
        <v>71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27</v>
      </c>
      <c r="O939" s="2">
        <f t="shared" si="30"/>
        <v>1.14285714285714</v>
      </c>
      <c r="P939">
        <f t="shared" si="29"/>
        <v>1750</v>
      </c>
      <c r="Q939" t="s">
        <v>1669</v>
      </c>
      <c r="R939" t="s">
        <v>1832</v>
      </c>
    </row>
    <row r="940" ht="43.2" spans="1:18">
      <c r="A940">
        <v>938</v>
      </c>
      <c r="B940" s="1" t="s">
        <v>1988</v>
      </c>
      <c r="C940" s="1" t="s">
        <v>1989</v>
      </c>
      <c r="D940">
        <v>7000</v>
      </c>
      <c r="E940">
        <v>25</v>
      </c>
      <c r="F940" t="s">
        <v>6</v>
      </c>
      <c r="G940" t="s">
        <v>70</v>
      </c>
      <c r="H940" t="s">
        <v>71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27</v>
      </c>
      <c r="O940" s="2">
        <f t="shared" si="30"/>
        <v>0.357142857142857</v>
      </c>
      <c r="P940">
        <f t="shared" si="29"/>
        <v>7000</v>
      </c>
      <c r="Q940" t="s">
        <v>1669</v>
      </c>
      <c r="R940" t="s">
        <v>1832</v>
      </c>
    </row>
    <row r="941" ht="43.2" spans="1:18">
      <c r="A941">
        <v>939</v>
      </c>
      <c r="B941" s="1" t="s">
        <v>1990</v>
      </c>
      <c r="C941" s="1" t="s">
        <v>1991</v>
      </c>
      <c r="D941">
        <v>2750</v>
      </c>
      <c r="E941">
        <v>40</v>
      </c>
      <c r="F941" t="s">
        <v>6</v>
      </c>
      <c r="G941" t="s">
        <v>70</v>
      </c>
      <c r="H941" t="s">
        <v>71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27</v>
      </c>
      <c r="O941" s="2">
        <f t="shared" si="30"/>
        <v>1.45454545454545</v>
      </c>
      <c r="P941">
        <f t="shared" si="29"/>
        <v>1375</v>
      </c>
      <c r="Q941" t="s">
        <v>1669</v>
      </c>
      <c r="R941" t="s">
        <v>1832</v>
      </c>
    </row>
    <row r="942" ht="43.2" spans="1:18">
      <c r="A942">
        <v>940</v>
      </c>
      <c r="B942" s="1" t="s">
        <v>1992</v>
      </c>
      <c r="C942" s="1" t="s">
        <v>1993</v>
      </c>
      <c r="D942">
        <v>9000</v>
      </c>
      <c r="E942">
        <v>1544</v>
      </c>
      <c r="F942" t="s">
        <v>6</v>
      </c>
      <c r="G942" t="s">
        <v>70</v>
      </c>
      <c r="H942" t="s">
        <v>71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46</v>
      </c>
      <c r="O942" s="2">
        <f t="shared" si="30"/>
        <v>17.1555555555556</v>
      </c>
      <c r="P942">
        <f t="shared" si="29"/>
        <v>642.857142857143</v>
      </c>
      <c r="Q942" t="s">
        <v>1180</v>
      </c>
      <c r="R942" t="s">
        <v>1383</v>
      </c>
    </row>
    <row r="943" ht="57.6" spans="1:18">
      <c r="A943">
        <v>941</v>
      </c>
      <c r="B943" s="1" t="s">
        <v>1994</v>
      </c>
      <c r="C943" s="1" t="s">
        <v>1995</v>
      </c>
      <c r="D943">
        <v>50000</v>
      </c>
      <c r="E943">
        <v>1161</v>
      </c>
      <c r="F943" t="s">
        <v>6</v>
      </c>
      <c r="G943" t="s">
        <v>70</v>
      </c>
      <c r="H943" t="s">
        <v>71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46</v>
      </c>
      <c r="O943" s="2">
        <f t="shared" si="30"/>
        <v>2.322</v>
      </c>
      <c r="P943">
        <f t="shared" si="29"/>
        <v>1612.90322580645</v>
      </c>
      <c r="Q943" t="s">
        <v>1180</v>
      </c>
      <c r="R943" t="s">
        <v>1383</v>
      </c>
    </row>
    <row r="944" ht="43.2" spans="1:18">
      <c r="A944">
        <v>942</v>
      </c>
      <c r="B944" s="1" t="s">
        <v>1996</v>
      </c>
      <c r="C944" s="1" t="s">
        <v>1997</v>
      </c>
      <c r="D944">
        <v>7500</v>
      </c>
      <c r="E944">
        <v>668</v>
      </c>
      <c r="F944" t="s">
        <v>6</v>
      </c>
      <c r="G944" t="s">
        <v>70</v>
      </c>
      <c r="H944" t="s">
        <v>71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46</v>
      </c>
      <c r="O944" s="2">
        <f t="shared" si="30"/>
        <v>8.90666666666667</v>
      </c>
      <c r="P944">
        <f t="shared" si="29"/>
        <v>468.75</v>
      </c>
      <c r="Q944" t="s">
        <v>1180</v>
      </c>
      <c r="R944" t="s">
        <v>1383</v>
      </c>
    </row>
    <row r="945" ht="28.8" spans="1:18">
      <c r="A945">
        <v>943</v>
      </c>
      <c r="B945" s="1" t="s">
        <v>1998</v>
      </c>
      <c r="C945" s="1" t="s">
        <v>1999</v>
      </c>
      <c r="D945">
        <v>3000</v>
      </c>
      <c r="E945">
        <v>289</v>
      </c>
      <c r="F945" t="s">
        <v>6</v>
      </c>
      <c r="G945" t="s">
        <v>70</v>
      </c>
      <c r="H945" t="s">
        <v>71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46</v>
      </c>
      <c r="O945" s="2">
        <f t="shared" si="30"/>
        <v>9.63333333333333</v>
      </c>
      <c r="P945">
        <f t="shared" si="29"/>
        <v>250</v>
      </c>
      <c r="Q945" t="s">
        <v>1180</v>
      </c>
      <c r="R945" t="s">
        <v>1383</v>
      </c>
    </row>
    <row r="946" ht="43.2" spans="1:18">
      <c r="A946">
        <v>944</v>
      </c>
      <c r="B946" s="1" t="s">
        <v>2000</v>
      </c>
      <c r="C946" s="1" t="s">
        <v>2001</v>
      </c>
      <c r="D946">
        <v>50000</v>
      </c>
      <c r="E946">
        <v>6663</v>
      </c>
      <c r="F946" t="s">
        <v>6</v>
      </c>
      <c r="G946" t="s">
        <v>70</v>
      </c>
      <c r="H946" t="s">
        <v>71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46</v>
      </c>
      <c r="O946" s="2">
        <f t="shared" si="30"/>
        <v>13.326</v>
      </c>
      <c r="P946">
        <f t="shared" si="29"/>
        <v>520.833333333333</v>
      </c>
      <c r="Q946" t="s">
        <v>1180</v>
      </c>
      <c r="R946" t="s">
        <v>1383</v>
      </c>
    </row>
    <row r="947" ht="43.2" spans="1:18">
      <c r="A947">
        <v>945</v>
      </c>
      <c r="B947" s="1" t="s">
        <v>2002</v>
      </c>
      <c r="C947" s="1" t="s">
        <v>2003</v>
      </c>
      <c r="D947">
        <v>100000</v>
      </c>
      <c r="E947">
        <v>2484</v>
      </c>
      <c r="F947" t="s">
        <v>6</v>
      </c>
      <c r="G947" t="s">
        <v>233</v>
      </c>
      <c r="H947" t="s">
        <v>109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46</v>
      </c>
      <c r="O947" s="2">
        <f t="shared" si="30"/>
        <v>2.484</v>
      </c>
      <c r="P947">
        <f t="shared" si="29"/>
        <v>6250</v>
      </c>
      <c r="Q947" t="s">
        <v>1180</v>
      </c>
      <c r="R947" t="s">
        <v>1383</v>
      </c>
    </row>
    <row r="948" ht="43.2" spans="1:18">
      <c r="A948">
        <v>946</v>
      </c>
      <c r="B948" s="1" t="s">
        <v>2004</v>
      </c>
      <c r="C948" s="1" t="s">
        <v>2005</v>
      </c>
      <c r="D948">
        <v>15000</v>
      </c>
      <c r="E948">
        <v>286</v>
      </c>
      <c r="F948" t="s">
        <v>6</v>
      </c>
      <c r="G948" t="s">
        <v>70</v>
      </c>
      <c r="H948" t="s">
        <v>71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46</v>
      </c>
      <c r="O948" s="2">
        <f t="shared" si="30"/>
        <v>1.90666666666667</v>
      </c>
      <c r="P948">
        <f t="shared" si="29"/>
        <v>3000</v>
      </c>
      <c r="Q948" t="s">
        <v>1180</v>
      </c>
      <c r="R948" t="s">
        <v>1383</v>
      </c>
    </row>
    <row r="949" ht="43.2" spans="1:18">
      <c r="A949">
        <v>947</v>
      </c>
      <c r="B949" s="1" t="s">
        <v>2006</v>
      </c>
      <c r="C949" s="1" t="s">
        <v>2007</v>
      </c>
      <c r="D949">
        <v>850</v>
      </c>
      <c r="E949">
        <v>0</v>
      </c>
      <c r="F949" t="s">
        <v>6</v>
      </c>
      <c r="G949" t="s">
        <v>70</v>
      </c>
      <c r="H949" t="s">
        <v>71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46</v>
      </c>
      <c r="O949" s="2">
        <f t="shared" si="30"/>
        <v>0</v>
      </c>
      <c r="P949" t="e">
        <f t="shared" si="29"/>
        <v>#DIV/0!</v>
      </c>
      <c r="Q949" t="s">
        <v>1180</v>
      </c>
      <c r="R949" t="s">
        <v>1383</v>
      </c>
    </row>
    <row r="950" ht="57.6" spans="1:18">
      <c r="A950">
        <v>948</v>
      </c>
      <c r="B950" s="1" t="s">
        <v>2008</v>
      </c>
      <c r="C950" s="1" t="s">
        <v>2009</v>
      </c>
      <c r="D950">
        <v>4000</v>
      </c>
      <c r="E950">
        <v>480</v>
      </c>
      <c r="F950" t="s">
        <v>6</v>
      </c>
      <c r="G950" t="s">
        <v>439</v>
      </c>
      <c r="H950" t="s">
        <v>109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46</v>
      </c>
      <c r="O950" s="2">
        <f t="shared" si="30"/>
        <v>12</v>
      </c>
      <c r="P950">
        <f t="shared" si="29"/>
        <v>500</v>
      </c>
      <c r="Q950" t="s">
        <v>1180</v>
      </c>
      <c r="R950" t="s">
        <v>1383</v>
      </c>
    </row>
    <row r="951" ht="43.2" spans="1:18">
      <c r="A951">
        <v>949</v>
      </c>
      <c r="B951" s="1" t="s">
        <v>2010</v>
      </c>
      <c r="C951" s="1" t="s">
        <v>2011</v>
      </c>
      <c r="D951">
        <v>20000</v>
      </c>
      <c r="E951">
        <v>273</v>
      </c>
      <c r="F951" t="s">
        <v>6</v>
      </c>
      <c r="G951" t="s">
        <v>554</v>
      </c>
      <c r="H951" t="s">
        <v>109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46</v>
      </c>
      <c r="O951" s="2">
        <f t="shared" si="30"/>
        <v>1.365</v>
      </c>
      <c r="P951">
        <f t="shared" si="29"/>
        <v>2857.14285714286</v>
      </c>
      <c r="Q951" t="s">
        <v>1180</v>
      </c>
      <c r="R951" t="s">
        <v>1383</v>
      </c>
    </row>
    <row r="952" ht="43.2" spans="1:18">
      <c r="A952">
        <v>950</v>
      </c>
      <c r="B952" s="1" t="s">
        <v>2012</v>
      </c>
      <c r="C952" s="1" t="s">
        <v>2013</v>
      </c>
      <c r="D952">
        <v>5000</v>
      </c>
      <c r="E952">
        <v>1402</v>
      </c>
      <c r="F952" t="s">
        <v>6</v>
      </c>
      <c r="G952" t="s">
        <v>213</v>
      </c>
      <c r="H952" t="s">
        <v>214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46</v>
      </c>
      <c r="O952" s="2">
        <f t="shared" si="30"/>
        <v>28.04</v>
      </c>
      <c r="P952">
        <f t="shared" si="29"/>
        <v>208.333333333333</v>
      </c>
      <c r="Q952" t="s">
        <v>1180</v>
      </c>
      <c r="R952" t="s">
        <v>1383</v>
      </c>
    </row>
    <row r="953" spans="1:18">
      <c r="A953">
        <v>951</v>
      </c>
      <c r="B953" s="1" t="s">
        <v>2014</v>
      </c>
      <c r="C953" s="1" t="s">
        <v>2015</v>
      </c>
      <c r="D953">
        <v>50000</v>
      </c>
      <c r="E953">
        <v>19195</v>
      </c>
      <c r="F953" t="s">
        <v>6</v>
      </c>
      <c r="G953" t="s">
        <v>70</v>
      </c>
      <c r="H953" t="s">
        <v>71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46</v>
      </c>
      <c r="O953" s="2">
        <f t="shared" si="30"/>
        <v>38.39</v>
      </c>
      <c r="P953">
        <f t="shared" si="29"/>
        <v>413.223140495868</v>
      </c>
      <c r="Q953" t="s">
        <v>1180</v>
      </c>
      <c r="R953" t="s">
        <v>1383</v>
      </c>
    </row>
    <row r="954" ht="28.8" spans="1:18">
      <c r="A954">
        <v>952</v>
      </c>
      <c r="B954" s="1" t="s">
        <v>2016</v>
      </c>
      <c r="C954" s="1" t="s">
        <v>2017</v>
      </c>
      <c r="D954">
        <v>49000</v>
      </c>
      <c r="E954">
        <v>19572</v>
      </c>
      <c r="F954" t="s">
        <v>6</v>
      </c>
      <c r="G954" t="s">
        <v>70</v>
      </c>
      <c r="H954" t="s">
        <v>71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46</v>
      </c>
      <c r="O954" s="2">
        <f t="shared" si="30"/>
        <v>39.9428571428571</v>
      </c>
      <c r="P954">
        <f t="shared" si="29"/>
        <v>250</v>
      </c>
      <c r="Q954" t="s">
        <v>1180</v>
      </c>
      <c r="R954" t="s">
        <v>1383</v>
      </c>
    </row>
    <row r="955" ht="43.2" spans="1:18">
      <c r="A955">
        <v>953</v>
      </c>
      <c r="B955" s="1" t="s">
        <v>2018</v>
      </c>
      <c r="C955" s="1" t="s">
        <v>2019</v>
      </c>
      <c r="D955">
        <v>15000</v>
      </c>
      <c r="E955">
        <v>126</v>
      </c>
      <c r="F955" t="s">
        <v>6</v>
      </c>
      <c r="G955" t="s">
        <v>70</v>
      </c>
      <c r="H955" t="s">
        <v>71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46</v>
      </c>
      <c r="O955" s="2">
        <f t="shared" si="30"/>
        <v>0.84</v>
      </c>
      <c r="P955">
        <f t="shared" si="29"/>
        <v>3000</v>
      </c>
      <c r="Q955" t="s">
        <v>1180</v>
      </c>
      <c r="R955" t="s">
        <v>1383</v>
      </c>
    </row>
    <row r="956" ht="43.2" spans="1:18">
      <c r="A956">
        <v>954</v>
      </c>
      <c r="B956" s="1" t="s">
        <v>2020</v>
      </c>
      <c r="C956" s="1" t="s">
        <v>2021</v>
      </c>
      <c r="D956">
        <v>15000</v>
      </c>
      <c r="E956">
        <v>6511</v>
      </c>
      <c r="F956" t="s">
        <v>6</v>
      </c>
      <c r="G956" t="s">
        <v>70</v>
      </c>
      <c r="H956" t="s">
        <v>71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46</v>
      </c>
      <c r="O956" s="2">
        <f t="shared" si="30"/>
        <v>43.4066666666667</v>
      </c>
      <c r="P956">
        <f t="shared" si="29"/>
        <v>205.479452054795</v>
      </c>
      <c r="Q956" t="s">
        <v>1180</v>
      </c>
      <c r="R956" t="s">
        <v>1383</v>
      </c>
    </row>
    <row r="957" ht="43.2" spans="1:18">
      <c r="A957">
        <v>955</v>
      </c>
      <c r="B957" s="1" t="s">
        <v>2022</v>
      </c>
      <c r="C957" s="1" t="s">
        <v>2023</v>
      </c>
      <c r="D957">
        <v>300000</v>
      </c>
      <c r="E957">
        <v>16984</v>
      </c>
      <c r="F957" t="s">
        <v>6</v>
      </c>
      <c r="G957" t="s">
        <v>70</v>
      </c>
      <c r="H957" t="s">
        <v>71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46</v>
      </c>
      <c r="O957" s="2">
        <f t="shared" si="30"/>
        <v>5.66133333333333</v>
      </c>
      <c r="P957">
        <f t="shared" si="29"/>
        <v>3225.8064516129</v>
      </c>
      <c r="Q957" t="s">
        <v>1180</v>
      </c>
      <c r="R957" t="s">
        <v>1383</v>
      </c>
    </row>
    <row r="958" ht="57.6" spans="1:18">
      <c r="A958">
        <v>956</v>
      </c>
      <c r="B958" s="1" t="s">
        <v>2024</v>
      </c>
      <c r="C958" s="1" t="s">
        <v>2025</v>
      </c>
      <c r="D958">
        <v>50000</v>
      </c>
      <c r="E958">
        <v>861</v>
      </c>
      <c r="F958" t="s">
        <v>6</v>
      </c>
      <c r="G958" t="s">
        <v>70</v>
      </c>
      <c r="H958" t="s">
        <v>71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46</v>
      </c>
      <c r="O958" s="2">
        <f t="shared" si="30"/>
        <v>1.722</v>
      </c>
      <c r="P958">
        <f t="shared" si="29"/>
        <v>2941.17647058824</v>
      </c>
      <c r="Q958" t="s">
        <v>1180</v>
      </c>
      <c r="R958" t="s">
        <v>1383</v>
      </c>
    </row>
    <row r="959" ht="28.8" spans="1:18">
      <c r="A959">
        <v>957</v>
      </c>
      <c r="B959" s="1" t="s">
        <v>2026</v>
      </c>
      <c r="C959" s="1" t="s">
        <v>2027</v>
      </c>
      <c r="D959">
        <v>12000</v>
      </c>
      <c r="E959">
        <v>233</v>
      </c>
      <c r="F959" t="s">
        <v>6</v>
      </c>
      <c r="G959" t="s">
        <v>70</v>
      </c>
      <c r="H959" t="s">
        <v>71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46</v>
      </c>
      <c r="O959" s="2">
        <f t="shared" si="30"/>
        <v>1.94166666666667</v>
      </c>
      <c r="P959">
        <f t="shared" si="29"/>
        <v>1714.28571428571</v>
      </c>
      <c r="Q959" t="s">
        <v>1180</v>
      </c>
      <c r="R959" t="s">
        <v>1383</v>
      </c>
    </row>
    <row r="960" ht="43.2" spans="1:18">
      <c r="A960">
        <v>958</v>
      </c>
      <c r="B960" s="1" t="s">
        <v>2028</v>
      </c>
      <c r="C960" s="1" t="s">
        <v>2029</v>
      </c>
      <c r="D960">
        <v>7777</v>
      </c>
      <c r="E960">
        <v>881</v>
      </c>
      <c r="F960" t="s">
        <v>6</v>
      </c>
      <c r="G960" t="s">
        <v>70</v>
      </c>
      <c r="H960" t="s">
        <v>71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46</v>
      </c>
      <c r="O960" s="2">
        <f t="shared" si="30"/>
        <v>11.3282756847113</v>
      </c>
      <c r="P960">
        <f t="shared" si="29"/>
        <v>457.470588235294</v>
      </c>
      <c r="Q960" t="s">
        <v>1180</v>
      </c>
      <c r="R960" t="s">
        <v>1383</v>
      </c>
    </row>
    <row r="961" ht="43.2" spans="1:18">
      <c r="A961">
        <v>959</v>
      </c>
      <c r="B961" s="1" t="s">
        <v>2030</v>
      </c>
      <c r="C961" s="1" t="s">
        <v>2031</v>
      </c>
      <c r="D961">
        <v>50000</v>
      </c>
      <c r="E961">
        <v>19430</v>
      </c>
      <c r="F961" t="s">
        <v>6</v>
      </c>
      <c r="G961" t="s">
        <v>70</v>
      </c>
      <c r="H961" t="s">
        <v>71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46</v>
      </c>
      <c r="O961" s="2">
        <f t="shared" si="30"/>
        <v>38.86</v>
      </c>
      <c r="P961">
        <f t="shared" si="29"/>
        <v>292.397660818713</v>
      </c>
      <c r="Q961" t="s">
        <v>1180</v>
      </c>
      <c r="R961" t="s">
        <v>1383</v>
      </c>
    </row>
    <row r="962" ht="43.2" spans="1:18">
      <c r="A962">
        <v>960</v>
      </c>
      <c r="B962" s="1" t="s">
        <v>2032</v>
      </c>
      <c r="C962" s="1" t="s">
        <v>2033</v>
      </c>
      <c r="D962">
        <v>55650</v>
      </c>
      <c r="E962">
        <v>25655</v>
      </c>
      <c r="F962" t="s">
        <v>6</v>
      </c>
      <c r="G962" t="s">
        <v>70</v>
      </c>
      <c r="H962" t="s">
        <v>71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46</v>
      </c>
      <c r="O962" s="2">
        <f t="shared" si="30"/>
        <v>46.1006289308176</v>
      </c>
      <c r="P962">
        <f t="shared" si="29"/>
        <v>296.010638297872</v>
      </c>
      <c r="Q962" t="s">
        <v>1180</v>
      </c>
      <c r="R962" t="s">
        <v>1383</v>
      </c>
    </row>
    <row r="963" ht="43.2" spans="1:18">
      <c r="A963">
        <v>961</v>
      </c>
      <c r="B963" s="1" t="s">
        <v>2034</v>
      </c>
      <c r="C963" s="1" t="s">
        <v>2035</v>
      </c>
      <c r="D963">
        <v>95000</v>
      </c>
      <c r="E963">
        <v>40079</v>
      </c>
      <c r="F963" t="s">
        <v>6</v>
      </c>
      <c r="G963" t="s">
        <v>70</v>
      </c>
      <c r="H963" t="s">
        <v>71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46</v>
      </c>
      <c r="O963" s="2">
        <f t="shared" si="30"/>
        <v>42.1884210526316</v>
      </c>
      <c r="P963">
        <f t="shared" ref="P963:P1026" si="31">D963/L963</f>
        <v>863.636363636364</v>
      </c>
      <c r="Q963" t="s">
        <v>1180</v>
      </c>
      <c r="R963" t="s">
        <v>1383</v>
      </c>
    </row>
    <row r="964" ht="43.2" spans="1:18">
      <c r="A964">
        <v>962</v>
      </c>
      <c r="B964" s="1" t="s">
        <v>2036</v>
      </c>
      <c r="C964" s="1" t="s">
        <v>2037</v>
      </c>
      <c r="D964">
        <v>2500</v>
      </c>
      <c r="E964">
        <v>712</v>
      </c>
      <c r="F964" t="s">
        <v>6</v>
      </c>
      <c r="G964" t="s">
        <v>70</v>
      </c>
      <c r="H964" t="s">
        <v>71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46</v>
      </c>
      <c r="O964" s="2">
        <f t="shared" ref="O964:O1027" si="32">E964/D964*100</f>
        <v>28.48</v>
      </c>
      <c r="P964">
        <f t="shared" si="31"/>
        <v>67.5675675675676</v>
      </c>
      <c r="Q964" t="s">
        <v>1180</v>
      </c>
      <c r="R964" t="s">
        <v>1383</v>
      </c>
    </row>
    <row r="965" ht="28.8" spans="1:18">
      <c r="A965">
        <v>963</v>
      </c>
      <c r="B965" s="1" t="s">
        <v>2038</v>
      </c>
      <c r="C965" s="1" t="s">
        <v>2039</v>
      </c>
      <c r="D965">
        <v>35000</v>
      </c>
      <c r="E965">
        <v>377</v>
      </c>
      <c r="F965" t="s">
        <v>6</v>
      </c>
      <c r="G965" t="s">
        <v>70</v>
      </c>
      <c r="H965" t="s">
        <v>71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46</v>
      </c>
      <c r="O965" s="2">
        <f t="shared" si="32"/>
        <v>1.07714285714286</v>
      </c>
      <c r="P965">
        <f t="shared" si="31"/>
        <v>3888.88888888889</v>
      </c>
      <c r="Q965" t="s">
        <v>1180</v>
      </c>
      <c r="R965" t="s">
        <v>1383</v>
      </c>
    </row>
    <row r="966" ht="43.2" spans="1:18">
      <c r="A966">
        <v>964</v>
      </c>
      <c r="B966" s="1" t="s">
        <v>2040</v>
      </c>
      <c r="C966" s="1" t="s">
        <v>2041</v>
      </c>
      <c r="D966">
        <v>110000</v>
      </c>
      <c r="E966">
        <v>879</v>
      </c>
      <c r="F966" t="s">
        <v>6</v>
      </c>
      <c r="G966" t="s">
        <v>213</v>
      </c>
      <c r="H966" t="s">
        <v>214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46</v>
      </c>
      <c r="O966" s="2">
        <f t="shared" si="32"/>
        <v>0.799090909090909</v>
      </c>
      <c r="P966">
        <f t="shared" si="31"/>
        <v>3793.10344827586</v>
      </c>
      <c r="Q966" t="s">
        <v>1180</v>
      </c>
      <c r="R966" t="s">
        <v>1383</v>
      </c>
    </row>
    <row r="967" ht="43.2" spans="1:18">
      <c r="A967">
        <v>965</v>
      </c>
      <c r="B967" s="1" t="s">
        <v>2042</v>
      </c>
      <c r="C967" s="1" t="s">
        <v>2043</v>
      </c>
      <c r="D967">
        <v>25000</v>
      </c>
      <c r="E967">
        <v>298</v>
      </c>
      <c r="F967" t="s">
        <v>6</v>
      </c>
      <c r="G967" t="s">
        <v>70</v>
      </c>
      <c r="H967" t="s">
        <v>71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46</v>
      </c>
      <c r="O967" s="2">
        <f t="shared" si="32"/>
        <v>1.192</v>
      </c>
      <c r="P967">
        <f t="shared" si="31"/>
        <v>4166.66666666667</v>
      </c>
      <c r="Q967" t="s">
        <v>1180</v>
      </c>
      <c r="R967" t="s">
        <v>1383</v>
      </c>
    </row>
    <row r="968" ht="43.2" spans="1:18">
      <c r="A968">
        <v>966</v>
      </c>
      <c r="B968" s="1" t="s">
        <v>2044</v>
      </c>
      <c r="C968" s="1" t="s">
        <v>2045</v>
      </c>
      <c r="D968">
        <v>12000</v>
      </c>
      <c r="E968">
        <v>1776</v>
      </c>
      <c r="F968" t="s">
        <v>6</v>
      </c>
      <c r="G968" t="s">
        <v>70</v>
      </c>
      <c r="H968" t="s">
        <v>71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46</v>
      </c>
      <c r="O968" s="2">
        <f t="shared" si="32"/>
        <v>14.8</v>
      </c>
      <c r="P968">
        <f t="shared" si="31"/>
        <v>400</v>
      </c>
      <c r="Q968" t="s">
        <v>1180</v>
      </c>
      <c r="R968" t="s">
        <v>1383</v>
      </c>
    </row>
    <row r="969" ht="43.2" spans="1:18">
      <c r="A969">
        <v>967</v>
      </c>
      <c r="B969" s="1" t="s">
        <v>2046</v>
      </c>
      <c r="C969" s="1" t="s">
        <v>2047</v>
      </c>
      <c r="D969">
        <v>20000</v>
      </c>
      <c r="E969">
        <v>3562</v>
      </c>
      <c r="F969" t="s">
        <v>6</v>
      </c>
      <c r="G969" t="s">
        <v>70</v>
      </c>
      <c r="H969" t="s">
        <v>71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46</v>
      </c>
      <c r="O969" s="2">
        <f t="shared" si="32"/>
        <v>17.81</v>
      </c>
      <c r="P969">
        <f t="shared" si="31"/>
        <v>246.913580246914</v>
      </c>
      <c r="Q969" t="s">
        <v>1180</v>
      </c>
      <c r="R969" t="s">
        <v>1383</v>
      </c>
    </row>
    <row r="970" ht="43.2" spans="1:18">
      <c r="A970">
        <v>968</v>
      </c>
      <c r="B970" s="1" t="s">
        <v>2048</v>
      </c>
      <c r="C970" s="1" t="s">
        <v>2049</v>
      </c>
      <c r="D970">
        <v>8000</v>
      </c>
      <c r="E970">
        <v>106</v>
      </c>
      <c r="F970" t="s">
        <v>6</v>
      </c>
      <c r="G970" t="s">
        <v>70</v>
      </c>
      <c r="H970" t="s">
        <v>71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46</v>
      </c>
      <c r="O970" s="2">
        <f t="shared" si="32"/>
        <v>1.325</v>
      </c>
      <c r="P970">
        <f t="shared" si="31"/>
        <v>2000</v>
      </c>
      <c r="Q970" t="s">
        <v>1180</v>
      </c>
      <c r="R970" t="s">
        <v>1383</v>
      </c>
    </row>
    <row r="971" ht="28.8" spans="1:18">
      <c r="A971">
        <v>969</v>
      </c>
      <c r="B971" s="1" t="s">
        <v>2050</v>
      </c>
      <c r="C971" s="1" t="s">
        <v>2051</v>
      </c>
      <c r="D971">
        <v>30000</v>
      </c>
      <c r="E971">
        <v>14000</v>
      </c>
      <c r="F971" t="s">
        <v>6</v>
      </c>
      <c r="G971" t="s">
        <v>1478</v>
      </c>
      <c r="H971" t="s">
        <v>1479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46</v>
      </c>
      <c r="O971" s="2">
        <f t="shared" si="32"/>
        <v>46.6666666666667</v>
      </c>
      <c r="P971">
        <f t="shared" si="31"/>
        <v>2727.27272727273</v>
      </c>
      <c r="Q971" t="s">
        <v>1180</v>
      </c>
      <c r="R971" t="s">
        <v>1383</v>
      </c>
    </row>
    <row r="972" ht="43.2" spans="1:18">
      <c r="A972">
        <v>970</v>
      </c>
      <c r="B972" s="1" t="s">
        <v>2052</v>
      </c>
      <c r="C972" s="1" t="s">
        <v>2053</v>
      </c>
      <c r="D972">
        <v>5000</v>
      </c>
      <c r="E972">
        <v>2296</v>
      </c>
      <c r="F972" t="s">
        <v>6</v>
      </c>
      <c r="G972" t="s">
        <v>213</v>
      </c>
      <c r="H972" t="s">
        <v>214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46</v>
      </c>
      <c r="O972" s="2">
        <f t="shared" si="32"/>
        <v>45.92</v>
      </c>
      <c r="P972">
        <f t="shared" si="31"/>
        <v>357.142857142857</v>
      </c>
      <c r="Q972" t="s">
        <v>1180</v>
      </c>
      <c r="R972" t="s">
        <v>1383</v>
      </c>
    </row>
    <row r="973" ht="43.2" spans="1:18">
      <c r="A973">
        <v>971</v>
      </c>
      <c r="B973" s="1" t="s">
        <v>2054</v>
      </c>
      <c r="C973" s="1" t="s">
        <v>2055</v>
      </c>
      <c r="D973">
        <v>100000</v>
      </c>
      <c r="E973">
        <v>226</v>
      </c>
      <c r="F973" t="s">
        <v>6</v>
      </c>
      <c r="G973" t="s">
        <v>70</v>
      </c>
      <c r="H973" t="s">
        <v>71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46</v>
      </c>
      <c r="O973" s="2">
        <f t="shared" si="32"/>
        <v>0.226</v>
      </c>
      <c r="P973">
        <f t="shared" si="31"/>
        <v>20000</v>
      </c>
      <c r="Q973" t="s">
        <v>1180</v>
      </c>
      <c r="R973" t="s">
        <v>1383</v>
      </c>
    </row>
    <row r="974" ht="43.2" spans="1:18">
      <c r="A974">
        <v>972</v>
      </c>
      <c r="B974" s="1" t="s">
        <v>2056</v>
      </c>
      <c r="C974" s="1" t="s">
        <v>2057</v>
      </c>
      <c r="D974">
        <v>20000</v>
      </c>
      <c r="E974">
        <v>6925</v>
      </c>
      <c r="F974" t="s">
        <v>6</v>
      </c>
      <c r="G974" t="s">
        <v>70</v>
      </c>
      <c r="H974" t="s">
        <v>71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46</v>
      </c>
      <c r="O974" s="2">
        <f t="shared" si="32"/>
        <v>34.625</v>
      </c>
      <c r="P974">
        <f t="shared" si="31"/>
        <v>444.444444444444</v>
      </c>
      <c r="Q974" t="s">
        <v>1180</v>
      </c>
      <c r="R974" t="s">
        <v>1383</v>
      </c>
    </row>
    <row r="975" ht="43.2" spans="1:18">
      <c r="A975">
        <v>973</v>
      </c>
      <c r="B975" s="1" t="s">
        <v>2058</v>
      </c>
      <c r="C975" s="1" t="s">
        <v>2059</v>
      </c>
      <c r="D975">
        <v>20000</v>
      </c>
      <c r="E975">
        <v>411</v>
      </c>
      <c r="F975" t="s">
        <v>6</v>
      </c>
      <c r="G975" t="s">
        <v>70</v>
      </c>
      <c r="H975" t="s">
        <v>71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46</v>
      </c>
      <c r="O975" s="2">
        <f t="shared" si="32"/>
        <v>2.055</v>
      </c>
      <c r="P975">
        <f t="shared" si="31"/>
        <v>2500</v>
      </c>
      <c r="Q975" t="s">
        <v>1180</v>
      </c>
      <c r="R975" t="s">
        <v>1383</v>
      </c>
    </row>
    <row r="976" ht="43.2" spans="1:18">
      <c r="A976">
        <v>974</v>
      </c>
      <c r="B976" s="1" t="s">
        <v>2060</v>
      </c>
      <c r="C976" s="1" t="s">
        <v>2061</v>
      </c>
      <c r="D976">
        <v>50000</v>
      </c>
      <c r="E976">
        <v>280</v>
      </c>
      <c r="F976" t="s">
        <v>6</v>
      </c>
      <c r="G976" t="s">
        <v>70</v>
      </c>
      <c r="H976" t="s">
        <v>71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46</v>
      </c>
      <c r="O976" s="2">
        <f t="shared" si="32"/>
        <v>0.56</v>
      </c>
      <c r="P976">
        <f t="shared" si="31"/>
        <v>16666.6666666667</v>
      </c>
      <c r="Q976" t="s">
        <v>1180</v>
      </c>
      <c r="R976" t="s">
        <v>1383</v>
      </c>
    </row>
    <row r="977" ht="43.2" spans="1:18">
      <c r="A977">
        <v>975</v>
      </c>
      <c r="B977" s="1" t="s">
        <v>2062</v>
      </c>
      <c r="C977" s="1" t="s">
        <v>2063</v>
      </c>
      <c r="D977">
        <v>100000</v>
      </c>
      <c r="E977">
        <v>2607</v>
      </c>
      <c r="F977" t="s">
        <v>6</v>
      </c>
      <c r="G977" t="s">
        <v>70</v>
      </c>
      <c r="H977" t="s">
        <v>71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46</v>
      </c>
      <c r="O977" s="2">
        <f t="shared" si="32"/>
        <v>2.607</v>
      </c>
      <c r="P977">
        <f t="shared" si="31"/>
        <v>4166.66666666667</v>
      </c>
      <c r="Q977" t="s">
        <v>1180</v>
      </c>
      <c r="R977" t="s">
        <v>1383</v>
      </c>
    </row>
    <row r="978" ht="43.2" spans="1:18">
      <c r="A978">
        <v>976</v>
      </c>
      <c r="B978" s="1" t="s">
        <v>2064</v>
      </c>
      <c r="C978" s="1" t="s">
        <v>2065</v>
      </c>
      <c r="D978">
        <v>150000</v>
      </c>
      <c r="E978">
        <v>2889</v>
      </c>
      <c r="F978" t="s">
        <v>6</v>
      </c>
      <c r="G978" t="s">
        <v>104</v>
      </c>
      <c r="H978" t="s">
        <v>105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46</v>
      </c>
      <c r="O978" s="2">
        <f t="shared" si="32"/>
        <v>1.926</v>
      </c>
      <c r="P978">
        <f t="shared" si="31"/>
        <v>8333.33333333333</v>
      </c>
      <c r="Q978" t="s">
        <v>1180</v>
      </c>
      <c r="R978" t="s">
        <v>1383</v>
      </c>
    </row>
    <row r="979" ht="43.2" spans="1:18">
      <c r="A979">
        <v>977</v>
      </c>
      <c r="B979" s="1" t="s">
        <v>2066</v>
      </c>
      <c r="C979" s="1" t="s">
        <v>2067</v>
      </c>
      <c r="D979">
        <v>2700</v>
      </c>
      <c r="E979">
        <v>909</v>
      </c>
      <c r="F979" t="s">
        <v>6</v>
      </c>
      <c r="G979" t="s">
        <v>2068</v>
      </c>
      <c r="H979" t="s">
        <v>109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46</v>
      </c>
      <c r="O979" s="2">
        <f t="shared" si="32"/>
        <v>33.6666666666667</v>
      </c>
      <c r="P979">
        <f t="shared" si="31"/>
        <v>225</v>
      </c>
      <c r="Q979" t="s">
        <v>1180</v>
      </c>
      <c r="R979" t="s">
        <v>1383</v>
      </c>
    </row>
    <row r="980" ht="43.2" spans="1:18">
      <c r="A980">
        <v>978</v>
      </c>
      <c r="B980" s="1" t="s">
        <v>2069</v>
      </c>
      <c r="C980" s="1" t="s">
        <v>2070</v>
      </c>
      <c r="D980">
        <v>172889</v>
      </c>
      <c r="E980">
        <v>97273</v>
      </c>
      <c r="F980" t="s">
        <v>6</v>
      </c>
      <c r="G980" t="s">
        <v>528</v>
      </c>
      <c r="H980" t="s">
        <v>529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46</v>
      </c>
      <c r="O980" s="2">
        <f t="shared" si="32"/>
        <v>56.2632671829902</v>
      </c>
      <c r="P980">
        <f t="shared" si="31"/>
        <v>1405.60162601626</v>
      </c>
      <c r="Q980" t="s">
        <v>1180</v>
      </c>
      <c r="R980" t="s">
        <v>1383</v>
      </c>
    </row>
    <row r="981" ht="43.2" spans="1:18">
      <c r="A981">
        <v>979</v>
      </c>
      <c r="B981" s="1" t="s">
        <v>2071</v>
      </c>
      <c r="C981" s="1" t="s">
        <v>2072</v>
      </c>
      <c r="D981">
        <v>35000</v>
      </c>
      <c r="E981">
        <v>28986.16</v>
      </c>
      <c r="F981" t="s">
        <v>6</v>
      </c>
      <c r="G981" t="s">
        <v>70</v>
      </c>
      <c r="H981" t="s">
        <v>71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46</v>
      </c>
      <c r="O981" s="2">
        <f t="shared" si="32"/>
        <v>82.8176</v>
      </c>
      <c r="P981">
        <f t="shared" si="31"/>
        <v>364.583333333333</v>
      </c>
      <c r="Q981" t="s">
        <v>1180</v>
      </c>
      <c r="R981" t="s">
        <v>1383</v>
      </c>
    </row>
    <row r="982" ht="43.2" spans="1:18">
      <c r="A982">
        <v>980</v>
      </c>
      <c r="B982" s="1" t="s">
        <v>2073</v>
      </c>
      <c r="C982" s="1" t="s">
        <v>2074</v>
      </c>
      <c r="D982">
        <v>10000</v>
      </c>
      <c r="E982">
        <v>1486</v>
      </c>
      <c r="F982" t="s">
        <v>6</v>
      </c>
      <c r="G982" t="s">
        <v>70</v>
      </c>
      <c r="H982" t="s">
        <v>71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46</v>
      </c>
      <c r="O982" s="2">
        <f t="shared" si="32"/>
        <v>14.86</v>
      </c>
      <c r="P982">
        <f t="shared" si="31"/>
        <v>322.58064516129</v>
      </c>
      <c r="Q982" t="s">
        <v>1180</v>
      </c>
      <c r="R982" t="s">
        <v>1383</v>
      </c>
    </row>
    <row r="983" ht="43.2" spans="1:18">
      <c r="A983">
        <v>981</v>
      </c>
      <c r="B983" s="1" t="s">
        <v>2075</v>
      </c>
      <c r="C983" s="1" t="s">
        <v>2076</v>
      </c>
      <c r="D983">
        <v>88888</v>
      </c>
      <c r="E983">
        <v>11</v>
      </c>
      <c r="F983" t="s">
        <v>6</v>
      </c>
      <c r="G983" t="s">
        <v>70</v>
      </c>
      <c r="H983" t="s">
        <v>71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46</v>
      </c>
      <c r="O983" s="2">
        <f t="shared" si="32"/>
        <v>0.0123751237512375</v>
      </c>
      <c r="P983">
        <f t="shared" si="31"/>
        <v>22222</v>
      </c>
      <c r="Q983" t="s">
        <v>1180</v>
      </c>
      <c r="R983" t="s">
        <v>1383</v>
      </c>
    </row>
    <row r="984" ht="28.8" spans="1:18">
      <c r="A984">
        <v>982</v>
      </c>
      <c r="B984" s="1" t="s">
        <v>2077</v>
      </c>
      <c r="C984" s="1" t="s">
        <v>2078</v>
      </c>
      <c r="D984">
        <v>17500</v>
      </c>
      <c r="E984">
        <v>3</v>
      </c>
      <c r="F984" t="s">
        <v>6</v>
      </c>
      <c r="G984" t="s">
        <v>70</v>
      </c>
      <c r="H984" t="s">
        <v>71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46</v>
      </c>
      <c r="O984" s="2">
        <f t="shared" si="32"/>
        <v>0.0171428571428571</v>
      </c>
      <c r="P984">
        <f t="shared" si="31"/>
        <v>5833.33333333333</v>
      </c>
      <c r="Q984" t="s">
        <v>1180</v>
      </c>
      <c r="R984" t="s">
        <v>1383</v>
      </c>
    </row>
    <row r="985" ht="57.6" spans="1:18">
      <c r="A985">
        <v>983</v>
      </c>
      <c r="B985" s="1" t="s">
        <v>2079</v>
      </c>
      <c r="C985" s="1" t="s">
        <v>2080</v>
      </c>
      <c r="D985">
        <v>104219</v>
      </c>
      <c r="E985">
        <v>30751</v>
      </c>
      <c r="F985" t="s">
        <v>6</v>
      </c>
      <c r="G985" t="s">
        <v>108</v>
      </c>
      <c r="H985" t="s">
        <v>109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46</v>
      </c>
      <c r="O985" s="2">
        <f t="shared" si="32"/>
        <v>29.5061361172147</v>
      </c>
      <c r="P985">
        <f t="shared" si="31"/>
        <v>582.22905027933</v>
      </c>
      <c r="Q985" t="s">
        <v>1180</v>
      </c>
      <c r="R985" t="s">
        <v>1383</v>
      </c>
    </row>
    <row r="986" ht="72" spans="1:18">
      <c r="A986">
        <v>984</v>
      </c>
      <c r="B986" s="1" t="s">
        <v>2081</v>
      </c>
      <c r="C986" s="1" t="s">
        <v>2082</v>
      </c>
      <c r="D986">
        <v>10000</v>
      </c>
      <c r="E986">
        <v>106</v>
      </c>
      <c r="F986" t="s">
        <v>6</v>
      </c>
      <c r="G986" t="s">
        <v>70</v>
      </c>
      <c r="H986" t="s">
        <v>71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46</v>
      </c>
      <c r="O986" s="2">
        <f t="shared" si="32"/>
        <v>1.06</v>
      </c>
      <c r="P986">
        <f t="shared" si="31"/>
        <v>3333.33333333333</v>
      </c>
      <c r="Q986" t="s">
        <v>1180</v>
      </c>
      <c r="R986" t="s">
        <v>1383</v>
      </c>
    </row>
    <row r="987" ht="43.2" spans="1:18">
      <c r="A987">
        <v>985</v>
      </c>
      <c r="B987" s="1" t="s">
        <v>2083</v>
      </c>
      <c r="C987" s="1" t="s">
        <v>2084</v>
      </c>
      <c r="D987">
        <v>30000</v>
      </c>
      <c r="E987">
        <v>1888</v>
      </c>
      <c r="F987" t="s">
        <v>6</v>
      </c>
      <c r="G987" t="s">
        <v>554</v>
      </c>
      <c r="H987" t="s">
        <v>109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46</v>
      </c>
      <c r="O987" s="2">
        <f t="shared" si="32"/>
        <v>6.29333333333333</v>
      </c>
      <c r="P987">
        <f t="shared" si="31"/>
        <v>1304.34782608696</v>
      </c>
      <c r="Q987" t="s">
        <v>1180</v>
      </c>
      <c r="R987" t="s">
        <v>1383</v>
      </c>
    </row>
    <row r="988" ht="43.2" spans="1:18">
      <c r="A988">
        <v>986</v>
      </c>
      <c r="B988" s="1" t="s">
        <v>2085</v>
      </c>
      <c r="C988" s="1" t="s">
        <v>2086</v>
      </c>
      <c r="D988">
        <v>20000</v>
      </c>
      <c r="E988">
        <v>2550</v>
      </c>
      <c r="F988" t="s">
        <v>6</v>
      </c>
      <c r="G988" t="s">
        <v>78</v>
      </c>
      <c r="H988" t="s">
        <v>79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46</v>
      </c>
      <c r="O988" s="2">
        <f t="shared" si="32"/>
        <v>12.75</v>
      </c>
      <c r="P988">
        <f t="shared" si="31"/>
        <v>869.565217391304</v>
      </c>
      <c r="Q988" t="s">
        <v>1180</v>
      </c>
      <c r="R988" t="s">
        <v>1383</v>
      </c>
    </row>
    <row r="989" ht="43.2" spans="1:18">
      <c r="A989">
        <v>987</v>
      </c>
      <c r="B989" s="1" t="s">
        <v>2087</v>
      </c>
      <c r="C989" s="1" t="s">
        <v>2088</v>
      </c>
      <c r="D989">
        <v>50000</v>
      </c>
      <c r="E989">
        <v>6610</v>
      </c>
      <c r="F989" t="s">
        <v>6</v>
      </c>
      <c r="G989" t="s">
        <v>439</v>
      </c>
      <c r="H989" t="s">
        <v>109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46</v>
      </c>
      <c r="O989" s="2">
        <f t="shared" si="32"/>
        <v>13.22</v>
      </c>
      <c r="P989">
        <f t="shared" si="31"/>
        <v>1219.51219512195</v>
      </c>
      <c r="Q989" t="s">
        <v>1180</v>
      </c>
      <c r="R989" t="s">
        <v>1383</v>
      </c>
    </row>
    <row r="990" ht="57.6" spans="1:18">
      <c r="A990">
        <v>988</v>
      </c>
      <c r="B990" s="1" t="s">
        <v>2089</v>
      </c>
      <c r="C990" s="1" t="s">
        <v>2090</v>
      </c>
      <c r="D990">
        <v>5000</v>
      </c>
      <c r="E990">
        <v>0</v>
      </c>
      <c r="F990" t="s">
        <v>6</v>
      </c>
      <c r="G990" t="s">
        <v>1278</v>
      </c>
      <c r="H990" t="s">
        <v>109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46</v>
      </c>
      <c r="O990" s="2">
        <f t="shared" si="32"/>
        <v>0</v>
      </c>
      <c r="P990" t="e">
        <f t="shared" si="31"/>
        <v>#DIV/0!</v>
      </c>
      <c r="Q990" t="s">
        <v>1180</v>
      </c>
      <c r="R990" t="s">
        <v>1383</v>
      </c>
    </row>
    <row r="991" spans="1:18">
      <c r="A991">
        <v>989</v>
      </c>
      <c r="B991" s="1" t="s">
        <v>2091</v>
      </c>
      <c r="C991" s="1" t="s">
        <v>2092</v>
      </c>
      <c r="D991">
        <v>10000</v>
      </c>
      <c r="E991">
        <v>1677</v>
      </c>
      <c r="F991" t="s">
        <v>6</v>
      </c>
      <c r="G991" t="s">
        <v>70</v>
      </c>
      <c r="H991" t="s">
        <v>71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46</v>
      </c>
      <c r="O991" s="2">
        <f t="shared" si="32"/>
        <v>16.77</v>
      </c>
      <c r="P991">
        <f t="shared" si="31"/>
        <v>312.5</v>
      </c>
      <c r="Q991" t="s">
        <v>1180</v>
      </c>
      <c r="R991" t="s">
        <v>1383</v>
      </c>
    </row>
    <row r="992" ht="43.2" spans="1:18">
      <c r="A992">
        <v>990</v>
      </c>
      <c r="B992" s="1" t="s">
        <v>2093</v>
      </c>
      <c r="C992" s="1" t="s">
        <v>2094</v>
      </c>
      <c r="D992">
        <v>25000</v>
      </c>
      <c r="E992">
        <v>26</v>
      </c>
      <c r="F992" t="s">
        <v>6</v>
      </c>
      <c r="G992" t="s">
        <v>70</v>
      </c>
      <c r="H992" t="s">
        <v>71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46</v>
      </c>
      <c r="O992" s="2">
        <f t="shared" si="32"/>
        <v>0.104</v>
      </c>
      <c r="P992">
        <f t="shared" si="31"/>
        <v>12500</v>
      </c>
      <c r="Q992" t="s">
        <v>1180</v>
      </c>
      <c r="R992" t="s">
        <v>1383</v>
      </c>
    </row>
    <row r="993" ht="72" spans="1:18">
      <c r="A993">
        <v>991</v>
      </c>
      <c r="B993" s="1" t="s">
        <v>2095</v>
      </c>
      <c r="C993" s="1" t="s">
        <v>2096</v>
      </c>
      <c r="D993">
        <v>5000</v>
      </c>
      <c r="E993">
        <v>212</v>
      </c>
      <c r="F993" t="s">
        <v>6</v>
      </c>
      <c r="G993" t="s">
        <v>78</v>
      </c>
      <c r="H993" t="s">
        <v>79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46</v>
      </c>
      <c r="O993" s="2">
        <f t="shared" si="32"/>
        <v>4.24</v>
      </c>
      <c r="P993">
        <f t="shared" si="31"/>
        <v>714.285714285714</v>
      </c>
      <c r="Q993" t="s">
        <v>1180</v>
      </c>
      <c r="R993" t="s">
        <v>1383</v>
      </c>
    </row>
    <row r="994" ht="43.2" spans="1:18">
      <c r="A994">
        <v>992</v>
      </c>
      <c r="B994" s="1" t="s">
        <v>2097</v>
      </c>
      <c r="C994" s="1" t="s">
        <v>2098</v>
      </c>
      <c r="D994">
        <v>100000</v>
      </c>
      <c r="E994">
        <v>467</v>
      </c>
      <c r="F994" t="s">
        <v>6</v>
      </c>
      <c r="G994" t="s">
        <v>70</v>
      </c>
      <c r="H994" t="s">
        <v>71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46</v>
      </c>
      <c r="O994" s="2">
        <f t="shared" si="32"/>
        <v>0.467</v>
      </c>
      <c r="P994">
        <f t="shared" si="31"/>
        <v>25000</v>
      </c>
      <c r="Q994" t="s">
        <v>1180</v>
      </c>
      <c r="R994" t="s">
        <v>1383</v>
      </c>
    </row>
    <row r="995" ht="43.2" spans="1:18">
      <c r="A995">
        <v>993</v>
      </c>
      <c r="B995" s="1" t="s">
        <v>2099</v>
      </c>
      <c r="C995" s="1" t="s">
        <v>2100</v>
      </c>
      <c r="D995">
        <v>70000</v>
      </c>
      <c r="E995">
        <v>17561</v>
      </c>
      <c r="F995" t="s">
        <v>6</v>
      </c>
      <c r="G995" t="s">
        <v>70</v>
      </c>
      <c r="H995" t="s">
        <v>71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46</v>
      </c>
      <c r="O995" s="2">
        <f t="shared" si="32"/>
        <v>25.0871428571429</v>
      </c>
      <c r="P995">
        <f t="shared" si="31"/>
        <v>357.142857142857</v>
      </c>
      <c r="Q995" t="s">
        <v>1180</v>
      </c>
      <c r="R995" t="s">
        <v>1383</v>
      </c>
    </row>
    <row r="996" ht="57.6" spans="1:18">
      <c r="A996">
        <v>994</v>
      </c>
      <c r="B996" s="1" t="s">
        <v>2101</v>
      </c>
      <c r="C996" s="1" t="s">
        <v>2102</v>
      </c>
      <c r="D996">
        <v>200000</v>
      </c>
      <c r="E996">
        <v>4669</v>
      </c>
      <c r="F996" t="s">
        <v>6</v>
      </c>
      <c r="G996" t="s">
        <v>70</v>
      </c>
      <c r="H996" t="s">
        <v>71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46</v>
      </c>
      <c r="O996" s="2">
        <f t="shared" si="32"/>
        <v>2.3345</v>
      </c>
      <c r="P996">
        <f t="shared" si="31"/>
        <v>18181.8181818182</v>
      </c>
      <c r="Q996" t="s">
        <v>1180</v>
      </c>
      <c r="R996" t="s">
        <v>1383</v>
      </c>
    </row>
    <row r="997" ht="43.2" spans="1:18">
      <c r="A997">
        <v>995</v>
      </c>
      <c r="B997" s="1" t="s">
        <v>2103</v>
      </c>
      <c r="C997" s="1" t="s">
        <v>2104</v>
      </c>
      <c r="D997">
        <v>10000</v>
      </c>
      <c r="E997">
        <v>726</v>
      </c>
      <c r="F997" t="s">
        <v>6</v>
      </c>
      <c r="G997" t="s">
        <v>70</v>
      </c>
      <c r="H997" t="s">
        <v>71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46</v>
      </c>
      <c r="O997" s="2">
        <f t="shared" si="32"/>
        <v>7.26</v>
      </c>
      <c r="P997">
        <f t="shared" si="31"/>
        <v>1111.11111111111</v>
      </c>
      <c r="Q997" t="s">
        <v>1180</v>
      </c>
      <c r="R997" t="s">
        <v>1383</v>
      </c>
    </row>
    <row r="998" ht="28.8" spans="1:18">
      <c r="A998">
        <v>996</v>
      </c>
      <c r="B998" s="1" t="s">
        <v>2105</v>
      </c>
      <c r="C998" s="1" t="s">
        <v>2106</v>
      </c>
      <c r="D998">
        <v>4000</v>
      </c>
      <c r="E998">
        <v>65</v>
      </c>
      <c r="F998" t="s">
        <v>6</v>
      </c>
      <c r="G998" t="s">
        <v>70</v>
      </c>
      <c r="H998" t="s">
        <v>71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46</v>
      </c>
      <c r="O998" s="2">
        <f t="shared" si="32"/>
        <v>1.625</v>
      </c>
      <c r="P998">
        <f t="shared" si="31"/>
        <v>800</v>
      </c>
      <c r="Q998" t="s">
        <v>1180</v>
      </c>
      <c r="R998" t="s">
        <v>1383</v>
      </c>
    </row>
    <row r="999" ht="28.8" spans="1:18">
      <c r="A999">
        <v>997</v>
      </c>
      <c r="B999" s="1" t="s">
        <v>2107</v>
      </c>
      <c r="C999" s="1" t="s">
        <v>2108</v>
      </c>
      <c r="D999">
        <v>5000</v>
      </c>
      <c r="E999">
        <v>65</v>
      </c>
      <c r="F999" t="s">
        <v>6</v>
      </c>
      <c r="G999" t="s">
        <v>70</v>
      </c>
      <c r="H999" t="s">
        <v>71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46</v>
      </c>
      <c r="O999" s="2">
        <f t="shared" si="32"/>
        <v>1.3</v>
      </c>
      <c r="P999">
        <f t="shared" si="31"/>
        <v>625</v>
      </c>
      <c r="Q999" t="s">
        <v>1180</v>
      </c>
      <c r="R999" t="s">
        <v>1383</v>
      </c>
    </row>
    <row r="1000" ht="43.2" spans="1:18">
      <c r="A1000">
        <v>998</v>
      </c>
      <c r="B1000" s="1" t="s">
        <v>2109</v>
      </c>
      <c r="C1000" s="1" t="s">
        <v>2110</v>
      </c>
      <c r="D1000">
        <v>60000</v>
      </c>
      <c r="E1000">
        <v>35135</v>
      </c>
      <c r="F1000" t="s">
        <v>6</v>
      </c>
      <c r="G1000" t="s">
        <v>213</v>
      </c>
      <c r="H1000" t="s">
        <v>214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46</v>
      </c>
      <c r="O1000" s="2">
        <f t="shared" si="32"/>
        <v>58.5583333333333</v>
      </c>
      <c r="P1000">
        <f t="shared" si="31"/>
        <v>262.008733624454</v>
      </c>
      <c r="Q1000" t="s">
        <v>1180</v>
      </c>
      <c r="R1000" t="s">
        <v>1383</v>
      </c>
    </row>
    <row r="1001" ht="43.2" spans="1:18">
      <c r="A1001">
        <v>999</v>
      </c>
      <c r="B1001" s="1" t="s">
        <v>2111</v>
      </c>
      <c r="C1001" s="1" t="s">
        <v>2112</v>
      </c>
      <c r="D1001">
        <v>150000</v>
      </c>
      <c r="E1001">
        <v>11683</v>
      </c>
      <c r="F1001" t="s">
        <v>6</v>
      </c>
      <c r="G1001" t="s">
        <v>213</v>
      </c>
      <c r="H1001" t="s">
        <v>214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46</v>
      </c>
      <c r="O1001" s="2">
        <f t="shared" si="32"/>
        <v>7.78866666666667</v>
      </c>
      <c r="P1001">
        <f t="shared" si="31"/>
        <v>3750</v>
      </c>
      <c r="Q1001" t="s">
        <v>1180</v>
      </c>
      <c r="R1001" t="s">
        <v>1383</v>
      </c>
    </row>
    <row r="1002" ht="43.2" spans="1:18">
      <c r="A1002">
        <v>1000</v>
      </c>
      <c r="B1002" s="1" t="s">
        <v>2113</v>
      </c>
      <c r="C1002" s="1" t="s">
        <v>2114</v>
      </c>
      <c r="D1002">
        <v>894700</v>
      </c>
      <c r="E1002">
        <v>19824</v>
      </c>
      <c r="F1002" t="s">
        <v>5</v>
      </c>
      <c r="G1002" t="s">
        <v>70</v>
      </c>
      <c r="H1002" t="s">
        <v>71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46</v>
      </c>
      <c r="O1002" s="2">
        <f t="shared" si="32"/>
        <v>2.21571476472561</v>
      </c>
      <c r="P1002">
        <f t="shared" si="31"/>
        <v>149116.666666667</v>
      </c>
      <c r="Q1002" t="s">
        <v>1180</v>
      </c>
      <c r="R1002" t="s">
        <v>1383</v>
      </c>
    </row>
    <row r="1003" ht="57.6" spans="1:18">
      <c r="A1003">
        <v>1001</v>
      </c>
      <c r="B1003" s="1" t="s">
        <v>2115</v>
      </c>
      <c r="C1003" s="1" t="s">
        <v>2116</v>
      </c>
      <c r="D1003">
        <v>5000</v>
      </c>
      <c r="E1003">
        <v>5200</v>
      </c>
      <c r="F1003" t="s">
        <v>5</v>
      </c>
      <c r="G1003" t="s">
        <v>78</v>
      </c>
      <c r="H1003" t="s">
        <v>79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46</v>
      </c>
      <c r="O1003" s="2">
        <f t="shared" si="32"/>
        <v>104</v>
      </c>
      <c r="P1003">
        <f t="shared" si="31"/>
        <v>1250</v>
      </c>
      <c r="Q1003" t="s">
        <v>1180</v>
      </c>
      <c r="R1003" t="s">
        <v>1383</v>
      </c>
    </row>
    <row r="1004" ht="43.2" spans="1:18">
      <c r="A1004">
        <v>1002</v>
      </c>
      <c r="B1004" s="1" t="s">
        <v>2117</v>
      </c>
      <c r="C1004" s="1" t="s">
        <v>2118</v>
      </c>
      <c r="D1004">
        <v>9999</v>
      </c>
      <c r="E1004">
        <v>2960</v>
      </c>
      <c r="F1004" t="s">
        <v>5</v>
      </c>
      <c r="G1004" t="s">
        <v>70</v>
      </c>
      <c r="H1004" t="s">
        <v>71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46</v>
      </c>
      <c r="O1004" s="2">
        <f t="shared" si="32"/>
        <v>29.6029602960296</v>
      </c>
      <c r="P1004">
        <f t="shared" si="31"/>
        <v>454.5</v>
      </c>
      <c r="Q1004" t="s">
        <v>1180</v>
      </c>
      <c r="R1004" t="s">
        <v>1383</v>
      </c>
    </row>
    <row r="1005" ht="43.2" spans="1:18">
      <c r="A1005">
        <v>1003</v>
      </c>
      <c r="B1005" s="1" t="s">
        <v>2119</v>
      </c>
      <c r="C1005" s="1" t="s">
        <v>2120</v>
      </c>
      <c r="D1005">
        <v>20000</v>
      </c>
      <c r="E1005">
        <v>3211</v>
      </c>
      <c r="F1005" t="s">
        <v>5</v>
      </c>
      <c r="G1005" t="s">
        <v>233</v>
      </c>
      <c r="H1005" t="s">
        <v>109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46</v>
      </c>
      <c r="O1005" s="2">
        <f t="shared" si="32"/>
        <v>16.055</v>
      </c>
      <c r="P1005">
        <f t="shared" si="31"/>
        <v>1333.33333333333</v>
      </c>
      <c r="Q1005" t="s">
        <v>1180</v>
      </c>
      <c r="R1005" t="s">
        <v>1383</v>
      </c>
    </row>
    <row r="1006" ht="28.8" spans="1:18">
      <c r="A1006">
        <v>1004</v>
      </c>
      <c r="B1006" s="1" t="s">
        <v>2121</v>
      </c>
      <c r="C1006" s="1" t="s">
        <v>2122</v>
      </c>
      <c r="D1006">
        <v>25000</v>
      </c>
      <c r="E1006">
        <v>20552</v>
      </c>
      <c r="F1006" t="s">
        <v>5</v>
      </c>
      <c r="G1006" t="s">
        <v>70</v>
      </c>
      <c r="H1006" t="s">
        <v>71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46</v>
      </c>
      <c r="O1006" s="2">
        <f t="shared" si="32"/>
        <v>82.208</v>
      </c>
      <c r="P1006">
        <f t="shared" si="31"/>
        <v>263.157894736842</v>
      </c>
      <c r="Q1006" t="s">
        <v>1180</v>
      </c>
      <c r="R1006" t="s">
        <v>1383</v>
      </c>
    </row>
    <row r="1007" ht="28.8" spans="1:18">
      <c r="A1007">
        <v>1005</v>
      </c>
      <c r="B1007" s="1" t="s">
        <v>2123</v>
      </c>
      <c r="C1007" s="1" t="s">
        <v>2124</v>
      </c>
      <c r="D1007">
        <v>200000</v>
      </c>
      <c r="E1007">
        <v>150102</v>
      </c>
      <c r="F1007" t="s">
        <v>5</v>
      </c>
      <c r="G1007" t="s">
        <v>70</v>
      </c>
      <c r="H1007" t="s">
        <v>71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46</v>
      </c>
      <c r="O1007" s="2">
        <f t="shared" si="32"/>
        <v>75.051</v>
      </c>
      <c r="P1007">
        <f t="shared" si="31"/>
        <v>1242.23602484472</v>
      </c>
      <c r="Q1007" t="s">
        <v>1180</v>
      </c>
      <c r="R1007" t="s">
        <v>1383</v>
      </c>
    </row>
    <row r="1008" ht="43.2" spans="1:18">
      <c r="A1008">
        <v>1006</v>
      </c>
      <c r="B1008" s="1" t="s">
        <v>2125</v>
      </c>
      <c r="C1008" s="1" t="s">
        <v>2126</v>
      </c>
      <c r="D1008">
        <v>4000</v>
      </c>
      <c r="E1008">
        <v>234</v>
      </c>
      <c r="F1008" t="s">
        <v>5</v>
      </c>
      <c r="G1008" t="s">
        <v>70</v>
      </c>
      <c r="H1008" t="s">
        <v>71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46</v>
      </c>
      <c r="O1008" s="2">
        <f t="shared" si="32"/>
        <v>5.85</v>
      </c>
      <c r="P1008">
        <f t="shared" si="31"/>
        <v>500</v>
      </c>
      <c r="Q1008" t="s">
        <v>1180</v>
      </c>
      <c r="R1008" t="s">
        <v>1383</v>
      </c>
    </row>
    <row r="1009" ht="43.2" spans="1:18">
      <c r="A1009">
        <v>1007</v>
      </c>
      <c r="B1009" s="1" t="s">
        <v>2127</v>
      </c>
      <c r="C1009" s="1" t="s">
        <v>2128</v>
      </c>
      <c r="D1009">
        <v>30000</v>
      </c>
      <c r="E1009">
        <v>13296</v>
      </c>
      <c r="F1009" t="s">
        <v>5</v>
      </c>
      <c r="G1009" t="s">
        <v>70</v>
      </c>
      <c r="H1009" t="s">
        <v>71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46</v>
      </c>
      <c r="O1009" s="2">
        <f t="shared" si="32"/>
        <v>44.32</v>
      </c>
      <c r="P1009">
        <f t="shared" si="31"/>
        <v>394.736842105263</v>
      </c>
      <c r="Q1009" t="s">
        <v>1180</v>
      </c>
      <c r="R1009" t="s">
        <v>1383</v>
      </c>
    </row>
    <row r="1010" ht="43.2" spans="1:18">
      <c r="A1010">
        <v>1008</v>
      </c>
      <c r="B1010" s="1" t="s">
        <v>2129</v>
      </c>
      <c r="C1010" s="1" t="s">
        <v>2130</v>
      </c>
      <c r="D1010">
        <v>93500</v>
      </c>
      <c r="E1010">
        <v>250</v>
      </c>
      <c r="F1010" t="s">
        <v>5</v>
      </c>
      <c r="G1010" t="s">
        <v>1478</v>
      </c>
      <c r="H1010" t="s">
        <v>1479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46</v>
      </c>
      <c r="O1010" s="2">
        <f t="shared" si="32"/>
        <v>0.267379679144385</v>
      </c>
      <c r="P1010">
        <f t="shared" si="31"/>
        <v>93500</v>
      </c>
      <c r="Q1010" t="s">
        <v>1180</v>
      </c>
      <c r="R1010" t="s">
        <v>1383</v>
      </c>
    </row>
    <row r="1011" ht="43.2" spans="1:18">
      <c r="A1011">
        <v>1009</v>
      </c>
      <c r="B1011" s="1" t="s">
        <v>2131</v>
      </c>
      <c r="C1011" s="1" t="s">
        <v>2132</v>
      </c>
      <c r="D1011">
        <v>50000</v>
      </c>
      <c r="E1011">
        <v>6565</v>
      </c>
      <c r="F1011" t="s">
        <v>5</v>
      </c>
      <c r="G1011" t="s">
        <v>70</v>
      </c>
      <c r="H1011" t="s">
        <v>71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46</v>
      </c>
      <c r="O1011" s="2">
        <f t="shared" si="32"/>
        <v>13.13</v>
      </c>
      <c r="P1011">
        <f t="shared" si="31"/>
        <v>495.049504950495</v>
      </c>
      <c r="Q1011" t="s">
        <v>1180</v>
      </c>
      <c r="R1011" t="s">
        <v>1383</v>
      </c>
    </row>
    <row r="1012" ht="43.2" spans="1:18">
      <c r="A1012">
        <v>1010</v>
      </c>
      <c r="B1012" s="1" t="s">
        <v>2133</v>
      </c>
      <c r="C1012" s="1" t="s">
        <v>2134</v>
      </c>
      <c r="D1012">
        <v>115250</v>
      </c>
      <c r="E1012">
        <v>220</v>
      </c>
      <c r="F1012" t="s">
        <v>5</v>
      </c>
      <c r="G1012" t="s">
        <v>70</v>
      </c>
      <c r="H1012" t="s">
        <v>71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46</v>
      </c>
      <c r="O1012" s="2">
        <f t="shared" si="32"/>
        <v>0.190889370932755</v>
      </c>
      <c r="P1012">
        <f t="shared" si="31"/>
        <v>28812.5</v>
      </c>
      <c r="Q1012" t="s">
        <v>1180</v>
      </c>
      <c r="R1012" t="s">
        <v>1383</v>
      </c>
    </row>
    <row r="1013" ht="43.2" spans="1:18">
      <c r="A1013">
        <v>1011</v>
      </c>
      <c r="B1013" s="1" t="s">
        <v>2135</v>
      </c>
      <c r="C1013" s="1" t="s">
        <v>2136</v>
      </c>
      <c r="D1013">
        <v>20000</v>
      </c>
      <c r="E1013">
        <v>75</v>
      </c>
      <c r="F1013" t="s">
        <v>5</v>
      </c>
      <c r="G1013" t="s">
        <v>70</v>
      </c>
      <c r="H1013" t="s">
        <v>71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46</v>
      </c>
      <c r="O1013" s="2">
        <f t="shared" si="32"/>
        <v>0.375</v>
      </c>
      <c r="P1013">
        <f t="shared" si="31"/>
        <v>20000</v>
      </c>
      <c r="Q1013" t="s">
        <v>1180</v>
      </c>
      <c r="R1013" t="s">
        <v>1383</v>
      </c>
    </row>
    <row r="1014" ht="57.6" spans="1:18">
      <c r="A1014">
        <v>1012</v>
      </c>
      <c r="B1014" s="1" t="s">
        <v>2137</v>
      </c>
      <c r="C1014" s="1" t="s">
        <v>2138</v>
      </c>
      <c r="D1014">
        <v>5000</v>
      </c>
      <c r="E1014">
        <v>1076751.05</v>
      </c>
      <c r="F1014" t="s">
        <v>5</v>
      </c>
      <c r="G1014" t="s">
        <v>70</v>
      </c>
      <c r="H1014" t="s">
        <v>71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46</v>
      </c>
      <c r="O1014" s="2">
        <f t="shared" si="32"/>
        <v>21535.021</v>
      </c>
      <c r="P1014">
        <f t="shared" si="31"/>
        <v>6.45161290322581</v>
      </c>
      <c r="Q1014" t="s">
        <v>1180</v>
      </c>
      <c r="R1014" t="s">
        <v>1383</v>
      </c>
    </row>
    <row r="1015" ht="43.2" spans="1:18">
      <c r="A1015">
        <v>1013</v>
      </c>
      <c r="B1015" s="1" t="s">
        <v>2139</v>
      </c>
      <c r="C1015" s="1" t="s">
        <v>2140</v>
      </c>
      <c r="D1015">
        <v>25000</v>
      </c>
      <c r="E1015">
        <v>8632</v>
      </c>
      <c r="F1015" t="s">
        <v>5</v>
      </c>
      <c r="G1015" t="s">
        <v>70</v>
      </c>
      <c r="H1015" t="s">
        <v>71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46</v>
      </c>
      <c r="O1015" s="2">
        <f t="shared" si="32"/>
        <v>34.528</v>
      </c>
      <c r="P1015">
        <f t="shared" si="31"/>
        <v>277.777777777778</v>
      </c>
      <c r="Q1015" t="s">
        <v>1180</v>
      </c>
      <c r="R1015" t="s">
        <v>1383</v>
      </c>
    </row>
    <row r="1016" ht="28.8" spans="1:18">
      <c r="A1016">
        <v>1014</v>
      </c>
      <c r="B1016" s="1" t="s">
        <v>2141</v>
      </c>
      <c r="C1016" s="1" t="s">
        <v>2142</v>
      </c>
      <c r="D1016">
        <v>10000</v>
      </c>
      <c r="E1016">
        <v>3060</v>
      </c>
      <c r="F1016" t="s">
        <v>5</v>
      </c>
      <c r="G1016" t="s">
        <v>70</v>
      </c>
      <c r="H1016" t="s">
        <v>71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46</v>
      </c>
      <c r="O1016" s="2">
        <f t="shared" si="32"/>
        <v>30.6</v>
      </c>
      <c r="P1016">
        <f t="shared" si="31"/>
        <v>625</v>
      </c>
      <c r="Q1016" t="s">
        <v>1180</v>
      </c>
      <c r="R1016" t="s">
        <v>1383</v>
      </c>
    </row>
    <row r="1017" ht="28.8" spans="1:18">
      <c r="A1017">
        <v>1015</v>
      </c>
      <c r="B1017" s="1" t="s">
        <v>2143</v>
      </c>
      <c r="C1017" s="1" t="s">
        <v>2144</v>
      </c>
      <c r="D1017">
        <v>9000</v>
      </c>
      <c r="E1017">
        <v>240</v>
      </c>
      <c r="F1017" t="s">
        <v>5</v>
      </c>
      <c r="G1017" t="s">
        <v>2145</v>
      </c>
      <c r="H1017" t="s">
        <v>2146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46</v>
      </c>
      <c r="O1017" s="2">
        <f t="shared" si="32"/>
        <v>2.66666666666667</v>
      </c>
      <c r="P1017">
        <f t="shared" si="31"/>
        <v>1500</v>
      </c>
      <c r="Q1017" t="s">
        <v>1180</v>
      </c>
      <c r="R1017" t="s">
        <v>1383</v>
      </c>
    </row>
    <row r="1018" ht="43.2" spans="1:18">
      <c r="A1018">
        <v>1016</v>
      </c>
      <c r="B1018" s="1" t="s">
        <v>2147</v>
      </c>
      <c r="C1018" s="1" t="s">
        <v>2148</v>
      </c>
      <c r="D1018">
        <v>100000</v>
      </c>
      <c r="E1018">
        <v>2842</v>
      </c>
      <c r="F1018" t="s">
        <v>5</v>
      </c>
      <c r="G1018" t="s">
        <v>70</v>
      </c>
      <c r="H1018" t="s">
        <v>71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46</v>
      </c>
      <c r="O1018" s="2">
        <f t="shared" si="32"/>
        <v>2.842</v>
      </c>
      <c r="P1018">
        <f t="shared" si="31"/>
        <v>2631.57894736842</v>
      </c>
      <c r="Q1018" t="s">
        <v>1180</v>
      </c>
      <c r="R1018" t="s">
        <v>1383</v>
      </c>
    </row>
    <row r="1019" ht="43.2" spans="1:18">
      <c r="A1019">
        <v>1017</v>
      </c>
      <c r="B1019" s="1" t="s">
        <v>2149</v>
      </c>
      <c r="C1019" s="1" t="s">
        <v>2150</v>
      </c>
      <c r="D1019">
        <v>250000</v>
      </c>
      <c r="E1019">
        <v>57197</v>
      </c>
      <c r="F1019" t="s">
        <v>5</v>
      </c>
      <c r="G1019" t="s">
        <v>70</v>
      </c>
      <c r="H1019" t="s">
        <v>71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46</v>
      </c>
      <c r="O1019" s="2">
        <f t="shared" si="32"/>
        <v>22.8788</v>
      </c>
      <c r="P1019">
        <f t="shared" si="31"/>
        <v>704.225352112676</v>
      </c>
      <c r="Q1019" t="s">
        <v>1180</v>
      </c>
      <c r="R1019" t="s">
        <v>1383</v>
      </c>
    </row>
    <row r="1020" ht="43.2" spans="1:18">
      <c r="A1020">
        <v>1018</v>
      </c>
      <c r="B1020" s="1" t="s">
        <v>2151</v>
      </c>
      <c r="C1020" s="1" t="s">
        <v>2152</v>
      </c>
      <c r="D1020">
        <v>20000</v>
      </c>
      <c r="E1020">
        <v>621</v>
      </c>
      <c r="F1020" t="s">
        <v>5</v>
      </c>
      <c r="G1020" t="s">
        <v>70</v>
      </c>
      <c r="H1020" t="s">
        <v>71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46</v>
      </c>
      <c r="O1020" s="2">
        <f t="shared" si="32"/>
        <v>3.105</v>
      </c>
      <c r="P1020">
        <f t="shared" si="31"/>
        <v>2857.14285714286</v>
      </c>
      <c r="Q1020" t="s">
        <v>1180</v>
      </c>
      <c r="R1020" t="s">
        <v>1383</v>
      </c>
    </row>
    <row r="1021" ht="43.2" spans="1:18">
      <c r="A1021">
        <v>1019</v>
      </c>
      <c r="B1021" s="1" t="s">
        <v>2153</v>
      </c>
      <c r="C1021" s="1" t="s">
        <v>2154</v>
      </c>
      <c r="D1021">
        <v>45000</v>
      </c>
      <c r="E1021">
        <v>21300</v>
      </c>
      <c r="F1021" t="s">
        <v>5</v>
      </c>
      <c r="G1021" t="s">
        <v>70</v>
      </c>
      <c r="H1021" t="s">
        <v>71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46</v>
      </c>
      <c r="O1021" s="2">
        <f t="shared" si="32"/>
        <v>47.3333333333333</v>
      </c>
      <c r="P1021">
        <f t="shared" si="31"/>
        <v>112.5</v>
      </c>
      <c r="Q1021" t="s">
        <v>1180</v>
      </c>
      <c r="R1021" t="s">
        <v>1383</v>
      </c>
    </row>
    <row r="1022" ht="43.2" spans="1:18">
      <c r="A1022">
        <v>1020</v>
      </c>
      <c r="B1022" s="1" t="s">
        <v>2155</v>
      </c>
      <c r="C1022" s="1" t="s">
        <v>2156</v>
      </c>
      <c r="D1022">
        <v>1550</v>
      </c>
      <c r="E1022">
        <v>3186</v>
      </c>
      <c r="F1022" t="s">
        <v>8</v>
      </c>
      <c r="G1022" t="s">
        <v>213</v>
      </c>
      <c r="H1022" t="s">
        <v>214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24</v>
      </c>
      <c r="O1022" s="2">
        <f t="shared" si="32"/>
        <v>205.548387096774</v>
      </c>
      <c r="P1022">
        <f t="shared" si="31"/>
        <v>51.6666666666667</v>
      </c>
      <c r="Q1022" t="s">
        <v>1669</v>
      </c>
      <c r="R1022" t="s">
        <v>2157</v>
      </c>
    </row>
    <row r="1023" ht="43.2" spans="1:18">
      <c r="A1023">
        <v>1021</v>
      </c>
      <c r="B1023" s="1" t="s">
        <v>2158</v>
      </c>
      <c r="C1023" s="1" t="s">
        <v>2159</v>
      </c>
      <c r="D1023">
        <v>3000</v>
      </c>
      <c r="E1023">
        <v>10554.11</v>
      </c>
      <c r="F1023" t="s">
        <v>8</v>
      </c>
      <c r="G1023" t="s">
        <v>70</v>
      </c>
      <c r="H1023" t="s">
        <v>71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24</v>
      </c>
      <c r="O1023" s="2">
        <f t="shared" si="32"/>
        <v>351.803666666667</v>
      </c>
      <c r="P1023">
        <f t="shared" si="31"/>
        <v>6.27615062761506</v>
      </c>
      <c r="Q1023" t="s">
        <v>1669</v>
      </c>
      <c r="R1023" t="s">
        <v>2157</v>
      </c>
    </row>
    <row r="1024" ht="28.8" spans="1:18">
      <c r="A1024">
        <v>1022</v>
      </c>
      <c r="B1024" s="1" t="s">
        <v>2160</v>
      </c>
      <c r="C1024" s="1" t="s">
        <v>2161</v>
      </c>
      <c r="D1024">
        <v>2000</v>
      </c>
      <c r="E1024">
        <v>2298</v>
      </c>
      <c r="F1024" t="s">
        <v>8</v>
      </c>
      <c r="G1024" t="s">
        <v>70</v>
      </c>
      <c r="H1024" t="s">
        <v>71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24</v>
      </c>
      <c r="O1024" s="2">
        <f t="shared" si="32"/>
        <v>114.9</v>
      </c>
      <c r="P1024">
        <f t="shared" si="31"/>
        <v>27.027027027027</v>
      </c>
      <c r="Q1024" t="s">
        <v>1669</v>
      </c>
      <c r="R1024" t="s">
        <v>2157</v>
      </c>
    </row>
    <row r="1025" ht="43.2" spans="1:18">
      <c r="A1025">
        <v>1023</v>
      </c>
      <c r="B1025" s="1" t="s">
        <v>2162</v>
      </c>
      <c r="C1025" s="1" t="s">
        <v>2163</v>
      </c>
      <c r="D1025">
        <v>2000</v>
      </c>
      <c r="E1025">
        <v>4743</v>
      </c>
      <c r="F1025" t="s">
        <v>8</v>
      </c>
      <c r="G1025" t="s">
        <v>78</v>
      </c>
      <c r="H1025" t="s">
        <v>79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24</v>
      </c>
      <c r="O1025" s="2">
        <f t="shared" si="32"/>
        <v>237.15</v>
      </c>
      <c r="P1025">
        <f t="shared" si="31"/>
        <v>15.2671755725191</v>
      </c>
      <c r="Q1025" t="s">
        <v>1669</v>
      </c>
      <c r="R1025" t="s">
        <v>2157</v>
      </c>
    </row>
    <row r="1026" ht="43.2" spans="1:18">
      <c r="A1026">
        <v>1024</v>
      </c>
      <c r="B1026" s="1" t="s">
        <v>2164</v>
      </c>
      <c r="C1026" s="1" t="s">
        <v>2165</v>
      </c>
      <c r="D1026">
        <v>20000</v>
      </c>
      <c r="E1026">
        <v>23727.55</v>
      </c>
      <c r="F1026" t="s">
        <v>8</v>
      </c>
      <c r="G1026" t="s">
        <v>528</v>
      </c>
      <c r="H1026" t="s">
        <v>529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24</v>
      </c>
      <c r="O1026" s="2">
        <f t="shared" si="32"/>
        <v>118.63775</v>
      </c>
      <c r="P1026">
        <f t="shared" si="31"/>
        <v>327.868852459016</v>
      </c>
      <c r="Q1026" t="s">
        <v>1669</v>
      </c>
      <c r="R1026" t="s">
        <v>2157</v>
      </c>
    </row>
    <row r="1027" ht="28.8" spans="1:18">
      <c r="A1027">
        <v>1025</v>
      </c>
      <c r="B1027" s="1" t="s">
        <v>2166</v>
      </c>
      <c r="C1027" s="1" t="s">
        <v>2167</v>
      </c>
      <c r="D1027">
        <v>70000</v>
      </c>
      <c r="E1027">
        <v>76949.82</v>
      </c>
      <c r="F1027" t="s">
        <v>8</v>
      </c>
      <c r="G1027" t="s">
        <v>70</v>
      </c>
      <c r="H1027" t="s">
        <v>71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24</v>
      </c>
      <c r="O1027" s="2">
        <f t="shared" si="32"/>
        <v>109.928314285714</v>
      </c>
      <c r="P1027">
        <f t="shared" ref="P1027:P1090" si="33">D1027/L1027</f>
        <v>65.359477124183</v>
      </c>
      <c r="Q1027" t="s">
        <v>1669</v>
      </c>
      <c r="R1027" t="s">
        <v>2157</v>
      </c>
    </row>
    <row r="1028" ht="43.2" spans="1:18">
      <c r="A1028">
        <v>1026</v>
      </c>
      <c r="B1028" s="1" t="s">
        <v>2168</v>
      </c>
      <c r="C1028" s="1" t="s">
        <v>2169</v>
      </c>
      <c r="D1028">
        <v>7000</v>
      </c>
      <c r="E1028">
        <v>7000.58</v>
      </c>
      <c r="F1028" t="s">
        <v>8</v>
      </c>
      <c r="G1028" t="s">
        <v>78</v>
      </c>
      <c r="H1028" t="s">
        <v>79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24</v>
      </c>
      <c r="O1028" s="2">
        <f t="shared" ref="O1028:O1091" si="34">E1028/D1028*100</f>
        <v>100.008285714286</v>
      </c>
      <c r="P1028">
        <f t="shared" si="33"/>
        <v>57.3770491803279</v>
      </c>
      <c r="Q1028" t="s">
        <v>1669</v>
      </c>
      <c r="R1028" t="s">
        <v>2157</v>
      </c>
    </row>
    <row r="1029" ht="43.2" spans="1:18">
      <c r="A1029">
        <v>1027</v>
      </c>
      <c r="B1029" s="1" t="s">
        <v>2170</v>
      </c>
      <c r="C1029" s="1" t="s">
        <v>2171</v>
      </c>
      <c r="D1029">
        <v>7501</v>
      </c>
      <c r="E1029">
        <v>7733</v>
      </c>
      <c r="F1029" t="s">
        <v>8</v>
      </c>
      <c r="G1029" t="s">
        <v>70</v>
      </c>
      <c r="H1029" t="s">
        <v>71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24</v>
      </c>
      <c r="O1029" s="2">
        <f t="shared" si="34"/>
        <v>103.092920943874</v>
      </c>
      <c r="P1029">
        <f t="shared" si="33"/>
        <v>67.5765765765766</v>
      </c>
      <c r="Q1029" t="s">
        <v>1669</v>
      </c>
      <c r="R1029" t="s">
        <v>2157</v>
      </c>
    </row>
    <row r="1030" ht="43.2" spans="1:18">
      <c r="A1030">
        <v>1028</v>
      </c>
      <c r="B1030" s="1" t="s">
        <v>2172</v>
      </c>
      <c r="C1030" s="1" t="s">
        <v>2173</v>
      </c>
      <c r="D1030">
        <v>10000</v>
      </c>
      <c r="E1030">
        <v>11727</v>
      </c>
      <c r="F1030" t="s">
        <v>8</v>
      </c>
      <c r="G1030" t="s">
        <v>78</v>
      </c>
      <c r="H1030" t="s">
        <v>79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24</v>
      </c>
      <c r="O1030" s="2">
        <f t="shared" si="34"/>
        <v>117.27</v>
      </c>
      <c r="P1030">
        <f t="shared" si="33"/>
        <v>39.2156862745098</v>
      </c>
      <c r="Q1030" t="s">
        <v>1669</v>
      </c>
      <c r="R1030" t="s">
        <v>2157</v>
      </c>
    </row>
    <row r="1031" ht="28.8" spans="1:18">
      <c r="A1031">
        <v>1029</v>
      </c>
      <c r="B1031" s="1" t="s">
        <v>2174</v>
      </c>
      <c r="C1031" s="1" t="s">
        <v>2175</v>
      </c>
      <c r="D1031">
        <v>10000</v>
      </c>
      <c r="E1031">
        <v>11176</v>
      </c>
      <c r="F1031" t="s">
        <v>8</v>
      </c>
      <c r="G1031" t="s">
        <v>528</v>
      </c>
      <c r="H1031" t="s">
        <v>529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24</v>
      </c>
      <c r="O1031" s="2">
        <f t="shared" si="34"/>
        <v>111.76</v>
      </c>
      <c r="P1031">
        <f t="shared" si="33"/>
        <v>70.9219858156028</v>
      </c>
      <c r="Q1031" t="s">
        <v>1669</v>
      </c>
      <c r="R1031" t="s">
        <v>2157</v>
      </c>
    </row>
    <row r="1032" ht="28.8" spans="1:18">
      <c r="A1032">
        <v>1030</v>
      </c>
      <c r="B1032" s="1" t="s">
        <v>2176</v>
      </c>
      <c r="C1032" s="1" t="s">
        <v>2177</v>
      </c>
      <c r="D1032">
        <v>2000</v>
      </c>
      <c r="E1032">
        <v>6842</v>
      </c>
      <c r="F1032" t="s">
        <v>8</v>
      </c>
      <c r="G1032" t="s">
        <v>70</v>
      </c>
      <c r="H1032" t="s">
        <v>71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24</v>
      </c>
      <c r="O1032" s="2">
        <f t="shared" si="34"/>
        <v>342.1</v>
      </c>
      <c r="P1032">
        <f t="shared" si="33"/>
        <v>12.5786163522013</v>
      </c>
      <c r="Q1032" t="s">
        <v>1669</v>
      </c>
      <c r="R1032" t="s">
        <v>2157</v>
      </c>
    </row>
    <row r="1033" ht="57.6" spans="1:18">
      <c r="A1033">
        <v>1031</v>
      </c>
      <c r="B1033" s="1" t="s">
        <v>2178</v>
      </c>
      <c r="C1033" s="1" t="s">
        <v>2179</v>
      </c>
      <c r="D1033">
        <v>10000</v>
      </c>
      <c r="E1033">
        <v>10740</v>
      </c>
      <c r="F1033" t="s">
        <v>8</v>
      </c>
      <c r="G1033" t="s">
        <v>70</v>
      </c>
      <c r="H1033" t="s">
        <v>71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24</v>
      </c>
      <c r="O1033" s="2">
        <f t="shared" si="34"/>
        <v>107.4</v>
      </c>
      <c r="P1033">
        <f t="shared" si="33"/>
        <v>101.010101010101</v>
      </c>
      <c r="Q1033" t="s">
        <v>1669</v>
      </c>
      <c r="R1033" t="s">
        <v>2157</v>
      </c>
    </row>
    <row r="1034" spans="1:18">
      <c r="A1034">
        <v>1032</v>
      </c>
      <c r="B1034" s="1" t="s">
        <v>2180</v>
      </c>
      <c r="C1034" s="1" t="s">
        <v>2181</v>
      </c>
      <c r="D1034">
        <v>5400</v>
      </c>
      <c r="E1034">
        <v>5858.84</v>
      </c>
      <c r="F1034" t="s">
        <v>8</v>
      </c>
      <c r="G1034" t="s">
        <v>70</v>
      </c>
      <c r="H1034" t="s">
        <v>71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24</v>
      </c>
      <c r="O1034" s="2">
        <f t="shared" si="34"/>
        <v>108.497037037037</v>
      </c>
      <c r="P1034">
        <f t="shared" si="33"/>
        <v>56.25</v>
      </c>
      <c r="Q1034" t="s">
        <v>1669</v>
      </c>
      <c r="R1034" t="s">
        <v>2157</v>
      </c>
    </row>
    <row r="1035" ht="43.2" spans="1:18">
      <c r="A1035">
        <v>1033</v>
      </c>
      <c r="B1035" s="1" t="s">
        <v>2182</v>
      </c>
      <c r="C1035" s="1" t="s">
        <v>2183</v>
      </c>
      <c r="D1035">
        <v>1328</v>
      </c>
      <c r="E1035">
        <v>1366</v>
      </c>
      <c r="F1035" t="s">
        <v>8</v>
      </c>
      <c r="G1035" t="s">
        <v>78</v>
      </c>
      <c r="H1035" t="s">
        <v>79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24</v>
      </c>
      <c r="O1035" s="2">
        <f t="shared" si="34"/>
        <v>102.861445783133</v>
      </c>
      <c r="P1035">
        <f t="shared" si="33"/>
        <v>49.1851851851852</v>
      </c>
      <c r="Q1035" t="s">
        <v>1669</v>
      </c>
      <c r="R1035" t="s">
        <v>2157</v>
      </c>
    </row>
    <row r="1036" ht="43.2" spans="1:18">
      <c r="A1036">
        <v>1034</v>
      </c>
      <c r="B1036" s="1" t="s">
        <v>2184</v>
      </c>
      <c r="C1036" s="1" t="s">
        <v>2185</v>
      </c>
      <c r="D1036">
        <v>5000</v>
      </c>
      <c r="E1036">
        <v>6500.09</v>
      </c>
      <c r="F1036" t="s">
        <v>8</v>
      </c>
      <c r="G1036" t="s">
        <v>70</v>
      </c>
      <c r="H1036" t="s">
        <v>71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24</v>
      </c>
      <c r="O1036" s="2">
        <f t="shared" si="34"/>
        <v>130.0018</v>
      </c>
      <c r="P1036">
        <f t="shared" si="33"/>
        <v>30.1204819277108</v>
      </c>
      <c r="Q1036" t="s">
        <v>1669</v>
      </c>
      <c r="R1036" t="s">
        <v>2157</v>
      </c>
    </row>
    <row r="1037" ht="43.2" spans="1:18">
      <c r="A1037">
        <v>1035</v>
      </c>
      <c r="B1037" s="1" t="s">
        <v>2186</v>
      </c>
      <c r="C1037" s="1" t="s">
        <v>2187</v>
      </c>
      <c r="D1037">
        <v>4600</v>
      </c>
      <c r="E1037">
        <v>4952</v>
      </c>
      <c r="F1037" t="s">
        <v>8</v>
      </c>
      <c r="G1037" t="s">
        <v>70</v>
      </c>
      <c r="H1037" t="s">
        <v>71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24</v>
      </c>
      <c r="O1037" s="2">
        <f t="shared" si="34"/>
        <v>107.652173913043</v>
      </c>
      <c r="P1037">
        <f t="shared" si="33"/>
        <v>60.5263157894737</v>
      </c>
      <c r="Q1037" t="s">
        <v>1669</v>
      </c>
      <c r="R1037" t="s">
        <v>2157</v>
      </c>
    </row>
    <row r="1038" ht="43.2" spans="1:18">
      <c r="A1038">
        <v>1036</v>
      </c>
      <c r="B1038" s="1" t="s">
        <v>2188</v>
      </c>
      <c r="C1038" s="1" t="s">
        <v>2189</v>
      </c>
      <c r="D1038">
        <v>4500</v>
      </c>
      <c r="E1038">
        <v>5056.22</v>
      </c>
      <c r="F1038" t="s">
        <v>8</v>
      </c>
      <c r="G1038" t="s">
        <v>70</v>
      </c>
      <c r="H1038" t="s">
        <v>71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24</v>
      </c>
      <c r="O1038" s="2">
        <f t="shared" si="34"/>
        <v>112.360444444444</v>
      </c>
      <c r="P1038">
        <f t="shared" si="33"/>
        <v>21.3270142180095</v>
      </c>
      <c r="Q1038" t="s">
        <v>1669</v>
      </c>
      <c r="R1038" t="s">
        <v>2157</v>
      </c>
    </row>
    <row r="1039" ht="43.2" spans="1:18">
      <c r="A1039">
        <v>1037</v>
      </c>
      <c r="B1039" s="1" t="s">
        <v>2190</v>
      </c>
      <c r="C1039" s="1" t="s">
        <v>2191</v>
      </c>
      <c r="D1039">
        <v>1000</v>
      </c>
      <c r="E1039">
        <v>1021</v>
      </c>
      <c r="F1039" t="s">
        <v>8</v>
      </c>
      <c r="G1039" t="s">
        <v>70</v>
      </c>
      <c r="H1039" t="s">
        <v>71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24</v>
      </c>
      <c r="O1039" s="2">
        <f t="shared" si="34"/>
        <v>102.1</v>
      </c>
      <c r="P1039">
        <f t="shared" si="33"/>
        <v>47.6190476190476</v>
      </c>
      <c r="Q1039" t="s">
        <v>1669</v>
      </c>
      <c r="R1039" t="s">
        <v>2157</v>
      </c>
    </row>
    <row r="1040" ht="43.2" spans="1:18">
      <c r="A1040">
        <v>1038</v>
      </c>
      <c r="B1040" s="1" t="s">
        <v>2192</v>
      </c>
      <c r="C1040" s="1" t="s">
        <v>2193</v>
      </c>
      <c r="D1040">
        <v>1500</v>
      </c>
      <c r="E1040">
        <v>2180</v>
      </c>
      <c r="F1040" t="s">
        <v>8</v>
      </c>
      <c r="G1040" t="s">
        <v>70</v>
      </c>
      <c r="H1040" t="s">
        <v>71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24</v>
      </c>
      <c r="O1040" s="2">
        <f t="shared" si="34"/>
        <v>145.333333333333</v>
      </c>
      <c r="P1040">
        <f t="shared" si="33"/>
        <v>24.5901639344262</v>
      </c>
      <c r="Q1040" t="s">
        <v>1669</v>
      </c>
      <c r="R1040" t="s">
        <v>2157</v>
      </c>
    </row>
    <row r="1041" ht="43.2" spans="1:18">
      <c r="A1041">
        <v>1039</v>
      </c>
      <c r="B1041" s="1" t="s">
        <v>2194</v>
      </c>
      <c r="C1041" s="1" t="s">
        <v>2195</v>
      </c>
      <c r="D1041">
        <v>500</v>
      </c>
      <c r="E1041">
        <v>641</v>
      </c>
      <c r="F1041" t="s">
        <v>8</v>
      </c>
      <c r="G1041" t="s">
        <v>70</v>
      </c>
      <c r="H1041" t="s">
        <v>71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24</v>
      </c>
      <c r="O1041" s="2">
        <f t="shared" si="34"/>
        <v>128.2</v>
      </c>
      <c r="P1041">
        <f t="shared" si="33"/>
        <v>16.6666666666667</v>
      </c>
      <c r="Q1041" t="s">
        <v>1669</v>
      </c>
      <c r="R1041" t="s">
        <v>2157</v>
      </c>
    </row>
    <row r="1042" ht="43.2" spans="1:18">
      <c r="A1042">
        <v>1040</v>
      </c>
      <c r="B1042" s="1" t="s">
        <v>2196</v>
      </c>
      <c r="C1042" s="1" t="s">
        <v>2197</v>
      </c>
      <c r="D1042">
        <v>85000</v>
      </c>
      <c r="E1042">
        <v>250</v>
      </c>
      <c r="F1042" t="s">
        <v>5</v>
      </c>
      <c r="G1042" t="s">
        <v>70</v>
      </c>
      <c r="H1042" t="s">
        <v>71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22</v>
      </c>
      <c r="O1042" s="2">
        <f t="shared" si="34"/>
        <v>0.294117647058824</v>
      </c>
      <c r="P1042">
        <f t="shared" si="33"/>
        <v>85000</v>
      </c>
      <c r="Q1042" t="s">
        <v>2198</v>
      </c>
      <c r="R1042" t="s">
        <v>2199</v>
      </c>
    </row>
    <row r="1043" ht="43.2" spans="1:18">
      <c r="A1043">
        <v>1041</v>
      </c>
      <c r="B1043" s="1" t="s">
        <v>2200</v>
      </c>
      <c r="C1043" s="1" t="s">
        <v>2201</v>
      </c>
      <c r="D1043">
        <v>50</v>
      </c>
      <c r="E1043">
        <v>0</v>
      </c>
      <c r="F1043" t="s">
        <v>5</v>
      </c>
      <c r="G1043" t="s">
        <v>70</v>
      </c>
      <c r="H1043" t="s">
        <v>71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22</v>
      </c>
      <c r="O1043" s="2">
        <f t="shared" si="34"/>
        <v>0</v>
      </c>
      <c r="P1043" t="e">
        <f t="shared" si="33"/>
        <v>#DIV/0!</v>
      </c>
      <c r="Q1043" t="s">
        <v>2198</v>
      </c>
      <c r="R1043" t="s">
        <v>2199</v>
      </c>
    </row>
    <row r="1044" ht="43.2" spans="1:18">
      <c r="A1044">
        <v>1042</v>
      </c>
      <c r="B1044" s="1" t="s">
        <v>2202</v>
      </c>
      <c r="C1044" s="1" t="s">
        <v>2203</v>
      </c>
      <c r="D1044">
        <v>650</v>
      </c>
      <c r="E1044">
        <v>10</v>
      </c>
      <c r="F1044" t="s">
        <v>5</v>
      </c>
      <c r="G1044" t="s">
        <v>70</v>
      </c>
      <c r="H1044" t="s">
        <v>71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22</v>
      </c>
      <c r="O1044" s="2">
        <f t="shared" si="34"/>
        <v>1.53846153846154</v>
      </c>
      <c r="P1044">
        <f t="shared" si="33"/>
        <v>650</v>
      </c>
      <c r="Q1044" t="s">
        <v>2198</v>
      </c>
      <c r="R1044" t="s">
        <v>2199</v>
      </c>
    </row>
    <row r="1045" ht="43.2" spans="1:18">
      <c r="A1045">
        <v>1043</v>
      </c>
      <c r="B1045" s="1" t="s">
        <v>2204</v>
      </c>
      <c r="C1045" s="1" t="s">
        <v>2205</v>
      </c>
      <c r="D1045">
        <v>100000</v>
      </c>
      <c r="E1045">
        <v>8537</v>
      </c>
      <c r="F1045" t="s">
        <v>5</v>
      </c>
      <c r="G1045" t="s">
        <v>70</v>
      </c>
      <c r="H1045" t="s">
        <v>71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22</v>
      </c>
      <c r="O1045" s="2">
        <f t="shared" si="34"/>
        <v>8.537</v>
      </c>
      <c r="P1045">
        <f t="shared" si="33"/>
        <v>342.465753424658</v>
      </c>
      <c r="Q1045" t="s">
        <v>2198</v>
      </c>
      <c r="R1045" t="s">
        <v>2199</v>
      </c>
    </row>
    <row r="1046" ht="43.2" spans="1:18">
      <c r="A1046">
        <v>1044</v>
      </c>
      <c r="B1046" s="1" t="s">
        <v>2206</v>
      </c>
      <c r="C1046" s="1" t="s">
        <v>2207</v>
      </c>
      <c r="D1046">
        <v>7000</v>
      </c>
      <c r="E1046">
        <v>6</v>
      </c>
      <c r="F1046" t="s">
        <v>5</v>
      </c>
      <c r="G1046" t="s">
        <v>70</v>
      </c>
      <c r="H1046" t="s">
        <v>71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22</v>
      </c>
      <c r="O1046" s="2">
        <f t="shared" si="34"/>
        <v>0.0857142857142857</v>
      </c>
      <c r="P1046">
        <f t="shared" si="33"/>
        <v>3500</v>
      </c>
      <c r="Q1046" t="s">
        <v>2198</v>
      </c>
      <c r="R1046" t="s">
        <v>2199</v>
      </c>
    </row>
    <row r="1047" ht="43.2" spans="1:18">
      <c r="A1047">
        <v>1045</v>
      </c>
      <c r="B1047" s="1" t="s">
        <v>2208</v>
      </c>
      <c r="C1047" s="1" t="s">
        <v>2209</v>
      </c>
      <c r="D1047">
        <v>10000</v>
      </c>
      <c r="E1047">
        <v>266</v>
      </c>
      <c r="F1047" t="s">
        <v>5</v>
      </c>
      <c r="G1047" t="s">
        <v>70</v>
      </c>
      <c r="H1047" t="s">
        <v>71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22</v>
      </c>
      <c r="O1047" s="2">
        <f t="shared" si="34"/>
        <v>2.66</v>
      </c>
      <c r="P1047">
        <f t="shared" si="33"/>
        <v>1250</v>
      </c>
      <c r="Q1047" t="s">
        <v>2198</v>
      </c>
      <c r="R1047" t="s">
        <v>2199</v>
      </c>
    </row>
    <row r="1048" ht="43.2" spans="1:18">
      <c r="A1048">
        <v>1046</v>
      </c>
      <c r="B1048" s="1" t="s">
        <v>2210</v>
      </c>
      <c r="C1048" s="1" t="s">
        <v>2211</v>
      </c>
      <c r="D1048">
        <v>3000</v>
      </c>
      <c r="E1048">
        <v>0</v>
      </c>
      <c r="F1048" t="s">
        <v>5</v>
      </c>
      <c r="G1048" t="s">
        <v>554</v>
      </c>
      <c r="H1048" t="s">
        <v>109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22</v>
      </c>
      <c r="O1048" s="2">
        <f t="shared" si="34"/>
        <v>0</v>
      </c>
      <c r="P1048" t="e">
        <f t="shared" si="33"/>
        <v>#DIV/0!</v>
      </c>
      <c r="Q1048" t="s">
        <v>2198</v>
      </c>
      <c r="R1048" t="s">
        <v>2199</v>
      </c>
    </row>
    <row r="1049" ht="43.2" spans="1:18">
      <c r="A1049">
        <v>1047</v>
      </c>
      <c r="B1049" s="1" t="s">
        <v>2212</v>
      </c>
      <c r="C1049" s="1" t="s">
        <v>2213</v>
      </c>
      <c r="D1049">
        <v>2000</v>
      </c>
      <c r="E1049">
        <v>1</v>
      </c>
      <c r="F1049" t="s">
        <v>5</v>
      </c>
      <c r="G1049" t="s">
        <v>70</v>
      </c>
      <c r="H1049" t="s">
        <v>71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22</v>
      </c>
      <c r="O1049" s="2">
        <f t="shared" si="34"/>
        <v>0.05</v>
      </c>
      <c r="P1049">
        <f t="shared" si="33"/>
        <v>2000</v>
      </c>
      <c r="Q1049" t="s">
        <v>2198</v>
      </c>
      <c r="R1049" t="s">
        <v>2199</v>
      </c>
    </row>
    <row r="1050" ht="43.2" spans="1:18">
      <c r="A1050">
        <v>1048</v>
      </c>
      <c r="B1050" s="1" t="s">
        <v>2214</v>
      </c>
      <c r="C1050" s="1" t="s">
        <v>2215</v>
      </c>
      <c r="D1050">
        <v>15000</v>
      </c>
      <c r="E1050">
        <v>212</v>
      </c>
      <c r="F1050" t="s">
        <v>5</v>
      </c>
      <c r="G1050" t="s">
        <v>70</v>
      </c>
      <c r="H1050" t="s">
        <v>71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22</v>
      </c>
      <c r="O1050" s="2">
        <f t="shared" si="34"/>
        <v>1.41333333333333</v>
      </c>
      <c r="P1050">
        <f t="shared" si="33"/>
        <v>3750</v>
      </c>
      <c r="Q1050" t="s">
        <v>2198</v>
      </c>
      <c r="R1050" t="s">
        <v>2199</v>
      </c>
    </row>
    <row r="1051" spans="1:18">
      <c r="A1051">
        <v>1049</v>
      </c>
      <c r="B1051" s="1" t="s">
        <v>2216</v>
      </c>
      <c r="C1051" s="1" t="s">
        <v>2217</v>
      </c>
      <c r="D1051">
        <v>12000</v>
      </c>
      <c r="E1051">
        <v>0</v>
      </c>
      <c r="F1051" t="s">
        <v>5</v>
      </c>
      <c r="G1051" t="s">
        <v>70</v>
      </c>
      <c r="H1051" t="s">
        <v>71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22</v>
      </c>
      <c r="O1051" s="2">
        <f t="shared" si="34"/>
        <v>0</v>
      </c>
      <c r="P1051" t="e">
        <f t="shared" si="33"/>
        <v>#DIV/0!</v>
      </c>
      <c r="Q1051" t="s">
        <v>2198</v>
      </c>
      <c r="R1051" t="s">
        <v>2199</v>
      </c>
    </row>
    <row r="1052" ht="28.8" spans="1:18">
      <c r="A1052">
        <v>1050</v>
      </c>
      <c r="B1052" s="1" t="s">
        <v>2218</v>
      </c>
      <c r="C1052" s="1" t="s">
        <v>2219</v>
      </c>
      <c r="D1052">
        <v>2500</v>
      </c>
      <c r="E1052">
        <v>0</v>
      </c>
      <c r="F1052" t="s">
        <v>5</v>
      </c>
      <c r="G1052" t="s">
        <v>70</v>
      </c>
      <c r="H1052" t="s">
        <v>71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22</v>
      </c>
      <c r="O1052" s="2">
        <f t="shared" si="34"/>
        <v>0</v>
      </c>
      <c r="P1052" t="e">
        <f t="shared" si="33"/>
        <v>#DIV/0!</v>
      </c>
      <c r="Q1052" t="s">
        <v>2198</v>
      </c>
      <c r="R1052" t="s">
        <v>2199</v>
      </c>
    </row>
    <row r="1053" ht="43.2" spans="1:18">
      <c r="A1053">
        <v>1051</v>
      </c>
      <c r="B1053" s="1" t="s">
        <v>2220</v>
      </c>
      <c r="C1053" s="1" t="s">
        <v>2221</v>
      </c>
      <c r="D1053">
        <v>500</v>
      </c>
      <c r="E1053">
        <v>0</v>
      </c>
      <c r="F1053" t="s">
        <v>5</v>
      </c>
      <c r="G1053" t="s">
        <v>70</v>
      </c>
      <c r="H1053" t="s">
        <v>71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22</v>
      </c>
      <c r="O1053" s="2">
        <f t="shared" si="34"/>
        <v>0</v>
      </c>
      <c r="P1053" t="e">
        <f t="shared" si="33"/>
        <v>#DIV/0!</v>
      </c>
      <c r="Q1053" t="s">
        <v>2198</v>
      </c>
      <c r="R1053" t="s">
        <v>2199</v>
      </c>
    </row>
    <row r="1054" ht="57.6" spans="1:18">
      <c r="A1054">
        <v>1052</v>
      </c>
      <c r="B1054" s="1" t="s">
        <v>2222</v>
      </c>
      <c r="C1054" s="1" t="s">
        <v>2223</v>
      </c>
      <c r="D1054">
        <v>4336</v>
      </c>
      <c r="E1054">
        <v>0</v>
      </c>
      <c r="F1054" t="s">
        <v>5</v>
      </c>
      <c r="G1054" t="s">
        <v>70</v>
      </c>
      <c r="H1054" t="s">
        <v>71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22</v>
      </c>
      <c r="O1054" s="2">
        <f t="shared" si="34"/>
        <v>0</v>
      </c>
      <c r="P1054" t="e">
        <f t="shared" si="33"/>
        <v>#DIV/0!</v>
      </c>
      <c r="Q1054" t="s">
        <v>2198</v>
      </c>
      <c r="R1054" t="s">
        <v>2199</v>
      </c>
    </row>
    <row r="1055" ht="43.2" spans="1:18">
      <c r="A1055">
        <v>1053</v>
      </c>
      <c r="B1055" s="1" t="s">
        <v>2224</v>
      </c>
      <c r="C1055" s="1" t="s">
        <v>2225</v>
      </c>
      <c r="D1055">
        <v>1500</v>
      </c>
      <c r="E1055">
        <v>15</v>
      </c>
      <c r="F1055" t="s">
        <v>5</v>
      </c>
      <c r="G1055" t="s">
        <v>70</v>
      </c>
      <c r="H1055" t="s">
        <v>71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22</v>
      </c>
      <c r="O1055" s="2">
        <f t="shared" si="34"/>
        <v>1</v>
      </c>
      <c r="P1055">
        <f t="shared" si="33"/>
        <v>1500</v>
      </c>
      <c r="Q1055" t="s">
        <v>2198</v>
      </c>
      <c r="R1055" t="s">
        <v>2199</v>
      </c>
    </row>
    <row r="1056" ht="57.6" spans="1:18">
      <c r="A1056">
        <v>1054</v>
      </c>
      <c r="B1056" s="1" t="s">
        <v>2226</v>
      </c>
      <c r="C1056" s="1" t="s">
        <v>2227</v>
      </c>
      <c r="D1056">
        <v>2500</v>
      </c>
      <c r="E1056">
        <v>0</v>
      </c>
      <c r="F1056" t="s">
        <v>5</v>
      </c>
      <c r="G1056" t="s">
        <v>70</v>
      </c>
      <c r="H1056" t="s">
        <v>71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22</v>
      </c>
      <c r="O1056" s="2">
        <f t="shared" si="34"/>
        <v>0</v>
      </c>
      <c r="P1056" t="e">
        <f t="shared" si="33"/>
        <v>#DIV/0!</v>
      </c>
      <c r="Q1056" t="s">
        <v>2198</v>
      </c>
      <c r="R1056" t="s">
        <v>2199</v>
      </c>
    </row>
    <row r="1057" ht="43.2" spans="1:18">
      <c r="A1057">
        <v>1055</v>
      </c>
      <c r="B1057" s="1" t="s">
        <v>2228</v>
      </c>
      <c r="C1057" s="1" t="s">
        <v>2229</v>
      </c>
      <c r="D1057">
        <v>3500</v>
      </c>
      <c r="E1057">
        <v>0</v>
      </c>
      <c r="F1057" t="s">
        <v>5</v>
      </c>
      <c r="G1057" t="s">
        <v>70</v>
      </c>
      <c r="H1057" t="s">
        <v>71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22</v>
      </c>
      <c r="O1057" s="2">
        <f t="shared" si="34"/>
        <v>0</v>
      </c>
      <c r="P1057" t="e">
        <f t="shared" si="33"/>
        <v>#DIV/0!</v>
      </c>
      <c r="Q1057" t="s">
        <v>2198</v>
      </c>
      <c r="R1057" t="s">
        <v>2199</v>
      </c>
    </row>
    <row r="1058" ht="43.2" spans="1:18">
      <c r="A1058">
        <v>1056</v>
      </c>
      <c r="B1058" s="1" t="s">
        <v>2230</v>
      </c>
      <c r="C1058" s="1" t="s">
        <v>2231</v>
      </c>
      <c r="D1058">
        <v>10000</v>
      </c>
      <c r="E1058">
        <v>0</v>
      </c>
      <c r="F1058" t="s">
        <v>5</v>
      </c>
      <c r="G1058" t="s">
        <v>70</v>
      </c>
      <c r="H1058" t="s">
        <v>71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22</v>
      </c>
      <c r="O1058" s="2">
        <f t="shared" si="34"/>
        <v>0</v>
      </c>
      <c r="P1058" t="e">
        <f t="shared" si="33"/>
        <v>#DIV/0!</v>
      </c>
      <c r="Q1058" t="s">
        <v>2198</v>
      </c>
      <c r="R1058" t="s">
        <v>2199</v>
      </c>
    </row>
    <row r="1059" ht="43.2" spans="1:18">
      <c r="A1059">
        <v>1057</v>
      </c>
      <c r="B1059" s="1" t="s">
        <v>2232</v>
      </c>
      <c r="C1059" s="1" t="s">
        <v>2233</v>
      </c>
      <c r="D1059">
        <v>10000</v>
      </c>
      <c r="E1059">
        <v>0</v>
      </c>
      <c r="F1059" t="s">
        <v>5</v>
      </c>
      <c r="G1059" t="s">
        <v>70</v>
      </c>
      <c r="H1059" t="s">
        <v>71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22</v>
      </c>
      <c r="O1059" s="2">
        <f t="shared" si="34"/>
        <v>0</v>
      </c>
      <c r="P1059" t="e">
        <f t="shared" si="33"/>
        <v>#DIV/0!</v>
      </c>
      <c r="Q1059" t="s">
        <v>2198</v>
      </c>
      <c r="R1059" t="s">
        <v>2199</v>
      </c>
    </row>
    <row r="1060" ht="43.2" spans="1:18">
      <c r="A1060">
        <v>1058</v>
      </c>
      <c r="B1060" s="1" t="s">
        <v>2234</v>
      </c>
      <c r="C1060" s="1" t="s">
        <v>2235</v>
      </c>
      <c r="D1060">
        <v>40000</v>
      </c>
      <c r="E1060">
        <v>0</v>
      </c>
      <c r="F1060" t="s">
        <v>5</v>
      </c>
      <c r="G1060" t="s">
        <v>70</v>
      </c>
      <c r="H1060" t="s">
        <v>71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22</v>
      </c>
      <c r="O1060" s="2">
        <f t="shared" si="34"/>
        <v>0</v>
      </c>
      <c r="P1060" t="e">
        <f t="shared" si="33"/>
        <v>#DIV/0!</v>
      </c>
      <c r="Q1060" t="s">
        <v>2198</v>
      </c>
      <c r="R1060" t="s">
        <v>2199</v>
      </c>
    </row>
    <row r="1061" spans="1:18">
      <c r="A1061">
        <v>1059</v>
      </c>
      <c r="B1061" s="1" t="s">
        <v>2236</v>
      </c>
      <c r="C1061" s="1" t="s">
        <v>2237</v>
      </c>
      <c r="D1061">
        <v>1100</v>
      </c>
      <c r="E1061">
        <v>0</v>
      </c>
      <c r="F1061" t="s">
        <v>5</v>
      </c>
      <c r="G1061" t="s">
        <v>70</v>
      </c>
      <c r="H1061" t="s">
        <v>71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22</v>
      </c>
      <c r="O1061" s="2">
        <f t="shared" si="34"/>
        <v>0</v>
      </c>
      <c r="P1061" t="e">
        <f t="shared" si="33"/>
        <v>#DIV/0!</v>
      </c>
      <c r="Q1061" t="s">
        <v>2198</v>
      </c>
      <c r="R1061" t="s">
        <v>2199</v>
      </c>
    </row>
    <row r="1062" ht="43.2" spans="1:18">
      <c r="A1062">
        <v>1060</v>
      </c>
      <c r="B1062" s="1" t="s">
        <v>2238</v>
      </c>
      <c r="C1062" s="1" t="s">
        <v>2239</v>
      </c>
      <c r="D1062">
        <v>5000</v>
      </c>
      <c r="E1062">
        <v>50</v>
      </c>
      <c r="F1062" t="s">
        <v>5</v>
      </c>
      <c r="G1062" t="s">
        <v>70</v>
      </c>
      <c r="H1062" t="s">
        <v>71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22</v>
      </c>
      <c r="O1062" s="2">
        <f t="shared" si="34"/>
        <v>1</v>
      </c>
      <c r="P1062">
        <f t="shared" si="33"/>
        <v>5000</v>
      </c>
      <c r="Q1062" t="s">
        <v>2198</v>
      </c>
      <c r="R1062" t="s">
        <v>2199</v>
      </c>
    </row>
    <row r="1063" ht="28.8" spans="1:18">
      <c r="A1063">
        <v>1061</v>
      </c>
      <c r="B1063" s="1" t="s">
        <v>2240</v>
      </c>
      <c r="C1063" s="1" t="s">
        <v>2241</v>
      </c>
      <c r="D1063">
        <v>4000</v>
      </c>
      <c r="E1063">
        <v>0</v>
      </c>
      <c r="F1063" t="s">
        <v>5</v>
      </c>
      <c r="G1063" t="s">
        <v>70</v>
      </c>
      <c r="H1063" t="s">
        <v>71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22</v>
      </c>
      <c r="O1063" s="2">
        <f t="shared" si="34"/>
        <v>0</v>
      </c>
      <c r="P1063" t="e">
        <f t="shared" si="33"/>
        <v>#DIV/0!</v>
      </c>
      <c r="Q1063" t="s">
        <v>2198</v>
      </c>
      <c r="R1063" t="s">
        <v>2199</v>
      </c>
    </row>
    <row r="1064" spans="1:18">
      <c r="A1064">
        <v>1062</v>
      </c>
      <c r="B1064" s="1" t="s">
        <v>2242</v>
      </c>
      <c r="C1064" s="1" t="s">
        <v>2243</v>
      </c>
      <c r="D1064">
        <v>199</v>
      </c>
      <c r="E1064">
        <v>190</v>
      </c>
      <c r="F1064" t="s">
        <v>5</v>
      </c>
      <c r="G1064" t="s">
        <v>70</v>
      </c>
      <c r="H1064" t="s">
        <v>71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22</v>
      </c>
      <c r="O1064" s="2">
        <f t="shared" si="34"/>
        <v>95.4773869346734</v>
      </c>
      <c r="P1064">
        <f t="shared" si="33"/>
        <v>49.75</v>
      </c>
      <c r="Q1064" t="s">
        <v>2198</v>
      </c>
      <c r="R1064" t="s">
        <v>2199</v>
      </c>
    </row>
    <row r="1065" ht="43.2" spans="1:18">
      <c r="A1065">
        <v>1063</v>
      </c>
      <c r="B1065" s="1" t="s">
        <v>2244</v>
      </c>
      <c r="C1065" s="1" t="s">
        <v>2245</v>
      </c>
      <c r="D1065">
        <v>1000</v>
      </c>
      <c r="E1065">
        <v>0</v>
      </c>
      <c r="F1065" t="s">
        <v>5</v>
      </c>
      <c r="G1065" t="s">
        <v>70</v>
      </c>
      <c r="H1065" t="s">
        <v>71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22</v>
      </c>
      <c r="O1065" s="2">
        <f t="shared" si="34"/>
        <v>0</v>
      </c>
      <c r="P1065" t="e">
        <f t="shared" si="33"/>
        <v>#DIV/0!</v>
      </c>
      <c r="Q1065" t="s">
        <v>2198</v>
      </c>
      <c r="R1065" t="s">
        <v>2199</v>
      </c>
    </row>
    <row r="1066" ht="43.2" spans="1:18">
      <c r="A1066">
        <v>1064</v>
      </c>
      <c r="B1066" s="1" t="s">
        <v>2246</v>
      </c>
      <c r="C1066" s="1" t="s">
        <v>2247</v>
      </c>
      <c r="D1066">
        <v>90000</v>
      </c>
      <c r="E1066">
        <v>8077</v>
      </c>
      <c r="F1066" t="s">
        <v>6</v>
      </c>
      <c r="G1066" t="s">
        <v>70</v>
      </c>
      <c r="H1066" t="s">
        <v>71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21</v>
      </c>
      <c r="O1066" s="2">
        <f t="shared" si="34"/>
        <v>8.97444444444444</v>
      </c>
      <c r="P1066">
        <f t="shared" si="33"/>
        <v>731.707317073171</v>
      </c>
      <c r="Q1066" t="s">
        <v>2248</v>
      </c>
      <c r="R1066" t="s">
        <v>2249</v>
      </c>
    </row>
    <row r="1067" ht="43.2" spans="1:18">
      <c r="A1067">
        <v>1065</v>
      </c>
      <c r="B1067" s="1" t="s">
        <v>2250</v>
      </c>
      <c r="C1067" s="1" t="s">
        <v>2251</v>
      </c>
      <c r="D1067">
        <v>3000</v>
      </c>
      <c r="E1067">
        <v>81</v>
      </c>
      <c r="F1067" t="s">
        <v>6</v>
      </c>
      <c r="G1067" t="s">
        <v>104</v>
      </c>
      <c r="H1067" t="s">
        <v>105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21</v>
      </c>
      <c r="O1067" s="2">
        <f t="shared" si="34"/>
        <v>2.7</v>
      </c>
      <c r="P1067">
        <f t="shared" si="33"/>
        <v>600</v>
      </c>
      <c r="Q1067" t="s">
        <v>2248</v>
      </c>
      <c r="R1067" t="s">
        <v>2249</v>
      </c>
    </row>
    <row r="1068" ht="43.2" spans="1:18">
      <c r="A1068">
        <v>1066</v>
      </c>
      <c r="B1068" s="1" t="s">
        <v>2252</v>
      </c>
      <c r="C1068" s="1" t="s">
        <v>2253</v>
      </c>
      <c r="D1068">
        <v>150000</v>
      </c>
      <c r="E1068">
        <v>5051</v>
      </c>
      <c r="F1068" t="s">
        <v>6</v>
      </c>
      <c r="G1068" t="s">
        <v>70</v>
      </c>
      <c r="H1068" t="s">
        <v>71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21</v>
      </c>
      <c r="O1068" s="2">
        <f t="shared" si="34"/>
        <v>3.36733333333333</v>
      </c>
      <c r="P1068">
        <f t="shared" si="33"/>
        <v>1013.51351351351</v>
      </c>
      <c r="Q1068" t="s">
        <v>2248</v>
      </c>
      <c r="R1068" t="s">
        <v>2249</v>
      </c>
    </row>
    <row r="1069" ht="43.2" spans="1:18">
      <c r="A1069">
        <v>1067</v>
      </c>
      <c r="B1069" s="1" t="s">
        <v>2254</v>
      </c>
      <c r="C1069" s="1" t="s">
        <v>2255</v>
      </c>
      <c r="D1069">
        <v>500</v>
      </c>
      <c r="E1069">
        <v>130</v>
      </c>
      <c r="F1069" t="s">
        <v>6</v>
      </c>
      <c r="G1069" t="s">
        <v>70</v>
      </c>
      <c r="H1069" t="s">
        <v>71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21</v>
      </c>
      <c r="O1069" s="2">
        <f t="shared" si="34"/>
        <v>26</v>
      </c>
      <c r="P1069">
        <f t="shared" si="33"/>
        <v>50</v>
      </c>
      <c r="Q1069" t="s">
        <v>2248</v>
      </c>
      <c r="R1069" t="s">
        <v>2249</v>
      </c>
    </row>
    <row r="1070" ht="57.6" spans="1:18">
      <c r="A1070">
        <v>1068</v>
      </c>
      <c r="B1070" s="1" t="s">
        <v>2256</v>
      </c>
      <c r="C1070" s="1" t="s">
        <v>2257</v>
      </c>
      <c r="D1070">
        <v>30000</v>
      </c>
      <c r="E1070">
        <v>45</v>
      </c>
      <c r="F1070" t="s">
        <v>6</v>
      </c>
      <c r="G1070" t="s">
        <v>70</v>
      </c>
      <c r="H1070" t="s">
        <v>71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21</v>
      </c>
      <c r="O1070" s="2">
        <f t="shared" si="34"/>
        <v>0.15</v>
      </c>
      <c r="P1070">
        <f t="shared" si="33"/>
        <v>7500</v>
      </c>
      <c r="Q1070" t="s">
        <v>2248</v>
      </c>
      <c r="R1070" t="s">
        <v>2249</v>
      </c>
    </row>
    <row r="1071" ht="43.2" spans="1:18">
      <c r="A1071">
        <v>1069</v>
      </c>
      <c r="B1071" s="1" t="s">
        <v>2258</v>
      </c>
      <c r="C1071" s="1" t="s">
        <v>2259</v>
      </c>
      <c r="D1071">
        <v>2200</v>
      </c>
      <c r="E1071">
        <v>850</v>
      </c>
      <c r="F1071" t="s">
        <v>6</v>
      </c>
      <c r="G1071" t="s">
        <v>70</v>
      </c>
      <c r="H1071" t="s">
        <v>71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21</v>
      </c>
      <c r="O1071" s="2">
        <f t="shared" si="34"/>
        <v>38.6363636363636</v>
      </c>
      <c r="P1071">
        <f t="shared" si="33"/>
        <v>104.761904761905</v>
      </c>
      <c r="Q1071" t="s">
        <v>2248</v>
      </c>
      <c r="R1071" t="s">
        <v>2249</v>
      </c>
    </row>
    <row r="1072" ht="43.2" spans="1:18">
      <c r="A1072">
        <v>1070</v>
      </c>
      <c r="B1072" s="1" t="s">
        <v>2260</v>
      </c>
      <c r="C1072" s="1" t="s">
        <v>2261</v>
      </c>
      <c r="D1072">
        <v>10000</v>
      </c>
      <c r="E1072">
        <v>70</v>
      </c>
      <c r="F1072" t="s">
        <v>6</v>
      </c>
      <c r="G1072" t="s">
        <v>70</v>
      </c>
      <c r="H1072" t="s">
        <v>71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21</v>
      </c>
      <c r="O1072" s="2">
        <f t="shared" si="34"/>
        <v>0.7</v>
      </c>
      <c r="P1072">
        <f t="shared" si="33"/>
        <v>5000</v>
      </c>
      <c r="Q1072" t="s">
        <v>2248</v>
      </c>
      <c r="R1072" t="s">
        <v>2249</v>
      </c>
    </row>
    <row r="1073" ht="43.2" spans="1:18">
      <c r="A1073">
        <v>1071</v>
      </c>
      <c r="B1073" s="1" t="s">
        <v>2262</v>
      </c>
      <c r="C1073" s="1" t="s">
        <v>2263</v>
      </c>
      <c r="D1073">
        <v>100</v>
      </c>
      <c r="E1073">
        <v>0</v>
      </c>
      <c r="F1073" t="s">
        <v>6</v>
      </c>
      <c r="G1073" t="s">
        <v>462</v>
      </c>
      <c r="H1073" t="s">
        <v>463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21</v>
      </c>
      <c r="O1073" s="2">
        <f t="shared" si="34"/>
        <v>0</v>
      </c>
      <c r="P1073" t="e">
        <f t="shared" si="33"/>
        <v>#DIV/0!</v>
      </c>
      <c r="Q1073" t="s">
        <v>2248</v>
      </c>
      <c r="R1073" t="s">
        <v>2249</v>
      </c>
    </row>
    <row r="1074" ht="43.2" spans="1:18">
      <c r="A1074">
        <v>1072</v>
      </c>
      <c r="B1074" s="1" t="s">
        <v>2264</v>
      </c>
      <c r="C1074" s="1" t="s">
        <v>2265</v>
      </c>
      <c r="D1074">
        <v>75000</v>
      </c>
      <c r="E1074">
        <v>51</v>
      </c>
      <c r="F1074" t="s">
        <v>6</v>
      </c>
      <c r="G1074" t="s">
        <v>70</v>
      </c>
      <c r="H1074" t="s">
        <v>71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21</v>
      </c>
      <c r="O1074" s="2">
        <f t="shared" si="34"/>
        <v>0.068</v>
      </c>
      <c r="P1074">
        <f t="shared" si="33"/>
        <v>18750</v>
      </c>
      <c r="Q1074" t="s">
        <v>2248</v>
      </c>
      <c r="R1074" t="s">
        <v>2249</v>
      </c>
    </row>
    <row r="1075" ht="28.8" spans="1:18">
      <c r="A1075">
        <v>1073</v>
      </c>
      <c r="B1075" s="1" t="s">
        <v>2266</v>
      </c>
      <c r="C1075" s="1" t="s">
        <v>2267</v>
      </c>
      <c r="D1075">
        <v>750</v>
      </c>
      <c r="E1075">
        <v>10</v>
      </c>
      <c r="F1075" t="s">
        <v>6</v>
      </c>
      <c r="G1075" t="s">
        <v>70</v>
      </c>
      <c r="H1075" t="s">
        <v>71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21</v>
      </c>
      <c r="O1075" s="2">
        <f t="shared" si="34"/>
        <v>1.33333333333333</v>
      </c>
      <c r="P1075">
        <f t="shared" si="33"/>
        <v>750</v>
      </c>
      <c r="Q1075" t="s">
        <v>2248</v>
      </c>
      <c r="R1075" t="s">
        <v>2249</v>
      </c>
    </row>
    <row r="1076" ht="43.2" spans="1:18">
      <c r="A1076">
        <v>1074</v>
      </c>
      <c r="B1076" s="1" t="s">
        <v>2268</v>
      </c>
      <c r="C1076" s="1" t="s">
        <v>2269</v>
      </c>
      <c r="D1076">
        <v>54000</v>
      </c>
      <c r="E1076">
        <v>3407</v>
      </c>
      <c r="F1076" t="s">
        <v>6</v>
      </c>
      <c r="G1076" t="s">
        <v>70</v>
      </c>
      <c r="H1076" t="s">
        <v>71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21</v>
      </c>
      <c r="O1076" s="2">
        <f t="shared" si="34"/>
        <v>6.30925925925926</v>
      </c>
      <c r="P1076">
        <f t="shared" si="33"/>
        <v>1800</v>
      </c>
      <c r="Q1076" t="s">
        <v>2248</v>
      </c>
      <c r="R1076" t="s">
        <v>2249</v>
      </c>
    </row>
    <row r="1077" ht="28.8" spans="1:18">
      <c r="A1077">
        <v>1075</v>
      </c>
      <c r="B1077" s="1" t="s">
        <v>2270</v>
      </c>
      <c r="C1077" s="1" t="s">
        <v>2271</v>
      </c>
      <c r="D1077">
        <v>1000</v>
      </c>
      <c r="E1077">
        <v>45</v>
      </c>
      <c r="F1077" t="s">
        <v>6</v>
      </c>
      <c r="G1077" t="s">
        <v>70</v>
      </c>
      <c r="H1077" t="s">
        <v>71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21</v>
      </c>
      <c r="O1077" s="2">
        <f t="shared" si="34"/>
        <v>4.5</v>
      </c>
      <c r="P1077">
        <f t="shared" si="33"/>
        <v>333.333333333333</v>
      </c>
      <c r="Q1077" t="s">
        <v>2248</v>
      </c>
      <c r="R1077" t="s">
        <v>2249</v>
      </c>
    </row>
    <row r="1078" ht="43.2" spans="1:18">
      <c r="A1078">
        <v>1076</v>
      </c>
      <c r="B1078" s="1" t="s">
        <v>2272</v>
      </c>
      <c r="C1078" s="1" t="s">
        <v>2273</v>
      </c>
      <c r="D1078">
        <v>75000</v>
      </c>
      <c r="E1078">
        <v>47074</v>
      </c>
      <c r="F1078" t="s">
        <v>6</v>
      </c>
      <c r="G1078" t="s">
        <v>70</v>
      </c>
      <c r="H1078" t="s">
        <v>71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21</v>
      </c>
      <c r="O1078" s="2">
        <f t="shared" si="34"/>
        <v>62.7653333333333</v>
      </c>
      <c r="P1078">
        <f t="shared" si="33"/>
        <v>76.9230769230769</v>
      </c>
      <c r="Q1078" t="s">
        <v>2248</v>
      </c>
      <c r="R1078" t="s">
        <v>2249</v>
      </c>
    </row>
    <row r="1079" ht="43.2" spans="1:18">
      <c r="A1079">
        <v>1077</v>
      </c>
      <c r="B1079" s="1" t="s">
        <v>2274</v>
      </c>
      <c r="C1079" s="1" t="s">
        <v>2275</v>
      </c>
      <c r="D1079">
        <v>25000</v>
      </c>
      <c r="E1079">
        <v>7344</v>
      </c>
      <c r="F1079" t="s">
        <v>6</v>
      </c>
      <c r="G1079" t="s">
        <v>70</v>
      </c>
      <c r="H1079" t="s">
        <v>71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21</v>
      </c>
      <c r="O1079" s="2">
        <f t="shared" si="34"/>
        <v>29.376</v>
      </c>
      <c r="P1079">
        <f t="shared" si="33"/>
        <v>149.700598802395</v>
      </c>
      <c r="Q1079" t="s">
        <v>2248</v>
      </c>
      <c r="R1079" t="s">
        <v>2249</v>
      </c>
    </row>
    <row r="1080" ht="43.2" spans="1:18">
      <c r="A1080">
        <v>1078</v>
      </c>
      <c r="B1080" s="1" t="s">
        <v>2276</v>
      </c>
      <c r="C1080" s="1" t="s">
        <v>2277</v>
      </c>
      <c r="D1080">
        <v>600</v>
      </c>
      <c r="E1080">
        <v>45</v>
      </c>
      <c r="F1080" t="s">
        <v>6</v>
      </c>
      <c r="G1080" t="s">
        <v>70</v>
      </c>
      <c r="H1080" t="s">
        <v>71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21</v>
      </c>
      <c r="O1080" s="2">
        <f t="shared" si="34"/>
        <v>7.5</v>
      </c>
      <c r="P1080">
        <f t="shared" si="33"/>
        <v>120</v>
      </c>
      <c r="Q1080" t="s">
        <v>2248</v>
      </c>
      <c r="R1080" t="s">
        <v>2249</v>
      </c>
    </row>
    <row r="1081" ht="43.2" spans="1:18">
      <c r="A1081">
        <v>1079</v>
      </c>
      <c r="B1081" s="1" t="s">
        <v>2278</v>
      </c>
      <c r="C1081" s="1" t="s">
        <v>2279</v>
      </c>
      <c r="D1081">
        <v>26000</v>
      </c>
      <c r="E1081">
        <v>678</v>
      </c>
      <c r="F1081" t="s">
        <v>6</v>
      </c>
      <c r="G1081" t="s">
        <v>554</v>
      </c>
      <c r="H1081" t="s">
        <v>109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21</v>
      </c>
      <c r="O1081" s="2">
        <f t="shared" si="34"/>
        <v>2.60769230769231</v>
      </c>
      <c r="P1081">
        <f t="shared" si="33"/>
        <v>1444.44444444444</v>
      </c>
      <c r="Q1081" t="s">
        <v>2248</v>
      </c>
      <c r="R1081" t="s">
        <v>2249</v>
      </c>
    </row>
    <row r="1082" ht="43.2" spans="1:18">
      <c r="A1082">
        <v>1080</v>
      </c>
      <c r="B1082" s="1" t="s">
        <v>2280</v>
      </c>
      <c r="C1082" s="1" t="s">
        <v>2281</v>
      </c>
      <c r="D1082">
        <v>20000</v>
      </c>
      <c r="E1082">
        <v>1821</v>
      </c>
      <c r="F1082" t="s">
        <v>6</v>
      </c>
      <c r="G1082" t="s">
        <v>70</v>
      </c>
      <c r="H1082" t="s">
        <v>71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21</v>
      </c>
      <c r="O1082" s="2">
        <f t="shared" si="34"/>
        <v>9.105</v>
      </c>
      <c r="P1082">
        <f t="shared" si="33"/>
        <v>204.081632653061</v>
      </c>
      <c r="Q1082" t="s">
        <v>2248</v>
      </c>
      <c r="R1082" t="s">
        <v>2249</v>
      </c>
    </row>
    <row r="1083" ht="43.2" spans="1:18">
      <c r="A1083">
        <v>1081</v>
      </c>
      <c r="B1083" s="1" t="s">
        <v>2282</v>
      </c>
      <c r="C1083" s="1" t="s">
        <v>2283</v>
      </c>
      <c r="D1083">
        <v>68000</v>
      </c>
      <c r="E1083">
        <v>12</v>
      </c>
      <c r="F1083" t="s">
        <v>6</v>
      </c>
      <c r="G1083" t="s">
        <v>70</v>
      </c>
      <c r="H1083" t="s">
        <v>71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21</v>
      </c>
      <c r="O1083" s="2">
        <f t="shared" si="34"/>
        <v>0.0176470588235294</v>
      </c>
      <c r="P1083">
        <f t="shared" si="33"/>
        <v>17000</v>
      </c>
      <c r="Q1083" t="s">
        <v>2248</v>
      </c>
      <c r="R1083" t="s">
        <v>2249</v>
      </c>
    </row>
    <row r="1084" ht="28.8" spans="1:18">
      <c r="A1084">
        <v>1082</v>
      </c>
      <c r="B1084" s="1" t="s">
        <v>2284</v>
      </c>
      <c r="C1084" s="1" t="s">
        <v>2285</v>
      </c>
      <c r="D1084">
        <v>10000</v>
      </c>
      <c r="E1084">
        <v>56</v>
      </c>
      <c r="F1084" t="s">
        <v>6</v>
      </c>
      <c r="G1084" t="s">
        <v>70</v>
      </c>
      <c r="H1084" t="s">
        <v>71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21</v>
      </c>
      <c r="O1084" s="2">
        <f t="shared" si="34"/>
        <v>0.56</v>
      </c>
      <c r="P1084">
        <f t="shared" si="33"/>
        <v>3333.33333333333</v>
      </c>
      <c r="Q1084" t="s">
        <v>2248</v>
      </c>
      <c r="R1084" t="s">
        <v>2249</v>
      </c>
    </row>
    <row r="1085" ht="43.2" spans="1:18">
      <c r="A1085">
        <v>1083</v>
      </c>
      <c r="B1085" s="1" t="s">
        <v>2286</v>
      </c>
      <c r="C1085" s="1" t="s">
        <v>2287</v>
      </c>
      <c r="D1085">
        <v>50000</v>
      </c>
      <c r="E1085">
        <v>410</v>
      </c>
      <c r="F1085" t="s">
        <v>6</v>
      </c>
      <c r="G1085" t="s">
        <v>213</v>
      </c>
      <c r="H1085" t="s">
        <v>214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21</v>
      </c>
      <c r="O1085" s="2">
        <f t="shared" si="34"/>
        <v>0.82</v>
      </c>
      <c r="P1085">
        <f t="shared" si="33"/>
        <v>50000</v>
      </c>
      <c r="Q1085" t="s">
        <v>2248</v>
      </c>
      <c r="R1085" t="s">
        <v>2249</v>
      </c>
    </row>
    <row r="1086" spans="1:18">
      <c r="A1086">
        <v>1084</v>
      </c>
      <c r="B1086" s="1" t="s">
        <v>2288</v>
      </c>
      <c r="C1086" s="1" t="s">
        <v>2289</v>
      </c>
      <c r="D1086">
        <v>550</v>
      </c>
      <c r="E1086">
        <v>0</v>
      </c>
      <c r="F1086" t="s">
        <v>6</v>
      </c>
      <c r="G1086" t="s">
        <v>70</v>
      </c>
      <c r="H1086" t="s">
        <v>71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21</v>
      </c>
      <c r="O1086" s="2">
        <f t="shared" si="34"/>
        <v>0</v>
      </c>
      <c r="P1086" t="e">
        <f t="shared" si="33"/>
        <v>#DIV/0!</v>
      </c>
      <c r="Q1086" t="s">
        <v>2248</v>
      </c>
      <c r="R1086" t="s">
        <v>2249</v>
      </c>
    </row>
    <row r="1087" ht="43.2" spans="1:18">
      <c r="A1087">
        <v>1085</v>
      </c>
      <c r="B1087" s="1" t="s">
        <v>2290</v>
      </c>
      <c r="C1087" s="1" t="s">
        <v>2291</v>
      </c>
      <c r="D1087">
        <v>30000</v>
      </c>
      <c r="E1087">
        <v>1026</v>
      </c>
      <c r="F1087" t="s">
        <v>6</v>
      </c>
      <c r="G1087" t="s">
        <v>213</v>
      </c>
      <c r="H1087" t="s">
        <v>214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21</v>
      </c>
      <c r="O1087" s="2">
        <f t="shared" si="34"/>
        <v>3.42</v>
      </c>
      <c r="P1087">
        <f t="shared" si="33"/>
        <v>3333.33333333333</v>
      </c>
      <c r="Q1087" t="s">
        <v>2248</v>
      </c>
      <c r="R1087" t="s">
        <v>2249</v>
      </c>
    </row>
    <row r="1088" spans="1:18">
      <c r="A1088">
        <v>1086</v>
      </c>
      <c r="B1088" s="1" t="s">
        <v>2292</v>
      </c>
      <c r="C1088" s="1" t="s">
        <v>2293</v>
      </c>
      <c r="D1088">
        <v>18000</v>
      </c>
      <c r="E1088">
        <v>15</v>
      </c>
      <c r="F1088" t="s">
        <v>6</v>
      </c>
      <c r="G1088" t="s">
        <v>70</v>
      </c>
      <c r="H1088" t="s">
        <v>71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21</v>
      </c>
      <c r="O1088" s="2">
        <f t="shared" si="34"/>
        <v>0.0833333333333333</v>
      </c>
      <c r="P1088">
        <f t="shared" si="33"/>
        <v>9000</v>
      </c>
      <c r="Q1088" t="s">
        <v>2248</v>
      </c>
      <c r="R1088" t="s">
        <v>2249</v>
      </c>
    </row>
    <row r="1089" ht="43.2" spans="1:18">
      <c r="A1089">
        <v>1087</v>
      </c>
      <c r="B1089" s="1" t="s">
        <v>2294</v>
      </c>
      <c r="C1089" s="1" t="s">
        <v>2295</v>
      </c>
      <c r="D1089">
        <v>1100</v>
      </c>
      <c r="E1089">
        <v>0</v>
      </c>
      <c r="F1089" t="s">
        <v>6</v>
      </c>
      <c r="G1089" t="s">
        <v>70</v>
      </c>
      <c r="H1089" t="s">
        <v>71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21</v>
      </c>
      <c r="O1089" s="2">
        <f t="shared" si="34"/>
        <v>0</v>
      </c>
      <c r="P1089" t="e">
        <f t="shared" si="33"/>
        <v>#DIV/0!</v>
      </c>
      <c r="Q1089" t="s">
        <v>2248</v>
      </c>
      <c r="R1089" t="s">
        <v>2249</v>
      </c>
    </row>
    <row r="1090" ht="28.8" spans="1:18">
      <c r="A1090">
        <v>1088</v>
      </c>
      <c r="B1090" s="1" t="s">
        <v>2296</v>
      </c>
      <c r="C1090" s="1" t="s">
        <v>2297</v>
      </c>
      <c r="D1090">
        <v>45000</v>
      </c>
      <c r="E1090">
        <v>6382.34</v>
      </c>
      <c r="F1090" t="s">
        <v>6</v>
      </c>
      <c r="G1090" t="s">
        <v>70</v>
      </c>
      <c r="H1090" t="s">
        <v>71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21</v>
      </c>
      <c r="O1090" s="2">
        <f t="shared" si="34"/>
        <v>14.1829777777778</v>
      </c>
      <c r="P1090">
        <f t="shared" si="33"/>
        <v>306.122448979592</v>
      </c>
      <c r="Q1090" t="s">
        <v>2248</v>
      </c>
      <c r="R1090" t="s">
        <v>2249</v>
      </c>
    </row>
    <row r="1091" ht="28.8" spans="1:18">
      <c r="A1091">
        <v>1089</v>
      </c>
      <c r="B1091" s="1" t="s">
        <v>2298</v>
      </c>
      <c r="C1091" s="1" t="s">
        <v>2299</v>
      </c>
      <c r="D1091">
        <v>15000</v>
      </c>
      <c r="E1091">
        <v>1174</v>
      </c>
      <c r="F1091" t="s">
        <v>6</v>
      </c>
      <c r="G1091" t="s">
        <v>233</v>
      </c>
      <c r="H1091" t="s">
        <v>109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21</v>
      </c>
      <c r="O1091" s="2">
        <f t="shared" si="34"/>
        <v>7.82666666666667</v>
      </c>
      <c r="P1091">
        <f t="shared" ref="P1091:P1154" si="35">D1091/L1091</f>
        <v>306.122448979592</v>
      </c>
      <c r="Q1091" t="s">
        <v>2248</v>
      </c>
      <c r="R1091" t="s">
        <v>2249</v>
      </c>
    </row>
    <row r="1092" ht="43.2" spans="1:18">
      <c r="A1092">
        <v>1090</v>
      </c>
      <c r="B1092" s="1" t="s">
        <v>2300</v>
      </c>
      <c r="C1092" s="1" t="s">
        <v>2301</v>
      </c>
      <c r="D1092">
        <v>12999</v>
      </c>
      <c r="E1092">
        <v>5</v>
      </c>
      <c r="F1092" t="s">
        <v>6</v>
      </c>
      <c r="G1092" t="s">
        <v>104</v>
      </c>
      <c r="H1092" t="s">
        <v>105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21</v>
      </c>
      <c r="O1092" s="2">
        <f t="shared" ref="O1092:O1155" si="36">E1092/D1092*100</f>
        <v>0.0384644972690207</v>
      </c>
      <c r="P1092">
        <f t="shared" si="35"/>
        <v>12999</v>
      </c>
      <c r="Q1092" t="s">
        <v>2248</v>
      </c>
      <c r="R1092" t="s">
        <v>2249</v>
      </c>
    </row>
    <row r="1093" ht="43.2" spans="1:18">
      <c r="A1093">
        <v>1091</v>
      </c>
      <c r="B1093" s="1" t="s">
        <v>2302</v>
      </c>
      <c r="C1093" s="1" t="s">
        <v>2303</v>
      </c>
      <c r="D1093">
        <v>200</v>
      </c>
      <c r="E1093">
        <v>25</v>
      </c>
      <c r="F1093" t="s">
        <v>6</v>
      </c>
      <c r="G1093" t="s">
        <v>78</v>
      </c>
      <c r="H1093" t="s">
        <v>79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21</v>
      </c>
      <c r="O1093" s="2">
        <f t="shared" si="36"/>
        <v>12.5</v>
      </c>
      <c r="P1093">
        <f t="shared" si="35"/>
        <v>100</v>
      </c>
      <c r="Q1093" t="s">
        <v>2248</v>
      </c>
      <c r="R1093" t="s">
        <v>2249</v>
      </c>
    </row>
    <row r="1094" ht="57.6" spans="1:18">
      <c r="A1094">
        <v>1092</v>
      </c>
      <c r="B1094" s="1" t="s">
        <v>2304</v>
      </c>
      <c r="C1094" s="1" t="s">
        <v>2305</v>
      </c>
      <c r="D1094">
        <v>2000</v>
      </c>
      <c r="E1094">
        <v>21</v>
      </c>
      <c r="F1094" t="s">
        <v>6</v>
      </c>
      <c r="G1094" t="s">
        <v>70</v>
      </c>
      <c r="H1094" t="s">
        <v>71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21</v>
      </c>
      <c r="O1094" s="2">
        <f t="shared" si="36"/>
        <v>1.05</v>
      </c>
      <c r="P1094">
        <f t="shared" si="35"/>
        <v>285.714285714286</v>
      </c>
      <c r="Q1094" t="s">
        <v>2248</v>
      </c>
      <c r="R1094" t="s">
        <v>2249</v>
      </c>
    </row>
    <row r="1095" ht="43.2" spans="1:18">
      <c r="A1095">
        <v>1093</v>
      </c>
      <c r="B1095" s="1" t="s">
        <v>2306</v>
      </c>
      <c r="C1095" s="1" t="s">
        <v>2307</v>
      </c>
      <c r="D1095">
        <v>300</v>
      </c>
      <c r="E1095">
        <v>42.25</v>
      </c>
      <c r="F1095" t="s">
        <v>6</v>
      </c>
      <c r="G1095" t="s">
        <v>213</v>
      </c>
      <c r="H1095" t="s">
        <v>214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21</v>
      </c>
      <c r="O1095" s="2">
        <f t="shared" si="36"/>
        <v>14.0833333333333</v>
      </c>
      <c r="P1095">
        <f t="shared" si="35"/>
        <v>75</v>
      </c>
      <c r="Q1095" t="s">
        <v>2248</v>
      </c>
      <c r="R1095" t="s">
        <v>2249</v>
      </c>
    </row>
    <row r="1096" ht="43.2" spans="1:18">
      <c r="A1096">
        <v>1094</v>
      </c>
      <c r="B1096" s="1" t="s">
        <v>2308</v>
      </c>
      <c r="C1096" s="1" t="s">
        <v>2309</v>
      </c>
      <c r="D1096">
        <v>18000</v>
      </c>
      <c r="E1096">
        <v>3294.01</v>
      </c>
      <c r="F1096" t="s">
        <v>6</v>
      </c>
      <c r="G1096" t="s">
        <v>70</v>
      </c>
      <c r="H1096" t="s">
        <v>71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21</v>
      </c>
      <c r="O1096" s="2">
        <f t="shared" si="36"/>
        <v>18.3000555555556</v>
      </c>
      <c r="P1096">
        <f t="shared" si="35"/>
        <v>666.666666666667</v>
      </c>
      <c r="Q1096" t="s">
        <v>2248</v>
      </c>
      <c r="R1096" t="s">
        <v>2249</v>
      </c>
    </row>
    <row r="1097" ht="43.2" spans="1:18">
      <c r="A1097">
        <v>1095</v>
      </c>
      <c r="B1097" s="1" t="s">
        <v>2310</v>
      </c>
      <c r="C1097" s="1" t="s">
        <v>2311</v>
      </c>
      <c r="D1097">
        <v>500000</v>
      </c>
      <c r="E1097">
        <v>25174</v>
      </c>
      <c r="F1097" t="s">
        <v>6</v>
      </c>
      <c r="G1097" t="s">
        <v>70</v>
      </c>
      <c r="H1097" t="s">
        <v>71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21</v>
      </c>
      <c r="O1097" s="2">
        <f t="shared" si="36"/>
        <v>5.0348</v>
      </c>
      <c r="P1097">
        <f t="shared" si="35"/>
        <v>5319.14893617021</v>
      </c>
      <c r="Q1097" t="s">
        <v>2248</v>
      </c>
      <c r="R1097" t="s">
        <v>2249</v>
      </c>
    </row>
    <row r="1098" ht="43.2" spans="1:18">
      <c r="A1098">
        <v>1096</v>
      </c>
      <c r="B1098" s="1" t="s">
        <v>2312</v>
      </c>
      <c r="C1098" s="1" t="s">
        <v>2313</v>
      </c>
      <c r="D1098">
        <v>12000</v>
      </c>
      <c r="E1098">
        <v>2152</v>
      </c>
      <c r="F1098" t="s">
        <v>6</v>
      </c>
      <c r="G1098" t="s">
        <v>70</v>
      </c>
      <c r="H1098" t="s">
        <v>71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21</v>
      </c>
      <c r="O1098" s="2">
        <f t="shared" si="36"/>
        <v>17.9333333333333</v>
      </c>
      <c r="P1098">
        <f t="shared" si="35"/>
        <v>413.793103448276</v>
      </c>
      <c r="Q1098" t="s">
        <v>2248</v>
      </c>
      <c r="R1098" t="s">
        <v>2249</v>
      </c>
    </row>
    <row r="1099" ht="43.2" spans="1:18">
      <c r="A1099">
        <v>1097</v>
      </c>
      <c r="B1099" s="1" t="s">
        <v>2314</v>
      </c>
      <c r="C1099" s="1" t="s">
        <v>2315</v>
      </c>
      <c r="D1099">
        <v>100000</v>
      </c>
      <c r="E1099">
        <v>47</v>
      </c>
      <c r="F1099" t="s">
        <v>6</v>
      </c>
      <c r="G1099" t="s">
        <v>70</v>
      </c>
      <c r="H1099" t="s">
        <v>71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21</v>
      </c>
      <c r="O1099" s="2">
        <f t="shared" si="36"/>
        <v>0.047</v>
      </c>
      <c r="P1099">
        <f t="shared" si="35"/>
        <v>14285.7142857143</v>
      </c>
      <c r="Q1099" t="s">
        <v>2248</v>
      </c>
      <c r="R1099" t="s">
        <v>2249</v>
      </c>
    </row>
    <row r="1100" ht="28.8" spans="1:18">
      <c r="A1100">
        <v>1098</v>
      </c>
      <c r="B1100" s="1" t="s">
        <v>2316</v>
      </c>
      <c r="C1100" s="1" t="s">
        <v>2317</v>
      </c>
      <c r="D1100">
        <v>25000</v>
      </c>
      <c r="E1100">
        <v>1803</v>
      </c>
      <c r="F1100" t="s">
        <v>6</v>
      </c>
      <c r="G1100" t="s">
        <v>70</v>
      </c>
      <c r="H1100" t="s">
        <v>71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21</v>
      </c>
      <c r="O1100" s="2">
        <f t="shared" si="36"/>
        <v>7.212</v>
      </c>
      <c r="P1100">
        <f t="shared" si="35"/>
        <v>1136.36363636364</v>
      </c>
      <c r="Q1100" t="s">
        <v>2248</v>
      </c>
      <c r="R1100" t="s">
        <v>2249</v>
      </c>
    </row>
    <row r="1101" ht="43.2" spans="1:18">
      <c r="A1101">
        <v>1099</v>
      </c>
      <c r="B1101" s="1" t="s">
        <v>2318</v>
      </c>
      <c r="C1101" s="1" t="s">
        <v>2319</v>
      </c>
      <c r="D1101">
        <v>5000</v>
      </c>
      <c r="E1101">
        <v>25</v>
      </c>
      <c r="F1101" t="s">
        <v>6</v>
      </c>
      <c r="G1101" t="s">
        <v>78</v>
      </c>
      <c r="H1101" t="s">
        <v>79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21</v>
      </c>
      <c r="O1101" s="2">
        <f t="shared" si="36"/>
        <v>0.5</v>
      </c>
      <c r="P1101">
        <f t="shared" si="35"/>
        <v>5000</v>
      </c>
      <c r="Q1101" t="s">
        <v>2248</v>
      </c>
      <c r="R1101" t="s">
        <v>2249</v>
      </c>
    </row>
    <row r="1102" ht="43.2" spans="1:18">
      <c r="A1102">
        <v>1100</v>
      </c>
      <c r="B1102" s="1" t="s">
        <v>2320</v>
      </c>
      <c r="C1102" s="1" t="s">
        <v>2321</v>
      </c>
      <c r="D1102">
        <v>4000</v>
      </c>
      <c r="E1102">
        <v>100</v>
      </c>
      <c r="F1102" t="s">
        <v>6</v>
      </c>
      <c r="G1102" t="s">
        <v>554</v>
      </c>
      <c r="H1102" t="s">
        <v>109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21</v>
      </c>
      <c r="O1102" s="2">
        <f t="shared" si="36"/>
        <v>2.5</v>
      </c>
      <c r="P1102">
        <f t="shared" si="35"/>
        <v>400</v>
      </c>
      <c r="Q1102" t="s">
        <v>2248</v>
      </c>
      <c r="R1102" t="s">
        <v>2249</v>
      </c>
    </row>
    <row r="1103" ht="28.8" spans="1:18">
      <c r="A1103">
        <v>1101</v>
      </c>
      <c r="B1103" s="1" t="s">
        <v>2322</v>
      </c>
      <c r="C1103" s="1" t="s">
        <v>2323</v>
      </c>
      <c r="D1103">
        <v>100000</v>
      </c>
      <c r="E1103">
        <v>41</v>
      </c>
      <c r="F1103" t="s">
        <v>6</v>
      </c>
      <c r="G1103" t="s">
        <v>70</v>
      </c>
      <c r="H1103" t="s">
        <v>71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21</v>
      </c>
      <c r="O1103" s="2">
        <f t="shared" si="36"/>
        <v>0.041</v>
      </c>
      <c r="P1103">
        <f t="shared" si="35"/>
        <v>16666.6666666667</v>
      </c>
      <c r="Q1103" t="s">
        <v>2248</v>
      </c>
      <c r="R1103" t="s">
        <v>2249</v>
      </c>
    </row>
    <row r="1104" ht="43.2" spans="1:18">
      <c r="A1104">
        <v>1102</v>
      </c>
      <c r="B1104" s="1" t="s">
        <v>2324</v>
      </c>
      <c r="C1104" s="1" t="s">
        <v>2325</v>
      </c>
      <c r="D1104">
        <v>8000</v>
      </c>
      <c r="E1104">
        <v>425</v>
      </c>
      <c r="F1104" t="s">
        <v>6</v>
      </c>
      <c r="G1104" t="s">
        <v>70</v>
      </c>
      <c r="H1104" t="s">
        <v>71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21</v>
      </c>
      <c r="O1104" s="2">
        <f t="shared" si="36"/>
        <v>5.3125</v>
      </c>
      <c r="P1104">
        <f t="shared" si="35"/>
        <v>333.333333333333</v>
      </c>
      <c r="Q1104" t="s">
        <v>2248</v>
      </c>
      <c r="R1104" t="s">
        <v>2249</v>
      </c>
    </row>
    <row r="1105" ht="43.2" spans="1:18">
      <c r="A1105">
        <v>1103</v>
      </c>
      <c r="B1105" s="1" t="s">
        <v>2326</v>
      </c>
      <c r="C1105" s="1" t="s">
        <v>2327</v>
      </c>
      <c r="D1105">
        <v>15000</v>
      </c>
      <c r="E1105">
        <v>243</v>
      </c>
      <c r="F1105" t="s">
        <v>6</v>
      </c>
      <c r="G1105" t="s">
        <v>70</v>
      </c>
      <c r="H1105" t="s">
        <v>71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21</v>
      </c>
      <c r="O1105" s="2">
        <f t="shared" si="36"/>
        <v>1.62</v>
      </c>
      <c r="P1105">
        <f t="shared" si="35"/>
        <v>1000</v>
      </c>
      <c r="Q1105" t="s">
        <v>2248</v>
      </c>
      <c r="R1105" t="s">
        <v>2249</v>
      </c>
    </row>
    <row r="1106" ht="43.2" spans="1:18">
      <c r="A1106">
        <v>1104</v>
      </c>
      <c r="B1106" s="1" t="s">
        <v>2328</v>
      </c>
      <c r="C1106" s="1" t="s">
        <v>2329</v>
      </c>
      <c r="D1106">
        <v>60000</v>
      </c>
      <c r="E1106">
        <v>2971</v>
      </c>
      <c r="F1106" t="s">
        <v>6</v>
      </c>
      <c r="G1106" t="s">
        <v>78</v>
      </c>
      <c r="H1106" t="s">
        <v>79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21</v>
      </c>
      <c r="O1106" s="2">
        <f t="shared" si="36"/>
        <v>4.95166666666667</v>
      </c>
      <c r="P1106">
        <f t="shared" si="35"/>
        <v>1621.62162162162</v>
      </c>
      <c r="Q1106" t="s">
        <v>2248</v>
      </c>
      <c r="R1106" t="s">
        <v>2249</v>
      </c>
    </row>
    <row r="1107" ht="57.6" spans="1:18">
      <c r="A1107">
        <v>1105</v>
      </c>
      <c r="B1107" s="1" t="s">
        <v>2330</v>
      </c>
      <c r="C1107" s="1" t="s">
        <v>2331</v>
      </c>
      <c r="D1107">
        <v>900000</v>
      </c>
      <c r="E1107">
        <v>1431</v>
      </c>
      <c r="F1107" t="s">
        <v>6</v>
      </c>
      <c r="G1107" t="s">
        <v>70</v>
      </c>
      <c r="H1107" t="s">
        <v>71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21</v>
      </c>
      <c r="O1107" s="2">
        <f t="shared" si="36"/>
        <v>0.159</v>
      </c>
      <c r="P1107">
        <f t="shared" si="35"/>
        <v>45000</v>
      </c>
      <c r="Q1107" t="s">
        <v>2248</v>
      </c>
      <c r="R1107" t="s">
        <v>2249</v>
      </c>
    </row>
    <row r="1108" ht="43.2" spans="1:18">
      <c r="A1108">
        <v>1106</v>
      </c>
      <c r="B1108" s="1" t="s">
        <v>2332</v>
      </c>
      <c r="C1108" s="1" t="s">
        <v>2333</v>
      </c>
      <c r="D1108">
        <v>400</v>
      </c>
      <c r="E1108">
        <v>165</v>
      </c>
      <c r="F1108" t="s">
        <v>6</v>
      </c>
      <c r="G1108" t="s">
        <v>70</v>
      </c>
      <c r="H1108" t="s">
        <v>71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21</v>
      </c>
      <c r="O1108" s="2">
        <f t="shared" si="36"/>
        <v>41.25</v>
      </c>
      <c r="P1108">
        <f t="shared" si="35"/>
        <v>57.1428571428571</v>
      </c>
      <c r="Q1108" t="s">
        <v>2248</v>
      </c>
      <c r="R1108" t="s">
        <v>2249</v>
      </c>
    </row>
    <row r="1109" ht="57.6" spans="1:18">
      <c r="A1109">
        <v>1107</v>
      </c>
      <c r="B1109" s="1" t="s">
        <v>2334</v>
      </c>
      <c r="C1109" s="1" t="s">
        <v>2335</v>
      </c>
      <c r="D1109">
        <v>10000</v>
      </c>
      <c r="E1109">
        <v>0</v>
      </c>
      <c r="F1109" t="s">
        <v>6</v>
      </c>
      <c r="G1109" t="s">
        <v>70</v>
      </c>
      <c r="H1109" t="s">
        <v>71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21</v>
      </c>
      <c r="O1109" s="2">
        <f t="shared" si="36"/>
        <v>0</v>
      </c>
      <c r="P1109" t="e">
        <f t="shared" si="35"/>
        <v>#DIV/0!</v>
      </c>
      <c r="Q1109" t="s">
        <v>2248</v>
      </c>
      <c r="R1109" t="s">
        <v>2249</v>
      </c>
    </row>
    <row r="1110" ht="57.6" spans="1:18">
      <c r="A1110">
        <v>1108</v>
      </c>
      <c r="B1110" s="1" t="s">
        <v>2336</v>
      </c>
      <c r="C1110" s="1" t="s">
        <v>2337</v>
      </c>
      <c r="D1110">
        <v>25000</v>
      </c>
      <c r="E1110">
        <v>732.5</v>
      </c>
      <c r="F1110" t="s">
        <v>6</v>
      </c>
      <c r="G1110" t="s">
        <v>70</v>
      </c>
      <c r="H1110" t="s">
        <v>71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21</v>
      </c>
      <c r="O1110" s="2">
        <f t="shared" si="36"/>
        <v>2.93</v>
      </c>
      <c r="P1110">
        <f t="shared" si="35"/>
        <v>1190.47619047619</v>
      </c>
      <c r="Q1110" t="s">
        <v>2248</v>
      </c>
      <c r="R1110" t="s">
        <v>2249</v>
      </c>
    </row>
    <row r="1111" ht="43.2" spans="1:18">
      <c r="A1111">
        <v>1109</v>
      </c>
      <c r="B1111" s="1" t="s">
        <v>2338</v>
      </c>
      <c r="C1111" s="1" t="s">
        <v>2339</v>
      </c>
      <c r="D1111">
        <v>10000</v>
      </c>
      <c r="E1111">
        <v>45</v>
      </c>
      <c r="F1111" t="s">
        <v>6</v>
      </c>
      <c r="G1111" t="s">
        <v>70</v>
      </c>
      <c r="H1111" t="s">
        <v>71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21</v>
      </c>
      <c r="O1111" s="2">
        <f t="shared" si="36"/>
        <v>0.45</v>
      </c>
      <c r="P1111">
        <f t="shared" si="35"/>
        <v>3333.33333333333</v>
      </c>
      <c r="Q1111" t="s">
        <v>2248</v>
      </c>
      <c r="R1111" t="s">
        <v>2249</v>
      </c>
    </row>
    <row r="1112" ht="43.2" spans="1:18">
      <c r="A1112">
        <v>1110</v>
      </c>
      <c r="B1112" s="1" t="s">
        <v>2340</v>
      </c>
      <c r="C1112" s="1" t="s">
        <v>2341</v>
      </c>
      <c r="D1112">
        <v>50000</v>
      </c>
      <c r="E1112">
        <v>255</v>
      </c>
      <c r="F1112" t="s">
        <v>6</v>
      </c>
      <c r="G1112" t="s">
        <v>70</v>
      </c>
      <c r="H1112" t="s">
        <v>71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21</v>
      </c>
      <c r="O1112" s="2">
        <f t="shared" si="36"/>
        <v>0.51</v>
      </c>
      <c r="P1112">
        <f t="shared" si="35"/>
        <v>4545.45454545455</v>
      </c>
      <c r="Q1112" t="s">
        <v>2248</v>
      </c>
      <c r="R1112" t="s">
        <v>2249</v>
      </c>
    </row>
    <row r="1113" ht="43.2" spans="1:18">
      <c r="A1113">
        <v>1111</v>
      </c>
      <c r="B1113" s="1" t="s">
        <v>2342</v>
      </c>
      <c r="C1113" s="1" t="s">
        <v>2343</v>
      </c>
      <c r="D1113">
        <v>2500</v>
      </c>
      <c r="E1113">
        <v>1</v>
      </c>
      <c r="F1113" t="s">
        <v>6</v>
      </c>
      <c r="G1113" t="s">
        <v>70</v>
      </c>
      <c r="H1113" t="s">
        <v>71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21</v>
      </c>
      <c r="O1113" s="2">
        <f t="shared" si="36"/>
        <v>0.04</v>
      </c>
      <c r="P1113">
        <f t="shared" si="35"/>
        <v>2500</v>
      </c>
      <c r="Q1113" t="s">
        <v>2248</v>
      </c>
      <c r="R1113" t="s">
        <v>2249</v>
      </c>
    </row>
    <row r="1114" ht="43.2" spans="1:18">
      <c r="A1114">
        <v>1112</v>
      </c>
      <c r="B1114" s="1" t="s">
        <v>2344</v>
      </c>
      <c r="C1114" s="1" t="s">
        <v>2345</v>
      </c>
      <c r="D1114">
        <v>88000</v>
      </c>
      <c r="E1114">
        <v>31272.92</v>
      </c>
      <c r="F1114" t="s">
        <v>6</v>
      </c>
      <c r="G1114" t="s">
        <v>70</v>
      </c>
      <c r="H1114" t="s">
        <v>71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21</v>
      </c>
      <c r="O1114" s="2">
        <f t="shared" si="36"/>
        <v>35.5374090909091</v>
      </c>
      <c r="P1114">
        <f t="shared" si="35"/>
        <v>282.051282051282</v>
      </c>
      <c r="Q1114" t="s">
        <v>2248</v>
      </c>
      <c r="R1114" t="s">
        <v>2249</v>
      </c>
    </row>
    <row r="1115" ht="43.2" spans="1:18">
      <c r="A1115">
        <v>1113</v>
      </c>
      <c r="B1115" s="1" t="s">
        <v>2346</v>
      </c>
      <c r="C1115" s="1" t="s">
        <v>2347</v>
      </c>
      <c r="D1115">
        <v>1000</v>
      </c>
      <c r="E1115">
        <v>5</v>
      </c>
      <c r="F1115" t="s">
        <v>6</v>
      </c>
      <c r="G1115" t="s">
        <v>78</v>
      </c>
      <c r="H1115" t="s">
        <v>79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21</v>
      </c>
      <c r="O1115" s="2">
        <f t="shared" si="36"/>
        <v>0.5</v>
      </c>
      <c r="P1115">
        <f t="shared" si="35"/>
        <v>1000</v>
      </c>
      <c r="Q1115" t="s">
        <v>2248</v>
      </c>
      <c r="R1115" t="s">
        <v>2249</v>
      </c>
    </row>
    <row r="1116" ht="43.2" spans="1:18">
      <c r="A1116">
        <v>1114</v>
      </c>
      <c r="B1116" s="1" t="s">
        <v>2348</v>
      </c>
      <c r="C1116" s="1" t="s">
        <v>2349</v>
      </c>
      <c r="D1116">
        <v>6000</v>
      </c>
      <c r="E1116">
        <v>10</v>
      </c>
      <c r="F1116" t="s">
        <v>6</v>
      </c>
      <c r="G1116" t="s">
        <v>78</v>
      </c>
      <c r="H1116" t="s">
        <v>79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21</v>
      </c>
      <c r="O1116" s="2">
        <f t="shared" si="36"/>
        <v>0.166666666666667</v>
      </c>
      <c r="P1116">
        <f t="shared" si="35"/>
        <v>2000</v>
      </c>
      <c r="Q1116" t="s">
        <v>2248</v>
      </c>
      <c r="R1116" t="s">
        <v>2249</v>
      </c>
    </row>
    <row r="1117" ht="43.2" spans="1:18">
      <c r="A1117">
        <v>1115</v>
      </c>
      <c r="B1117" s="1" t="s">
        <v>2350</v>
      </c>
      <c r="C1117" s="1" t="s">
        <v>2351</v>
      </c>
      <c r="D1117">
        <v>40000</v>
      </c>
      <c r="E1117">
        <v>53</v>
      </c>
      <c r="F1117" t="s">
        <v>6</v>
      </c>
      <c r="G1117" t="s">
        <v>70</v>
      </c>
      <c r="H1117" t="s">
        <v>71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21</v>
      </c>
      <c r="O1117" s="2">
        <f t="shared" si="36"/>
        <v>0.1325</v>
      </c>
      <c r="P1117">
        <f t="shared" si="35"/>
        <v>10000</v>
      </c>
      <c r="Q1117" t="s">
        <v>2248</v>
      </c>
      <c r="R1117" t="s">
        <v>2249</v>
      </c>
    </row>
    <row r="1118" ht="28.8" spans="1:18">
      <c r="A1118">
        <v>1116</v>
      </c>
      <c r="B1118" s="1" t="s">
        <v>2352</v>
      </c>
      <c r="C1118" s="1" t="s">
        <v>2353</v>
      </c>
      <c r="D1118">
        <v>500000</v>
      </c>
      <c r="E1118">
        <v>178.52</v>
      </c>
      <c r="F1118" t="s">
        <v>6</v>
      </c>
      <c r="G1118" t="s">
        <v>70</v>
      </c>
      <c r="H1118" t="s">
        <v>71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21</v>
      </c>
      <c r="O1118" s="2">
        <f t="shared" si="36"/>
        <v>0.035704</v>
      </c>
      <c r="P1118">
        <f t="shared" si="35"/>
        <v>50000</v>
      </c>
      <c r="Q1118" t="s">
        <v>2248</v>
      </c>
      <c r="R1118" t="s">
        <v>2249</v>
      </c>
    </row>
    <row r="1119" ht="43.2" spans="1:18">
      <c r="A1119">
        <v>1117</v>
      </c>
      <c r="B1119" s="1" t="s">
        <v>2354</v>
      </c>
      <c r="C1119" s="1" t="s">
        <v>2355</v>
      </c>
      <c r="D1119">
        <v>1000</v>
      </c>
      <c r="E1119">
        <v>83</v>
      </c>
      <c r="F1119" t="s">
        <v>6</v>
      </c>
      <c r="G1119" t="s">
        <v>554</v>
      </c>
      <c r="H1119" t="s">
        <v>109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21</v>
      </c>
      <c r="O1119" s="2">
        <f t="shared" si="36"/>
        <v>8.3</v>
      </c>
      <c r="P1119">
        <f t="shared" si="35"/>
        <v>125</v>
      </c>
      <c r="Q1119" t="s">
        <v>2248</v>
      </c>
      <c r="R1119" t="s">
        <v>2249</v>
      </c>
    </row>
    <row r="1120" ht="43.2" spans="1:18">
      <c r="A1120">
        <v>1118</v>
      </c>
      <c r="B1120" s="1" t="s">
        <v>2356</v>
      </c>
      <c r="C1120" s="1" t="s">
        <v>2357</v>
      </c>
      <c r="D1120">
        <v>4500</v>
      </c>
      <c r="E1120">
        <v>109</v>
      </c>
      <c r="F1120" t="s">
        <v>6</v>
      </c>
      <c r="G1120" t="s">
        <v>104</v>
      </c>
      <c r="H1120" t="s">
        <v>105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21</v>
      </c>
      <c r="O1120" s="2">
        <f t="shared" si="36"/>
        <v>2.42222222222222</v>
      </c>
      <c r="P1120">
        <f t="shared" si="35"/>
        <v>1500</v>
      </c>
      <c r="Q1120" t="s">
        <v>2248</v>
      </c>
      <c r="R1120" t="s">
        <v>2249</v>
      </c>
    </row>
    <row r="1121" ht="43.2" spans="1:18">
      <c r="A1121">
        <v>1119</v>
      </c>
      <c r="B1121" s="1" t="s">
        <v>2358</v>
      </c>
      <c r="C1121" s="1" t="s">
        <v>2359</v>
      </c>
      <c r="D1121">
        <v>2100</v>
      </c>
      <c r="E1121">
        <v>5</v>
      </c>
      <c r="F1121" t="s">
        <v>6</v>
      </c>
      <c r="G1121" t="s">
        <v>70</v>
      </c>
      <c r="H1121" t="s">
        <v>71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21</v>
      </c>
      <c r="O1121" s="2">
        <f t="shared" si="36"/>
        <v>0.238095238095238</v>
      </c>
      <c r="P1121">
        <f t="shared" si="35"/>
        <v>2100</v>
      </c>
      <c r="Q1121" t="s">
        <v>2248</v>
      </c>
      <c r="R1121" t="s">
        <v>2249</v>
      </c>
    </row>
    <row r="1122" ht="43.2" spans="1:18">
      <c r="A1122">
        <v>1120</v>
      </c>
      <c r="B1122" s="1" t="s">
        <v>2360</v>
      </c>
      <c r="C1122" s="1" t="s">
        <v>2361</v>
      </c>
      <c r="D1122">
        <v>25000</v>
      </c>
      <c r="E1122">
        <v>0</v>
      </c>
      <c r="F1122" t="s">
        <v>6</v>
      </c>
      <c r="G1122" t="s">
        <v>70</v>
      </c>
      <c r="H1122" t="s">
        <v>71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21</v>
      </c>
      <c r="O1122" s="2">
        <f t="shared" si="36"/>
        <v>0</v>
      </c>
      <c r="P1122" t="e">
        <f t="shared" si="35"/>
        <v>#DIV/0!</v>
      </c>
      <c r="Q1122" t="s">
        <v>2248</v>
      </c>
      <c r="R1122" t="s">
        <v>2249</v>
      </c>
    </row>
    <row r="1123" ht="43.2" spans="1:18">
      <c r="A1123">
        <v>1121</v>
      </c>
      <c r="B1123" s="1" t="s">
        <v>2362</v>
      </c>
      <c r="C1123" s="1" t="s">
        <v>2363</v>
      </c>
      <c r="D1123">
        <v>250000</v>
      </c>
      <c r="E1123">
        <v>29</v>
      </c>
      <c r="F1123" t="s">
        <v>6</v>
      </c>
      <c r="G1123" t="s">
        <v>70</v>
      </c>
      <c r="H1123" t="s">
        <v>71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21</v>
      </c>
      <c r="O1123" s="2">
        <f t="shared" si="36"/>
        <v>0.0116</v>
      </c>
      <c r="P1123">
        <f t="shared" si="35"/>
        <v>50000</v>
      </c>
      <c r="Q1123" t="s">
        <v>2248</v>
      </c>
      <c r="R1123" t="s">
        <v>2249</v>
      </c>
    </row>
    <row r="1124" ht="43.2" spans="1:18">
      <c r="A1124">
        <v>1122</v>
      </c>
      <c r="B1124" s="1" t="s">
        <v>2364</v>
      </c>
      <c r="C1124" s="1" t="s">
        <v>2365</v>
      </c>
      <c r="D1124">
        <v>3200</v>
      </c>
      <c r="E1124">
        <v>0</v>
      </c>
      <c r="F1124" t="s">
        <v>6</v>
      </c>
      <c r="G1124" t="s">
        <v>78</v>
      </c>
      <c r="H1124" t="s">
        <v>79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21</v>
      </c>
      <c r="O1124" s="2">
        <f t="shared" si="36"/>
        <v>0</v>
      </c>
      <c r="P1124" t="e">
        <f t="shared" si="35"/>
        <v>#DIV/0!</v>
      </c>
      <c r="Q1124" t="s">
        <v>2248</v>
      </c>
      <c r="R1124" t="s">
        <v>2249</v>
      </c>
    </row>
    <row r="1125" ht="43.2" spans="1:18">
      <c r="A1125">
        <v>1123</v>
      </c>
      <c r="B1125" s="1" t="s">
        <v>2366</v>
      </c>
      <c r="C1125" s="1" t="s">
        <v>2367</v>
      </c>
      <c r="D1125">
        <v>5000</v>
      </c>
      <c r="E1125">
        <v>11</v>
      </c>
      <c r="F1125" t="s">
        <v>6</v>
      </c>
      <c r="G1125" t="s">
        <v>70</v>
      </c>
      <c r="H1125" t="s">
        <v>71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21</v>
      </c>
      <c r="O1125" s="2">
        <f t="shared" si="36"/>
        <v>0.22</v>
      </c>
      <c r="P1125">
        <f t="shared" si="35"/>
        <v>1666.66666666667</v>
      </c>
      <c r="Q1125" t="s">
        <v>2248</v>
      </c>
      <c r="R1125" t="s">
        <v>2249</v>
      </c>
    </row>
    <row r="1126" ht="43.2" spans="1:18">
      <c r="A1126">
        <v>1124</v>
      </c>
      <c r="B1126" s="1" t="s">
        <v>2368</v>
      </c>
      <c r="C1126" s="1" t="s">
        <v>2369</v>
      </c>
      <c r="D1126">
        <v>90000</v>
      </c>
      <c r="E1126">
        <v>425</v>
      </c>
      <c r="F1126" t="s">
        <v>6</v>
      </c>
      <c r="G1126" t="s">
        <v>70</v>
      </c>
      <c r="H1126" t="s">
        <v>71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19</v>
      </c>
      <c r="O1126" s="2">
        <f t="shared" si="36"/>
        <v>0.472222222222222</v>
      </c>
      <c r="P1126">
        <f t="shared" si="35"/>
        <v>12857.1428571429</v>
      </c>
      <c r="Q1126" t="s">
        <v>2248</v>
      </c>
      <c r="R1126" t="s">
        <v>2370</v>
      </c>
    </row>
    <row r="1127" ht="43.2" spans="1:18">
      <c r="A1127">
        <v>1125</v>
      </c>
      <c r="B1127" s="1" t="s">
        <v>2371</v>
      </c>
      <c r="C1127" s="1" t="s">
        <v>2372</v>
      </c>
      <c r="D1127">
        <v>3000</v>
      </c>
      <c r="E1127">
        <v>0</v>
      </c>
      <c r="F1127" t="s">
        <v>6</v>
      </c>
      <c r="G1127" t="s">
        <v>78</v>
      </c>
      <c r="H1127" t="s">
        <v>79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19</v>
      </c>
      <c r="O1127" s="2">
        <f t="shared" si="36"/>
        <v>0</v>
      </c>
      <c r="P1127" t="e">
        <f t="shared" si="35"/>
        <v>#DIV/0!</v>
      </c>
      <c r="Q1127" t="s">
        <v>2248</v>
      </c>
      <c r="R1127" t="s">
        <v>2370</v>
      </c>
    </row>
    <row r="1128" ht="43.2" spans="1:18">
      <c r="A1128">
        <v>1126</v>
      </c>
      <c r="B1128" s="1" t="s">
        <v>2373</v>
      </c>
      <c r="C1128" s="1" t="s">
        <v>2374</v>
      </c>
      <c r="D1128">
        <v>2000</v>
      </c>
      <c r="E1128">
        <v>10</v>
      </c>
      <c r="F1128" t="s">
        <v>6</v>
      </c>
      <c r="G1128" t="s">
        <v>70</v>
      </c>
      <c r="H1128" t="s">
        <v>71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19</v>
      </c>
      <c r="O1128" s="2">
        <f t="shared" si="36"/>
        <v>0.5</v>
      </c>
      <c r="P1128">
        <f t="shared" si="35"/>
        <v>1000</v>
      </c>
      <c r="Q1128" t="s">
        <v>2248</v>
      </c>
      <c r="R1128" t="s">
        <v>2370</v>
      </c>
    </row>
    <row r="1129" ht="57.6" spans="1:18">
      <c r="A1129">
        <v>1127</v>
      </c>
      <c r="B1129" s="1" t="s">
        <v>2375</v>
      </c>
      <c r="C1129" s="1" t="s">
        <v>2376</v>
      </c>
      <c r="D1129">
        <v>35000</v>
      </c>
      <c r="E1129">
        <v>585</v>
      </c>
      <c r="F1129" t="s">
        <v>6</v>
      </c>
      <c r="G1129" t="s">
        <v>70</v>
      </c>
      <c r="H1129" t="s">
        <v>71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19</v>
      </c>
      <c r="O1129" s="2">
        <f t="shared" si="36"/>
        <v>1.67142857142857</v>
      </c>
      <c r="P1129">
        <f t="shared" si="35"/>
        <v>1521.73913043478</v>
      </c>
      <c r="Q1129" t="s">
        <v>2248</v>
      </c>
      <c r="R1129" t="s">
        <v>2370</v>
      </c>
    </row>
    <row r="1130" spans="1:18">
      <c r="A1130">
        <v>1128</v>
      </c>
      <c r="B1130" s="1" t="s">
        <v>2377</v>
      </c>
      <c r="C1130" s="1" t="s">
        <v>2378</v>
      </c>
      <c r="D1130">
        <v>1000</v>
      </c>
      <c r="E1130">
        <v>1</v>
      </c>
      <c r="F1130" t="s">
        <v>6</v>
      </c>
      <c r="G1130" t="s">
        <v>78</v>
      </c>
      <c r="H1130" t="s">
        <v>79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19</v>
      </c>
      <c r="O1130" s="2">
        <f t="shared" si="36"/>
        <v>0.1</v>
      </c>
      <c r="P1130">
        <f t="shared" si="35"/>
        <v>1000</v>
      </c>
      <c r="Q1130" t="s">
        <v>2248</v>
      </c>
      <c r="R1130" t="s">
        <v>2370</v>
      </c>
    </row>
    <row r="1131" ht="43.2" spans="1:18">
      <c r="A1131">
        <v>1129</v>
      </c>
      <c r="B1131" s="1" t="s">
        <v>2379</v>
      </c>
      <c r="C1131" s="1" t="s">
        <v>2380</v>
      </c>
      <c r="D1131">
        <v>20000</v>
      </c>
      <c r="E1131">
        <v>21</v>
      </c>
      <c r="F1131" t="s">
        <v>6</v>
      </c>
      <c r="G1131" t="s">
        <v>70</v>
      </c>
      <c r="H1131" t="s">
        <v>71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19</v>
      </c>
      <c r="O1131" s="2">
        <f t="shared" si="36"/>
        <v>0.105</v>
      </c>
      <c r="P1131">
        <f t="shared" si="35"/>
        <v>10000</v>
      </c>
      <c r="Q1131" t="s">
        <v>2248</v>
      </c>
      <c r="R1131" t="s">
        <v>2370</v>
      </c>
    </row>
    <row r="1132" ht="43.2" spans="1:18">
      <c r="A1132">
        <v>1130</v>
      </c>
      <c r="B1132" s="1" t="s">
        <v>2381</v>
      </c>
      <c r="C1132" s="1" t="s">
        <v>2382</v>
      </c>
      <c r="D1132">
        <v>5000</v>
      </c>
      <c r="E1132">
        <v>11</v>
      </c>
      <c r="F1132" t="s">
        <v>6</v>
      </c>
      <c r="G1132" t="s">
        <v>70</v>
      </c>
      <c r="H1132" t="s">
        <v>71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19</v>
      </c>
      <c r="O1132" s="2">
        <f t="shared" si="36"/>
        <v>0.22</v>
      </c>
      <c r="P1132">
        <f t="shared" si="35"/>
        <v>1666.66666666667</v>
      </c>
      <c r="Q1132" t="s">
        <v>2248</v>
      </c>
      <c r="R1132" t="s">
        <v>2370</v>
      </c>
    </row>
    <row r="1133" ht="43.2" spans="1:18">
      <c r="A1133">
        <v>1131</v>
      </c>
      <c r="B1133" s="1" t="s">
        <v>2383</v>
      </c>
      <c r="C1133" s="1" t="s">
        <v>2384</v>
      </c>
      <c r="D1133">
        <v>40000</v>
      </c>
      <c r="E1133">
        <v>0</v>
      </c>
      <c r="F1133" t="s">
        <v>6</v>
      </c>
      <c r="G1133" t="s">
        <v>104</v>
      </c>
      <c r="H1133" t="s">
        <v>105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19</v>
      </c>
      <c r="O1133" s="2">
        <f t="shared" si="36"/>
        <v>0</v>
      </c>
      <c r="P1133" t="e">
        <f t="shared" si="35"/>
        <v>#DIV/0!</v>
      </c>
      <c r="Q1133" t="s">
        <v>2248</v>
      </c>
      <c r="R1133" t="s">
        <v>2370</v>
      </c>
    </row>
    <row r="1134" ht="43.2" spans="1:18">
      <c r="A1134">
        <v>1132</v>
      </c>
      <c r="B1134" s="1" t="s">
        <v>2385</v>
      </c>
      <c r="C1134" s="1" t="s">
        <v>2386</v>
      </c>
      <c r="D1134">
        <v>10000</v>
      </c>
      <c r="E1134">
        <v>1438</v>
      </c>
      <c r="F1134" t="s">
        <v>6</v>
      </c>
      <c r="G1134" t="s">
        <v>213</v>
      </c>
      <c r="H1134" t="s">
        <v>214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19</v>
      </c>
      <c r="O1134" s="2">
        <f t="shared" si="36"/>
        <v>14.38</v>
      </c>
      <c r="P1134">
        <f t="shared" si="35"/>
        <v>769.230769230769</v>
      </c>
      <c r="Q1134" t="s">
        <v>2248</v>
      </c>
      <c r="R1134" t="s">
        <v>2370</v>
      </c>
    </row>
    <row r="1135" ht="43.2" spans="1:18">
      <c r="A1135">
        <v>1133</v>
      </c>
      <c r="B1135" s="1" t="s">
        <v>2387</v>
      </c>
      <c r="C1135" s="1" t="s">
        <v>2388</v>
      </c>
      <c r="D1135">
        <v>3000</v>
      </c>
      <c r="E1135">
        <v>20</v>
      </c>
      <c r="F1135" t="s">
        <v>6</v>
      </c>
      <c r="G1135" t="s">
        <v>78</v>
      </c>
      <c r="H1135" t="s">
        <v>79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19</v>
      </c>
      <c r="O1135" s="2">
        <f t="shared" si="36"/>
        <v>0.666666666666667</v>
      </c>
      <c r="P1135">
        <f t="shared" si="35"/>
        <v>3000</v>
      </c>
      <c r="Q1135" t="s">
        <v>2248</v>
      </c>
      <c r="R1135" t="s">
        <v>2370</v>
      </c>
    </row>
    <row r="1136" ht="43.2" spans="1:18">
      <c r="A1136">
        <v>1134</v>
      </c>
      <c r="B1136" s="1" t="s">
        <v>2389</v>
      </c>
      <c r="C1136" s="1" t="s">
        <v>2390</v>
      </c>
      <c r="D1136">
        <v>25000</v>
      </c>
      <c r="E1136">
        <v>1</v>
      </c>
      <c r="F1136" t="s">
        <v>6</v>
      </c>
      <c r="G1136" t="s">
        <v>104</v>
      </c>
      <c r="H1136" t="s">
        <v>105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19</v>
      </c>
      <c r="O1136" s="2">
        <f t="shared" si="36"/>
        <v>0.004</v>
      </c>
      <c r="P1136">
        <f t="shared" si="35"/>
        <v>25000</v>
      </c>
      <c r="Q1136" t="s">
        <v>2248</v>
      </c>
      <c r="R1136" t="s">
        <v>2370</v>
      </c>
    </row>
    <row r="1137" ht="57.6" spans="1:18">
      <c r="A1137">
        <v>1135</v>
      </c>
      <c r="B1137" s="1" t="s">
        <v>2391</v>
      </c>
      <c r="C1137" s="1" t="s">
        <v>2392</v>
      </c>
      <c r="D1137">
        <v>1000</v>
      </c>
      <c r="E1137">
        <v>50</v>
      </c>
      <c r="F1137" t="s">
        <v>6</v>
      </c>
      <c r="G1137" t="s">
        <v>554</v>
      </c>
      <c r="H1137" t="s">
        <v>109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19</v>
      </c>
      <c r="O1137" s="2">
        <f t="shared" si="36"/>
        <v>5</v>
      </c>
      <c r="P1137">
        <f t="shared" si="35"/>
        <v>1000</v>
      </c>
      <c r="Q1137" t="s">
        <v>2248</v>
      </c>
      <c r="R1137" t="s">
        <v>2370</v>
      </c>
    </row>
    <row r="1138" ht="43.2" spans="1:18">
      <c r="A1138">
        <v>1136</v>
      </c>
      <c r="B1138" s="1" t="s">
        <v>2393</v>
      </c>
      <c r="C1138" s="1" t="s">
        <v>2394</v>
      </c>
      <c r="D1138">
        <v>4190</v>
      </c>
      <c r="E1138">
        <v>270</v>
      </c>
      <c r="F1138" t="s">
        <v>6</v>
      </c>
      <c r="G1138" t="s">
        <v>233</v>
      </c>
      <c r="H1138" t="s">
        <v>109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19</v>
      </c>
      <c r="O1138" s="2">
        <f t="shared" si="36"/>
        <v>6.44391408114559</v>
      </c>
      <c r="P1138">
        <f t="shared" si="35"/>
        <v>698.333333333333</v>
      </c>
      <c r="Q1138" t="s">
        <v>2248</v>
      </c>
      <c r="R1138" t="s">
        <v>2370</v>
      </c>
    </row>
    <row r="1139" ht="43.2" spans="1:18">
      <c r="A1139">
        <v>1137</v>
      </c>
      <c r="B1139" s="1" t="s">
        <v>2395</v>
      </c>
      <c r="C1139" s="1" t="s">
        <v>2396</v>
      </c>
      <c r="D1139">
        <v>25000</v>
      </c>
      <c r="E1139">
        <v>9875</v>
      </c>
      <c r="F1139" t="s">
        <v>6</v>
      </c>
      <c r="G1139" t="s">
        <v>70</v>
      </c>
      <c r="H1139" t="s">
        <v>71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19</v>
      </c>
      <c r="O1139" s="2">
        <f t="shared" si="36"/>
        <v>39.5</v>
      </c>
      <c r="P1139">
        <f t="shared" si="35"/>
        <v>641.025641025641</v>
      </c>
      <c r="Q1139" t="s">
        <v>2248</v>
      </c>
      <c r="R1139" t="s">
        <v>2370</v>
      </c>
    </row>
    <row r="1140" ht="43.2" spans="1:18">
      <c r="A1140">
        <v>1138</v>
      </c>
      <c r="B1140" s="1" t="s">
        <v>2397</v>
      </c>
      <c r="C1140" s="1" t="s">
        <v>2398</v>
      </c>
      <c r="D1140">
        <v>35000</v>
      </c>
      <c r="E1140">
        <v>125</v>
      </c>
      <c r="F1140" t="s">
        <v>6</v>
      </c>
      <c r="G1140" t="s">
        <v>70</v>
      </c>
      <c r="H1140" t="s">
        <v>71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19</v>
      </c>
      <c r="O1140" s="2">
        <f t="shared" si="36"/>
        <v>0.357142857142857</v>
      </c>
      <c r="P1140">
        <f t="shared" si="35"/>
        <v>8750</v>
      </c>
      <c r="Q1140" t="s">
        <v>2248</v>
      </c>
      <c r="R1140" t="s">
        <v>2370</v>
      </c>
    </row>
    <row r="1141" ht="43.2" spans="1:18">
      <c r="A1141">
        <v>1139</v>
      </c>
      <c r="B1141" s="1" t="s">
        <v>2399</v>
      </c>
      <c r="C1141" s="1" t="s">
        <v>2400</v>
      </c>
      <c r="D1141">
        <v>8000</v>
      </c>
      <c r="E1141">
        <v>5</v>
      </c>
      <c r="F1141" t="s">
        <v>6</v>
      </c>
      <c r="G1141" t="s">
        <v>70</v>
      </c>
      <c r="H1141" t="s">
        <v>71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19</v>
      </c>
      <c r="O1141" s="2">
        <f t="shared" si="36"/>
        <v>0.0625</v>
      </c>
      <c r="P1141">
        <f t="shared" si="35"/>
        <v>8000</v>
      </c>
      <c r="Q1141" t="s">
        <v>2248</v>
      </c>
      <c r="R1141" t="s">
        <v>2370</v>
      </c>
    </row>
    <row r="1142" ht="43.2" spans="1:18">
      <c r="A1142">
        <v>1140</v>
      </c>
      <c r="B1142" s="1" t="s">
        <v>2401</v>
      </c>
      <c r="C1142" s="1" t="s">
        <v>2402</v>
      </c>
      <c r="D1142">
        <v>5000</v>
      </c>
      <c r="E1142">
        <v>0</v>
      </c>
      <c r="F1142" t="s">
        <v>6</v>
      </c>
      <c r="G1142" t="s">
        <v>78</v>
      </c>
      <c r="H1142" t="s">
        <v>79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19</v>
      </c>
      <c r="O1142" s="2">
        <f t="shared" si="36"/>
        <v>0</v>
      </c>
      <c r="P1142" t="e">
        <f t="shared" si="35"/>
        <v>#DIV/0!</v>
      </c>
      <c r="Q1142" t="s">
        <v>2248</v>
      </c>
      <c r="R1142" t="s">
        <v>2370</v>
      </c>
    </row>
    <row r="1143" spans="1:18">
      <c r="A1143">
        <v>1141</v>
      </c>
      <c r="B1143" s="1" t="s">
        <v>2403</v>
      </c>
      <c r="C1143" s="1" t="s">
        <v>2404</v>
      </c>
      <c r="D1143">
        <v>500</v>
      </c>
      <c r="E1143">
        <v>0</v>
      </c>
      <c r="F1143" t="s">
        <v>6</v>
      </c>
      <c r="G1143" t="s">
        <v>554</v>
      </c>
      <c r="H1143" t="s">
        <v>109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19</v>
      </c>
      <c r="O1143" s="2">
        <f t="shared" si="36"/>
        <v>0</v>
      </c>
      <c r="P1143" t="e">
        <f t="shared" si="35"/>
        <v>#DIV/0!</v>
      </c>
      <c r="Q1143" t="s">
        <v>2248</v>
      </c>
      <c r="R1143" t="s">
        <v>2370</v>
      </c>
    </row>
    <row r="1144" ht="43.2" spans="1:18">
      <c r="A1144">
        <v>1142</v>
      </c>
      <c r="B1144" s="1" t="s">
        <v>2405</v>
      </c>
      <c r="C1144" s="1" t="s">
        <v>2406</v>
      </c>
      <c r="D1144">
        <v>4000</v>
      </c>
      <c r="E1144">
        <v>0</v>
      </c>
      <c r="F1144" t="s">
        <v>6</v>
      </c>
      <c r="G1144" t="s">
        <v>70</v>
      </c>
      <c r="H1144" t="s">
        <v>71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19</v>
      </c>
      <c r="O1144" s="2">
        <f t="shared" si="36"/>
        <v>0</v>
      </c>
      <c r="P1144" t="e">
        <f t="shared" si="35"/>
        <v>#DIV/0!</v>
      </c>
      <c r="Q1144" t="s">
        <v>2248</v>
      </c>
      <c r="R1144" t="s">
        <v>2370</v>
      </c>
    </row>
    <row r="1145" ht="43.2" spans="1:18">
      <c r="A1145">
        <v>1143</v>
      </c>
      <c r="B1145" s="1" t="s">
        <v>2407</v>
      </c>
      <c r="C1145" s="1" t="s">
        <v>2408</v>
      </c>
      <c r="D1145">
        <v>45000</v>
      </c>
      <c r="E1145">
        <v>186</v>
      </c>
      <c r="F1145" t="s">
        <v>6</v>
      </c>
      <c r="G1145" t="s">
        <v>70</v>
      </c>
      <c r="H1145" t="s">
        <v>71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19</v>
      </c>
      <c r="O1145" s="2">
        <f t="shared" si="36"/>
        <v>0.413333333333333</v>
      </c>
      <c r="P1145">
        <f t="shared" si="35"/>
        <v>5625</v>
      </c>
      <c r="Q1145" t="s">
        <v>2248</v>
      </c>
      <c r="R1145" t="s">
        <v>2370</v>
      </c>
    </row>
    <row r="1146" ht="43.2" spans="1:18">
      <c r="A1146">
        <v>1144</v>
      </c>
      <c r="B1146" s="1" t="s">
        <v>2409</v>
      </c>
      <c r="C1146" s="1" t="s">
        <v>2410</v>
      </c>
      <c r="D1146">
        <v>9300</v>
      </c>
      <c r="E1146">
        <v>0</v>
      </c>
      <c r="F1146" t="s">
        <v>6</v>
      </c>
      <c r="G1146" t="s">
        <v>70</v>
      </c>
      <c r="H1146" t="s">
        <v>71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16</v>
      </c>
      <c r="O1146" s="2">
        <f t="shared" si="36"/>
        <v>0</v>
      </c>
      <c r="P1146" t="e">
        <f t="shared" si="35"/>
        <v>#DIV/0!</v>
      </c>
      <c r="Q1146" t="s">
        <v>2411</v>
      </c>
      <c r="R1146" t="s">
        <v>2412</v>
      </c>
    </row>
    <row r="1147" ht="43.2" spans="1:18">
      <c r="A1147">
        <v>1145</v>
      </c>
      <c r="B1147" s="1" t="s">
        <v>2413</v>
      </c>
      <c r="C1147" s="1" t="s">
        <v>2414</v>
      </c>
      <c r="D1147">
        <v>80000</v>
      </c>
      <c r="E1147">
        <v>100</v>
      </c>
      <c r="F1147" t="s">
        <v>6</v>
      </c>
      <c r="G1147" t="s">
        <v>70</v>
      </c>
      <c r="H1147" t="s">
        <v>71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16</v>
      </c>
      <c r="O1147" s="2">
        <f t="shared" si="36"/>
        <v>0.125</v>
      </c>
      <c r="P1147">
        <f t="shared" si="35"/>
        <v>80000</v>
      </c>
      <c r="Q1147" t="s">
        <v>2411</v>
      </c>
      <c r="R1147" t="s">
        <v>2412</v>
      </c>
    </row>
    <row r="1148" ht="43.2" spans="1:18">
      <c r="A1148">
        <v>1146</v>
      </c>
      <c r="B1148" s="1" t="s">
        <v>2415</v>
      </c>
      <c r="C1148" s="1" t="s">
        <v>2416</v>
      </c>
      <c r="D1148">
        <v>6000</v>
      </c>
      <c r="E1148">
        <v>530</v>
      </c>
      <c r="F1148" t="s">
        <v>6</v>
      </c>
      <c r="G1148" t="s">
        <v>70</v>
      </c>
      <c r="H1148" t="s">
        <v>71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16</v>
      </c>
      <c r="O1148" s="2">
        <f t="shared" si="36"/>
        <v>8.83333333333333</v>
      </c>
      <c r="P1148">
        <f t="shared" si="35"/>
        <v>500</v>
      </c>
      <c r="Q1148" t="s">
        <v>2411</v>
      </c>
      <c r="R1148" t="s">
        <v>2412</v>
      </c>
    </row>
    <row r="1149" ht="43.2" spans="1:18">
      <c r="A1149">
        <v>1147</v>
      </c>
      <c r="B1149" s="1" t="s">
        <v>2417</v>
      </c>
      <c r="C1149" s="1" t="s">
        <v>2418</v>
      </c>
      <c r="D1149">
        <v>25000</v>
      </c>
      <c r="E1149">
        <v>0</v>
      </c>
      <c r="F1149" t="s">
        <v>6</v>
      </c>
      <c r="G1149" t="s">
        <v>213</v>
      </c>
      <c r="H1149" t="s">
        <v>214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16</v>
      </c>
      <c r="O1149" s="2">
        <f t="shared" si="36"/>
        <v>0</v>
      </c>
      <c r="P1149" t="e">
        <f t="shared" si="35"/>
        <v>#DIV/0!</v>
      </c>
      <c r="Q1149" t="s">
        <v>2411</v>
      </c>
      <c r="R1149" t="s">
        <v>2412</v>
      </c>
    </row>
    <row r="1150" ht="28.8" spans="1:18">
      <c r="A1150">
        <v>1148</v>
      </c>
      <c r="B1150" s="1" t="s">
        <v>2419</v>
      </c>
      <c r="C1150" s="1" t="s">
        <v>2420</v>
      </c>
      <c r="D1150">
        <v>15000</v>
      </c>
      <c r="E1150">
        <v>73</v>
      </c>
      <c r="F1150" t="s">
        <v>6</v>
      </c>
      <c r="G1150" t="s">
        <v>70</v>
      </c>
      <c r="H1150" t="s">
        <v>71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16</v>
      </c>
      <c r="O1150" s="2">
        <f t="shared" si="36"/>
        <v>0.486666666666667</v>
      </c>
      <c r="P1150">
        <f t="shared" si="35"/>
        <v>5000</v>
      </c>
      <c r="Q1150" t="s">
        <v>2411</v>
      </c>
      <c r="R1150" t="s">
        <v>2412</v>
      </c>
    </row>
    <row r="1151" ht="28.8" spans="1:18">
      <c r="A1151">
        <v>1149</v>
      </c>
      <c r="B1151" s="1" t="s">
        <v>2421</v>
      </c>
      <c r="C1151" s="1" t="s">
        <v>2422</v>
      </c>
      <c r="D1151">
        <v>50000</v>
      </c>
      <c r="E1151">
        <v>75</v>
      </c>
      <c r="F1151" t="s">
        <v>6</v>
      </c>
      <c r="G1151" t="s">
        <v>70</v>
      </c>
      <c r="H1151" t="s">
        <v>71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16</v>
      </c>
      <c r="O1151" s="2">
        <f t="shared" si="36"/>
        <v>0.15</v>
      </c>
      <c r="P1151">
        <f t="shared" si="35"/>
        <v>25000</v>
      </c>
      <c r="Q1151" t="s">
        <v>2411</v>
      </c>
      <c r="R1151" t="s">
        <v>2412</v>
      </c>
    </row>
    <row r="1152" ht="28.8" spans="1:18">
      <c r="A1152">
        <v>1150</v>
      </c>
      <c r="B1152" s="1" t="s">
        <v>2423</v>
      </c>
      <c r="C1152" s="1" t="s">
        <v>2424</v>
      </c>
      <c r="D1152">
        <v>2500</v>
      </c>
      <c r="E1152">
        <v>252</v>
      </c>
      <c r="F1152" t="s">
        <v>6</v>
      </c>
      <c r="G1152" t="s">
        <v>70</v>
      </c>
      <c r="H1152" t="s">
        <v>71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16</v>
      </c>
      <c r="O1152" s="2">
        <f t="shared" si="36"/>
        <v>10.08</v>
      </c>
      <c r="P1152">
        <f t="shared" si="35"/>
        <v>416.666666666667</v>
      </c>
      <c r="Q1152" t="s">
        <v>2411</v>
      </c>
      <c r="R1152" t="s">
        <v>2412</v>
      </c>
    </row>
    <row r="1153" ht="43.2" spans="1:18">
      <c r="A1153">
        <v>1151</v>
      </c>
      <c r="B1153" s="1" t="s">
        <v>2425</v>
      </c>
      <c r="C1153" s="1" t="s">
        <v>2426</v>
      </c>
      <c r="D1153">
        <v>25000</v>
      </c>
      <c r="E1153">
        <v>0</v>
      </c>
      <c r="F1153" t="s">
        <v>6</v>
      </c>
      <c r="G1153" t="s">
        <v>70</v>
      </c>
      <c r="H1153" t="s">
        <v>71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16</v>
      </c>
      <c r="O1153" s="2">
        <f t="shared" si="36"/>
        <v>0</v>
      </c>
      <c r="P1153" t="e">
        <f t="shared" si="35"/>
        <v>#DIV/0!</v>
      </c>
      <c r="Q1153" t="s">
        <v>2411</v>
      </c>
      <c r="R1153" t="s">
        <v>2412</v>
      </c>
    </row>
    <row r="1154" spans="1:18">
      <c r="A1154">
        <v>1152</v>
      </c>
      <c r="B1154" s="1" t="s">
        <v>2427</v>
      </c>
      <c r="C1154" s="1" t="s">
        <v>2428</v>
      </c>
      <c r="D1154">
        <v>16000</v>
      </c>
      <c r="E1154">
        <v>911</v>
      </c>
      <c r="F1154" t="s">
        <v>6</v>
      </c>
      <c r="G1154" t="s">
        <v>70</v>
      </c>
      <c r="H1154" t="s">
        <v>71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16</v>
      </c>
      <c r="O1154" s="2">
        <f t="shared" si="36"/>
        <v>5.69375</v>
      </c>
      <c r="P1154">
        <f t="shared" si="35"/>
        <v>1066.66666666667</v>
      </c>
      <c r="Q1154" t="s">
        <v>2411</v>
      </c>
      <c r="R1154" t="s">
        <v>2412</v>
      </c>
    </row>
    <row r="1155" ht="28.8" spans="1:18">
      <c r="A1155">
        <v>1153</v>
      </c>
      <c r="B1155" s="1" t="s">
        <v>2429</v>
      </c>
      <c r="C1155" s="1" t="s">
        <v>2430</v>
      </c>
      <c r="D1155">
        <v>8000</v>
      </c>
      <c r="E1155">
        <v>50</v>
      </c>
      <c r="F1155" t="s">
        <v>6</v>
      </c>
      <c r="G1155" t="s">
        <v>70</v>
      </c>
      <c r="H1155" t="s">
        <v>71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16</v>
      </c>
      <c r="O1155" s="2">
        <f t="shared" si="36"/>
        <v>0.625</v>
      </c>
      <c r="P1155">
        <f t="shared" ref="P1155:P1218" si="37">D1155/L1155</f>
        <v>8000</v>
      </c>
      <c r="Q1155" t="s">
        <v>2411</v>
      </c>
      <c r="R1155" t="s">
        <v>2412</v>
      </c>
    </row>
    <row r="1156" ht="43.2" spans="1:18">
      <c r="A1156">
        <v>1154</v>
      </c>
      <c r="B1156" s="1" t="s">
        <v>2431</v>
      </c>
      <c r="C1156" s="1" t="s">
        <v>2432</v>
      </c>
      <c r="D1156">
        <v>5000</v>
      </c>
      <c r="E1156">
        <v>325</v>
      </c>
      <c r="F1156" t="s">
        <v>6</v>
      </c>
      <c r="G1156" t="s">
        <v>70</v>
      </c>
      <c r="H1156" t="s">
        <v>71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16</v>
      </c>
      <c r="O1156" s="2">
        <f t="shared" ref="O1156:O1219" si="38">E1156/D1156*100</f>
        <v>6.5</v>
      </c>
      <c r="P1156">
        <f t="shared" si="37"/>
        <v>1666.66666666667</v>
      </c>
      <c r="Q1156" t="s">
        <v>2411</v>
      </c>
      <c r="R1156" t="s">
        <v>2412</v>
      </c>
    </row>
    <row r="1157" ht="43.2" spans="1:18">
      <c r="A1157">
        <v>1155</v>
      </c>
      <c r="B1157" s="1" t="s">
        <v>2433</v>
      </c>
      <c r="C1157" s="1" t="s">
        <v>2434</v>
      </c>
      <c r="D1157">
        <v>25000</v>
      </c>
      <c r="E1157">
        <v>188</v>
      </c>
      <c r="F1157" t="s">
        <v>6</v>
      </c>
      <c r="G1157" t="s">
        <v>70</v>
      </c>
      <c r="H1157" t="s">
        <v>71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16</v>
      </c>
      <c r="O1157" s="2">
        <f t="shared" si="38"/>
        <v>0.752</v>
      </c>
      <c r="P1157">
        <f t="shared" si="37"/>
        <v>3125</v>
      </c>
      <c r="Q1157" t="s">
        <v>2411</v>
      </c>
      <c r="R1157" t="s">
        <v>2412</v>
      </c>
    </row>
    <row r="1158" ht="43.2" spans="1:18">
      <c r="A1158">
        <v>1156</v>
      </c>
      <c r="B1158" s="1" t="s">
        <v>2435</v>
      </c>
      <c r="C1158" s="1" t="s">
        <v>2436</v>
      </c>
      <c r="D1158">
        <v>6500</v>
      </c>
      <c r="E1158">
        <v>0</v>
      </c>
      <c r="F1158" t="s">
        <v>6</v>
      </c>
      <c r="G1158" t="s">
        <v>70</v>
      </c>
      <c r="H1158" t="s">
        <v>71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16</v>
      </c>
      <c r="O1158" s="2">
        <f t="shared" si="38"/>
        <v>0</v>
      </c>
      <c r="P1158" t="e">
        <f t="shared" si="37"/>
        <v>#DIV/0!</v>
      </c>
      <c r="Q1158" t="s">
        <v>2411</v>
      </c>
      <c r="R1158" t="s">
        <v>2412</v>
      </c>
    </row>
    <row r="1159" ht="43.2" spans="1:18">
      <c r="A1159">
        <v>1157</v>
      </c>
      <c r="B1159" s="1" t="s">
        <v>2437</v>
      </c>
      <c r="C1159" s="1" t="s">
        <v>2438</v>
      </c>
      <c r="D1159">
        <v>10000</v>
      </c>
      <c r="E1159">
        <v>151</v>
      </c>
      <c r="F1159" t="s">
        <v>6</v>
      </c>
      <c r="G1159" t="s">
        <v>70</v>
      </c>
      <c r="H1159" t="s">
        <v>71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16</v>
      </c>
      <c r="O1159" s="2">
        <f t="shared" si="38"/>
        <v>1.51</v>
      </c>
      <c r="P1159">
        <f t="shared" si="37"/>
        <v>3333.33333333333</v>
      </c>
      <c r="Q1159" t="s">
        <v>2411</v>
      </c>
      <c r="R1159" t="s">
        <v>2412</v>
      </c>
    </row>
    <row r="1160" ht="43.2" spans="1:18">
      <c r="A1160">
        <v>1158</v>
      </c>
      <c r="B1160" s="1" t="s">
        <v>2439</v>
      </c>
      <c r="C1160" s="1" t="s">
        <v>2440</v>
      </c>
      <c r="D1160">
        <v>7500</v>
      </c>
      <c r="E1160">
        <v>35</v>
      </c>
      <c r="F1160" t="s">
        <v>6</v>
      </c>
      <c r="G1160" t="s">
        <v>70</v>
      </c>
      <c r="H1160" t="s">
        <v>71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16</v>
      </c>
      <c r="O1160" s="2">
        <f t="shared" si="38"/>
        <v>0.466666666666667</v>
      </c>
      <c r="P1160">
        <f t="shared" si="37"/>
        <v>2500</v>
      </c>
      <c r="Q1160" t="s">
        <v>2411</v>
      </c>
      <c r="R1160" t="s">
        <v>2412</v>
      </c>
    </row>
    <row r="1161" ht="43.2" spans="1:18">
      <c r="A1161">
        <v>1159</v>
      </c>
      <c r="B1161" s="1" t="s">
        <v>2441</v>
      </c>
      <c r="C1161" s="1" t="s">
        <v>2442</v>
      </c>
      <c r="D1161">
        <v>6750</v>
      </c>
      <c r="E1161">
        <v>0</v>
      </c>
      <c r="F1161" t="s">
        <v>6</v>
      </c>
      <c r="G1161" t="s">
        <v>70</v>
      </c>
      <c r="H1161" t="s">
        <v>71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16</v>
      </c>
      <c r="O1161" s="2">
        <f t="shared" si="38"/>
        <v>0</v>
      </c>
      <c r="P1161" t="e">
        <f t="shared" si="37"/>
        <v>#DIV/0!</v>
      </c>
      <c r="Q1161" t="s">
        <v>2411</v>
      </c>
      <c r="R1161" t="s">
        <v>2412</v>
      </c>
    </row>
    <row r="1162" ht="43.2" spans="1:18">
      <c r="A1162">
        <v>1160</v>
      </c>
      <c r="B1162" s="1" t="s">
        <v>2443</v>
      </c>
      <c r="C1162" s="1" t="s">
        <v>2444</v>
      </c>
      <c r="D1162">
        <v>30000</v>
      </c>
      <c r="E1162">
        <v>1155</v>
      </c>
      <c r="F1162" t="s">
        <v>6</v>
      </c>
      <c r="G1162" t="s">
        <v>70</v>
      </c>
      <c r="H1162" t="s">
        <v>71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16</v>
      </c>
      <c r="O1162" s="2">
        <f t="shared" si="38"/>
        <v>3.85</v>
      </c>
      <c r="P1162">
        <f t="shared" si="37"/>
        <v>1578.94736842105</v>
      </c>
      <c r="Q1162" t="s">
        <v>2411</v>
      </c>
      <c r="R1162" t="s">
        <v>2412</v>
      </c>
    </row>
    <row r="1163" ht="43.2" spans="1:18">
      <c r="A1163">
        <v>1161</v>
      </c>
      <c r="B1163" s="1" t="s">
        <v>2445</v>
      </c>
      <c r="C1163" s="1" t="s">
        <v>2446</v>
      </c>
      <c r="D1163">
        <v>18000</v>
      </c>
      <c r="E1163">
        <v>0</v>
      </c>
      <c r="F1163" t="s">
        <v>6</v>
      </c>
      <c r="G1163" t="s">
        <v>70</v>
      </c>
      <c r="H1163" t="s">
        <v>71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16</v>
      </c>
      <c r="O1163" s="2">
        <f t="shared" si="38"/>
        <v>0</v>
      </c>
      <c r="P1163" t="e">
        <f t="shared" si="37"/>
        <v>#DIV/0!</v>
      </c>
      <c r="Q1163" t="s">
        <v>2411</v>
      </c>
      <c r="R1163" t="s">
        <v>2412</v>
      </c>
    </row>
    <row r="1164" ht="43.2" spans="1:18">
      <c r="A1164">
        <v>1162</v>
      </c>
      <c r="B1164" s="1" t="s">
        <v>2447</v>
      </c>
      <c r="C1164" s="1" t="s">
        <v>2448</v>
      </c>
      <c r="D1164">
        <v>60000</v>
      </c>
      <c r="E1164">
        <v>35</v>
      </c>
      <c r="F1164" t="s">
        <v>6</v>
      </c>
      <c r="G1164" t="s">
        <v>70</v>
      </c>
      <c r="H1164" t="s">
        <v>71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16</v>
      </c>
      <c r="O1164" s="2">
        <f t="shared" si="38"/>
        <v>0.0583333333333333</v>
      </c>
      <c r="P1164">
        <f t="shared" si="37"/>
        <v>30000</v>
      </c>
      <c r="Q1164" t="s">
        <v>2411</v>
      </c>
      <c r="R1164" t="s">
        <v>2412</v>
      </c>
    </row>
    <row r="1165" ht="43.2" spans="1:18">
      <c r="A1165">
        <v>1163</v>
      </c>
      <c r="B1165" s="1" t="s">
        <v>2449</v>
      </c>
      <c r="C1165" s="1" t="s">
        <v>2450</v>
      </c>
      <c r="D1165">
        <v>5200</v>
      </c>
      <c r="E1165">
        <v>0</v>
      </c>
      <c r="F1165" t="s">
        <v>6</v>
      </c>
      <c r="G1165" t="s">
        <v>70</v>
      </c>
      <c r="H1165" t="s">
        <v>71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16</v>
      </c>
      <c r="O1165" s="2">
        <f t="shared" si="38"/>
        <v>0</v>
      </c>
      <c r="P1165" t="e">
        <f t="shared" si="37"/>
        <v>#DIV/0!</v>
      </c>
      <c r="Q1165" t="s">
        <v>2411</v>
      </c>
      <c r="R1165" t="s">
        <v>2412</v>
      </c>
    </row>
    <row r="1166" ht="57.6" spans="1:18">
      <c r="A1166">
        <v>1164</v>
      </c>
      <c r="B1166" s="1" t="s">
        <v>2451</v>
      </c>
      <c r="C1166" s="1" t="s">
        <v>2452</v>
      </c>
      <c r="D1166">
        <v>10000</v>
      </c>
      <c r="E1166">
        <v>0</v>
      </c>
      <c r="F1166" t="s">
        <v>6</v>
      </c>
      <c r="G1166" t="s">
        <v>70</v>
      </c>
      <c r="H1166" t="s">
        <v>71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16</v>
      </c>
      <c r="O1166" s="2">
        <f t="shared" si="38"/>
        <v>0</v>
      </c>
      <c r="P1166" t="e">
        <f t="shared" si="37"/>
        <v>#DIV/0!</v>
      </c>
      <c r="Q1166" t="s">
        <v>2411</v>
      </c>
      <c r="R1166" t="s">
        <v>2412</v>
      </c>
    </row>
    <row r="1167" ht="43.2" spans="1:18">
      <c r="A1167">
        <v>1165</v>
      </c>
      <c r="B1167" s="1" t="s">
        <v>2453</v>
      </c>
      <c r="C1167" s="1" t="s">
        <v>2454</v>
      </c>
      <c r="D1167">
        <v>10000</v>
      </c>
      <c r="E1167">
        <v>2070.5</v>
      </c>
      <c r="F1167" t="s">
        <v>6</v>
      </c>
      <c r="G1167" t="s">
        <v>70</v>
      </c>
      <c r="H1167" t="s">
        <v>71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16</v>
      </c>
      <c r="O1167" s="2">
        <f t="shared" si="38"/>
        <v>20.705</v>
      </c>
      <c r="P1167">
        <f t="shared" si="37"/>
        <v>400</v>
      </c>
      <c r="Q1167" t="s">
        <v>2411</v>
      </c>
      <c r="R1167" t="s">
        <v>2412</v>
      </c>
    </row>
    <row r="1168" ht="43.2" spans="1:18">
      <c r="A1168">
        <v>1166</v>
      </c>
      <c r="B1168" s="1" t="s">
        <v>2455</v>
      </c>
      <c r="C1168" s="1" t="s">
        <v>2456</v>
      </c>
      <c r="D1168">
        <v>15000</v>
      </c>
      <c r="E1168">
        <v>2871</v>
      </c>
      <c r="F1168" t="s">
        <v>6</v>
      </c>
      <c r="G1168" t="s">
        <v>70</v>
      </c>
      <c r="H1168" t="s">
        <v>71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16</v>
      </c>
      <c r="O1168" s="2">
        <f t="shared" si="38"/>
        <v>19.14</v>
      </c>
      <c r="P1168">
        <f t="shared" si="37"/>
        <v>1875</v>
      </c>
      <c r="Q1168" t="s">
        <v>2411</v>
      </c>
      <c r="R1168" t="s">
        <v>2412</v>
      </c>
    </row>
    <row r="1169" ht="43.2" spans="1:18">
      <c r="A1169">
        <v>1167</v>
      </c>
      <c r="B1169" s="1" t="s">
        <v>2457</v>
      </c>
      <c r="C1169" s="1" t="s">
        <v>2458</v>
      </c>
      <c r="D1169">
        <v>60000</v>
      </c>
      <c r="E1169">
        <v>979</v>
      </c>
      <c r="F1169" t="s">
        <v>6</v>
      </c>
      <c r="G1169" t="s">
        <v>70</v>
      </c>
      <c r="H1169" t="s">
        <v>71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16</v>
      </c>
      <c r="O1169" s="2">
        <f t="shared" si="38"/>
        <v>1.63166666666667</v>
      </c>
      <c r="P1169">
        <f t="shared" si="37"/>
        <v>3750</v>
      </c>
      <c r="Q1169" t="s">
        <v>2411</v>
      </c>
      <c r="R1169" t="s">
        <v>2412</v>
      </c>
    </row>
    <row r="1170" ht="43.2" spans="1:18">
      <c r="A1170">
        <v>1168</v>
      </c>
      <c r="B1170" s="1" t="s">
        <v>2459</v>
      </c>
      <c r="C1170" s="1" t="s">
        <v>2460</v>
      </c>
      <c r="D1170">
        <v>18000</v>
      </c>
      <c r="E1170">
        <v>1020</v>
      </c>
      <c r="F1170" t="s">
        <v>6</v>
      </c>
      <c r="G1170" t="s">
        <v>70</v>
      </c>
      <c r="H1170" t="s">
        <v>71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16</v>
      </c>
      <c r="O1170" s="2">
        <f t="shared" si="38"/>
        <v>5.66666666666667</v>
      </c>
      <c r="P1170">
        <f t="shared" si="37"/>
        <v>6000</v>
      </c>
      <c r="Q1170" t="s">
        <v>2411</v>
      </c>
      <c r="R1170" t="s">
        <v>2412</v>
      </c>
    </row>
    <row r="1171" ht="43.2" spans="1:18">
      <c r="A1171">
        <v>1169</v>
      </c>
      <c r="B1171" s="1" t="s">
        <v>2461</v>
      </c>
      <c r="C1171" s="1" t="s">
        <v>2462</v>
      </c>
      <c r="D1171">
        <v>10000</v>
      </c>
      <c r="E1171">
        <v>17</v>
      </c>
      <c r="F1171" t="s">
        <v>6</v>
      </c>
      <c r="G1171" t="s">
        <v>70</v>
      </c>
      <c r="H1171" t="s">
        <v>71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16</v>
      </c>
      <c r="O1171" s="2">
        <f t="shared" si="38"/>
        <v>0.17</v>
      </c>
      <c r="P1171">
        <f t="shared" si="37"/>
        <v>3333.33333333333</v>
      </c>
      <c r="Q1171" t="s">
        <v>2411</v>
      </c>
      <c r="R1171" t="s">
        <v>2412</v>
      </c>
    </row>
    <row r="1172" ht="43.2" spans="1:18">
      <c r="A1172">
        <v>1170</v>
      </c>
      <c r="B1172" s="1" t="s">
        <v>2463</v>
      </c>
      <c r="C1172" s="1" t="s">
        <v>2464</v>
      </c>
      <c r="D1172">
        <v>25000</v>
      </c>
      <c r="E1172">
        <v>100</v>
      </c>
      <c r="F1172" t="s">
        <v>6</v>
      </c>
      <c r="G1172" t="s">
        <v>78</v>
      </c>
      <c r="H1172" t="s">
        <v>79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16</v>
      </c>
      <c r="O1172" s="2">
        <f t="shared" si="38"/>
        <v>0.4</v>
      </c>
      <c r="P1172">
        <f t="shared" si="37"/>
        <v>12500</v>
      </c>
      <c r="Q1172" t="s">
        <v>2411</v>
      </c>
      <c r="R1172" t="s">
        <v>2412</v>
      </c>
    </row>
    <row r="1173" ht="43.2" spans="1:18">
      <c r="A1173">
        <v>1171</v>
      </c>
      <c r="B1173" s="1" t="s">
        <v>2465</v>
      </c>
      <c r="C1173" s="1" t="s">
        <v>2466</v>
      </c>
      <c r="D1173">
        <v>25000</v>
      </c>
      <c r="E1173">
        <v>25</v>
      </c>
      <c r="F1173" t="s">
        <v>6</v>
      </c>
      <c r="G1173" t="s">
        <v>70</v>
      </c>
      <c r="H1173" t="s">
        <v>71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16</v>
      </c>
      <c r="O1173" s="2">
        <f t="shared" si="38"/>
        <v>0.1</v>
      </c>
      <c r="P1173">
        <f t="shared" si="37"/>
        <v>25000</v>
      </c>
      <c r="Q1173" t="s">
        <v>2411</v>
      </c>
      <c r="R1173" t="s">
        <v>2412</v>
      </c>
    </row>
    <row r="1174" ht="28.8" spans="1:18">
      <c r="A1174">
        <v>1172</v>
      </c>
      <c r="B1174" s="1" t="s">
        <v>2467</v>
      </c>
      <c r="C1174" s="1" t="s">
        <v>2468</v>
      </c>
      <c r="D1174">
        <v>9000</v>
      </c>
      <c r="E1174">
        <v>0</v>
      </c>
      <c r="F1174" t="s">
        <v>6</v>
      </c>
      <c r="G1174" t="s">
        <v>70</v>
      </c>
      <c r="H1174" t="s">
        <v>71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16</v>
      </c>
      <c r="O1174" s="2">
        <f t="shared" si="38"/>
        <v>0</v>
      </c>
      <c r="P1174" t="e">
        <f t="shared" si="37"/>
        <v>#DIV/0!</v>
      </c>
      <c r="Q1174" t="s">
        <v>2411</v>
      </c>
      <c r="R1174" t="s">
        <v>2412</v>
      </c>
    </row>
    <row r="1175" ht="43.2" spans="1:18">
      <c r="A1175">
        <v>1173</v>
      </c>
      <c r="B1175" s="1" t="s">
        <v>2469</v>
      </c>
      <c r="C1175" s="1" t="s">
        <v>2470</v>
      </c>
      <c r="D1175">
        <v>125000</v>
      </c>
      <c r="E1175">
        <v>30</v>
      </c>
      <c r="F1175" t="s">
        <v>6</v>
      </c>
      <c r="G1175" t="s">
        <v>70</v>
      </c>
      <c r="H1175" t="s">
        <v>71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16</v>
      </c>
      <c r="O1175" s="2">
        <f t="shared" si="38"/>
        <v>0.024</v>
      </c>
      <c r="P1175">
        <f t="shared" si="37"/>
        <v>125000</v>
      </c>
      <c r="Q1175" t="s">
        <v>2411</v>
      </c>
      <c r="R1175" t="s">
        <v>2412</v>
      </c>
    </row>
    <row r="1176" ht="43.2" spans="1:18">
      <c r="A1176">
        <v>1174</v>
      </c>
      <c r="B1176" s="1" t="s">
        <v>2471</v>
      </c>
      <c r="C1176" s="1" t="s">
        <v>2472</v>
      </c>
      <c r="D1176">
        <v>15000</v>
      </c>
      <c r="E1176">
        <v>886</v>
      </c>
      <c r="F1176" t="s">
        <v>6</v>
      </c>
      <c r="G1176" t="s">
        <v>70</v>
      </c>
      <c r="H1176" t="s">
        <v>71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16</v>
      </c>
      <c r="O1176" s="2">
        <f t="shared" si="38"/>
        <v>5.90666666666667</v>
      </c>
      <c r="P1176">
        <f t="shared" si="37"/>
        <v>789.473684210526</v>
      </c>
      <c r="Q1176" t="s">
        <v>2411</v>
      </c>
      <c r="R1176" t="s">
        <v>2412</v>
      </c>
    </row>
    <row r="1177" ht="43.2" spans="1:18">
      <c r="A1177">
        <v>1175</v>
      </c>
      <c r="B1177" s="1" t="s">
        <v>2473</v>
      </c>
      <c r="C1177" s="1" t="s">
        <v>2474</v>
      </c>
      <c r="D1177">
        <v>20000</v>
      </c>
      <c r="E1177">
        <v>585</v>
      </c>
      <c r="F1177" t="s">
        <v>6</v>
      </c>
      <c r="G1177" t="s">
        <v>70</v>
      </c>
      <c r="H1177" t="s">
        <v>71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16</v>
      </c>
      <c r="O1177" s="2">
        <f t="shared" si="38"/>
        <v>2.925</v>
      </c>
      <c r="P1177">
        <f t="shared" si="37"/>
        <v>2222.22222222222</v>
      </c>
      <c r="Q1177" t="s">
        <v>2411</v>
      </c>
      <c r="R1177" t="s">
        <v>2412</v>
      </c>
    </row>
    <row r="1178" ht="57.6" spans="1:18">
      <c r="A1178">
        <v>1176</v>
      </c>
      <c r="B1178" s="1" t="s">
        <v>2475</v>
      </c>
      <c r="C1178" s="1" t="s">
        <v>2476</v>
      </c>
      <c r="D1178">
        <v>175000</v>
      </c>
      <c r="E1178">
        <v>10</v>
      </c>
      <c r="F1178" t="s">
        <v>6</v>
      </c>
      <c r="G1178" t="s">
        <v>104</v>
      </c>
      <c r="H1178" t="s">
        <v>105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16</v>
      </c>
      <c r="O1178" s="2">
        <f t="shared" si="38"/>
        <v>0.00571428571428571</v>
      </c>
      <c r="P1178">
        <f t="shared" si="37"/>
        <v>175000</v>
      </c>
      <c r="Q1178" t="s">
        <v>2411</v>
      </c>
      <c r="R1178" t="s">
        <v>2412</v>
      </c>
    </row>
    <row r="1179" ht="43.2" spans="1:18">
      <c r="A1179">
        <v>1177</v>
      </c>
      <c r="B1179" s="1" t="s">
        <v>2477</v>
      </c>
      <c r="C1179" s="1" t="s">
        <v>2478</v>
      </c>
      <c r="D1179">
        <v>6000</v>
      </c>
      <c r="E1179">
        <v>0</v>
      </c>
      <c r="F1179" t="s">
        <v>6</v>
      </c>
      <c r="G1179" t="s">
        <v>78</v>
      </c>
      <c r="H1179" t="s">
        <v>79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16</v>
      </c>
      <c r="O1179" s="2">
        <f t="shared" si="38"/>
        <v>0</v>
      </c>
      <c r="P1179" t="e">
        <f t="shared" si="37"/>
        <v>#DIV/0!</v>
      </c>
      <c r="Q1179" t="s">
        <v>2411</v>
      </c>
      <c r="R1179" t="s">
        <v>2412</v>
      </c>
    </row>
    <row r="1180" ht="43.2" spans="1:18">
      <c r="A1180">
        <v>1178</v>
      </c>
      <c r="B1180" s="1" t="s">
        <v>2479</v>
      </c>
      <c r="C1180" s="1" t="s">
        <v>2480</v>
      </c>
      <c r="D1180">
        <v>75000</v>
      </c>
      <c r="E1180">
        <v>5</v>
      </c>
      <c r="F1180" t="s">
        <v>6</v>
      </c>
      <c r="G1180" t="s">
        <v>70</v>
      </c>
      <c r="H1180" t="s">
        <v>71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16</v>
      </c>
      <c r="O1180" s="2">
        <f t="shared" si="38"/>
        <v>0.00666666666666667</v>
      </c>
      <c r="P1180">
        <f t="shared" si="37"/>
        <v>75000</v>
      </c>
      <c r="Q1180" t="s">
        <v>2411</v>
      </c>
      <c r="R1180" t="s">
        <v>2412</v>
      </c>
    </row>
    <row r="1181" ht="43.2" spans="1:18">
      <c r="A1181">
        <v>1179</v>
      </c>
      <c r="B1181" s="1" t="s">
        <v>2481</v>
      </c>
      <c r="C1181" s="1" t="s">
        <v>2482</v>
      </c>
      <c r="D1181">
        <v>60000</v>
      </c>
      <c r="E1181">
        <v>3200</v>
      </c>
      <c r="F1181" t="s">
        <v>6</v>
      </c>
      <c r="G1181" t="s">
        <v>213</v>
      </c>
      <c r="H1181" t="s">
        <v>214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16</v>
      </c>
      <c r="O1181" s="2">
        <f t="shared" si="38"/>
        <v>5.33333333333333</v>
      </c>
      <c r="P1181">
        <f t="shared" si="37"/>
        <v>12000</v>
      </c>
      <c r="Q1181" t="s">
        <v>2411</v>
      </c>
      <c r="R1181" t="s">
        <v>2412</v>
      </c>
    </row>
    <row r="1182" ht="28.8" spans="1:18">
      <c r="A1182">
        <v>1180</v>
      </c>
      <c r="B1182" s="1" t="s">
        <v>2483</v>
      </c>
      <c r="C1182" s="1" t="s">
        <v>2484</v>
      </c>
      <c r="D1182">
        <v>50000</v>
      </c>
      <c r="E1182">
        <v>5875</v>
      </c>
      <c r="F1182" t="s">
        <v>6</v>
      </c>
      <c r="G1182" t="s">
        <v>70</v>
      </c>
      <c r="H1182" t="s">
        <v>71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16</v>
      </c>
      <c r="O1182" s="2">
        <f t="shared" si="38"/>
        <v>11.75</v>
      </c>
      <c r="P1182">
        <f t="shared" si="37"/>
        <v>588.235294117647</v>
      </c>
      <c r="Q1182" t="s">
        <v>2411</v>
      </c>
      <c r="R1182" t="s">
        <v>2412</v>
      </c>
    </row>
    <row r="1183" spans="1:18">
      <c r="A1183">
        <v>1181</v>
      </c>
      <c r="B1183" s="1" t="s">
        <v>2485</v>
      </c>
      <c r="C1183" s="1" t="s">
        <v>2486</v>
      </c>
      <c r="D1183">
        <v>50000</v>
      </c>
      <c r="E1183">
        <v>4</v>
      </c>
      <c r="F1183" t="s">
        <v>6</v>
      </c>
      <c r="G1183" t="s">
        <v>70</v>
      </c>
      <c r="H1183" t="s">
        <v>71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16</v>
      </c>
      <c r="O1183" s="2">
        <f t="shared" si="38"/>
        <v>0.008</v>
      </c>
      <c r="P1183">
        <f t="shared" si="37"/>
        <v>16666.6666666667</v>
      </c>
      <c r="Q1183" t="s">
        <v>2411</v>
      </c>
      <c r="R1183" t="s">
        <v>2412</v>
      </c>
    </row>
    <row r="1184" ht="43.2" spans="1:18">
      <c r="A1184">
        <v>1182</v>
      </c>
      <c r="B1184" s="1" t="s">
        <v>2487</v>
      </c>
      <c r="C1184" s="1" t="s">
        <v>2488</v>
      </c>
      <c r="D1184">
        <v>1000</v>
      </c>
      <c r="E1184">
        <v>42</v>
      </c>
      <c r="F1184" t="s">
        <v>6</v>
      </c>
      <c r="G1184" t="s">
        <v>70</v>
      </c>
      <c r="H1184" t="s">
        <v>71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16</v>
      </c>
      <c r="O1184" s="2">
        <f t="shared" si="38"/>
        <v>4.2</v>
      </c>
      <c r="P1184">
        <f t="shared" si="37"/>
        <v>250</v>
      </c>
      <c r="Q1184" t="s">
        <v>2411</v>
      </c>
      <c r="R1184" t="s">
        <v>2412</v>
      </c>
    </row>
    <row r="1185" ht="43.2" spans="1:18">
      <c r="A1185">
        <v>1183</v>
      </c>
      <c r="B1185" s="1" t="s">
        <v>2489</v>
      </c>
      <c r="C1185" s="1" t="s">
        <v>2490</v>
      </c>
      <c r="D1185">
        <v>2500</v>
      </c>
      <c r="E1185">
        <v>100</v>
      </c>
      <c r="F1185" t="s">
        <v>6</v>
      </c>
      <c r="G1185" t="s">
        <v>70</v>
      </c>
      <c r="H1185" t="s">
        <v>71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16</v>
      </c>
      <c r="O1185" s="2">
        <f t="shared" si="38"/>
        <v>4</v>
      </c>
      <c r="P1185">
        <f t="shared" si="37"/>
        <v>833.333333333333</v>
      </c>
      <c r="Q1185" t="s">
        <v>2411</v>
      </c>
      <c r="R1185" t="s">
        <v>2412</v>
      </c>
    </row>
    <row r="1186" ht="43.2" spans="1:18">
      <c r="A1186">
        <v>1184</v>
      </c>
      <c r="B1186" s="1" t="s">
        <v>2491</v>
      </c>
      <c r="C1186" s="1" t="s">
        <v>2492</v>
      </c>
      <c r="D1186">
        <v>22000</v>
      </c>
      <c r="E1186">
        <v>23086</v>
      </c>
      <c r="F1186" t="s">
        <v>8</v>
      </c>
      <c r="G1186" t="s">
        <v>78</v>
      </c>
      <c r="H1186" t="s">
        <v>79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34</v>
      </c>
      <c r="O1186" s="2">
        <f t="shared" si="38"/>
        <v>104.936363636364</v>
      </c>
      <c r="P1186">
        <f t="shared" si="37"/>
        <v>58.6666666666667</v>
      </c>
      <c r="Q1186" t="s">
        <v>2493</v>
      </c>
      <c r="R1186" t="s">
        <v>2494</v>
      </c>
    </row>
    <row r="1187" ht="57.6" spans="1:18">
      <c r="A1187">
        <v>1185</v>
      </c>
      <c r="B1187" s="1" t="s">
        <v>2495</v>
      </c>
      <c r="C1187" s="1" t="s">
        <v>2496</v>
      </c>
      <c r="D1187">
        <v>12500</v>
      </c>
      <c r="E1187">
        <v>13180</v>
      </c>
      <c r="F1187" t="s">
        <v>8</v>
      </c>
      <c r="G1187" t="s">
        <v>70</v>
      </c>
      <c r="H1187" t="s">
        <v>71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34</v>
      </c>
      <c r="O1187" s="2">
        <f t="shared" si="38"/>
        <v>105.44</v>
      </c>
      <c r="P1187">
        <f t="shared" si="37"/>
        <v>112.612612612613</v>
      </c>
      <c r="Q1187" t="s">
        <v>2493</v>
      </c>
      <c r="R1187" t="s">
        <v>2494</v>
      </c>
    </row>
    <row r="1188" ht="43.2" spans="1:18">
      <c r="A1188">
        <v>1186</v>
      </c>
      <c r="B1188" s="1" t="s">
        <v>2497</v>
      </c>
      <c r="C1188" s="1" t="s">
        <v>2498</v>
      </c>
      <c r="D1188">
        <v>7500</v>
      </c>
      <c r="E1188">
        <v>8005</v>
      </c>
      <c r="F1188" t="s">
        <v>8</v>
      </c>
      <c r="G1188" t="s">
        <v>78</v>
      </c>
      <c r="H1188" t="s">
        <v>79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34</v>
      </c>
      <c r="O1188" s="2">
        <f t="shared" si="38"/>
        <v>106.733333333333</v>
      </c>
      <c r="P1188">
        <f t="shared" si="37"/>
        <v>60.9756097560976</v>
      </c>
      <c r="Q1188" t="s">
        <v>2493</v>
      </c>
      <c r="R1188" t="s">
        <v>2494</v>
      </c>
    </row>
    <row r="1189" ht="43.2" spans="1:18">
      <c r="A1189">
        <v>1187</v>
      </c>
      <c r="B1189" s="1" t="s">
        <v>2499</v>
      </c>
      <c r="C1189" s="1" t="s">
        <v>2500</v>
      </c>
      <c r="D1189">
        <v>8750</v>
      </c>
      <c r="E1189">
        <v>9111</v>
      </c>
      <c r="F1189" t="s">
        <v>8</v>
      </c>
      <c r="G1189" t="s">
        <v>70</v>
      </c>
      <c r="H1189" t="s">
        <v>71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34</v>
      </c>
      <c r="O1189" s="2">
        <f t="shared" si="38"/>
        <v>104.125714285714</v>
      </c>
      <c r="P1189">
        <f t="shared" si="37"/>
        <v>125</v>
      </c>
      <c r="Q1189" t="s">
        <v>2493</v>
      </c>
      <c r="R1189" t="s">
        <v>2494</v>
      </c>
    </row>
    <row r="1190" ht="43.2" spans="1:18">
      <c r="A1190">
        <v>1188</v>
      </c>
      <c r="B1190" s="1" t="s">
        <v>2501</v>
      </c>
      <c r="C1190" s="1" t="s">
        <v>2502</v>
      </c>
      <c r="D1190">
        <v>2000</v>
      </c>
      <c r="E1190">
        <v>3211</v>
      </c>
      <c r="F1190" t="s">
        <v>8</v>
      </c>
      <c r="G1190" t="s">
        <v>213</v>
      </c>
      <c r="H1190" t="s">
        <v>214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34</v>
      </c>
      <c r="O1190" s="2">
        <f t="shared" si="38"/>
        <v>160.55</v>
      </c>
      <c r="P1190">
        <f t="shared" si="37"/>
        <v>23.5294117647059</v>
      </c>
      <c r="Q1190" t="s">
        <v>2493</v>
      </c>
      <c r="R1190" t="s">
        <v>2494</v>
      </c>
    </row>
    <row r="1191" ht="43.2" spans="1:18">
      <c r="A1191">
        <v>1189</v>
      </c>
      <c r="B1191" s="1" t="s">
        <v>2503</v>
      </c>
      <c r="C1191" s="1" t="s">
        <v>2504</v>
      </c>
      <c r="D1191">
        <v>9000</v>
      </c>
      <c r="E1191">
        <v>9700</v>
      </c>
      <c r="F1191" t="s">
        <v>8</v>
      </c>
      <c r="G1191" t="s">
        <v>70</v>
      </c>
      <c r="H1191" t="s">
        <v>71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34</v>
      </c>
      <c r="O1191" s="2">
        <f t="shared" si="38"/>
        <v>107.777777777778</v>
      </c>
      <c r="P1191">
        <f t="shared" si="37"/>
        <v>104.651162790698</v>
      </c>
      <c r="Q1191" t="s">
        <v>2493</v>
      </c>
      <c r="R1191" t="s">
        <v>2494</v>
      </c>
    </row>
    <row r="1192" ht="28.8" spans="1:18">
      <c r="A1192">
        <v>1190</v>
      </c>
      <c r="B1192" s="1" t="s">
        <v>2505</v>
      </c>
      <c r="C1192" s="1" t="s">
        <v>2506</v>
      </c>
      <c r="D1192">
        <v>500</v>
      </c>
      <c r="E1192">
        <v>675</v>
      </c>
      <c r="F1192" t="s">
        <v>8</v>
      </c>
      <c r="G1192" t="s">
        <v>70</v>
      </c>
      <c r="H1192" t="s">
        <v>71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34</v>
      </c>
      <c r="O1192" s="2">
        <f t="shared" si="38"/>
        <v>135</v>
      </c>
      <c r="P1192">
        <f t="shared" si="37"/>
        <v>38.4615384615385</v>
      </c>
      <c r="Q1192" t="s">
        <v>2493</v>
      </c>
      <c r="R1192" t="s">
        <v>2494</v>
      </c>
    </row>
    <row r="1193" ht="43.2" spans="1:18">
      <c r="A1193">
        <v>1191</v>
      </c>
      <c r="B1193" s="1" t="s">
        <v>2507</v>
      </c>
      <c r="C1193" s="1" t="s">
        <v>2508</v>
      </c>
      <c r="D1193">
        <v>2700</v>
      </c>
      <c r="E1193">
        <v>2945</v>
      </c>
      <c r="F1193" t="s">
        <v>8</v>
      </c>
      <c r="G1193" t="s">
        <v>70</v>
      </c>
      <c r="H1193" t="s">
        <v>71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34</v>
      </c>
      <c r="O1193" s="2">
        <f t="shared" si="38"/>
        <v>109.074074074074</v>
      </c>
      <c r="P1193">
        <f t="shared" si="37"/>
        <v>81.8181818181818</v>
      </c>
      <c r="Q1193" t="s">
        <v>2493</v>
      </c>
      <c r="R1193" t="s">
        <v>2494</v>
      </c>
    </row>
    <row r="1194" ht="28.8" spans="1:18">
      <c r="A1194">
        <v>1192</v>
      </c>
      <c r="B1194" s="1" t="s">
        <v>2509</v>
      </c>
      <c r="C1194" s="1" t="s">
        <v>2510</v>
      </c>
      <c r="D1194">
        <v>100</v>
      </c>
      <c r="E1194">
        <v>290</v>
      </c>
      <c r="F1194" t="s">
        <v>8</v>
      </c>
      <c r="G1194" t="s">
        <v>78</v>
      </c>
      <c r="H1194" t="s">
        <v>79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34</v>
      </c>
      <c r="O1194" s="2">
        <f t="shared" si="38"/>
        <v>290</v>
      </c>
      <c r="P1194">
        <f t="shared" si="37"/>
        <v>6.66666666666667</v>
      </c>
      <c r="Q1194" t="s">
        <v>2493</v>
      </c>
      <c r="R1194" t="s">
        <v>2494</v>
      </c>
    </row>
    <row r="1195" ht="57.6" spans="1:18">
      <c r="A1195">
        <v>1193</v>
      </c>
      <c r="B1195" s="1" t="s">
        <v>2511</v>
      </c>
      <c r="C1195" s="1" t="s">
        <v>2512</v>
      </c>
      <c r="D1195">
        <v>21000</v>
      </c>
      <c r="E1195">
        <v>21831</v>
      </c>
      <c r="F1195" t="s">
        <v>8</v>
      </c>
      <c r="G1195" t="s">
        <v>70</v>
      </c>
      <c r="H1195" t="s">
        <v>71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34</v>
      </c>
      <c r="O1195" s="2">
        <f t="shared" si="38"/>
        <v>103.957142857143</v>
      </c>
      <c r="P1195">
        <f t="shared" si="37"/>
        <v>76.9230769230769</v>
      </c>
      <c r="Q1195" t="s">
        <v>2493</v>
      </c>
      <c r="R1195" t="s">
        <v>2494</v>
      </c>
    </row>
    <row r="1196" ht="43.2" spans="1:18">
      <c r="A1196">
        <v>1194</v>
      </c>
      <c r="B1196" s="1" t="s">
        <v>2513</v>
      </c>
      <c r="C1196" s="1" t="s">
        <v>2514</v>
      </c>
      <c r="D1196">
        <v>12500</v>
      </c>
      <c r="E1196">
        <v>40280</v>
      </c>
      <c r="F1196" t="s">
        <v>8</v>
      </c>
      <c r="G1196" t="s">
        <v>2515</v>
      </c>
      <c r="H1196" t="s">
        <v>109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34</v>
      </c>
      <c r="O1196" s="2">
        <f t="shared" si="38"/>
        <v>322.24</v>
      </c>
      <c r="P1196">
        <f t="shared" si="37"/>
        <v>17.5070028011204</v>
      </c>
      <c r="Q1196" t="s">
        <v>2493</v>
      </c>
      <c r="R1196" t="s">
        <v>2494</v>
      </c>
    </row>
    <row r="1197" ht="57.6" spans="1:18">
      <c r="A1197">
        <v>1195</v>
      </c>
      <c r="B1197" s="1" t="s">
        <v>2516</v>
      </c>
      <c r="C1197" s="1" t="s">
        <v>2517</v>
      </c>
      <c r="D1197">
        <v>10000</v>
      </c>
      <c r="E1197">
        <v>13500</v>
      </c>
      <c r="F1197" t="s">
        <v>8</v>
      </c>
      <c r="G1197" t="s">
        <v>1278</v>
      </c>
      <c r="H1197" t="s">
        <v>109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34</v>
      </c>
      <c r="O1197" s="2">
        <f t="shared" si="38"/>
        <v>135</v>
      </c>
      <c r="P1197">
        <f t="shared" si="37"/>
        <v>58.8235294117647</v>
      </c>
      <c r="Q1197" t="s">
        <v>2493</v>
      </c>
      <c r="R1197" t="s">
        <v>2494</v>
      </c>
    </row>
    <row r="1198" ht="28.8" spans="1:18">
      <c r="A1198">
        <v>1196</v>
      </c>
      <c r="B1198" s="1" t="s">
        <v>2518</v>
      </c>
      <c r="C1198" s="1" t="s">
        <v>2519</v>
      </c>
      <c r="D1198">
        <v>14500</v>
      </c>
      <c r="E1198">
        <v>39137</v>
      </c>
      <c r="F1198" t="s">
        <v>8</v>
      </c>
      <c r="G1198" t="s">
        <v>78</v>
      </c>
      <c r="H1198" t="s">
        <v>79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34</v>
      </c>
      <c r="O1198" s="2">
        <f t="shared" si="38"/>
        <v>269.910344827586</v>
      </c>
      <c r="P1198">
        <f t="shared" si="37"/>
        <v>28.3203125</v>
      </c>
      <c r="Q1198" t="s">
        <v>2493</v>
      </c>
      <c r="R1198" t="s">
        <v>2494</v>
      </c>
    </row>
    <row r="1199" ht="57.6" spans="1:18">
      <c r="A1199">
        <v>1197</v>
      </c>
      <c r="B1199" s="1" t="s">
        <v>2520</v>
      </c>
      <c r="C1199" s="1" t="s">
        <v>2521</v>
      </c>
      <c r="D1199">
        <v>15000</v>
      </c>
      <c r="E1199">
        <v>37994</v>
      </c>
      <c r="F1199" t="s">
        <v>8</v>
      </c>
      <c r="G1199" t="s">
        <v>70</v>
      </c>
      <c r="H1199" t="s">
        <v>71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34</v>
      </c>
      <c r="O1199" s="2">
        <f t="shared" si="38"/>
        <v>253.293333333333</v>
      </c>
      <c r="P1199">
        <f t="shared" si="37"/>
        <v>47.7707006369427</v>
      </c>
      <c r="Q1199" t="s">
        <v>2493</v>
      </c>
      <c r="R1199" t="s">
        <v>2494</v>
      </c>
    </row>
    <row r="1200" ht="43.2" spans="1:18">
      <c r="A1200">
        <v>1198</v>
      </c>
      <c r="B1200" s="1" t="s">
        <v>2522</v>
      </c>
      <c r="C1200" s="1" t="s">
        <v>2523</v>
      </c>
      <c r="D1200">
        <v>3500</v>
      </c>
      <c r="E1200">
        <v>9121</v>
      </c>
      <c r="F1200" t="s">
        <v>8</v>
      </c>
      <c r="G1200" t="s">
        <v>70</v>
      </c>
      <c r="H1200" t="s">
        <v>71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34</v>
      </c>
      <c r="O1200" s="2">
        <f t="shared" si="38"/>
        <v>260.6</v>
      </c>
      <c r="P1200">
        <f t="shared" si="37"/>
        <v>20.9580838323353</v>
      </c>
      <c r="Q1200" t="s">
        <v>2493</v>
      </c>
      <c r="R1200" t="s">
        <v>2494</v>
      </c>
    </row>
    <row r="1201" ht="43.2" spans="1:18">
      <c r="A1201">
        <v>1199</v>
      </c>
      <c r="B1201" s="1" t="s">
        <v>2524</v>
      </c>
      <c r="C1201" s="1" t="s">
        <v>2525</v>
      </c>
      <c r="D1201">
        <v>2658</v>
      </c>
      <c r="E1201">
        <v>2693</v>
      </c>
      <c r="F1201" t="s">
        <v>8</v>
      </c>
      <c r="G1201" t="s">
        <v>78</v>
      </c>
      <c r="H1201" t="s">
        <v>79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34</v>
      </c>
      <c r="O1201" s="2">
        <f t="shared" si="38"/>
        <v>101.316779533484</v>
      </c>
      <c r="P1201">
        <f t="shared" si="37"/>
        <v>295.333333333333</v>
      </c>
      <c r="Q1201" t="s">
        <v>2493</v>
      </c>
      <c r="R1201" t="s">
        <v>2494</v>
      </c>
    </row>
    <row r="1202" ht="43.2" spans="1:18">
      <c r="A1202">
        <v>1200</v>
      </c>
      <c r="B1202" s="1" t="s">
        <v>2526</v>
      </c>
      <c r="C1202" s="1" t="s">
        <v>2527</v>
      </c>
      <c r="D1202">
        <v>4800</v>
      </c>
      <c r="E1202">
        <v>6029</v>
      </c>
      <c r="F1202" t="s">
        <v>8</v>
      </c>
      <c r="G1202" t="s">
        <v>70</v>
      </c>
      <c r="H1202" t="s">
        <v>71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34</v>
      </c>
      <c r="O1202" s="2">
        <f t="shared" si="38"/>
        <v>125.604166666667</v>
      </c>
      <c r="P1202">
        <f t="shared" si="37"/>
        <v>46.6019417475728</v>
      </c>
      <c r="Q1202" t="s">
        <v>2493</v>
      </c>
      <c r="R1202" t="s">
        <v>2494</v>
      </c>
    </row>
    <row r="1203" ht="43.2" spans="1:18">
      <c r="A1203">
        <v>1201</v>
      </c>
      <c r="B1203" s="1" t="s">
        <v>2528</v>
      </c>
      <c r="C1203" s="1" t="s">
        <v>2529</v>
      </c>
      <c r="D1203">
        <v>6000</v>
      </c>
      <c r="E1203">
        <v>6146.27</v>
      </c>
      <c r="F1203" t="s">
        <v>8</v>
      </c>
      <c r="G1203" t="s">
        <v>78</v>
      </c>
      <c r="H1203" t="s">
        <v>79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34</v>
      </c>
      <c r="O1203" s="2">
        <f t="shared" si="38"/>
        <v>102.437833333333</v>
      </c>
      <c r="P1203">
        <f t="shared" si="37"/>
        <v>54.0540540540541</v>
      </c>
      <c r="Q1203" t="s">
        <v>2493</v>
      </c>
      <c r="R1203" t="s">
        <v>2494</v>
      </c>
    </row>
    <row r="1204" ht="43.2" spans="1:18">
      <c r="A1204">
        <v>1202</v>
      </c>
      <c r="B1204" s="1" t="s">
        <v>2530</v>
      </c>
      <c r="C1204" s="1" t="s">
        <v>2531</v>
      </c>
      <c r="D1204">
        <v>25000</v>
      </c>
      <c r="E1204">
        <v>49811</v>
      </c>
      <c r="F1204" t="s">
        <v>8</v>
      </c>
      <c r="G1204" t="s">
        <v>104</v>
      </c>
      <c r="H1204" t="s">
        <v>105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34</v>
      </c>
      <c r="O1204" s="2">
        <f t="shared" si="38"/>
        <v>199.244</v>
      </c>
      <c r="P1204">
        <f t="shared" si="37"/>
        <v>92.2509225092251</v>
      </c>
      <c r="Q1204" t="s">
        <v>2493</v>
      </c>
      <c r="R1204" t="s">
        <v>2494</v>
      </c>
    </row>
    <row r="1205" ht="43.2" spans="1:18">
      <c r="A1205">
        <v>1203</v>
      </c>
      <c r="B1205" s="1" t="s">
        <v>2532</v>
      </c>
      <c r="C1205" s="1" t="s">
        <v>2533</v>
      </c>
      <c r="D1205">
        <v>16300</v>
      </c>
      <c r="E1205">
        <v>16700</v>
      </c>
      <c r="F1205" t="s">
        <v>8</v>
      </c>
      <c r="G1205" t="s">
        <v>70</v>
      </c>
      <c r="H1205" t="s">
        <v>71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34</v>
      </c>
      <c r="O1205" s="2">
        <f t="shared" si="38"/>
        <v>102.453987730061</v>
      </c>
      <c r="P1205">
        <f t="shared" si="37"/>
        <v>161.386138613861</v>
      </c>
      <c r="Q1205" t="s">
        <v>2493</v>
      </c>
      <c r="R1205" t="s">
        <v>2494</v>
      </c>
    </row>
    <row r="1206" ht="43.2" spans="1:18">
      <c r="A1206">
        <v>1204</v>
      </c>
      <c r="B1206" s="1" t="s">
        <v>2534</v>
      </c>
      <c r="C1206" s="1" t="s">
        <v>2535</v>
      </c>
      <c r="D1206">
        <v>13000</v>
      </c>
      <c r="E1206">
        <v>13383</v>
      </c>
      <c r="F1206" t="s">
        <v>8</v>
      </c>
      <c r="G1206" t="s">
        <v>70</v>
      </c>
      <c r="H1206" t="s">
        <v>71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34</v>
      </c>
      <c r="O1206" s="2">
        <f t="shared" si="38"/>
        <v>102.946153846154</v>
      </c>
      <c r="P1206">
        <f t="shared" si="37"/>
        <v>228.070175438596</v>
      </c>
      <c r="Q1206" t="s">
        <v>2493</v>
      </c>
      <c r="R1206" t="s">
        <v>2494</v>
      </c>
    </row>
    <row r="1207" ht="43.2" spans="1:18">
      <c r="A1207">
        <v>1205</v>
      </c>
      <c r="B1207" s="1" t="s">
        <v>2536</v>
      </c>
      <c r="C1207" s="1" t="s">
        <v>2537</v>
      </c>
      <c r="D1207">
        <v>13000</v>
      </c>
      <c r="E1207">
        <v>13112</v>
      </c>
      <c r="F1207" t="s">
        <v>8</v>
      </c>
      <c r="G1207" t="s">
        <v>554</v>
      </c>
      <c r="H1207" t="s">
        <v>109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34</v>
      </c>
      <c r="O1207" s="2">
        <f t="shared" si="38"/>
        <v>100.861538461538</v>
      </c>
      <c r="P1207">
        <f t="shared" si="37"/>
        <v>209.677419354839</v>
      </c>
      <c r="Q1207" t="s">
        <v>2493</v>
      </c>
      <c r="R1207" t="s">
        <v>2494</v>
      </c>
    </row>
    <row r="1208" ht="43.2" spans="1:18">
      <c r="A1208">
        <v>1206</v>
      </c>
      <c r="B1208" s="1" t="s">
        <v>2538</v>
      </c>
      <c r="C1208" s="1" t="s">
        <v>2539</v>
      </c>
      <c r="D1208">
        <v>900</v>
      </c>
      <c r="E1208">
        <v>1035</v>
      </c>
      <c r="F1208" t="s">
        <v>8</v>
      </c>
      <c r="G1208" t="s">
        <v>2068</v>
      </c>
      <c r="H1208" t="s">
        <v>109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34</v>
      </c>
      <c r="O1208" s="2">
        <f t="shared" si="38"/>
        <v>115</v>
      </c>
      <c r="P1208">
        <f t="shared" si="37"/>
        <v>28.125</v>
      </c>
      <c r="Q1208" t="s">
        <v>2493</v>
      </c>
      <c r="R1208" t="s">
        <v>2494</v>
      </c>
    </row>
    <row r="1209" ht="28.8" spans="1:18">
      <c r="A1209">
        <v>1207</v>
      </c>
      <c r="B1209" s="1" t="s">
        <v>2540</v>
      </c>
      <c r="C1209" s="1" t="s">
        <v>2541</v>
      </c>
      <c r="D1209">
        <v>16700</v>
      </c>
      <c r="E1209">
        <v>17396</v>
      </c>
      <c r="F1209" t="s">
        <v>8</v>
      </c>
      <c r="G1209" t="s">
        <v>1278</v>
      </c>
      <c r="H1209" t="s">
        <v>109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34</v>
      </c>
      <c r="O1209" s="2">
        <f t="shared" si="38"/>
        <v>104.167664670659</v>
      </c>
      <c r="P1209">
        <f t="shared" si="37"/>
        <v>118.439716312057</v>
      </c>
      <c r="Q1209" t="s">
        <v>2493</v>
      </c>
      <c r="R1209" t="s">
        <v>2494</v>
      </c>
    </row>
    <row r="1210" ht="43.2" spans="1:18">
      <c r="A1210">
        <v>1208</v>
      </c>
      <c r="B1210" s="1" t="s">
        <v>2542</v>
      </c>
      <c r="C1210" s="1" t="s">
        <v>2543</v>
      </c>
      <c r="D1210">
        <v>10000</v>
      </c>
      <c r="E1210">
        <v>15530</v>
      </c>
      <c r="F1210" t="s">
        <v>8</v>
      </c>
      <c r="G1210" t="s">
        <v>70</v>
      </c>
      <c r="H1210" t="s">
        <v>71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34</v>
      </c>
      <c r="O1210" s="2">
        <f t="shared" si="38"/>
        <v>155.3</v>
      </c>
      <c r="P1210">
        <f t="shared" si="37"/>
        <v>133.333333333333</v>
      </c>
      <c r="Q1210" t="s">
        <v>2493</v>
      </c>
      <c r="R1210" t="s">
        <v>2494</v>
      </c>
    </row>
    <row r="1211" ht="43.2" spans="1:18">
      <c r="A1211">
        <v>1209</v>
      </c>
      <c r="B1211" s="1" t="s">
        <v>2544</v>
      </c>
      <c r="C1211" s="1" t="s">
        <v>2545</v>
      </c>
      <c r="D1211">
        <v>6000</v>
      </c>
      <c r="E1211">
        <v>6360</v>
      </c>
      <c r="F1211" t="s">
        <v>8</v>
      </c>
      <c r="G1211" t="s">
        <v>70</v>
      </c>
      <c r="H1211" t="s">
        <v>71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34</v>
      </c>
      <c r="O1211" s="2">
        <f t="shared" si="38"/>
        <v>106</v>
      </c>
      <c r="P1211">
        <f t="shared" si="37"/>
        <v>130.434782608696</v>
      </c>
      <c r="Q1211" t="s">
        <v>2493</v>
      </c>
      <c r="R1211" t="s">
        <v>2494</v>
      </c>
    </row>
    <row r="1212" ht="28.8" spans="1:18">
      <c r="A1212">
        <v>1210</v>
      </c>
      <c r="B1212" s="1" t="s">
        <v>2546</v>
      </c>
      <c r="C1212" s="1" t="s">
        <v>2547</v>
      </c>
      <c r="D1212">
        <v>20000</v>
      </c>
      <c r="E1212">
        <v>50863</v>
      </c>
      <c r="F1212" t="s">
        <v>8</v>
      </c>
      <c r="G1212" t="s">
        <v>528</v>
      </c>
      <c r="H1212" t="s">
        <v>529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34</v>
      </c>
      <c r="O1212" s="2">
        <f t="shared" si="38"/>
        <v>254.315</v>
      </c>
      <c r="P1212">
        <f t="shared" si="37"/>
        <v>194.174757281553</v>
      </c>
      <c r="Q1212" t="s">
        <v>2493</v>
      </c>
      <c r="R1212" t="s">
        <v>2494</v>
      </c>
    </row>
    <row r="1213" ht="43.2" spans="1:18">
      <c r="A1213">
        <v>1211</v>
      </c>
      <c r="B1213" s="1" t="s">
        <v>2548</v>
      </c>
      <c r="C1213" s="1" t="s">
        <v>2549</v>
      </c>
      <c r="D1213">
        <v>1000</v>
      </c>
      <c r="E1213">
        <v>1011</v>
      </c>
      <c r="F1213" t="s">
        <v>8</v>
      </c>
      <c r="G1213" t="s">
        <v>213</v>
      </c>
      <c r="H1213" t="s">
        <v>214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34</v>
      </c>
      <c r="O1213" s="2">
        <f t="shared" si="38"/>
        <v>101.1</v>
      </c>
      <c r="P1213">
        <f t="shared" si="37"/>
        <v>166.666666666667</v>
      </c>
      <c r="Q1213" t="s">
        <v>2493</v>
      </c>
      <c r="R1213" t="s">
        <v>2494</v>
      </c>
    </row>
    <row r="1214" ht="43.2" spans="1:18">
      <c r="A1214">
        <v>1212</v>
      </c>
      <c r="B1214" s="1" t="s">
        <v>2550</v>
      </c>
      <c r="C1214" s="1" t="s">
        <v>2551</v>
      </c>
      <c r="D1214">
        <v>2500</v>
      </c>
      <c r="E1214">
        <v>3226</v>
      </c>
      <c r="F1214" t="s">
        <v>8</v>
      </c>
      <c r="G1214" t="s">
        <v>70</v>
      </c>
      <c r="H1214" t="s">
        <v>71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34</v>
      </c>
      <c r="O1214" s="2">
        <f t="shared" si="38"/>
        <v>129.04</v>
      </c>
      <c r="P1214">
        <f t="shared" si="37"/>
        <v>30.1204819277108</v>
      </c>
      <c r="Q1214" t="s">
        <v>2493</v>
      </c>
      <c r="R1214" t="s">
        <v>2494</v>
      </c>
    </row>
    <row r="1215" ht="57.6" spans="1:18">
      <c r="A1215">
        <v>1213</v>
      </c>
      <c r="B1215" s="1" t="s">
        <v>2552</v>
      </c>
      <c r="C1215" s="1" t="s">
        <v>2553</v>
      </c>
      <c r="D1215">
        <v>6500</v>
      </c>
      <c r="E1215">
        <v>6645</v>
      </c>
      <c r="F1215" t="s">
        <v>8</v>
      </c>
      <c r="G1215" t="s">
        <v>78</v>
      </c>
      <c r="H1215" t="s">
        <v>79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34</v>
      </c>
      <c r="O1215" s="2">
        <f t="shared" si="38"/>
        <v>102.230769230769</v>
      </c>
      <c r="P1215">
        <f t="shared" si="37"/>
        <v>60.1851851851852</v>
      </c>
      <c r="Q1215" t="s">
        <v>2493</v>
      </c>
      <c r="R1215" t="s">
        <v>2494</v>
      </c>
    </row>
    <row r="1216" ht="43.2" spans="1:18">
      <c r="A1216">
        <v>1214</v>
      </c>
      <c r="B1216" s="1" t="s">
        <v>2554</v>
      </c>
      <c r="C1216" s="1" t="s">
        <v>2555</v>
      </c>
      <c r="D1216">
        <v>2000</v>
      </c>
      <c r="E1216">
        <v>2636</v>
      </c>
      <c r="F1216" t="s">
        <v>8</v>
      </c>
      <c r="G1216" t="s">
        <v>70</v>
      </c>
      <c r="H1216" t="s">
        <v>71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34</v>
      </c>
      <c r="O1216" s="2">
        <f t="shared" si="38"/>
        <v>131.8</v>
      </c>
      <c r="P1216">
        <f t="shared" si="37"/>
        <v>80</v>
      </c>
      <c r="Q1216" t="s">
        <v>2493</v>
      </c>
      <c r="R1216" t="s">
        <v>2494</v>
      </c>
    </row>
    <row r="1217" ht="43.2" spans="1:18">
      <c r="A1217">
        <v>1215</v>
      </c>
      <c r="B1217" s="1" t="s">
        <v>2556</v>
      </c>
      <c r="C1217" s="1" t="s">
        <v>2557</v>
      </c>
      <c r="D1217">
        <v>5000</v>
      </c>
      <c r="E1217">
        <v>39304.01</v>
      </c>
      <c r="F1217" t="s">
        <v>8</v>
      </c>
      <c r="G1217" t="s">
        <v>70</v>
      </c>
      <c r="H1217" t="s">
        <v>71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34</v>
      </c>
      <c r="O1217" s="2">
        <f t="shared" si="38"/>
        <v>786.0802</v>
      </c>
      <c r="P1217">
        <f t="shared" si="37"/>
        <v>9.10746812386157</v>
      </c>
      <c r="Q1217" t="s">
        <v>2493</v>
      </c>
      <c r="R1217" t="s">
        <v>2494</v>
      </c>
    </row>
    <row r="1218" ht="28.8" spans="1:18">
      <c r="A1218">
        <v>1216</v>
      </c>
      <c r="B1218" s="1" t="s">
        <v>2558</v>
      </c>
      <c r="C1218" s="1" t="s">
        <v>2559</v>
      </c>
      <c r="D1218">
        <v>14000</v>
      </c>
      <c r="E1218">
        <v>20398</v>
      </c>
      <c r="F1218" t="s">
        <v>8</v>
      </c>
      <c r="G1218" t="s">
        <v>70</v>
      </c>
      <c r="H1218" t="s">
        <v>71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34</v>
      </c>
      <c r="O1218" s="2">
        <f t="shared" si="38"/>
        <v>145.7</v>
      </c>
      <c r="P1218">
        <f t="shared" si="37"/>
        <v>63.0630630630631</v>
      </c>
      <c r="Q1218" t="s">
        <v>2493</v>
      </c>
      <c r="R1218" t="s">
        <v>2494</v>
      </c>
    </row>
    <row r="1219" ht="43.2" spans="1:18">
      <c r="A1219">
        <v>1217</v>
      </c>
      <c r="B1219" s="1" t="s">
        <v>2560</v>
      </c>
      <c r="C1219" s="1" t="s">
        <v>2561</v>
      </c>
      <c r="D1219">
        <v>26500</v>
      </c>
      <c r="E1219">
        <v>27189</v>
      </c>
      <c r="F1219" t="s">
        <v>8</v>
      </c>
      <c r="G1219" t="s">
        <v>70</v>
      </c>
      <c r="H1219" t="s">
        <v>71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34</v>
      </c>
      <c r="O1219" s="2">
        <f t="shared" si="38"/>
        <v>102.6</v>
      </c>
      <c r="P1219">
        <f t="shared" ref="P1219:P1282" si="39">D1219/L1219</f>
        <v>144.808743169399</v>
      </c>
      <c r="Q1219" t="s">
        <v>2493</v>
      </c>
      <c r="R1219" t="s">
        <v>2494</v>
      </c>
    </row>
    <row r="1220" ht="43.2" spans="1:18">
      <c r="A1220">
        <v>1218</v>
      </c>
      <c r="B1220" s="1" t="s">
        <v>2562</v>
      </c>
      <c r="C1220" s="1" t="s">
        <v>2563</v>
      </c>
      <c r="D1220">
        <v>9000</v>
      </c>
      <c r="E1220">
        <v>15505</v>
      </c>
      <c r="F1220" t="s">
        <v>8</v>
      </c>
      <c r="G1220" t="s">
        <v>70</v>
      </c>
      <c r="H1220" t="s">
        <v>71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34</v>
      </c>
      <c r="O1220" s="2">
        <f t="shared" ref="O1220:O1283" si="40">E1220/D1220*100</f>
        <v>172.277777777778</v>
      </c>
      <c r="P1220">
        <f t="shared" si="39"/>
        <v>101.123595505618</v>
      </c>
      <c r="Q1220" t="s">
        <v>2493</v>
      </c>
      <c r="R1220" t="s">
        <v>2494</v>
      </c>
    </row>
    <row r="1221" ht="28.8" spans="1:18">
      <c r="A1221">
        <v>1219</v>
      </c>
      <c r="B1221" s="1" t="s">
        <v>2564</v>
      </c>
      <c r="C1221" s="1" t="s">
        <v>2565</v>
      </c>
      <c r="D1221">
        <v>16350</v>
      </c>
      <c r="E1221">
        <v>26024</v>
      </c>
      <c r="F1221" t="s">
        <v>8</v>
      </c>
      <c r="G1221" t="s">
        <v>70</v>
      </c>
      <c r="H1221" t="s">
        <v>71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34</v>
      </c>
      <c r="O1221" s="2">
        <f t="shared" si="40"/>
        <v>159.168195718654</v>
      </c>
      <c r="P1221">
        <f t="shared" si="39"/>
        <v>64.6245059288538</v>
      </c>
      <c r="Q1221" t="s">
        <v>2493</v>
      </c>
      <c r="R1221" t="s">
        <v>2494</v>
      </c>
    </row>
    <row r="1222" ht="43.2" spans="1:18">
      <c r="A1222">
        <v>1220</v>
      </c>
      <c r="B1222" s="1" t="s">
        <v>2566</v>
      </c>
      <c r="C1222" s="1" t="s">
        <v>2567</v>
      </c>
      <c r="D1222">
        <v>15000</v>
      </c>
      <c r="E1222">
        <v>15565</v>
      </c>
      <c r="F1222" t="s">
        <v>8</v>
      </c>
      <c r="G1222" t="s">
        <v>554</v>
      </c>
      <c r="H1222" t="s">
        <v>109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34</v>
      </c>
      <c r="O1222" s="2">
        <f t="shared" si="40"/>
        <v>103.766666666667</v>
      </c>
      <c r="P1222">
        <f t="shared" si="39"/>
        <v>107.142857142857</v>
      </c>
      <c r="Q1222" t="s">
        <v>2493</v>
      </c>
      <c r="R1222" t="s">
        <v>2494</v>
      </c>
    </row>
    <row r="1223" ht="43.2" spans="1:18">
      <c r="A1223">
        <v>1221</v>
      </c>
      <c r="B1223" s="1" t="s">
        <v>2568</v>
      </c>
      <c r="C1223" s="1" t="s">
        <v>2569</v>
      </c>
      <c r="D1223">
        <v>2200</v>
      </c>
      <c r="E1223">
        <v>2451.01</v>
      </c>
      <c r="F1223" t="s">
        <v>8</v>
      </c>
      <c r="G1223" t="s">
        <v>78</v>
      </c>
      <c r="H1223" t="s">
        <v>79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34</v>
      </c>
      <c r="O1223" s="2">
        <f t="shared" si="40"/>
        <v>111.409545454545</v>
      </c>
      <c r="P1223">
        <f t="shared" si="39"/>
        <v>21.3592233009709</v>
      </c>
      <c r="Q1223" t="s">
        <v>2493</v>
      </c>
      <c r="R1223" t="s">
        <v>2494</v>
      </c>
    </row>
    <row r="1224" ht="28.8" spans="1:18">
      <c r="A1224">
        <v>1222</v>
      </c>
      <c r="B1224" s="1" t="s">
        <v>2570</v>
      </c>
      <c r="C1224" s="1" t="s">
        <v>2571</v>
      </c>
      <c r="D1224">
        <v>4000</v>
      </c>
      <c r="E1224">
        <v>11215</v>
      </c>
      <c r="F1224" t="s">
        <v>8</v>
      </c>
      <c r="G1224" t="s">
        <v>213</v>
      </c>
      <c r="H1224" t="s">
        <v>214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34</v>
      </c>
      <c r="O1224" s="2">
        <f t="shared" si="40"/>
        <v>280.375</v>
      </c>
      <c r="P1224">
        <f t="shared" si="39"/>
        <v>28.9855072463768</v>
      </c>
      <c r="Q1224" t="s">
        <v>2493</v>
      </c>
      <c r="R1224" t="s">
        <v>2494</v>
      </c>
    </row>
    <row r="1225" ht="43.2" spans="1:18">
      <c r="A1225">
        <v>1223</v>
      </c>
      <c r="B1225" s="1" t="s">
        <v>2572</v>
      </c>
      <c r="C1225" s="1" t="s">
        <v>2573</v>
      </c>
      <c r="D1225">
        <v>19800</v>
      </c>
      <c r="E1225">
        <v>22197</v>
      </c>
      <c r="F1225" t="s">
        <v>8</v>
      </c>
      <c r="G1225" t="s">
        <v>70</v>
      </c>
      <c r="H1225" t="s">
        <v>71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34</v>
      </c>
      <c r="O1225" s="2">
        <f t="shared" si="40"/>
        <v>112.106060606061</v>
      </c>
      <c r="P1225">
        <f t="shared" si="39"/>
        <v>103.664921465969</v>
      </c>
      <c r="Q1225" t="s">
        <v>2493</v>
      </c>
      <c r="R1225" t="s">
        <v>2494</v>
      </c>
    </row>
    <row r="1226" ht="28.8" spans="1:18">
      <c r="A1226">
        <v>1224</v>
      </c>
      <c r="B1226" s="1" t="s">
        <v>2574</v>
      </c>
      <c r="C1226" s="1" t="s">
        <v>2575</v>
      </c>
      <c r="D1226">
        <v>15000</v>
      </c>
      <c r="E1226">
        <v>1060</v>
      </c>
      <c r="F1226" t="s">
        <v>5</v>
      </c>
      <c r="G1226" t="s">
        <v>70</v>
      </c>
      <c r="H1226" t="s">
        <v>71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31</v>
      </c>
      <c r="O1226" s="2">
        <f t="shared" si="40"/>
        <v>7.06666666666667</v>
      </c>
      <c r="P1226">
        <f t="shared" si="39"/>
        <v>833.333333333333</v>
      </c>
      <c r="Q1226" t="s">
        <v>1669</v>
      </c>
      <c r="R1226" t="s">
        <v>2576</v>
      </c>
    </row>
    <row r="1227" ht="43.2" spans="1:18">
      <c r="A1227">
        <v>1225</v>
      </c>
      <c r="B1227" s="1" t="s">
        <v>2577</v>
      </c>
      <c r="C1227" s="1" t="s">
        <v>2578</v>
      </c>
      <c r="D1227">
        <v>3000</v>
      </c>
      <c r="E1227">
        <v>132</v>
      </c>
      <c r="F1227" t="s">
        <v>5</v>
      </c>
      <c r="G1227" t="s">
        <v>70</v>
      </c>
      <c r="H1227" t="s">
        <v>71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31</v>
      </c>
      <c r="O1227" s="2">
        <f t="shared" si="40"/>
        <v>4.4</v>
      </c>
      <c r="P1227">
        <f t="shared" si="39"/>
        <v>1000</v>
      </c>
      <c r="Q1227" t="s">
        <v>1669</v>
      </c>
      <c r="R1227" t="s">
        <v>2576</v>
      </c>
    </row>
    <row r="1228" ht="43.2" spans="1:18">
      <c r="A1228">
        <v>1226</v>
      </c>
      <c r="B1228" s="1" t="s">
        <v>2579</v>
      </c>
      <c r="C1228" s="1" t="s">
        <v>2580</v>
      </c>
      <c r="D1228">
        <v>50000</v>
      </c>
      <c r="E1228">
        <v>1937</v>
      </c>
      <c r="F1228" t="s">
        <v>5</v>
      </c>
      <c r="G1228" t="s">
        <v>70</v>
      </c>
      <c r="H1228" t="s">
        <v>71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31</v>
      </c>
      <c r="O1228" s="2">
        <f t="shared" si="40"/>
        <v>3.874</v>
      </c>
      <c r="P1228">
        <f t="shared" si="39"/>
        <v>1250</v>
      </c>
      <c r="Q1228" t="s">
        <v>1669</v>
      </c>
      <c r="R1228" t="s">
        <v>2576</v>
      </c>
    </row>
    <row r="1229" ht="43.2" spans="1:18">
      <c r="A1229">
        <v>1227</v>
      </c>
      <c r="B1229" s="1" t="s">
        <v>2581</v>
      </c>
      <c r="C1229" s="1" t="s">
        <v>2582</v>
      </c>
      <c r="D1229">
        <v>2000</v>
      </c>
      <c r="E1229">
        <v>0</v>
      </c>
      <c r="F1229" t="s">
        <v>5</v>
      </c>
      <c r="G1229" t="s">
        <v>70</v>
      </c>
      <c r="H1229" t="s">
        <v>71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31</v>
      </c>
      <c r="O1229" s="2">
        <f t="shared" si="40"/>
        <v>0</v>
      </c>
      <c r="P1229" t="e">
        <f t="shared" si="39"/>
        <v>#DIV/0!</v>
      </c>
      <c r="Q1229" t="s">
        <v>1669</v>
      </c>
      <c r="R1229" t="s">
        <v>2576</v>
      </c>
    </row>
    <row r="1230" ht="43.2" spans="1:18">
      <c r="A1230">
        <v>1228</v>
      </c>
      <c r="B1230" s="1" t="s">
        <v>2583</v>
      </c>
      <c r="C1230" s="1" t="s">
        <v>2584</v>
      </c>
      <c r="D1230">
        <v>5000</v>
      </c>
      <c r="E1230">
        <v>1465</v>
      </c>
      <c r="F1230" t="s">
        <v>5</v>
      </c>
      <c r="G1230" t="s">
        <v>70</v>
      </c>
      <c r="H1230" t="s">
        <v>71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31</v>
      </c>
      <c r="O1230" s="2">
        <f t="shared" si="40"/>
        <v>29.3</v>
      </c>
      <c r="P1230">
        <f t="shared" si="39"/>
        <v>208.333333333333</v>
      </c>
      <c r="Q1230" t="s">
        <v>1669</v>
      </c>
      <c r="R1230" t="s">
        <v>2576</v>
      </c>
    </row>
    <row r="1231" ht="43.2" spans="1:18">
      <c r="A1231">
        <v>1229</v>
      </c>
      <c r="B1231" s="1" t="s">
        <v>2585</v>
      </c>
      <c r="C1231" s="1" t="s">
        <v>2586</v>
      </c>
      <c r="D1231">
        <v>2750</v>
      </c>
      <c r="E1231">
        <v>25</v>
      </c>
      <c r="F1231" t="s">
        <v>5</v>
      </c>
      <c r="G1231" t="s">
        <v>70</v>
      </c>
      <c r="H1231" t="s">
        <v>71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31</v>
      </c>
      <c r="O1231" s="2">
        <f t="shared" si="40"/>
        <v>0.909090909090909</v>
      </c>
      <c r="P1231">
        <f t="shared" si="39"/>
        <v>2750</v>
      </c>
      <c r="Q1231" t="s">
        <v>1669</v>
      </c>
      <c r="R1231" t="s">
        <v>2576</v>
      </c>
    </row>
    <row r="1232" ht="43.2" spans="1:18">
      <c r="A1232">
        <v>1230</v>
      </c>
      <c r="B1232" s="1" t="s">
        <v>2587</v>
      </c>
      <c r="C1232" s="1" t="s">
        <v>2588</v>
      </c>
      <c r="D1232">
        <v>500000</v>
      </c>
      <c r="E1232">
        <v>0</v>
      </c>
      <c r="F1232" t="s">
        <v>5</v>
      </c>
      <c r="G1232" t="s">
        <v>70</v>
      </c>
      <c r="H1232" t="s">
        <v>71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31</v>
      </c>
      <c r="O1232" s="2">
        <f t="shared" si="40"/>
        <v>0</v>
      </c>
      <c r="P1232" t="e">
        <f t="shared" si="39"/>
        <v>#DIV/0!</v>
      </c>
      <c r="Q1232" t="s">
        <v>1669</v>
      </c>
      <c r="R1232" t="s">
        <v>2576</v>
      </c>
    </row>
    <row r="1233" ht="43.2" spans="1:18">
      <c r="A1233">
        <v>1231</v>
      </c>
      <c r="B1233" s="1" t="s">
        <v>2589</v>
      </c>
      <c r="C1233" s="1" t="s">
        <v>2590</v>
      </c>
      <c r="D1233">
        <v>5000</v>
      </c>
      <c r="E1233">
        <v>0</v>
      </c>
      <c r="F1233" t="s">
        <v>5</v>
      </c>
      <c r="G1233" t="s">
        <v>70</v>
      </c>
      <c r="H1233" t="s">
        <v>71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31</v>
      </c>
      <c r="O1233" s="2">
        <f t="shared" si="40"/>
        <v>0</v>
      </c>
      <c r="P1233" t="e">
        <f t="shared" si="39"/>
        <v>#DIV/0!</v>
      </c>
      <c r="Q1233" t="s">
        <v>1669</v>
      </c>
      <c r="R1233" t="s">
        <v>2576</v>
      </c>
    </row>
    <row r="1234" ht="43.2" spans="1:18">
      <c r="A1234">
        <v>1232</v>
      </c>
      <c r="B1234" s="1" t="s">
        <v>2591</v>
      </c>
      <c r="C1234" s="1" t="s">
        <v>2592</v>
      </c>
      <c r="D1234">
        <v>5000</v>
      </c>
      <c r="E1234">
        <v>40</v>
      </c>
      <c r="F1234" t="s">
        <v>5</v>
      </c>
      <c r="G1234" t="s">
        <v>70</v>
      </c>
      <c r="H1234" t="s">
        <v>71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31</v>
      </c>
      <c r="O1234" s="2">
        <f t="shared" si="40"/>
        <v>0.8</v>
      </c>
      <c r="P1234">
        <f t="shared" si="39"/>
        <v>5000</v>
      </c>
      <c r="Q1234" t="s">
        <v>1669</v>
      </c>
      <c r="R1234" t="s">
        <v>2576</v>
      </c>
    </row>
    <row r="1235" ht="43.2" spans="1:18">
      <c r="A1235">
        <v>1233</v>
      </c>
      <c r="B1235" s="1" t="s">
        <v>2593</v>
      </c>
      <c r="C1235" s="1" t="s">
        <v>2594</v>
      </c>
      <c r="D1235">
        <v>1000</v>
      </c>
      <c r="E1235">
        <v>116</v>
      </c>
      <c r="F1235" t="s">
        <v>5</v>
      </c>
      <c r="G1235" t="s">
        <v>70</v>
      </c>
      <c r="H1235" t="s">
        <v>71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31</v>
      </c>
      <c r="O1235" s="2">
        <f t="shared" si="40"/>
        <v>11.6</v>
      </c>
      <c r="P1235">
        <f t="shared" si="39"/>
        <v>166.666666666667</v>
      </c>
      <c r="Q1235" t="s">
        <v>1669</v>
      </c>
      <c r="R1235" t="s">
        <v>2576</v>
      </c>
    </row>
    <row r="1236" ht="43.2" spans="1:18">
      <c r="A1236">
        <v>1234</v>
      </c>
      <c r="B1236" s="1" t="s">
        <v>2595</v>
      </c>
      <c r="C1236" s="1" t="s">
        <v>2596</v>
      </c>
      <c r="D1236">
        <v>50000</v>
      </c>
      <c r="E1236">
        <v>0</v>
      </c>
      <c r="F1236" t="s">
        <v>5</v>
      </c>
      <c r="G1236" t="s">
        <v>78</v>
      </c>
      <c r="H1236" t="s">
        <v>79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31</v>
      </c>
      <c r="O1236" s="2">
        <f t="shared" si="40"/>
        <v>0</v>
      </c>
      <c r="P1236" t="e">
        <f t="shared" si="39"/>
        <v>#DIV/0!</v>
      </c>
      <c r="Q1236" t="s">
        <v>1669</v>
      </c>
      <c r="R1236" t="s">
        <v>2576</v>
      </c>
    </row>
    <row r="1237" ht="43.2" spans="1:18">
      <c r="A1237">
        <v>1235</v>
      </c>
      <c r="B1237" s="1" t="s">
        <v>2597</v>
      </c>
      <c r="C1237" s="1" t="s">
        <v>2598</v>
      </c>
      <c r="D1237">
        <v>7534</v>
      </c>
      <c r="E1237">
        <v>210</v>
      </c>
      <c r="F1237" t="s">
        <v>5</v>
      </c>
      <c r="G1237" t="s">
        <v>70</v>
      </c>
      <c r="H1237" t="s">
        <v>71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31</v>
      </c>
      <c r="O1237" s="2">
        <f t="shared" si="40"/>
        <v>2.78736395009291</v>
      </c>
      <c r="P1237">
        <f t="shared" si="39"/>
        <v>1255.66666666667</v>
      </c>
      <c r="Q1237" t="s">
        <v>1669</v>
      </c>
      <c r="R1237" t="s">
        <v>2576</v>
      </c>
    </row>
    <row r="1238" spans="1:18">
      <c r="A1238">
        <v>1236</v>
      </c>
      <c r="B1238" s="1" t="s">
        <v>2599</v>
      </c>
      <c r="C1238" s="1" t="s">
        <v>2600</v>
      </c>
      <c r="D1238">
        <v>2500</v>
      </c>
      <c r="E1238">
        <v>0</v>
      </c>
      <c r="F1238" t="s">
        <v>5</v>
      </c>
      <c r="G1238" t="s">
        <v>70</v>
      </c>
      <c r="H1238" t="s">
        <v>71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31</v>
      </c>
      <c r="O1238" s="2">
        <f t="shared" si="40"/>
        <v>0</v>
      </c>
      <c r="P1238" t="e">
        <f t="shared" si="39"/>
        <v>#DIV/0!</v>
      </c>
      <c r="Q1238" t="s">
        <v>1669</v>
      </c>
      <c r="R1238" t="s">
        <v>2576</v>
      </c>
    </row>
    <row r="1239" ht="43.2" spans="1:18">
      <c r="A1239">
        <v>1237</v>
      </c>
      <c r="B1239" s="1" t="s">
        <v>2601</v>
      </c>
      <c r="C1239" s="1" t="s">
        <v>2602</v>
      </c>
      <c r="D1239">
        <v>25000</v>
      </c>
      <c r="E1239">
        <v>0</v>
      </c>
      <c r="F1239" t="s">
        <v>5</v>
      </c>
      <c r="G1239" t="s">
        <v>70</v>
      </c>
      <c r="H1239" t="s">
        <v>71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31</v>
      </c>
      <c r="O1239" s="2">
        <f t="shared" si="40"/>
        <v>0</v>
      </c>
      <c r="P1239" t="e">
        <f t="shared" si="39"/>
        <v>#DIV/0!</v>
      </c>
      <c r="Q1239" t="s">
        <v>1669</v>
      </c>
      <c r="R1239" t="s">
        <v>2576</v>
      </c>
    </row>
    <row r="1240" ht="57.6" spans="1:18">
      <c r="A1240">
        <v>1238</v>
      </c>
      <c r="B1240" s="1" t="s">
        <v>2603</v>
      </c>
      <c r="C1240" s="1" t="s">
        <v>2604</v>
      </c>
      <c r="D1240">
        <v>1000</v>
      </c>
      <c r="E1240">
        <v>178</v>
      </c>
      <c r="F1240" t="s">
        <v>5</v>
      </c>
      <c r="G1240" t="s">
        <v>70</v>
      </c>
      <c r="H1240" t="s">
        <v>71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31</v>
      </c>
      <c r="O1240" s="2">
        <f t="shared" si="40"/>
        <v>17.8</v>
      </c>
      <c r="P1240">
        <f t="shared" si="39"/>
        <v>333.333333333333</v>
      </c>
      <c r="Q1240" t="s">
        <v>1669</v>
      </c>
      <c r="R1240" t="s">
        <v>2576</v>
      </c>
    </row>
    <row r="1241" ht="28.8" spans="1:18">
      <c r="A1241">
        <v>1239</v>
      </c>
      <c r="B1241" s="1" t="s">
        <v>2605</v>
      </c>
      <c r="C1241" s="1" t="s">
        <v>2606</v>
      </c>
      <c r="D1241">
        <v>2500</v>
      </c>
      <c r="E1241">
        <v>0</v>
      </c>
      <c r="F1241" t="s">
        <v>5</v>
      </c>
      <c r="G1241" t="s">
        <v>70</v>
      </c>
      <c r="H1241" t="s">
        <v>71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31</v>
      </c>
      <c r="O1241" s="2">
        <f t="shared" si="40"/>
        <v>0</v>
      </c>
      <c r="P1241" t="e">
        <f t="shared" si="39"/>
        <v>#DIV/0!</v>
      </c>
      <c r="Q1241" t="s">
        <v>1669</v>
      </c>
      <c r="R1241" t="s">
        <v>2576</v>
      </c>
    </row>
    <row r="1242" ht="43.2" spans="1:18">
      <c r="A1242">
        <v>1240</v>
      </c>
      <c r="B1242" s="1" t="s">
        <v>2607</v>
      </c>
      <c r="C1242" s="1" t="s">
        <v>2608</v>
      </c>
      <c r="D1242">
        <v>8000</v>
      </c>
      <c r="E1242">
        <v>241</v>
      </c>
      <c r="F1242" t="s">
        <v>5</v>
      </c>
      <c r="G1242" t="s">
        <v>70</v>
      </c>
      <c r="H1242" t="s">
        <v>71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31</v>
      </c>
      <c r="O1242" s="2">
        <f t="shared" si="40"/>
        <v>3.0125</v>
      </c>
      <c r="P1242">
        <f t="shared" si="39"/>
        <v>1000</v>
      </c>
      <c r="Q1242" t="s">
        <v>1669</v>
      </c>
      <c r="R1242" t="s">
        <v>2576</v>
      </c>
    </row>
    <row r="1243" ht="43.2" spans="1:18">
      <c r="A1243">
        <v>1241</v>
      </c>
      <c r="B1243" s="1" t="s">
        <v>2609</v>
      </c>
      <c r="C1243" s="1" t="s">
        <v>2610</v>
      </c>
      <c r="D1243">
        <v>5000</v>
      </c>
      <c r="E1243">
        <v>2537</v>
      </c>
      <c r="F1243" t="s">
        <v>5</v>
      </c>
      <c r="G1243" t="s">
        <v>70</v>
      </c>
      <c r="H1243" t="s">
        <v>71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31</v>
      </c>
      <c r="O1243" s="2">
        <f t="shared" si="40"/>
        <v>50.74</v>
      </c>
      <c r="P1243">
        <f t="shared" si="39"/>
        <v>147.058823529412</v>
      </c>
      <c r="Q1243" t="s">
        <v>1669</v>
      </c>
      <c r="R1243" t="s">
        <v>2576</v>
      </c>
    </row>
    <row r="1244" ht="43.2" spans="1:18">
      <c r="A1244">
        <v>1242</v>
      </c>
      <c r="B1244" s="1" t="s">
        <v>2611</v>
      </c>
      <c r="C1244" s="1" t="s">
        <v>2612</v>
      </c>
      <c r="D1244">
        <v>911</v>
      </c>
      <c r="E1244">
        <v>5</v>
      </c>
      <c r="F1244" t="s">
        <v>5</v>
      </c>
      <c r="G1244" t="s">
        <v>70</v>
      </c>
      <c r="H1244" t="s">
        <v>71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31</v>
      </c>
      <c r="O1244" s="2">
        <f t="shared" si="40"/>
        <v>0.548847420417124</v>
      </c>
      <c r="P1244">
        <f t="shared" si="39"/>
        <v>911</v>
      </c>
      <c r="Q1244" t="s">
        <v>1669</v>
      </c>
      <c r="R1244" t="s">
        <v>2576</v>
      </c>
    </row>
    <row r="1245" ht="43.2" spans="1:18">
      <c r="A1245">
        <v>1243</v>
      </c>
      <c r="B1245" s="1" t="s">
        <v>2613</v>
      </c>
      <c r="C1245" s="1" t="s">
        <v>2614</v>
      </c>
      <c r="D1245">
        <v>12000</v>
      </c>
      <c r="E1245">
        <v>1691</v>
      </c>
      <c r="F1245" t="s">
        <v>5</v>
      </c>
      <c r="G1245" t="s">
        <v>70</v>
      </c>
      <c r="H1245" t="s">
        <v>71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31</v>
      </c>
      <c r="O1245" s="2">
        <f t="shared" si="40"/>
        <v>14.0916666666667</v>
      </c>
      <c r="P1245">
        <f t="shared" si="39"/>
        <v>315.789473684211</v>
      </c>
      <c r="Q1245" t="s">
        <v>1669</v>
      </c>
      <c r="R1245" t="s">
        <v>2576</v>
      </c>
    </row>
    <row r="1246" ht="43.2" spans="1:18">
      <c r="A1246">
        <v>1244</v>
      </c>
      <c r="B1246" s="1" t="s">
        <v>2615</v>
      </c>
      <c r="C1246" s="1" t="s">
        <v>2616</v>
      </c>
      <c r="D1246">
        <v>2000</v>
      </c>
      <c r="E1246">
        <v>2076</v>
      </c>
      <c r="F1246" t="s">
        <v>8</v>
      </c>
      <c r="G1246" t="s">
        <v>70</v>
      </c>
      <c r="H1246" t="s">
        <v>71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30</v>
      </c>
      <c r="O1246" s="2">
        <f t="shared" si="40"/>
        <v>103.8</v>
      </c>
      <c r="P1246">
        <f t="shared" si="39"/>
        <v>44.4444444444444</v>
      </c>
      <c r="Q1246" t="s">
        <v>1669</v>
      </c>
      <c r="R1246" t="s">
        <v>1670</v>
      </c>
    </row>
    <row r="1247" ht="43.2" spans="1:18">
      <c r="A1247">
        <v>1245</v>
      </c>
      <c r="B1247" s="1" t="s">
        <v>2617</v>
      </c>
      <c r="C1247" s="1" t="s">
        <v>2618</v>
      </c>
      <c r="D1247">
        <v>2000</v>
      </c>
      <c r="E1247">
        <v>2405</v>
      </c>
      <c r="F1247" t="s">
        <v>8</v>
      </c>
      <c r="G1247" t="s">
        <v>70</v>
      </c>
      <c r="H1247" t="s">
        <v>71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30</v>
      </c>
      <c r="O1247" s="2">
        <f t="shared" si="40"/>
        <v>120.25</v>
      </c>
      <c r="P1247">
        <f t="shared" si="39"/>
        <v>117.647058823529</v>
      </c>
      <c r="Q1247" t="s">
        <v>1669</v>
      </c>
      <c r="R1247" t="s">
        <v>1670</v>
      </c>
    </row>
    <row r="1248" ht="43.2" spans="1:18">
      <c r="A1248">
        <v>1246</v>
      </c>
      <c r="B1248" s="1" t="s">
        <v>2619</v>
      </c>
      <c r="C1248" s="1" t="s">
        <v>2620</v>
      </c>
      <c r="D1248">
        <v>2000</v>
      </c>
      <c r="E1248">
        <v>2340</v>
      </c>
      <c r="F1248" t="s">
        <v>8</v>
      </c>
      <c r="G1248" t="s">
        <v>70</v>
      </c>
      <c r="H1248" t="s">
        <v>71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30</v>
      </c>
      <c r="O1248" s="2">
        <f t="shared" si="40"/>
        <v>117</v>
      </c>
      <c r="P1248">
        <f t="shared" si="39"/>
        <v>64.5161290322581</v>
      </c>
      <c r="Q1248" t="s">
        <v>1669</v>
      </c>
      <c r="R1248" t="s">
        <v>1670</v>
      </c>
    </row>
    <row r="1249" ht="28.8" spans="1:18">
      <c r="A1249">
        <v>1247</v>
      </c>
      <c r="B1249" s="1" t="s">
        <v>2621</v>
      </c>
      <c r="C1249" s="1" t="s">
        <v>2622</v>
      </c>
      <c r="D1249">
        <v>3500</v>
      </c>
      <c r="E1249">
        <v>4275</v>
      </c>
      <c r="F1249" t="s">
        <v>8</v>
      </c>
      <c r="G1249" t="s">
        <v>70</v>
      </c>
      <c r="H1249" t="s">
        <v>71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30</v>
      </c>
      <c r="O1249" s="2">
        <f t="shared" si="40"/>
        <v>122.142857142857</v>
      </c>
      <c r="P1249">
        <f t="shared" si="39"/>
        <v>70</v>
      </c>
      <c r="Q1249" t="s">
        <v>1669</v>
      </c>
      <c r="R1249" t="s">
        <v>1670</v>
      </c>
    </row>
    <row r="1250" ht="28.8" spans="1:18">
      <c r="A1250">
        <v>1248</v>
      </c>
      <c r="B1250" s="1" t="s">
        <v>2623</v>
      </c>
      <c r="C1250" s="1" t="s">
        <v>2624</v>
      </c>
      <c r="D1250">
        <v>2500</v>
      </c>
      <c r="E1250">
        <v>3791</v>
      </c>
      <c r="F1250" t="s">
        <v>8</v>
      </c>
      <c r="G1250" t="s">
        <v>70</v>
      </c>
      <c r="H1250" t="s">
        <v>71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30</v>
      </c>
      <c r="O1250" s="2">
        <f t="shared" si="40"/>
        <v>151.64</v>
      </c>
      <c r="P1250">
        <f t="shared" si="39"/>
        <v>42.3728813559322</v>
      </c>
      <c r="Q1250" t="s">
        <v>1669</v>
      </c>
      <c r="R1250" t="s">
        <v>1670</v>
      </c>
    </row>
    <row r="1251" ht="43.2" spans="1:18">
      <c r="A1251">
        <v>1249</v>
      </c>
      <c r="B1251" s="1" t="s">
        <v>2625</v>
      </c>
      <c r="C1251" s="1" t="s">
        <v>2626</v>
      </c>
      <c r="D1251">
        <v>5000</v>
      </c>
      <c r="E1251">
        <v>5222</v>
      </c>
      <c r="F1251" t="s">
        <v>8</v>
      </c>
      <c r="G1251" t="s">
        <v>70</v>
      </c>
      <c r="H1251" t="s">
        <v>71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30</v>
      </c>
      <c r="O1251" s="2">
        <f t="shared" si="40"/>
        <v>104.44</v>
      </c>
      <c r="P1251">
        <f t="shared" si="39"/>
        <v>61.7283950617284</v>
      </c>
      <c r="Q1251" t="s">
        <v>1669</v>
      </c>
      <c r="R1251" t="s">
        <v>1670</v>
      </c>
    </row>
    <row r="1252" ht="43.2" spans="1:18">
      <c r="A1252">
        <v>1250</v>
      </c>
      <c r="B1252" s="1" t="s">
        <v>2627</v>
      </c>
      <c r="C1252" s="1" t="s">
        <v>2628</v>
      </c>
      <c r="D1252">
        <v>30000</v>
      </c>
      <c r="E1252">
        <v>60046</v>
      </c>
      <c r="F1252" t="s">
        <v>8</v>
      </c>
      <c r="G1252" t="s">
        <v>70</v>
      </c>
      <c r="H1252" t="s">
        <v>71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30</v>
      </c>
      <c r="O1252" s="2">
        <f t="shared" si="40"/>
        <v>200.153333333333</v>
      </c>
      <c r="P1252">
        <f t="shared" si="39"/>
        <v>59.0551181102362</v>
      </c>
      <c r="Q1252" t="s">
        <v>1669</v>
      </c>
      <c r="R1252" t="s">
        <v>1670</v>
      </c>
    </row>
    <row r="1253" ht="28.8" spans="1:18">
      <c r="A1253">
        <v>1251</v>
      </c>
      <c r="B1253" s="1" t="s">
        <v>2629</v>
      </c>
      <c r="C1253" s="1" t="s">
        <v>2630</v>
      </c>
      <c r="D1253">
        <v>6000</v>
      </c>
      <c r="E1253">
        <v>6108</v>
      </c>
      <c r="F1253" t="s">
        <v>8</v>
      </c>
      <c r="G1253" t="s">
        <v>70</v>
      </c>
      <c r="H1253" t="s">
        <v>71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30</v>
      </c>
      <c r="O1253" s="2">
        <f t="shared" si="40"/>
        <v>101.8</v>
      </c>
      <c r="P1253">
        <f t="shared" si="39"/>
        <v>81.0810810810811</v>
      </c>
      <c r="Q1253" t="s">
        <v>1669</v>
      </c>
      <c r="R1253" t="s">
        <v>1670</v>
      </c>
    </row>
    <row r="1254" ht="43.2" spans="1:18">
      <c r="A1254">
        <v>1252</v>
      </c>
      <c r="B1254" s="1" t="s">
        <v>2631</v>
      </c>
      <c r="C1254" s="1" t="s">
        <v>2632</v>
      </c>
      <c r="D1254">
        <v>3500</v>
      </c>
      <c r="E1254">
        <v>4818</v>
      </c>
      <c r="F1254" t="s">
        <v>8</v>
      </c>
      <c r="G1254" t="s">
        <v>70</v>
      </c>
      <c r="H1254" t="s">
        <v>71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30</v>
      </c>
      <c r="O1254" s="2">
        <f t="shared" si="40"/>
        <v>137.657142857143</v>
      </c>
      <c r="P1254">
        <f t="shared" si="39"/>
        <v>24.822695035461</v>
      </c>
      <c r="Q1254" t="s">
        <v>1669</v>
      </c>
      <c r="R1254" t="s">
        <v>1670</v>
      </c>
    </row>
    <row r="1255" ht="43.2" spans="1:18">
      <c r="A1255">
        <v>1253</v>
      </c>
      <c r="B1255" s="1" t="s">
        <v>2633</v>
      </c>
      <c r="C1255" s="1" t="s">
        <v>2634</v>
      </c>
      <c r="D1255">
        <v>10</v>
      </c>
      <c r="E1255">
        <v>30383.32</v>
      </c>
      <c r="F1255" t="s">
        <v>8</v>
      </c>
      <c r="G1255" t="s">
        <v>70</v>
      </c>
      <c r="H1255" t="s">
        <v>71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30</v>
      </c>
      <c r="O1255" s="2">
        <f t="shared" si="40"/>
        <v>303833.2</v>
      </c>
      <c r="P1255">
        <f t="shared" si="39"/>
        <v>0.0140646976090014</v>
      </c>
      <c r="Q1255" t="s">
        <v>1669</v>
      </c>
      <c r="R1255" t="s">
        <v>1670</v>
      </c>
    </row>
    <row r="1256" ht="43.2" spans="1:18">
      <c r="A1256">
        <v>1254</v>
      </c>
      <c r="B1256" s="1" t="s">
        <v>2635</v>
      </c>
      <c r="C1256" s="1" t="s">
        <v>2636</v>
      </c>
      <c r="D1256">
        <v>6700</v>
      </c>
      <c r="E1256">
        <v>13323</v>
      </c>
      <c r="F1256" t="s">
        <v>8</v>
      </c>
      <c r="G1256" t="s">
        <v>70</v>
      </c>
      <c r="H1256" t="s">
        <v>71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30</v>
      </c>
      <c r="O1256" s="2">
        <f t="shared" si="40"/>
        <v>198.850746268657</v>
      </c>
      <c r="P1256">
        <f t="shared" si="39"/>
        <v>47.5177304964539</v>
      </c>
      <c r="Q1256" t="s">
        <v>1669</v>
      </c>
      <c r="R1256" t="s">
        <v>1670</v>
      </c>
    </row>
    <row r="1257" ht="43.2" spans="1:18">
      <c r="A1257">
        <v>1255</v>
      </c>
      <c r="B1257" s="1" t="s">
        <v>2637</v>
      </c>
      <c r="C1257" s="1" t="s">
        <v>2638</v>
      </c>
      <c r="D1257">
        <v>3000</v>
      </c>
      <c r="E1257">
        <v>6071</v>
      </c>
      <c r="F1257" t="s">
        <v>8</v>
      </c>
      <c r="G1257" t="s">
        <v>70</v>
      </c>
      <c r="H1257" t="s">
        <v>71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30</v>
      </c>
      <c r="O1257" s="2">
        <f t="shared" si="40"/>
        <v>202.366666666667</v>
      </c>
      <c r="P1257">
        <f t="shared" si="39"/>
        <v>27.5229357798165</v>
      </c>
      <c r="Q1257" t="s">
        <v>1669</v>
      </c>
      <c r="R1257" t="s">
        <v>1670</v>
      </c>
    </row>
    <row r="1258" ht="43.2" spans="1:18">
      <c r="A1258">
        <v>1256</v>
      </c>
      <c r="B1258" s="1" t="s">
        <v>2639</v>
      </c>
      <c r="C1258" s="1" t="s">
        <v>2640</v>
      </c>
      <c r="D1258">
        <v>30000</v>
      </c>
      <c r="E1258">
        <v>35389.13</v>
      </c>
      <c r="F1258" t="s">
        <v>8</v>
      </c>
      <c r="G1258" t="s">
        <v>70</v>
      </c>
      <c r="H1258" t="s">
        <v>71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30</v>
      </c>
      <c r="O1258" s="2">
        <f t="shared" si="40"/>
        <v>117.963766666667</v>
      </c>
      <c r="P1258">
        <f t="shared" si="39"/>
        <v>83.1024930747922</v>
      </c>
      <c r="Q1258" t="s">
        <v>1669</v>
      </c>
      <c r="R1258" t="s">
        <v>1670</v>
      </c>
    </row>
    <row r="1259" ht="43.2" spans="1:18">
      <c r="A1259">
        <v>1257</v>
      </c>
      <c r="B1259" s="1" t="s">
        <v>2641</v>
      </c>
      <c r="C1259" s="1" t="s">
        <v>2642</v>
      </c>
      <c r="D1259">
        <v>5500</v>
      </c>
      <c r="E1259">
        <v>16210</v>
      </c>
      <c r="F1259" t="s">
        <v>8</v>
      </c>
      <c r="G1259" t="s">
        <v>70</v>
      </c>
      <c r="H1259" t="s">
        <v>71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30</v>
      </c>
      <c r="O1259" s="2">
        <f t="shared" si="40"/>
        <v>294.727272727273</v>
      </c>
      <c r="P1259">
        <f t="shared" si="39"/>
        <v>31.25</v>
      </c>
      <c r="Q1259" t="s">
        <v>1669</v>
      </c>
      <c r="R1259" t="s">
        <v>1670</v>
      </c>
    </row>
    <row r="1260" ht="43.2" spans="1:18">
      <c r="A1260">
        <v>1258</v>
      </c>
      <c r="B1260" s="1" t="s">
        <v>2643</v>
      </c>
      <c r="C1260" s="1" t="s">
        <v>2644</v>
      </c>
      <c r="D1260">
        <v>12000</v>
      </c>
      <c r="E1260">
        <v>25577.56</v>
      </c>
      <c r="F1260" t="s">
        <v>8</v>
      </c>
      <c r="G1260" t="s">
        <v>70</v>
      </c>
      <c r="H1260" t="s">
        <v>71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30</v>
      </c>
      <c r="O1260" s="2">
        <f t="shared" si="40"/>
        <v>213.146333333333</v>
      </c>
      <c r="P1260">
        <f t="shared" si="39"/>
        <v>17.910447761194</v>
      </c>
      <c r="Q1260" t="s">
        <v>1669</v>
      </c>
      <c r="R1260" t="s">
        <v>1670</v>
      </c>
    </row>
    <row r="1261" ht="28.8" spans="1:18">
      <c r="A1261">
        <v>1259</v>
      </c>
      <c r="B1261" s="1" t="s">
        <v>2645</v>
      </c>
      <c r="C1261" s="1" t="s">
        <v>2646</v>
      </c>
      <c r="D1261">
        <v>2500</v>
      </c>
      <c r="E1261">
        <v>2606</v>
      </c>
      <c r="F1261" t="s">
        <v>8</v>
      </c>
      <c r="G1261" t="s">
        <v>70</v>
      </c>
      <c r="H1261" t="s">
        <v>71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30</v>
      </c>
      <c r="O1261" s="2">
        <f t="shared" si="40"/>
        <v>104.24</v>
      </c>
      <c r="P1261">
        <f t="shared" si="39"/>
        <v>26.0416666666667</v>
      </c>
      <c r="Q1261" t="s">
        <v>1669</v>
      </c>
      <c r="R1261" t="s">
        <v>1670</v>
      </c>
    </row>
    <row r="1262" ht="43.2" spans="1:18">
      <c r="A1262">
        <v>1260</v>
      </c>
      <c r="B1262" s="1" t="s">
        <v>2647</v>
      </c>
      <c r="C1262" s="1" t="s">
        <v>2648</v>
      </c>
      <c r="D1262">
        <v>3300</v>
      </c>
      <c r="E1262">
        <v>3751</v>
      </c>
      <c r="F1262" t="s">
        <v>8</v>
      </c>
      <c r="G1262" t="s">
        <v>70</v>
      </c>
      <c r="H1262" t="s">
        <v>71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30</v>
      </c>
      <c r="O1262" s="2">
        <f t="shared" si="40"/>
        <v>113.666666666667</v>
      </c>
      <c r="P1262">
        <f t="shared" si="39"/>
        <v>44.5945945945946</v>
      </c>
      <c r="Q1262" t="s">
        <v>1669</v>
      </c>
      <c r="R1262" t="s">
        <v>1670</v>
      </c>
    </row>
    <row r="1263" ht="28.8" spans="1:18">
      <c r="A1263">
        <v>1261</v>
      </c>
      <c r="B1263" s="1" t="s">
        <v>2649</v>
      </c>
      <c r="C1263" s="1" t="s">
        <v>2650</v>
      </c>
      <c r="D1263">
        <v>2000</v>
      </c>
      <c r="E1263">
        <v>2025</v>
      </c>
      <c r="F1263" t="s">
        <v>8</v>
      </c>
      <c r="G1263" t="s">
        <v>70</v>
      </c>
      <c r="H1263" t="s">
        <v>71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30</v>
      </c>
      <c r="O1263" s="2">
        <f t="shared" si="40"/>
        <v>101.25</v>
      </c>
      <c r="P1263">
        <f t="shared" si="39"/>
        <v>38.4615384615385</v>
      </c>
      <c r="Q1263" t="s">
        <v>1669</v>
      </c>
      <c r="R1263" t="s">
        <v>1670</v>
      </c>
    </row>
    <row r="1264" ht="43.2" spans="1:18">
      <c r="A1264">
        <v>1262</v>
      </c>
      <c r="B1264" s="1" t="s">
        <v>2651</v>
      </c>
      <c r="C1264" s="1" t="s">
        <v>2652</v>
      </c>
      <c r="D1264">
        <v>6500</v>
      </c>
      <c r="E1264">
        <v>8152</v>
      </c>
      <c r="F1264" t="s">
        <v>8</v>
      </c>
      <c r="G1264" t="s">
        <v>213</v>
      </c>
      <c r="H1264" t="s">
        <v>214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30</v>
      </c>
      <c r="O1264" s="2">
        <f t="shared" si="40"/>
        <v>125.415384615385</v>
      </c>
      <c r="P1264">
        <f t="shared" si="39"/>
        <v>61.9047619047619</v>
      </c>
      <c r="Q1264" t="s">
        <v>1669</v>
      </c>
      <c r="R1264" t="s">
        <v>1670</v>
      </c>
    </row>
    <row r="1265" ht="28.8" spans="1:18">
      <c r="A1265">
        <v>1263</v>
      </c>
      <c r="B1265" s="1" t="s">
        <v>2653</v>
      </c>
      <c r="C1265" s="1" t="s">
        <v>2654</v>
      </c>
      <c r="D1265">
        <v>1500</v>
      </c>
      <c r="E1265">
        <v>1785</v>
      </c>
      <c r="F1265" t="s">
        <v>8</v>
      </c>
      <c r="G1265" t="s">
        <v>70</v>
      </c>
      <c r="H1265" t="s">
        <v>71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30</v>
      </c>
      <c r="O1265" s="2">
        <f t="shared" si="40"/>
        <v>119</v>
      </c>
      <c r="P1265">
        <f t="shared" si="39"/>
        <v>36.5853658536585</v>
      </c>
      <c r="Q1265" t="s">
        <v>1669</v>
      </c>
      <c r="R1265" t="s">
        <v>1670</v>
      </c>
    </row>
    <row r="1266" ht="43.2" spans="1:18">
      <c r="A1266">
        <v>1264</v>
      </c>
      <c r="B1266" s="1" t="s">
        <v>2655</v>
      </c>
      <c r="C1266" s="1" t="s">
        <v>2656</v>
      </c>
      <c r="D1266">
        <v>650</v>
      </c>
      <c r="E1266">
        <v>1082</v>
      </c>
      <c r="F1266" t="s">
        <v>8</v>
      </c>
      <c r="G1266" t="s">
        <v>70</v>
      </c>
      <c r="H1266" t="s">
        <v>71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30</v>
      </c>
      <c r="O1266" s="2">
        <f t="shared" si="40"/>
        <v>166.461538461538</v>
      </c>
      <c r="P1266">
        <f t="shared" si="39"/>
        <v>19.1176470588235</v>
      </c>
      <c r="Q1266" t="s">
        <v>1669</v>
      </c>
      <c r="R1266" t="s">
        <v>1670</v>
      </c>
    </row>
    <row r="1267" ht="57.6" spans="1:18">
      <c r="A1267">
        <v>1265</v>
      </c>
      <c r="B1267" s="1" t="s">
        <v>2657</v>
      </c>
      <c r="C1267" s="1" t="s">
        <v>2658</v>
      </c>
      <c r="D1267">
        <v>3500</v>
      </c>
      <c r="E1267">
        <v>4170.17</v>
      </c>
      <c r="F1267" t="s">
        <v>8</v>
      </c>
      <c r="G1267" t="s">
        <v>70</v>
      </c>
      <c r="H1267" t="s">
        <v>71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30</v>
      </c>
      <c r="O1267" s="2">
        <f t="shared" si="40"/>
        <v>119.147714285714</v>
      </c>
      <c r="P1267">
        <f t="shared" si="39"/>
        <v>53.030303030303</v>
      </c>
      <c r="Q1267" t="s">
        <v>1669</v>
      </c>
      <c r="R1267" t="s">
        <v>1670</v>
      </c>
    </row>
    <row r="1268" ht="28.8" spans="1:18">
      <c r="A1268">
        <v>1266</v>
      </c>
      <c r="B1268" s="1" t="s">
        <v>2659</v>
      </c>
      <c r="C1268" s="1" t="s">
        <v>2660</v>
      </c>
      <c r="D1268">
        <v>9500</v>
      </c>
      <c r="E1268">
        <v>9545</v>
      </c>
      <c r="F1268" t="s">
        <v>8</v>
      </c>
      <c r="G1268" t="s">
        <v>70</v>
      </c>
      <c r="H1268" t="s">
        <v>71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30</v>
      </c>
      <c r="O1268" s="2">
        <f t="shared" si="40"/>
        <v>100.473684210526</v>
      </c>
      <c r="P1268">
        <f t="shared" si="39"/>
        <v>190</v>
      </c>
      <c r="Q1268" t="s">
        <v>1669</v>
      </c>
      <c r="R1268" t="s">
        <v>1670</v>
      </c>
    </row>
    <row r="1269" ht="43.2" spans="1:18">
      <c r="A1269">
        <v>1267</v>
      </c>
      <c r="B1269" s="1" t="s">
        <v>2661</v>
      </c>
      <c r="C1269" s="1" t="s">
        <v>2662</v>
      </c>
      <c r="D1269">
        <v>22000</v>
      </c>
      <c r="E1269">
        <v>22396</v>
      </c>
      <c r="F1269" t="s">
        <v>8</v>
      </c>
      <c r="G1269" t="s">
        <v>70</v>
      </c>
      <c r="H1269" t="s">
        <v>71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30</v>
      </c>
      <c r="O1269" s="2">
        <f t="shared" si="40"/>
        <v>101.8</v>
      </c>
      <c r="P1269">
        <f t="shared" si="39"/>
        <v>138.364779874214</v>
      </c>
      <c r="Q1269" t="s">
        <v>1669</v>
      </c>
      <c r="R1269" t="s">
        <v>1670</v>
      </c>
    </row>
    <row r="1270" ht="28.8" spans="1:18">
      <c r="A1270">
        <v>1268</v>
      </c>
      <c r="B1270" s="1" t="s">
        <v>2663</v>
      </c>
      <c r="C1270" s="1" t="s">
        <v>2664</v>
      </c>
      <c r="D1270">
        <v>12000</v>
      </c>
      <c r="E1270">
        <v>14000</v>
      </c>
      <c r="F1270" t="s">
        <v>8</v>
      </c>
      <c r="G1270" t="s">
        <v>70</v>
      </c>
      <c r="H1270" t="s">
        <v>71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30</v>
      </c>
      <c r="O1270" s="2">
        <f t="shared" si="40"/>
        <v>116.666666666667</v>
      </c>
      <c r="P1270">
        <f t="shared" si="39"/>
        <v>65.9340659340659</v>
      </c>
      <c r="Q1270" t="s">
        <v>1669</v>
      </c>
      <c r="R1270" t="s">
        <v>1670</v>
      </c>
    </row>
    <row r="1271" ht="43.2" spans="1:18">
      <c r="A1271">
        <v>1269</v>
      </c>
      <c r="B1271" s="1" t="s">
        <v>2665</v>
      </c>
      <c r="C1271" s="1" t="s">
        <v>2666</v>
      </c>
      <c r="D1271">
        <v>18800</v>
      </c>
      <c r="E1271">
        <v>20426</v>
      </c>
      <c r="F1271" t="s">
        <v>8</v>
      </c>
      <c r="G1271" t="s">
        <v>70</v>
      </c>
      <c r="H1271" t="s">
        <v>71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30</v>
      </c>
      <c r="O1271" s="2">
        <f t="shared" si="40"/>
        <v>108.648936170213</v>
      </c>
      <c r="P1271">
        <f t="shared" si="39"/>
        <v>91.2621359223301</v>
      </c>
      <c r="Q1271" t="s">
        <v>1669</v>
      </c>
      <c r="R1271" t="s">
        <v>1670</v>
      </c>
    </row>
    <row r="1272" ht="28.8" spans="1:18">
      <c r="A1272">
        <v>1270</v>
      </c>
      <c r="B1272" s="1" t="s">
        <v>2667</v>
      </c>
      <c r="C1272" s="1" t="s">
        <v>2668</v>
      </c>
      <c r="D1272">
        <v>10000</v>
      </c>
      <c r="E1272">
        <v>11472</v>
      </c>
      <c r="F1272" t="s">
        <v>8</v>
      </c>
      <c r="G1272" t="s">
        <v>70</v>
      </c>
      <c r="H1272" t="s">
        <v>71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30</v>
      </c>
      <c r="O1272" s="2">
        <f t="shared" si="40"/>
        <v>114.72</v>
      </c>
      <c r="P1272">
        <f t="shared" si="39"/>
        <v>59.1715976331361</v>
      </c>
      <c r="Q1272" t="s">
        <v>1669</v>
      </c>
      <c r="R1272" t="s">
        <v>1670</v>
      </c>
    </row>
    <row r="1273" ht="43.2" spans="1:18">
      <c r="A1273">
        <v>1271</v>
      </c>
      <c r="B1273" s="1" t="s">
        <v>2669</v>
      </c>
      <c r="C1273" s="1" t="s">
        <v>2670</v>
      </c>
      <c r="D1273">
        <v>7500</v>
      </c>
      <c r="E1273">
        <v>7635</v>
      </c>
      <c r="F1273" t="s">
        <v>8</v>
      </c>
      <c r="G1273" t="s">
        <v>70</v>
      </c>
      <c r="H1273" t="s">
        <v>71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30</v>
      </c>
      <c r="O1273" s="2">
        <f t="shared" si="40"/>
        <v>101.8</v>
      </c>
      <c r="P1273">
        <f t="shared" si="39"/>
        <v>241.935483870968</v>
      </c>
      <c r="Q1273" t="s">
        <v>1669</v>
      </c>
      <c r="R1273" t="s">
        <v>1670</v>
      </c>
    </row>
    <row r="1274" ht="57.6" spans="1:18">
      <c r="A1274">
        <v>1272</v>
      </c>
      <c r="B1274" s="1" t="s">
        <v>2671</v>
      </c>
      <c r="C1274" s="1" t="s">
        <v>2672</v>
      </c>
      <c r="D1274">
        <v>5000</v>
      </c>
      <c r="E1274">
        <v>5300</v>
      </c>
      <c r="F1274" t="s">
        <v>8</v>
      </c>
      <c r="G1274" t="s">
        <v>70</v>
      </c>
      <c r="H1274" t="s">
        <v>71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30</v>
      </c>
      <c r="O1274" s="2">
        <f t="shared" si="40"/>
        <v>106</v>
      </c>
      <c r="P1274">
        <f t="shared" si="39"/>
        <v>178.571428571429</v>
      </c>
      <c r="Q1274" t="s">
        <v>1669</v>
      </c>
      <c r="R1274" t="s">
        <v>1670</v>
      </c>
    </row>
    <row r="1275" ht="43.2" spans="1:18">
      <c r="A1275">
        <v>1273</v>
      </c>
      <c r="B1275" s="1" t="s">
        <v>2673</v>
      </c>
      <c r="C1275" s="1" t="s">
        <v>2674</v>
      </c>
      <c r="D1275">
        <v>4000</v>
      </c>
      <c r="E1275">
        <v>4140</v>
      </c>
      <c r="F1275" t="s">
        <v>8</v>
      </c>
      <c r="G1275" t="s">
        <v>213</v>
      </c>
      <c r="H1275" t="s">
        <v>214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30</v>
      </c>
      <c r="O1275" s="2">
        <f t="shared" si="40"/>
        <v>103.5</v>
      </c>
      <c r="P1275">
        <f t="shared" si="39"/>
        <v>74.0740740740741</v>
      </c>
      <c r="Q1275" t="s">
        <v>1669</v>
      </c>
      <c r="R1275" t="s">
        <v>1670</v>
      </c>
    </row>
    <row r="1276" ht="43.2" spans="1:18">
      <c r="A1276">
        <v>1274</v>
      </c>
      <c r="B1276" s="1" t="s">
        <v>2675</v>
      </c>
      <c r="C1276" s="1" t="s">
        <v>2676</v>
      </c>
      <c r="D1276">
        <v>25000</v>
      </c>
      <c r="E1276">
        <v>38743.84</v>
      </c>
      <c r="F1276" t="s">
        <v>8</v>
      </c>
      <c r="G1276" t="s">
        <v>70</v>
      </c>
      <c r="H1276" t="s">
        <v>71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30</v>
      </c>
      <c r="O1276" s="2">
        <f t="shared" si="40"/>
        <v>154.97536</v>
      </c>
      <c r="P1276">
        <f t="shared" si="39"/>
        <v>53.5331905781585</v>
      </c>
      <c r="Q1276" t="s">
        <v>1669</v>
      </c>
      <c r="R1276" t="s">
        <v>1670</v>
      </c>
    </row>
    <row r="1277" ht="43.2" spans="1:18">
      <c r="A1277">
        <v>1275</v>
      </c>
      <c r="B1277" s="1" t="s">
        <v>2677</v>
      </c>
      <c r="C1277" s="1" t="s">
        <v>2678</v>
      </c>
      <c r="D1277">
        <v>15000</v>
      </c>
      <c r="E1277">
        <v>24321.1</v>
      </c>
      <c r="F1277" t="s">
        <v>8</v>
      </c>
      <c r="G1277" t="s">
        <v>70</v>
      </c>
      <c r="H1277" t="s">
        <v>71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30</v>
      </c>
      <c r="O1277" s="2">
        <f t="shared" si="40"/>
        <v>162.140666666667</v>
      </c>
      <c r="P1277">
        <f t="shared" si="39"/>
        <v>38.560411311054</v>
      </c>
      <c r="Q1277" t="s">
        <v>1669</v>
      </c>
      <c r="R1277" t="s">
        <v>1670</v>
      </c>
    </row>
    <row r="1278" ht="28.8" spans="1:18">
      <c r="A1278">
        <v>1276</v>
      </c>
      <c r="B1278" s="1" t="s">
        <v>2679</v>
      </c>
      <c r="C1278" s="1" t="s">
        <v>2680</v>
      </c>
      <c r="D1278">
        <v>3000</v>
      </c>
      <c r="E1278">
        <v>3132.63</v>
      </c>
      <c r="F1278" t="s">
        <v>8</v>
      </c>
      <c r="G1278" t="s">
        <v>70</v>
      </c>
      <c r="H1278" t="s">
        <v>71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30</v>
      </c>
      <c r="O1278" s="2">
        <f t="shared" si="40"/>
        <v>104.421</v>
      </c>
      <c r="P1278">
        <f t="shared" si="39"/>
        <v>44.1176470588235</v>
      </c>
      <c r="Q1278" t="s">
        <v>1669</v>
      </c>
      <c r="R1278" t="s">
        <v>1670</v>
      </c>
    </row>
    <row r="1279" ht="43.2" spans="1:18">
      <c r="A1279">
        <v>1277</v>
      </c>
      <c r="B1279" s="1" t="s">
        <v>2681</v>
      </c>
      <c r="C1279" s="1" t="s">
        <v>2682</v>
      </c>
      <c r="D1279">
        <v>15000</v>
      </c>
      <c r="E1279">
        <v>15918.65</v>
      </c>
      <c r="F1279" t="s">
        <v>8</v>
      </c>
      <c r="G1279" t="s">
        <v>70</v>
      </c>
      <c r="H1279" t="s">
        <v>71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30</v>
      </c>
      <c r="O1279" s="2">
        <f t="shared" si="40"/>
        <v>106.124333333333</v>
      </c>
      <c r="P1279">
        <f t="shared" si="39"/>
        <v>36.319612590799</v>
      </c>
      <c r="Q1279" t="s">
        <v>1669</v>
      </c>
      <c r="R1279" t="s">
        <v>1670</v>
      </c>
    </row>
    <row r="1280" ht="43.2" spans="1:18">
      <c r="A1280">
        <v>1278</v>
      </c>
      <c r="B1280" s="1" t="s">
        <v>2683</v>
      </c>
      <c r="C1280" s="1" t="s">
        <v>2684</v>
      </c>
      <c r="D1280">
        <v>6500</v>
      </c>
      <c r="E1280">
        <v>10071</v>
      </c>
      <c r="F1280" t="s">
        <v>8</v>
      </c>
      <c r="G1280" t="s">
        <v>70</v>
      </c>
      <c r="H1280" t="s">
        <v>71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30</v>
      </c>
      <c r="O1280" s="2">
        <f t="shared" si="40"/>
        <v>154.938461538462</v>
      </c>
      <c r="P1280">
        <f t="shared" si="39"/>
        <v>34.2105263157895</v>
      </c>
      <c r="Q1280" t="s">
        <v>1669</v>
      </c>
      <c r="R1280" t="s">
        <v>1670</v>
      </c>
    </row>
    <row r="1281" ht="43.2" spans="1:18">
      <c r="A1281">
        <v>1279</v>
      </c>
      <c r="B1281" s="1" t="s">
        <v>2685</v>
      </c>
      <c r="C1281" s="1" t="s">
        <v>2686</v>
      </c>
      <c r="D1281">
        <v>12516</v>
      </c>
      <c r="E1281">
        <v>13864.17</v>
      </c>
      <c r="F1281" t="s">
        <v>8</v>
      </c>
      <c r="G1281" t="s">
        <v>70</v>
      </c>
      <c r="H1281" t="s">
        <v>71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30</v>
      </c>
      <c r="O1281" s="2">
        <f t="shared" si="40"/>
        <v>110.771572387344</v>
      </c>
      <c r="P1281">
        <f t="shared" si="39"/>
        <v>66.2222222222222</v>
      </c>
      <c r="Q1281" t="s">
        <v>1669</v>
      </c>
      <c r="R1281" t="s">
        <v>1670</v>
      </c>
    </row>
    <row r="1282" ht="43.2" spans="1:18">
      <c r="A1282">
        <v>1280</v>
      </c>
      <c r="B1282" s="1" t="s">
        <v>2687</v>
      </c>
      <c r="C1282" s="1" t="s">
        <v>2688</v>
      </c>
      <c r="D1282">
        <v>15000</v>
      </c>
      <c r="E1282">
        <v>16636.78</v>
      </c>
      <c r="F1282" t="s">
        <v>8</v>
      </c>
      <c r="G1282" t="s">
        <v>70</v>
      </c>
      <c r="H1282" t="s">
        <v>71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30</v>
      </c>
      <c r="O1282" s="2">
        <f t="shared" si="40"/>
        <v>110.911866666667</v>
      </c>
      <c r="P1282">
        <f t="shared" si="39"/>
        <v>115.384615384615</v>
      </c>
      <c r="Q1282" t="s">
        <v>1669</v>
      </c>
      <c r="R1282" t="s">
        <v>1670</v>
      </c>
    </row>
    <row r="1283" ht="43.2" spans="1:18">
      <c r="A1283">
        <v>1281</v>
      </c>
      <c r="B1283" s="1" t="s">
        <v>2689</v>
      </c>
      <c r="C1283" s="1" t="s">
        <v>2690</v>
      </c>
      <c r="D1283">
        <v>7000</v>
      </c>
      <c r="E1283">
        <v>7750</v>
      </c>
      <c r="F1283" t="s">
        <v>8</v>
      </c>
      <c r="G1283" t="s">
        <v>70</v>
      </c>
      <c r="H1283" t="s">
        <v>71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30</v>
      </c>
      <c r="O1283" s="2">
        <f t="shared" si="40"/>
        <v>110.714285714286</v>
      </c>
      <c r="P1283">
        <f t="shared" ref="P1283:P1346" si="41">D1283/L1283</f>
        <v>94.5945945945946</v>
      </c>
      <c r="Q1283" t="s">
        <v>1669</v>
      </c>
      <c r="R1283" t="s">
        <v>1670</v>
      </c>
    </row>
    <row r="1284" ht="43.2" spans="1:18">
      <c r="A1284">
        <v>1282</v>
      </c>
      <c r="B1284" s="1" t="s">
        <v>2691</v>
      </c>
      <c r="C1284" s="1" t="s">
        <v>2692</v>
      </c>
      <c r="D1284">
        <v>15000</v>
      </c>
      <c r="E1284">
        <v>18542</v>
      </c>
      <c r="F1284" t="s">
        <v>8</v>
      </c>
      <c r="G1284" t="s">
        <v>70</v>
      </c>
      <c r="H1284" t="s">
        <v>71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30</v>
      </c>
      <c r="O1284" s="2">
        <f t="shared" ref="O1284:O1347" si="42">E1284/D1284*100</f>
        <v>123.613333333333</v>
      </c>
      <c r="P1284">
        <f t="shared" si="41"/>
        <v>54.7445255474453</v>
      </c>
      <c r="Q1284" t="s">
        <v>1669</v>
      </c>
      <c r="R1284" t="s">
        <v>1670</v>
      </c>
    </row>
    <row r="1285" ht="43.2" spans="1:18">
      <c r="A1285">
        <v>1283</v>
      </c>
      <c r="B1285" s="1" t="s">
        <v>2693</v>
      </c>
      <c r="C1285" s="1" t="s">
        <v>2694</v>
      </c>
      <c r="D1285">
        <v>1000</v>
      </c>
      <c r="E1285">
        <v>2110.5</v>
      </c>
      <c r="F1285" t="s">
        <v>8</v>
      </c>
      <c r="G1285" t="s">
        <v>70</v>
      </c>
      <c r="H1285" t="s">
        <v>71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30</v>
      </c>
      <c r="O1285" s="2">
        <f t="shared" si="42"/>
        <v>211.05</v>
      </c>
      <c r="P1285">
        <f t="shared" si="41"/>
        <v>45.4545454545455</v>
      </c>
      <c r="Q1285" t="s">
        <v>1669</v>
      </c>
      <c r="R1285" t="s">
        <v>1670</v>
      </c>
    </row>
    <row r="1286" ht="43.2" spans="1:18">
      <c r="A1286">
        <v>1284</v>
      </c>
      <c r="B1286" s="1" t="s">
        <v>2695</v>
      </c>
      <c r="C1286" s="1" t="s">
        <v>2696</v>
      </c>
      <c r="D1286">
        <v>2000</v>
      </c>
      <c r="E1286">
        <v>2020</v>
      </c>
      <c r="F1286" t="s">
        <v>8</v>
      </c>
      <c r="G1286" t="s">
        <v>70</v>
      </c>
      <c r="H1286" t="s">
        <v>71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49</v>
      </c>
      <c r="O1286" s="2">
        <f t="shared" si="42"/>
        <v>101</v>
      </c>
      <c r="P1286">
        <f t="shared" si="41"/>
        <v>64.5161290322581</v>
      </c>
      <c r="Q1286" t="s">
        <v>1138</v>
      </c>
      <c r="R1286" t="s">
        <v>1139</v>
      </c>
    </row>
    <row r="1287" ht="43.2" spans="1:18">
      <c r="A1287">
        <v>1285</v>
      </c>
      <c r="B1287" s="1" t="s">
        <v>2697</v>
      </c>
      <c r="C1287" s="1" t="s">
        <v>2698</v>
      </c>
      <c r="D1287">
        <v>2000</v>
      </c>
      <c r="E1287">
        <v>2033</v>
      </c>
      <c r="F1287" t="s">
        <v>8</v>
      </c>
      <c r="G1287" t="s">
        <v>78</v>
      </c>
      <c r="H1287" t="s">
        <v>79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49</v>
      </c>
      <c r="O1287" s="2">
        <f t="shared" si="42"/>
        <v>101.65</v>
      </c>
      <c r="P1287">
        <f t="shared" si="41"/>
        <v>31.7460317460317</v>
      </c>
      <c r="Q1287" t="s">
        <v>1138</v>
      </c>
      <c r="R1287" t="s">
        <v>1139</v>
      </c>
    </row>
    <row r="1288" ht="43.2" spans="1:18">
      <c r="A1288">
        <v>1286</v>
      </c>
      <c r="B1288" s="1" t="s">
        <v>2699</v>
      </c>
      <c r="C1288" s="1" t="s">
        <v>2700</v>
      </c>
      <c r="D1288">
        <v>1500</v>
      </c>
      <c r="E1288">
        <v>1625</v>
      </c>
      <c r="F1288" t="s">
        <v>8</v>
      </c>
      <c r="G1288" t="s">
        <v>78</v>
      </c>
      <c r="H1288" t="s">
        <v>79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49</v>
      </c>
      <c r="O1288" s="2">
        <f t="shared" si="42"/>
        <v>108.333333333333</v>
      </c>
      <c r="P1288">
        <f t="shared" si="41"/>
        <v>75</v>
      </c>
      <c r="Q1288" t="s">
        <v>1138</v>
      </c>
      <c r="R1288" t="s">
        <v>1139</v>
      </c>
    </row>
    <row r="1289" ht="72" spans="1:18">
      <c r="A1289">
        <v>1287</v>
      </c>
      <c r="B1289" s="1" t="s">
        <v>2701</v>
      </c>
      <c r="C1289" s="1" t="s">
        <v>2702</v>
      </c>
      <c r="D1289">
        <v>250</v>
      </c>
      <c r="E1289">
        <v>605</v>
      </c>
      <c r="F1289" t="s">
        <v>8</v>
      </c>
      <c r="G1289" t="s">
        <v>78</v>
      </c>
      <c r="H1289" t="s">
        <v>79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49</v>
      </c>
      <c r="O1289" s="2">
        <f t="shared" si="42"/>
        <v>242</v>
      </c>
      <c r="P1289">
        <f t="shared" si="41"/>
        <v>10</v>
      </c>
      <c r="Q1289" t="s">
        <v>1138</v>
      </c>
      <c r="R1289" t="s">
        <v>1139</v>
      </c>
    </row>
    <row r="1290" ht="43.2" spans="1:18">
      <c r="A1290">
        <v>1288</v>
      </c>
      <c r="B1290" s="1" t="s">
        <v>2703</v>
      </c>
      <c r="C1290" s="1" t="s">
        <v>2704</v>
      </c>
      <c r="D1290">
        <v>4000</v>
      </c>
      <c r="E1290">
        <v>4018</v>
      </c>
      <c r="F1290" t="s">
        <v>8</v>
      </c>
      <c r="G1290" t="s">
        <v>70</v>
      </c>
      <c r="H1290" t="s">
        <v>71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49</v>
      </c>
      <c r="O1290" s="2">
        <f t="shared" si="42"/>
        <v>100.45</v>
      </c>
      <c r="P1290">
        <f t="shared" si="41"/>
        <v>65.5737704918033</v>
      </c>
      <c r="Q1290" t="s">
        <v>1138</v>
      </c>
      <c r="R1290" t="s">
        <v>1139</v>
      </c>
    </row>
    <row r="1291" ht="43.2" spans="1:18">
      <c r="A1291">
        <v>1289</v>
      </c>
      <c r="B1291" s="1" t="s">
        <v>2705</v>
      </c>
      <c r="C1291" s="1" t="s">
        <v>2706</v>
      </c>
      <c r="D1291">
        <v>1500</v>
      </c>
      <c r="E1291">
        <v>1876</v>
      </c>
      <c r="F1291" t="s">
        <v>8</v>
      </c>
      <c r="G1291" t="s">
        <v>70</v>
      </c>
      <c r="H1291" t="s">
        <v>71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49</v>
      </c>
      <c r="O1291" s="2">
        <f t="shared" si="42"/>
        <v>125.066666666667</v>
      </c>
      <c r="P1291">
        <f t="shared" si="41"/>
        <v>28.8461538461538</v>
      </c>
      <c r="Q1291" t="s">
        <v>1138</v>
      </c>
      <c r="R1291" t="s">
        <v>1139</v>
      </c>
    </row>
    <row r="1292" ht="28.8" spans="1:18">
      <c r="A1292">
        <v>1290</v>
      </c>
      <c r="B1292" s="1" t="s">
        <v>2707</v>
      </c>
      <c r="C1292" s="1" t="s">
        <v>2708</v>
      </c>
      <c r="D1292">
        <v>3500</v>
      </c>
      <c r="E1292">
        <v>3800</v>
      </c>
      <c r="F1292" t="s">
        <v>8</v>
      </c>
      <c r="G1292" t="s">
        <v>70</v>
      </c>
      <c r="H1292" t="s">
        <v>71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49</v>
      </c>
      <c r="O1292" s="2">
        <f t="shared" si="42"/>
        <v>108.571428571429</v>
      </c>
      <c r="P1292">
        <f t="shared" si="41"/>
        <v>40.6976744186046</v>
      </c>
      <c r="Q1292" t="s">
        <v>1138</v>
      </c>
      <c r="R1292" t="s">
        <v>1139</v>
      </c>
    </row>
    <row r="1293" ht="43.2" spans="1:18">
      <c r="A1293">
        <v>1291</v>
      </c>
      <c r="B1293" s="1" t="s">
        <v>2709</v>
      </c>
      <c r="C1293" s="1" t="s">
        <v>2710</v>
      </c>
      <c r="D1293">
        <v>3000</v>
      </c>
      <c r="E1293">
        <v>4371</v>
      </c>
      <c r="F1293" t="s">
        <v>8</v>
      </c>
      <c r="G1293" t="s">
        <v>70</v>
      </c>
      <c r="H1293" t="s">
        <v>71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49</v>
      </c>
      <c r="O1293" s="2">
        <f t="shared" si="42"/>
        <v>145.7</v>
      </c>
      <c r="P1293">
        <f t="shared" si="41"/>
        <v>71.4285714285714</v>
      </c>
      <c r="Q1293" t="s">
        <v>1138</v>
      </c>
      <c r="R1293" t="s">
        <v>1139</v>
      </c>
    </row>
    <row r="1294" ht="57.6" spans="1:18">
      <c r="A1294">
        <v>1292</v>
      </c>
      <c r="B1294" s="1" t="s">
        <v>2711</v>
      </c>
      <c r="C1294" s="1" t="s">
        <v>2712</v>
      </c>
      <c r="D1294">
        <v>1700</v>
      </c>
      <c r="E1294">
        <v>1870</v>
      </c>
      <c r="F1294" t="s">
        <v>8</v>
      </c>
      <c r="G1294" t="s">
        <v>78</v>
      </c>
      <c r="H1294" t="s">
        <v>79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49</v>
      </c>
      <c r="O1294" s="2">
        <f t="shared" si="42"/>
        <v>110</v>
      </c>
      <c r="P1294">
        <f t="shared" si="41"/>
        <v>32.6923076923077</v>
      </c>
      <c r="Q1294" t="s">
        <v>1138</v>
      </c>
      <c r="R1294" t="s">
        <v>1139</v>
      </c>
    </row>
    <row r="1295" ht="57.6" spans="1:18">
      <c r="A1295">
        <v>1293</v>
      </c>
      <c r="B1295" s="1" t="s">
        <v>2713</v>
      </c>
      <c r="C1295" s="1" t="s">
        <v>2714</v>
      </c>
      <c r="D1295">
        <v>15000</v>
      </c>
      <c r="E1295">
        <v>15335</v>
      </c>
      <c r="F1295" t="s">
        <v>8</v>
      </c>
      <c r="G1295" t="s">
        <v>70</v>
      </c>
      <c r="H1295" t="s">
        <v>71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49</v>
      </c>
      <c r="O1295" s="2">
        <f t="shared" si="42"/>
        <v>102.233333333333</v>
      </c>
      <c r="P1295">
        <f t="shared" si="41"/>
        <v>125</v>
      </c>
      <c r="Q1295" t="s">
        <v>1138</v>
      </c>
      <c r="R1295" t="s">
        <v>1139</v>
      </c>
    </row>
    <row r="1296" ht="43.2" spans="1:18">
      <c r="A1296">
        <v>1294</v>
      </c>
      <c r="B1296" s="1" t="s">
        <v>2715</v>
      </c>
      <c r="C1296" s="1" t="s">
        <v>2716</v>
      </c>
      <c r="D1296">
        <v>500</v>
      </c>
      <c r="E1296">
        <v>610</v>
      </c>
      <c r="F1296" t="s">
        <v>8</v>
      </c>
      <c r="G1296" t="s">
        <v>78</v>
      </c>
      <c r="H1296" t="s">
        <v>79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49</v>
      </c>
      <c r="O1296" s="2">
        <f t="shared" si="42"/>
        <v>122</v>
      </c>
      <c r="P1296">
        <f t="shared" si="41"/>
        <v>22.7272727272727</v>
      </c>
      <c r="Q1296" t="s">
        <v>1138</v>
      </c>
      <c r="R1296" t="s">
        <v>1139</v>
      </c>
    </row>
    <row r="1297" ht="43.2" spans="1:18">
      <c r="A1297">
        <v>1295</v>
      </c>
      <c r="B1297" s="1" t="s">
        <v>2717</v>
      </c>
      <c r="C1297" s="1" t="s">
        <v>2718</v>
      </c>
      <c r="D1297">
        <v>2500</v>
      </c>
      <c r="E1297">
        <v>2549</v>
      </c>
      <c r="F1297" t="s">
        <v>8</v>
      </c>
      <c r="G1297" t="s">
        <v>78</v>
      </c>
      <c r="H1297" t="s">
        <v>79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49</v>
      </c>
      <c r="O1297" s="2">
        <f t="shared" si="42"/>
        <v>101.96</v>
      </c>
      <c r="P1297">
        <f t="shared" si="41"/>
        <v>39.0625</v>
      </c>
      <c r="Q1297" t="s">
        <v>1138</v>
      </c>
      <c r="R1297" t="s">
        <v>1139</v>
      </c>
    </row>
    <row r="1298" ht="57.6" spans="1:18">
      <c r="A1298">
        <v>1296</v>
      </c>
      <c r="B1298" s="1" t="s">
        <v>2719</v>
      </c>
      <c r="C1298" s="1" t="s">
        <v>2720</v>
      </c>
      <c r="D1298">
        <v>850</v>
      </c>
      <c r="E1298">
        <v>1200</v>
      </c>
      <c r="F1298" t="s">
        <v>8</v>
      </c>
      <c r="G1298" t="s">
        <v>78</v>
      </c>
      <c r="H1298" t="s">
        <v>79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49</v>
      </c>
      <c r="O1298" s="2">
        <f t="shared" si="42"/>
        <v>141.176470588235</v>
      </c>
      <c r="P1298">
        <f t="shared" si="41"/>
        <v>36.9565217391304</v>
      </c>
      <c r="Q1298" t="s">
        <v>1138</v>
      </c>
      <c r="R1298" t="s">
        <v>1139</v>
      </c>
    </row>
    <row r="1299" ht="43.2" spans="1:18">
      <c r="A1299">
        <v>1297</v>
      </c>
      <c r="B1299" s="1" t="s">
        <v>2721</v>
      </c>
      <c r="C1299" s="1" t="s">
        <v>2722</v>
      </c>
      <c r="D1299">
        <v>20000</v>
      </c>
      <c r="E1299">
        <v>21905</v>
      </c>
      <c r="F1299" t="s">
        <v>8</v>
      </c>
      <c r="G1299" t="s">
        <v>70</v>
      </c>
      <c r="H1299" t="s">
        <v>71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49</v>
      </c>
      <c r="O1299" s="2">
        <f t="shared" si="42"/>
        <v>109.525</v>
      </c>
      <c r="P1299">
        <f t="shared" si="41"/>
        <v>84.0336134453782</v>
      </c>
      <c r="Q1299" t="s">
        <v>1138</v>
      </c>
      <c r="R1299" t="s">
        <v>1139</v>
      </c>
    </row>
    <row r="1300" ht="43.2" spans="1:18">
      <c r="A1300">
        <v>1298</v>
      </c>
      <c r="B1300" s="1" t="s">
        <v>2723</v>
      </c>
      <c r="C1300" s="1" t="s">
        <v>2724</v>
      </c>
      <c r="D1300">
        <v>2000</v>
      </c>
      <c r="E1300">
        <v>2093</v>
      </c>
      <c r="F1300" t="s">
        <v>8</v>
      </c>
      <c r="G1300" t="s">
        <v>78</v>
      </c>
      <c r="H1300" t="s">
        <v>79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49</v>
      </c>
      <c r="O1300" s="2">
        <f t="shared" si="42"/>
        <v>104.65</v>
      </c>
      <c r="P1300">
        <f t="shared" si="41"/>
        <v>60.6060606060606</v>
      </c>
      <c r="Q1300" t="s">
        <v>1138</v>
      </c>
      <c r="R1300" t="s">
        <v>1139</v>
      </c>
    </row>
    <row r="1301" ht="43.2" spans="1:18">
      <c r="A1301">
        <v>1299</v>
      </c>
      <c r="B1301" s="1" t="s">
        <v>2725</v>
      </c>
      <c r="C1301" s="1" t="s">
        <v>2726</v>
      </c>
      <c r="D1301">
        <v>3500</v>
      </c>
      <c r="E1301">
        <v>4340</v>
      </c>
      <c r="F1301" t="s">
        <v>8</v>
      </c>
      <c r="G1301" t="s">
        <v>70</v>
      </c>
      <c r="H1301" t="s">
        <v>71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49</v>
      </c>
      <c r="O1301" s="2">
        <f t="shared" si="42"/>
        <v>124</v>
      </c>
      <c r="P1301">
        <f t="shared" si="41"/>
        <v>109.375</v>
      </c>
      <c r="Q1301" t="s">
        <v>1138</v>
      </c>
      <c r="R1301" t="s">
        <v>1139</v>
      </c>
    </row>
    <row r="1302" ht="43.2" spans="1:18">
      <c r="A1302">
        <v>1300</v>
      </c>
      <c r="B1302" s="1" t="s">
        <v>2727</v>
      </c>
      <c r="C1302" s="1" t="s">
        <v>2728</v>
      </c>
      <c r="D1302">
        <v>3000</v>
      </c>
      <c r="E1302">
        <v>4050</v>
      </c>
      <c r="F1302" t="s">
        <v>8</v>
      </c>
      <c r="G1302" t="s">
        <v>70</v>
      </c>
      <c r="H1302" t="s">
        <v>71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49</v>
      </c>
      <c r="O1302" s="2">
        <f t="shared" si="42"/>
        <v>135</v>
      </c>
      <c r="P1302">
        <f t="shared" si="41"/>
        <v>125</v>
      </c>
      <c r="Q1302" t="s">
        <v>1138</v>
      </c>
      <c r="R1302" t="s">
        <v>1139</v>
      </c>
    </row>
    <row r="1303" ht="43.2" spans="1:18">
      <c r="A1303">
        <v>1301</v>
      </c>
      <c r="B1303" s="1" t="s">
        <v>2729</v>
      </c>
      <c r="C1303" s="1" t="s">
        <v>2730</v>
      </c>
      <c r="D1303">
        <v>2000</v>
      </c>
      <c r="E1303">
        <v>2055</v>
      </c>
      <c r="F1303" t="s">
        <v>8</v>
      </c>
      <c r="G1303" t="s">
        <v>70</v>
      </c>
      <c r="H1303" t="s">
        <v>71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49</v>
      </c>
      <c r="O1303" s="2">
        <f t="shared" si="42"/>
        <v>102.75</v>
      </c>
      <c r="P1303">
        <f t="shared" si="41"/>
        <v>68.9655172413793</v>
      </c>
      <c r="Q1303" t="s">
        <v>1138</v>
      </c>
      <c r="R1303" t="s">
        <v>1139</v>
      </c>
    </row>
    <row r="1304" ht="43.2" spans="1:18">
      <c r="A1304">
        <v>1302</v>
      </c>
      <c r="B1304" s="1" t="s">
        <v>2731</v>
      </c>
      <c r="C1304" s="1" t="s">
        <v>2732</v>
      </c>
      <c r="D1304">
        <v>2500</v>
      </c>
      <c r="E1304">
        <v>2500</v>
      </c>
      <c r="F1304" t="s">
        <v>8</v>
      </c>
      <c r="G1304" t="s">
        <v>70</v>
      </c>
      <c r="H1304" t="s">
        <v>71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49</v>
      </c>
      <c r="O1304" s="2">
        <f t="shared" si="42"/>
        <v>100</v>
      </c>
      <c r="P1304">
        <f t="shared" si="41"/>
        <v>50</v>
      </c>
      <c r="Q1304" t="s">
        <v>1138</v>
      </c>
      <c r="R1304" t="s">
        <v>1139</v>
      </c>
    </row>
    <row r="1305" ht="28.8" spans="1:18">
      <c r="A1305">
        <v>1303</v>
      </c>
      <c r="B1305" s="1" t="s">
        <v>2733</v>
      </c>
      <c r="C1305" s="1" t="s">
        <v>2734</v>
      </c>
      <c r="D1305">
        <v>3500</v>
      </c>
      <c r="E1305">
        <v>4559.13</v>
      </c>
      <c r="F1305" t="s">
        <v>8</v>
      </c>
      <c r="G1305" t="s">
        <v>78</v>
      </c>
      <c r="H1305" t="s">
        <v>79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49</v>
      </c>
      <c r="O1305" s="2">
        <f t="shared" si="42"/>
        <v>130.260857142857</v>
      </c>
      <c r="P1305">
        <f t="shared" si="41"/>
        <v>32.4074074074074</v>
      </c>
      <c r="Q1305" t="s">
        <v>1138</v>
      </c>
      <c r="R1305" t="s">
        <v>1139</v>
      </c>
    </row>
    <row r="1306" ht="43.2" spans="1:18">
      <c r="A1306">
        <v>1304</v>
      </c>
      <c r="B1306" s="1" t="s">
        <v>2735</v>
      </c>
      <c r="C1306" s="1" t="s">
        <v>2736</v>
      </c>
      <c r="D1306">
        <v>40000</v>
      </c>
      <c r="E1306">
        <v>15851</v>
      </c>
      <c r="F1306" t="s">
        <v>5</v>
      </c>
      <c r="G1306" t="s">
        <v>78</v>
      </c>
      <c r="H1306" t="s">
        <v>79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46</v>
      </c>
      <c r="O1306" s="2">
        <f t="shared" si="42"/>
        <v>39.6275</v>
      </c>
      <c r="P1306">
        <f t="shared" si="41"/>
        <v>384.615384615385</v>
      </c>
      <c r="Q1306" t="s">
        <v>1180</v>
      </c>
      <c r="R1306" t="s">
        <v>1383</v>
      </c>
    </row>
    <row r="1307" ht="43.2" spans="1:18">
      <c r="A1307">
        <v>1305</v>
      </c>
      <c r="B1307" s="1" t="s">
        <v>2737</v>
      </c>
      <c r="C1307" s="1" t="s">
        <v>2738</v>
      </c>
      <c r="D1307">
        <v>30000</v>
      </c>
      <c r="E1307">
        <v>7793</v>
      </c>
      <c r="F1307" t="s">
        <v>5</v>
      </c>
      <c r="G1307" t="s">
        <v>70</v>
      </c>
      <c r="H1307" t="s">
        <v>71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46</v>
      </c>
      <c r="O1307" s="2">
        <f t="shared" si="42"/>
        <v>25.9766666666667</v>
      </c>
      <c r="P1307">
        <f t="shared" si="41"/>
        <v>348.837209302326</v>
      </c>
      <c r="Q1307" t="s">
        <v>1180</v>
      </c>
      <c r="R1307" t="s">
        <v>1383</v>
      </c>
    </row>
    <row r="1308" ht="57.6" spans="1:18">
      <c r="A1308">
        <v>1306</v>
      </c>
      <c r="B1308" s="1" t="s">
        <v>2739</v>
      </c>
      <c r="C1308" s="1" t="s">
        <v>2740</v>
      </c>
      <c r="D1308">
        <v>110000</v>
      </c>
      <c r="E1308">
        <v>71771</v>
      </c>
      <c r="F1308" t="s">
        <v>5</v>
      </c>
      <c r="G1308" t="s">
        <v>70</v>
      </c>
      <c r="H1308" t="s">
        <v>71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46</v>
      </c>
      <c r="O1308" s="2">
        <f t="shared" si="42"/>
        <v>65.2463636363636</v>
      </c>
      <c r="P1308">
        <f t="shared" si="41"/>
        <v>308.988764044944</v>
      </c>
      <c r="Q1308" t="s">
        <v>1180</v>
      </c>
      <c r="R1308" t="s">
        <v>1383</v>
      </c>
    </row>
    <row r="1309" ht="28.8" spans="1:18">
      <c r="A1309">
        <v>1307</v>
      </c>
      <c r="B1309" s="1" t="s">
        <v>2741</v>
      </c>
      <c r="C1309" s="1" t="s">
        <v>2742</v>
      </c>
      <c r="D1309">
        <v>50000</v>
      </c>
      <c r="E1309">
        <v>5757</v>
      </c>
      <c r="F1309" t="s">
        <v>5</v>
      </c>
      <c r="G1309" t="s">
        <v>70</v>
      </c>
      <c r="H1309" t="s">
        <v>71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46</v>
      </c>
      <c r="O1309" s="2">
        <f t="shared" si="42"/>
        <v>11.514</v>
      </c>
      <c r="P1309">
        <f t="shared" si="41"/>
        <v>1111.11111111111</v>
      </c>
      <c r="Q1309" t="s">
        <v>1180</v>
      </c>
      <c r="R1309" t="s">
        <v>1383</v>
      </c>
    </row>
    <row r="1310" ht="28.8" spans="1:18">
      <c r="A1310">
        <v>1308</v>
      </c>
      <c r="B1310" s="1" t="s">
        <v>2743</v>
      </c>
      <c r="C1310" s="1" t="s">
        <v>2744</v>
      </c>
      <c r="D1310">
        <v>10000</v>
      </c>
      <c r="E1310">
        <v>1136</v>
      </c>
      <c r="F1310" t="s">
        <v>5</v>
      </c>
      <c r="G1310" t="s">
        <v>70</v>
      </c>
      <c r="H1310" t="s">
        <v>71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46</v>
      </c>
      <c r="O1310" s="2">
        <f t="shared" si="42"/>
        <v>11.36</v>
      </c>
      <c r="P1310">
        <f t="shared" si="41"/>
        <v>263.157894736842</v>
      </c>
      <c r="Q1310" t="s">
        <v>1180</v>
      </c>
      <c r="R1310" t="s">
        <v>1383</v>
      </c>
    </row>
    <row r="1311" ht="43.2" spans="1:18">
      <c r="A1311">
        <v>1309</v>
      </c>
      <c r="B1311" s="1" t="s">
        <v>2745</v>
      </c>
      <c r="C1311" s="1" t="s">
        <v>2746</v>
      </c>
      <c r="D1311">
        <v>11500</v>
      </c>
      <c r="E1311">
        <v>12879</v>
      </c>
      <c r="F1311" t="s">
        <v>5</v>
      </c>
      <c r="G1311" t="s">
        <v>70</v>
      </c>
      <c r="H1311" t="s">
        <v>71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46</v>
      </c>
      <c r="O1311" s="2">
        <f t="shared" si="42"/>
        <v>111.991304347826</v>
      </c>
      <c r="P1311">
        <f t="shared" si="41"/>
        <v>328.571428571429</v>
      </c>
      <c r="Q1311" t="s">
        <v>1180</v>
      </c>
      <c r="R1311" t="s">
        <v>1383</v>
      </c>
    </row>
    <row r="1312" ht="43.2" spans="1:18">
      <c r="A1312">
        <v>1310</v>
      </c>
      <c r="B1312" s="1" t="s">
        <v>2747</v>
      </c>
      <c r="C1312" s="1" t="s">
        <v>2748</v>
      </c>
      <c r="D1312">
        <v>20000</v>
      </c>
      <c r="E1312">
        <v>3100</v>
      </c>
      <c r="F1312" t="s">
        <v>5</v>
      </c>
      <c r="G1312" t="s">
        <v>70</v>
      </c>
      <c r="H1312" t="s">
        <v>71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46</v>
      </c>
      <c r="O1312" s="2">
        <f t="shared" si="42"/>
        <v>15.5</v>
      </c>
      <c r="P1312">
        <f t="shared" si="41"/>
        <v>833.333333333333</v>
      </c>
      <c r="Q1312" t="s">
        <v>1180</v>
      </c>
      <c r="R1312" t="s">
        <v>1383</v>
      </c>
    </row>
    <row r="1313" ht="43.2" spans="1:18">
      <c r="A1313">
        <v>1311</v>
      </c>
      <c r="B1313" s="1" t="s">
        <v>2749</v>
      </c>
      <c r="C1313" s="1" t="s">
        <v>2750</v>
      </c>
      <c r="D1313">
        <v>250000</v>
      </c>
      <c r="E1313">
        <v>80070</v>
      </c>
      <c r="F1313" t="s">
        <v>5</v>
      </c>
      <c r="G1313" t="s">
        <v>70</v>
      </c>
      <c r="H1313" t="s">
        <v>71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46</v>
      </c>
      <c r="O1313" s="2">
        <f t="shared" si="42"/>
        <v>32.028</v>
      </c>
      <c r="P1313">
        <f t="shared" si="41"/>
        <v>2500</v>
      </c>
      <c r="Q1313" t="s">
        <v>1180</v>
      </c>
      <c r="R1313" t="s">
        <v>1383</v>
      </c>
    </row>
    <row r="1314" ht="43.2" spans="1:18">
      <c r="A1314">
        <v>1312</v>
      </c>
      <c r="B1314" s="1" t="s">
        <v>2751</v>
      </c>
      <c r="C1314" s="1" t="s">
        <v>2752</v>
      </c>
      <c r="D1314">
        <v>4600</v>
      </c>
      <c r="E1314">
        <v>28</v>
      </c>
      <c r="F1314" t="s">
        <v>5</v>
      </c>
      <c r="G1314" t="s">
        <v>70</v>
      </c>
      <c r="H1314" t="s">
        <v>71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46</v>
      </c>
      <c r="O1314" s="2">
        <f t="shared" si="42"/>
        <v>0.608695652173913</v>
      </c>
      <c r="P1314">
        <f t="shared" si="41"/>
        <v>4600</v>
      </c>
      <c r="Q1314" t="s">
        <v>1180</v>
      </c>
      <c r="R1314" t="s">
        <v>1383</v>
      </c>
    </row>
    <row r="1315" ht="43.2" spans="1:18">
      <c r="A1315">
        <v>1313</v>
      </c>
      <c r="B1315" s="1" t="s">
        <v>2753</v>
      </c>
      <c r="C1315" s="1" t="s">
        <v>2754</v>
      </c>
      <c r="D1315">
        <v>40000</v>
      </c>
      <c r="E1315">
        <v>12446</v>
      </c>
      <c r="F1315" t="s">
        <v>5</v>
      </c>
      <c r="G1315" t="s">
        <v>70</v>
      </c>
      <c r="H1315" t="s">
        <v>71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46</v>
      </c>
      <c r="O1315" s="2">
        <f t="shared" si="42"/>
        <v>31.115</v>
      </c>
      <c r="P1315">
        <f t="shared" si="41"/>
        <v>327.868852459016</v>
      </c>
      <c r="Q1315" t="s">
        <v>1180</v>
      </c>
      <c r="R1315" t="s">
        <v>1383</v>
      </c>
    </row>
    <row r="1316" ht="43.2" spans="1:18">
      <c r="A1316">
        <v>1314</v>
      </c>
      <c r="B1316" s="1" t="s">
        <v>2755</v>
      </c>
      <c r="C1316" s="1" t="s">
        <v>2756</v>
      </c>
      <c r="D1316">
        <v>180000</v>
      </c>
      <c r="E1316">
        <v>2028</v>
      </c>
      <c r="F1316" t="s">
        <v>5</v>
      </c>
      <c r="G1316" t="s">
        <v>70</v>
      </c>
      <c r="H1316" t="s">
        <v>71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46</v>
      </c>
      <c r="O1316" s="2">
        <f t="shared" si="42"/>
        <v>1.12666666666667</v>
      </c>
      <c r="P1316">
        <f t="shared" si="41"/>
        <v>16363.6363636364</v>
      </c>
      <c r="Q1316" t="s">
        <v>1180</v>
      </c>
      <c r="R1316" t="s">
        <v>1383</v>
      </c>
    </row>
    <row r="1317" ht="28.8" spans="1:18">
      <c r="A1317">
        <v>1315</v>
      </c>
      <c r="B1317" s="1" t="s">
        <v>2757</v>
      </c>
      <c r="C1317" s="1" t="s">
        <v>2758</v>
      </c>
      <c r="D1317">
        <v>100000</v>
      </c>
      <c r="E1317">
        <v>40404</v>
      </c>
      <c r="F1317" t="s">
        <v>5</v>
      </c>
      <c r="G1317" t="s">
        <v>70</v>
      </c>
      <c r="H1317" t="s">
        <v>71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46</v>
      </c>
      <c r="O1317" s="2">
        <f t="shared" si="42"/>
        <v>40.404</v>
      </c>
      <c r="P1317">
        <f t="shared" si="41"/>
        <v>403.225806451613</v>
      </c>
      <c r="Q1317" t="s">
        <v>1180</v>
      </c>
      <c r="R1317" t="s">
        <v>1383</v>
      </c>
    </row>
    <row r="1318" ht="43.2" spans="1:18">
      <c r="A1318">
        <v>1316</v>
      </c>
      <c r="B1318" s="1" t="s">
        <v>2759</v>
      </c>
      <c r="C1318" s="1" t="s">
        <v>2760</v>
      </c>
      <c r="D1318">
        <v>75000</v>
      </c>
      <c r="E1318">
        <v>1</v>
      </c>
      <c r="F1318" t="s">
        <v>5</v>
      </c>
      <c r="G1318" t="s">
        <v>70</v>
      </c>
      <c r="H1318" t="s">
        <v>71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46</v>
      </c>
      <c r="O1318" s="2">
        <f t="shared" si="42"/>
        <v>0.00133333333333333</v>
      </c>
      <c r="P1318">
        <f t="shared" si="41"/>
        <v>75000</v>
      </c>
      <c r="Q1318" t="s">
        <v>1180</v>
      </c>
      <c r="R1318" t="s">
        <v>1383</v>
      </c>
    </row>
    <row r="1319" ht="57.6" spans="1:18">
      <c r="A1319">
        <v>1317</v>
      </c>
      <c r="B1319" s="1" t="s">
        <v>2761</v>
      </c>
      <c r="C1319" s="1" t="s">
        <v>2762</v>
      </c>
      <c r="D1319">
        <v>200000</v>
      </c>
      <c r="E1319">
        <v>11467</v>
      </c>
      <c r="F1319" t="s">
        <v>5</v>
      </c>
      <c r="G1319" t="s">
        <v>362</v>
      </c>
      <c r="H1319" t="s">
        <v>363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46</v>
      </c>
      <c r="O1319" s="2">
        <f t="shared" si="42"/>
        <v>5.7335</v>
      </c>
      <c r="P1319">
        <f t="shared" si="41"/>
        <v>10526.3157894737</v>
      </c>
      <c r="Q1319" t="s">
        <v>1180</v>
      </c>
      <c r="R1319" t="s">
        <v>1383</v>
      </c>
    </row>
    <row r="1320" ht="43.2" spans="1:18">
      <c r="A1320">
        <v>1318</v>
      </c>
      <c r="B1320" s="1" t="s">
        <v>2763</v>
      </c>
      <c r="C1320" s="1" t="s">
        <v>2764</v>
      </c>
      <c r="D1320">
        <v>40000</v>
      </c>
      <c r="E1320">
        <v>6130</v>
      </c>
      <c r="F1320" t="s">
        <v>5</v>
      </c>
      <c r="G1320" t="s">
        <v>70</v>
      </c>
      <c r="H1320" t="s">
        <v>71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46</v>
      </c>
      <c r="O1320" s="2">
        <f t="shared" si="42"/>
        <v>15.325</v>
      </c>
      <c r="P1320">
        <f t="shared" si="41"/>
        <v>296.296296296296</v>
      </c>
      <c r="Q1320" t="s">
        <v>1180</v>
      </c>
      <c r="R1320" t="s">
        <v>1383</v>
      </c>
    </row>
    <row r="1321" ht="43.2" spans="1:18">
      <c r="A1321">
        <v>1319</v>
      </c>
      <c r="B1321" s="1" t="s">
        <v>2765</v>
      </c>
      <c r="C1321" s="1" t="s">
        <v>2766</v>
      </c>
      <c r="D1321">
        <v>5800</v>
      </c>
      <c r="E1321">
        <v>876</v>
      </c>
      <c r="F1321" t="s">
        <v>5</v>
      </c>
      <c r="G1321" t="s">
        <v>78</v>
      </c>
      <c r="H1321" t="s">
        <v>79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46</v>
      </c>
      <c r="O1321" s="2">
        <f t="shared" si="42"/>
        <v>15.1034482758621</v>
      </c>
      <c r="P1321">
        <f t="shared" si="41"/>
        <v>644.444444444444</v>
      </c>
      <c r="Q1321" t="s">
        <v>1180</v>
      </c>
      <c r="R1321" t="s">
        <v>1383</v>
      </c>
    </row>
    <row r="1322" ht="43.2" spans="1:18">
      <c r="A1322">
        <v>1320</v>
      </c>
      <c r="B1322" s="1" t="s">
        <v>2767</v>
      </c>
      <c r="C1322" s="1" t="s">
        <v>2768</v>
      </c>
      <c r="D1322">
        <v>100000</v>
      </c>
      <c r="E1322">
        <v>503</v>
      </c>
      <c r="F1322" t="s">
        <v>5</v>
      </c>
      <c r="G1322" t="s">
        <v>439</v>
      </c>
      <c r="H1322" t="s">
        <v>109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46</v>
      </c>
      <c r="O1322" s="2">
        <f t="shared" si="42"/>
        <v>0.503</v>
      </c>
      <c r="P1322">
        <f t="shared" si="41"/>
        <v>33333.3333333333</v>
      </c>
      <c r="Q1322" t="s">
        <v>1180</v>
      </c>
      <c r="R1322" t="s">
        <v>1383</v>
      </c>
    </row>
    <row r="1323" ht="43.2" spans="1:18">
      <c r="A1323">
        <v>1321</v>
      </c>
      <c r="B1323" s="1" t="s">
        <v>2769</v>
      </c>
      <c r="C1323" s="1" t="s">
        <v>2770</v>
      </c>
      <c r="D1323">
        <v>462000</v>
      </c>
      <c r="E1323">
        <v>6019</v>
      </c>
      <c r="F1323" t="s">
        <v>5</v>
      </c>
      <c r="G1323" t="s">
        <v>528</v>
      </c>
      <c r="H1323" t="s">
        <v>529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46</v>
      </c>
      <c r="O1323" s="2">
        <f t="shared" si="42"/>
        <v>1.30281385281385</v>
      </c>
      <c r="P1323">
        <f t="shared" si="41"/>
        <v>66000</v>
      </c>
      <c r="Q1323" t="s">
        <v>1180</v>
      </c>
      <c r="R1323" t="s">
        <v>1383</v>
      </c>
    </row>
    <row r="1324" ht="43.2" spans="1:18">
      <c r="A1324">
        <v>1322</v>
      </c>
      <c r="B1324" s="1" t="s">
        <v>2771</v>
      </c>
      <c r="C1324" s="1" t="s">
        <v>2772</v>
      </c>
      <c r="D1324">
        <v>35000</v>
      </c>
      <c r="E1324">
        <v>106</v>
      </c>
      <c r="F1324" t="s">
        <v>5</v>
      </c>
      <c r="G1324" t="s">
        <v>78</v>
      </c>
      <c r="H1324" t="s">
        <v>79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46</v>
      </c>
      <c r="O1324" s="2">
        <f t="shared" si="42"/>
        <v>0.302857142857143</v>
      </c>
      <c r="P1324">
        <f t="shared" si="41"/>
        <v>8750</v>
      </c>
      <c r="Q1324" t="s">
        <v>1180</v>
      </c>
      <c r="R1324" t="s">
        <v>1383</v>
      </c>
    </row>
    <row r="1325" ht="43.2" spans="1:18">
      <c r="A1325">
        <v>1323</v>
      </c>
      <c r="B1325" s="1" t="s">
        <v>2773</v>
      </c>
      <c r="C1325" s="1" t="s">
        <v>2774</v>
      </c>
      <c r="D1325">
        <v>15000</v>
      </c>
      <c r="E1325">
        <v>1332</v>
      </c>
      <c r="F1325" t="s">
        <v>5</v>
      </c>
      <c r="G1325" t="s">
        <v>70</v>
      </c>
      <c r="H1325" t="s">
        <v>71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46</v>
      </c>
      <c r="O1325" s="2">
        <f t="shared" si="42"/>
        <v>8.88</v>
      </c>
      <c r="P1325">
        <f t="shared" si="41"/>
        <v>340.909090909091</v>
      </c>
      <c r="Q1325" t="s">
        <v>1180</v>
      </c>
      <c r="R1325" t="s">
        <v>1383</v>
      </c>
    </row>
    <row r="1326" ht="43.2" spans="1:18">
      <c r="A1326">
        <v>1324</v>
      </c>
      <c r="B1326" s="1" t="s">
        <v>2775</v>
      </c>
      <c r="C1326" s="1" t="s">
        <v>2776</v>
      </c>
      <c r="D1326">
        <v>50000</v>
      </c>
      <c r="E1326">
        <v>4920</v>
      </c>
      <c r="F1326" t="s">
        <v>5</v>
      </c>
      <c r="G1326" t="s">
        <v>70</v>
      </c>
      <c r="H1326" t="s">
        <v>71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46</v>
      </c>
      <c r="O1326" s="2">
        <f t="shared" si="42"/>
        <v>9.84</v>
      </c>
      <c r="P1326">
        <f t="shared" si="41"/>
        <v>555.555555555556</v>
      </c>
      <c r="Q1326" t="s">
        <v>1180</v>
      </c>
      <c r="R1326" t="s">
        <v>1383</v>
      </c>
    </row>
    <row r="1327" ht="43.2" spans="1:18">
      <c r="A1327">
        <v>1325</v>
      </c>
      <c r="B1327" s="1" t="s">
        <v>2777</v>
      </c>
      <c r="C1327" s="1" t="s">
        <v>2778</v>
      </c>
      <c r="D1327">
        <v>20000</v>
      </c>
      <c r="E1327">
        <v>486</v>
      </c>
      <c r="F1327" t="s">
        <v>5</v>
      </c>
      <c r="G1327" t="s">
        <v>70</v>
      </c>
      <c r="H1327" t="s">
        <v>71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46</v>
      </c>
      <c r="O1327" s="2">
        <f t="shared" si="42"/>
        <v>2.43</v>
      </c>
      <c r="P1327">
        <f t="shared" si="41"/>
        <v>2500</v>
      </c>
      <c r="Q1327" t="s">
        <v>1180</v>
      </c>
      <c r="R1327" t="s">
        <v>1383</v>
      </c>
    </row>
    <row r="1328" ht="43.2" spans="1:18">
      <c r="A1328">
        <v>1326</v>
      </c>
      <c r="B1328" s="1" t="s">
        <v>2779</v>
      </c>
      <c r="C1328" s="1" t="s">
        <v>2780</v>
      </c>
      <c r="D1328">
        <v>100000</v>
      </c>
      <c r="E1328">
        <v>1130</v>
      </c>
      <c r="F1328" t="s">
        <v>5</v>
      </c>
      <c r="G1328" t="s">
        <v>70</v>
      </c>
      <c r="H1328" t="s">
        <v>71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46</v>
      </c>
      <c r="O1328" s="2">
        <f t="shared" si="42"/>
        <v>1.13</v>
      </c>
      <c r="P1328">
        <f t="shared" si="41"/>
        <v>9090.90909090909</v>
      </c>
      <c r="Q1328" t="s">
        <v>1180</v>
      </c>
      <c r="R1328" t="s">
        <v>1383</v>
      </c>
    </row>
    <row r="1329" ht="43.2" spans="1:18">
      <c r="A1329">
        <v>1327</v>
      </c>
      <c r="B1329" s="1" t="s">
        <v>2781</v>
      </c>
      <c r="C1329" s="1" t="s">
        <v>2782</v>
      </c>
      <c r="D1329">
        <v>48000</v>
      </c>
      <c r="E1329">
        <v>1705</v>
      </c>
      <c r="F1329" t="s">
        <v>5</v>
      </c>
      <c r="G1329" t="s">
        <v>70</v>
      </c>
      <c r="H1329" t="s">
        <v>71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46</v>
      </c>
      <c r="O1329" s="2">
        <f t="shared" si="42"/>
        <v>3.55208333333333</v>
      </c>
      <c r="P1329">
        <f t="shared" si="41"/>
        <v>1170.73170731707</v>
      </c>
      <c r="Q1329" t="s">
        <v>1180</v>
      </c>
      <c r="R1329" t="s">
        <v>1383</v>
      </c>
    </row>
    <row r="1330" ht="43.2" spans="1:18">
      <c r="A1330">
        <v>1328</v>
      </c>
      <c r="B1330" s="1" t="s">
        <v>2783</v>
      </c>
      <c r="C1330" s="1" t="s">
        <v>2784</v>
      </c>
      <c r="D1330">
        <v>75000</v>
      </c>
      <c r="E1330">
        <v>1748</v>
      </c>
      <c r="F1330" t="s">
        <v>5</v>
      </c>
      <c r="G1330" t="s">
        <v>70</v>
      </c>
      <c r="H1330" t="s">
        <v>71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46</v>
      </c>
      <c r="O1330" s="2">
        <f t="shared" si="42"/>
        <v>2.33066666666667</v>
      </c>
      <c r="P1330">
        <f t="shared" si="41"/>
        <v>5000</v>
      </c>
      <c r="Q1330" t="s">
        <v>1180</v>
      </c>
      <c r="R1330" t="s">
        <v>1383</v>
      </c>
    </row>
    <row r="1331" ht="43.2" spans="1:18">
      <c r="A1331">
        <v>1329</v>
      </c>
      <c r="B1331" s="1" t="s">
        <v>2785</v>
      </c>
      <c r="C1331" s="1" t="s">
        <v>2786</v>
      </c>
      <c r="D1331">
        <v>50000</v>
      </c>
      <c r="E1331">
        <v>408</v>
      </c>
      <c r="F1331" t="s">
        <v>5</v>
      </c>
      <c r="G1331" t="s">
        <v>70</v>
      </c>
      <c r="H1331" t="s">
        <v>71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46</v>
      </c>
      <c r="O1331" s="2">
        <f t="shared" si="42"/>
        <v>0.816</v>
      </c>
      <c r="P1331">
        <f t="shared" si="41"/>
        <v>5555.55555555556</v>
      </c>
      <c r="Q1331" t="s">
        <v>1180</v>
      </c>
      <c r="R1331" t="s">
        <v>1383</v>
      </c>
    </row>
    <row r="1332" ht="43.2" spans="1:18">
      <c r="A1332">
        <v>1330</v>
      </c>
      <c r="B1332" s="1" t="s">
        <v>2787</v>
      </c>
      <c r="C1332" s="1" t="s">
        <v>2788</v>
      </c>
      <c r="D1332">
        <v>35000</v>
      </c>
      <c r="E1332">
        <v>7873</v>
      </c>
      <c r="F1332" t="s">
        <v>5</v>
      </c>
      <c r="G1332" t="s">
        <v>70</v>
      </c>
      <c r="H1332" t="s">
        <v>71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46</v>
      </c>
      <c r="O1332" s="2">
        <f t="shared" si="42"/>
        <v>22.4942857142857</v>
      </c>
      <c r="P1332">
        <f t="shared" si="41"/>
        <v>700</v>
      </c>
      <c r="Q1332" t="s">
        <v>1180</v>
      </c>
      <c r="R1332" t="s">
        <v>1383</v>
      </c>
    </row>
    <row r="1333" ht="43.2" spans="1:18">
      <c r="A1333">
        <v>1331</v>
      </c>
      <c r="B1333" s="1" t="s">
        <v>2789</v>
      </c>
      <c r="C1333" s="1" t="s">
        <v>2790</v>
      </c>
      <c r="D1333">
        <v>250000</v>
      </c>
      <c r="E1333">
        <v>3417</v>
      </c>
      <c r="F1333" t="s">
        <v>5</v>
      </c>
      <c r="G1333" t="s">
        <v>70</v>
      </c>
      <c r="H1333" t="s">
        <v>71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46</v>
      </c>
      <c r="O1333" s="2">
        <f t="shared" si="42"/>
        <v>1.3668</v>
      </c>
      <c r="P1333">
        <f t="shared" si="41"/>
        <v>7352.94117647059</v>
      </c>
      <c r="Q1333" t="s">
        <v>1180</v>
      </c>
      <c r="R1333" t="s">
        <v>1383</v>
      </c>
    </row>
    <row r="1334" ht="43.2" spans="1:18">
      <c r="A1334">
        <v>1332</v>
      </c>
      <c r="B1334" s="1" t="s">
        <v>2791</v>
      </c>
      <c r="C1334" s="1" t="s">
        <v>2792</v>
      </c>
      <c r="D1334">
        <v>10115</v>
      </c>
      <c r="E1334">
        <v>0</v>
      </c>
      <c r="F1334" t="s">
        <v>5</v>
      </c>
      <c r="G1334" t="s">
        <v>2145</v>
      </c>
      <c r="H1334" t="s">
        <v>2146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46</v>
      </c>
      <c r="O1334" s="2">
        <f t="shared" si="42"/>
        <v>0</v>
      </c>
      <c r="P1334" t="e">
        <f t="shared" si="41"/>
        <v>#DIV/0!</v>
      </c>
      <c r="Q1334" t="s">
        <v>1180</v>
      </c>
      <c r="R1334" t="s">
        <v>1383</v>
      </c>
    </row>
    <row r="1335" ht="43.2" spans="1:18">
      <c r="A1335">
        <v>1333</v>
      </c>
      <c r="B1335" s="1" t="s">
        <v>2793</v>
      </c>
      <c r="C1335" s="1" t="s">
        <v>2794</v>
      </c>
      <c r="D1335">
        <v>2500</v>
      </c>
      <c r="E1335">
        <v>0</v>
      </c>
      <c r="F1335" t="s">
        <v>5</v>
      </c>
      <c r="G1335" t="s">
        <v>104</v>
      </c>
      <c r="H1335" t="s">
        <v>105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46</v>
      </c>
      <c r="O1335" s="2">
        <f t="shared" si="42"/>
        <v>0</v>
      </c>
      <c r="P1335" t="e">
        <f t="shared" si="41"/>
        <v>#DIV/0!</v>
      </c>
      <c r="Q1335" t="s">
        <v>1180</v>
      </c>
      <c r="R1335" t="s">
        <v>1383</v>
      </c>
    </row>
    <row r="1336" ht="43.2" spans="1:18">
      <c r="A1336">
        <v>1334</v>
      </c>
      <c r="B1336" s="1" t="s">
        <v>2795</v>
      </c>
      <c r="C1336" s="1" t="s">
        <v>2796</v>
      </c>
      <c r="D1336">
        <v>133000</v>
      </c>
      <c r="E1336">
        <v>14303</v>
      </c>
      <c r="F1336" t="s">
        <v>5</v>
      </c>
      <c r="G1336" t="s">
        <v>70</v>
      </c>
      <c r="H1336" t="s">
        <v>71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46</v>
      </c>
      <c r="O1336" s="2">
        <f t="shared" si="42"/>
        <v>10.7541353383459</v>
      </c>
      <c r="P1336">
        <f t="shared" si="41"/>
        <v>481.884057971014</v>
      </c>
      <c r="Q1336" t="s">
        <v>1180</v>
      </c>
      <c r="R1336" t="s">
        <v>1383</v>
      </c>
    </row>
    <row r="1337" ht="43.2" spans="1:18">
      <c r="A1337">
        <v>1335</v>
      </c>
      <c r="B1337" s="1" t="s">
        <v>2797</v>
      </c>
      <c r="C1337" s="1" t="s">
        <v>2798</v>
      </c>
      <c r="D1337">
        <v>25000</v>
      </c>
      <c r="E1337">
        <v>4940</v>
      </c>
      <c r="F1337" t="s">
        <v>5</v>
      </c>
      <c r="G1337" t="s">
        <v>70</v>
      </c>
      <c r="H1337" t="s">
        <v>71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46</v>
      </c>
      <c r="O1337" s="2">
        <f t="shared" si="42"/>
        <v>19.76</v>
      </c>
      <c r="P1337">
        <f t="shared" si="41"/>
        <v>1562.5</v>
      </c>
      <c r="Q1337" t="s">
        <v>1180</v>
      </c>
      <c r="R1337" t="s">
        <v>1383</v>
      </c>
    </row>
    <row r="1338" ht="43.2" spans="1:18">
      <c r="A1338">
        <v>1336</v>
      </c>
      <c r="B1338" s="1" t="s">
        <v>2799</v>
      </c>
      <c r="C1338" s="1" t="s">
        <v>2800</v>
      </c>
      <c r="D1338">
        <v>100000</v>
      </c>
      <c r="E1338">
        <v>84947</v>
      </c>
      <c r="F1338" t="s">
        <v>5</v>
      </c>
      <c r="G1338" t="s">
        <v>70</v>
      </c>
      <c r="H1338" t="s">
        <v>71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46</v>
      </c>
      <c r="O1338" s="2">
        <f t="shared" si="42"/>
        <v>84.947</v>
      </c>
      <c r="P1338">
        <f t="shared" si="41"/>
        <v>446.428571428571</v>
      </c>
      <c r="Q1338" t="s">
        <v>1180</v>
      </c>
      <c r="R1338" t="s">
        <v>1383</v>
      </c>
    </row>
    <row r="1339" ht="43.2" spans="1:18">
      <c r="A1339">
        <v>1337</v>
      </c>
      <c r="B1339" s="1" t="s">
        <v>2801</v>
      </c>
      <c r="C1339" s="1" t="s">
        <v>2802</v>
      </c>
      <c r="D1339">
        <v>50000</v>
      </c>
      <c r="E1339">
        <v>24691</v>
      </c>
      <c r="F1339" t="s">
        <v>5</v>
      </c>
      <c r="G1339" t="s">
        <v>70</v>
      </c>
      <c r="H1339" t="s">
        <v>71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46</v>
      </c>
      <c r="O1339" s="2">
        <f t="shared" si="42"/>
        <v>49.382</v>
      </c>
      <c r="P1339">
        <f t="shared" si="41"/>
        <v>357.142857142857</v>
      </c>
      <c r="Q1339" t="s">
        <v>1180</v>
      </c>
      <c r="R1339" t="s">
        <v>1383</v>
      </c>
    </row>
    <row r="1340" ht="43.2" spans="1:18">
      <c r="A1340">
        <v>1338</v>
      </c>
      <c r="B1340" s="1" t="s">
        <v>2803</v>
      </c>
      <c r="C1340" s="1" t="s">
        <v>2804</v>
      </c>
      <c r="D1340">
        <v>30000</v>
      </c>
      <c r="E1340">
        <v>991</v>
      </c>
      <c r="F1340" t="s">
        <v>5</v>
      </c>
      <c r="G1340" t="s">
        <v>70</v>
      </c>
      <c r="H1340" t="s">
        <v>71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46</v>
      </c>
      <c r="O1340" s="2">
        <f t="shared" si="42"/>
        <v>3.30333333333333</v>
      </c>
      <c r="P1340">
        <f t="shared" si="41"/>
        <v>2000</v>
      </c>
      <c r="Q1340" t="s">
        <v>1180</v>
      </c>
      <c r="R1340" t="s">
        <v>1383</v>
      </c>
    </row>
    <row r="1341" ht="28.8" spans="1:18">
      <c r="A1341">
        <v>1339</v>
      </c>
      <c r="B1341" s="1" t="s">
        <v>2805</v>
      </c>
      <c r="C1341" s="1" t="s">
        <v>2806</v>
      </c>
      <c r="D1341">
        <v>50000</v>
      </c>
      <c r="E1341">
        <v>3317</v>
      </c>
      <c r="F1341" t="s">
        <v>5</v>
      </c>
      <c r="G1341" t="s">
        <v>70</v>
      </c>
      <c r="H1341" t="s">
        <v>71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46</v>
      </c>
      <c r="O1341" s="2">
        <f t="shared" si="42"/>
        <v>6.634</v>
      </c>
      <c r="P1341">
        <f t="shared" si="41"/>
        <v>1351.35135135135</v>
      </c>
      <c r="Q1341" t="s">
        <v>1180</v>
      </c>
      <c r="R1341" t="s">
        <v>1383</v>
      </c>
    </row>
    <row r="1342" ht="43.2" spans="1:18">
      <c r="A1342">
        <v>1340</v>
      </c>
      <c r="B1342" s="1" t="s">
        <v>2807</v>
      </c>
      <c r="C1342" s="1" t="s">
        <v>2808</v>
      </c>
      <c r="D1342">
        <v>1680</v>
      </c>
      <c r="E1342">
        <v>0</v>
      </c>
      <c r="F1342" t="s">
        <v>5</v>
      </c>
      <c r="G1342" t="s">
        <v>70</v>
      </c>
      <c r="H1342" t="s">
        <v>71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46</v>
      </c>
      <c r="O1342" s="2">
        <f t="shared" si="42"/>
        <v>0</v>
      </c>
      <c r="P1342" t="e">
        <f t="shared" si="41"/>
        <v>#DIV/0!</v>
      </c>
      <c r="Q1342" t="s">
        <v>1180</v>
      </c>
      <c r="R1342" t="s">
        <v>1383</v>
      </c>
    </row>
    <row r="1343" ht="57.6" spans="1:18">
      <c r="A1343">
        <v>1341</v>
      </c>
      <c r="B1343" s="1" t="s">
        <v>2809</v>
      </c>
      <c r="C1343" s="1" t="s">
        <v>2810</v>
      </c>
      <c r="D1343">
        <v>25000</v>
      </c>
      <c r="E1343">
        <v>17590</v>
      </c>
      <c r="F1343" t="s">
        <v>5</v>
      </c>
      <c r="G1343" t="s">
        <v>78</v>
      </c>
      <c r="H1343" t="s">
        <v>79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46</v>
      </c>
      <c r="O1343" s="2">
        <f t="shared" si="42"/>
        <v>70.36</v>
      </c>
      <c r="P1343">
        <f t="shared" si="41"/>
        <v>543.478260869565</v>
      </c>
      <c r="Q1343" t="s">
        <v>1180</v>
      </c>
      <c r="R1343" t="s">
        <v>1383</v>
      </c>
    </row>
    <row r="1344" ht="43.2" spans="1:18">
      <c r="A1344">
        <v>1342</v>
      </c>
      <c r="B1344" s="1" t="s">
        <v>2811</v>
      </c>
      <c r="C1344" s="1" t="s">
        <v>2812</v>
      </c>
      <c r="D1344">
        <v>50000</v>
      </c>
      <c r="E1344">
        <v>100</v>
      </c>
      <c r="F1344" t="s">
        <v>5</v>
      </c>
      <c r="G1344" t="s">
        <v>70</v>
      </c>
      <c r="H1344" t="s">
        <v>71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46</v>
      </c>
      <c r="O1344" s="2">
        <f t="shared" si="42"/>
        <v>0.2</v>
      </c>
      <c r="P1344">
        <f t="shared" si="41"/>
        <v>50000</v>
      </c>
      <c r="Q1344" t="s">
        <v>1180</v>
      </c>
      <c r="R1344" t="s">
        <v>1383</v>
      </c>
    </row>
    <row r="1345" ht="43.2" spans="1:18">
      <c r="A1345">
        <v>1343</v>
      </c>
      <c r="B1345" s="1" t="s">
        <v>2813</v>
      </c>
      <c r="C1345" s="1" t="s">
        <v>2814</v>
      </c>
      <c r="D1345">
        <v>50000</v>
      </c>
      <c r="E1345">
        <v>51149</v>
      </c>
      <c r="F1345" t="s">
        <v>5</v>
      </c>
      <c r="G1345" t="s">
        <v>70</v>
      </c>
      <c r="H1345" t="s">
        <v>71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46</v>
      </c>
      <c r="O1345" s="2">
        <f t="shared" si="42"/>
        <v>102.298</v>
      </c>
      <c r="P1345">
        <f t="shared" si="41"/>
        <v>154.798761609907</v>
      </c>
      <c r="Q1345" t="s">
        <v>1180</v>
      </c>
      <c r="R1345" t="s">
        <v>1383</v>
      </c>
    </row>
    <row r="1346" ht="43.2" spans="1:18">
      <c r="A1346">
        <v>1344</v>
      </c>
      <c r="B1346" s="1" t="s">
        <v>2815</v>
      </c>
      <c r="C1346" s="1" t="s">
        <v>2816</v>
      </c>
      <c r="D1346">
        <v>1500</v>
      </c>
      <c r="E1346">
        <v>5666</v>
      </c>
      <c r="F1346" t="s">
        <v>8</v>
      </c>
      <c r="G1346" t="s">
        <v>213</v>
      </c>
      <c r="H1346" t="s">
        <v>214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39</v>
      </c>
      <c r="O1346" s="2">
        <f t="shared" si="42"/>
        <v>377.733333333333</v>
      </c>
      <c r="P1346">
        <f t="shared" si="41"/>
        <v>10.7913669064748</v>
      </c>
      <c r="Q1346" t="s">
        <v>1546</v>
      </c>
      <c r="R1346" t="s">
        <v>1547</v>
      </c>
    </row>
    <row r="1347" ht="43.2" spans="1:18">
      <c r="A1347">
        <v>1345</v>
      </c>
      <c r="B1347" s="1" t="s">
        <v>2817</v>
      </c>
      <c r="C1347" s="1" t="s">
        <v>2818</v>
      </c>
      <c r="D1347">
        <v>300</v>
      </c>
      <c r="E1347">
        <v>375</v>
      </c>
      <c r="F1347" t="s">
        <v>8</v>
      </c>
      <c r="G1347" t="s">
        <v>70</v>
      </c>
      <c r="H1347" t="s">
        <v>71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39</v>
      </c>
      <c r="O1347" s="2">
        <f t="shared" si="42"/>
        <v>125</v>
      </c>
      <c r="P1347">
        <f t="shared" ref="P1347:P1410" si="43">D1347/L1347</f>
        <v>42.8571428571429</v>
      </c>
      <c r="Q1347" t="s">
        <v>1546</v>
      </c>
      <c r="R1347" t="s">
        <v>1547</v>
      </c>
    </row>
    <row r="1348" ht="43.2" spans="1:18">
      <c r="A1348">
        <v>1346</v>
      </c>
      <c r="B1348" s="1" t="s">
        <v>2819</v>
      </c>
      <c r="C1348" s="1" t="s">
        <v>2820</v>
      </c>
      <c r="D1348">
        <v>4900</v>
      </c>
      <c r="E1348">
        <v>7219</v>
      </c>
      <c r="F1348" t="s">
        <v>8</v>
      </c>
      <c r="G1348" t="s">
        <v>70</v>
      </c>
      <c r="H1348" t="s">
        <v>71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39</v>
      </c>
      <c r="O1348" s="2">
        <f t="shared" ref="O1348:O1411" si="44">E1348/D1348*100</f>
        <v>147.326530612245</v>
      </c>
      <c r="P1348">
        <f t="shared" si="43"/>
        <v>32.8859060402685</v>
      </c>
      <c r="Q1348" t="s">
        <v>1546</v>
      </c>
      <c r="R1348" t="s">
        <v>1547</v>
      </c>
    </row>
    <row r="1349" ht="43.2" spans="1:18">
      <c r="A1349">
        <v>1347</v>
      </c>
      <c r="B1349" s="1" t="s">
        <v>2821</v>
      </c>
      <c r="C1349" s="1" t="s">
        <v>2822</v>
      </c>
      <c r="D1349">
        <v>2500</v>
      </c>
      <c r="E1349">
        <v>2555</v>
      </c>
      <c r="F1349" t="s">
        <v>8</v>
      </c>
      <c r="G1349" t="s">
        <v>70</v>
      </c>
      <c r="H1349" t="s">
        <v>71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39</v>
      </c>
      <c r="O1349" s="2">
        <f t="shared" si="44"/>
        <v>102.2</v>
      </c>
      <c r="P1349">
        <f t="shared" si="43"/>
        <v>80.6451612903226</v>
      </c>
      <c r="Q1349" t="s">
        <v>1546</v>
      </c>
      <c r="R1349" t="s">
        <v>1547</v>
      </c>
    </row>
    <row r="1350" ht="43.2" spans="1:18">
      <c r="A1350">
        <v>1348</v>
      </c>
      <c r="B1350" s="1" t="s">
        <v>2823</v>
      </c>
      <c r="C1350" s="1" t="s">
        <v>2824</v>
      </c>
      <c r="D1350">
        <v>5875</v>
      </c>
      <c r="E1350">
        <v>5985</v>
      </c>
      <c r="F1350" t="s">
        <v>8</v>
      </c>
      <c r="G1350" t="s">
        <v>70</v>
      </c>
      <c r="H1350" t="s">
        <v>71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39</v>
      </c>
      <c r="O1350" s="2">
        <f t="shared" si="44"/>
        <v>101.872340425532</v>
      </c>
      <c r="P1350">
        <f t="shared" si="43"/>
        <v>225.961538461538</v>
      </c>
      <c r="Q1350" t="s">
        <v>1546</v>
      </c>
      <c r="R1350" t="s">
        <v>1547</v>
      </c>
    </row>
    <row r="1351" ht="43.2" spans="1:18">
      <c r="A1351">
        <v>1349</v>
      </c>
      <c r="B1351" s="1" t="s">
        <v>2825</v>
      </c>
      <c r="C1351" s="1" t="s">
        <v>2826</v>
      </c>
      <c r="D1351">
        <v>5000</v>
      </c>
      <c r="E1351">
        <v>10210</v>
      </c>
      <c r="F1351" t="s">
        <v>8</v>
      </c>
      <c r="G1351" t="s">
        <v>213</v>
      </c>
      <c r="H1351" t="s">
        <v>214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39</v>
      </c>
      <c r="O1351" s="2">
        <f t="shared" si="44"/>
        <v>204.2</v>
      </c>
      <c r="P1351">
        <f t="shared" si="43"/>
        <v>29.0697674418605</v>
      </c>
      <c r="Q1351" t="s">
        <v>1546</v>
      </c>
      <c r="R1351" t="s">
        <v>1547</v>
      </c>
    </row>
    <row r="1352" ht="43.2" spans="1:18">
      <c r="A1352">
        <v>1350</v>
      </c>
      <c r="B1352" s="1" t="s">
        <v>2827</v>
      </c>
      <c r="C1352" s="1" t="s">
        <v>2828</v>
      </c>
      <c r="D1352">
        <v>5000</v>
      </c>
      <c r="E1352">
        <v>5202.5</v>
      </c>
      <c r="F1352" t="s">
        <v>8</v>
      </c>
      <c r="G1352" t="s">
        <v>70</v>
      </c>
      <c r="H1352" t="s">
        <v>71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39</v>
      </c>
      <c r="O1352" s="2">
        <f t="shared" si="44"/>
        <v>104.05</v>
      </c>
      <c r="P1352">
        <f t="shared" si="43"/>
        <v>64.1025641025641</v>
      </c>
      <c r="Q1352" t="s">
        <v>1546</v>
      </c>
      <c r="R1352" t="s">
        <v>1547</v>
      </c>
    </row>
    <row r="1353" ht="28.8" spans="1:18">
      <c r="A1353">
        <v>1351</v>
      </c>
      <c r="B1353" s="1" t="s">
        <v>2829</v>
      </c>
      <c r="C1353" s="1" t="s">
        <v>2830</v>
      </c>
      <c r="D1353">
        <v>20000</v>
      </c>
      <c r="E1353">
        <v>20253</v>
      </c>
      <c r="F1353" t="s">
        <v>8</v>
      </c>
      <c r="G1353" t="s">
        <v>70</v>
      </c>
      <c r="H1353" t="s">
        <v>71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39</v>
      </c>
      <c r="O1353" s="2">
        <f t="shared" si="44"/>
        <v>101.265</v>
      </c>
      <c r="P1353">
        <f t="shared" si="43"/>
        <v>166.666666666667</v>
      </c>
      <c r="Q1353" t="s">
        <v>1546</v>
      </c>
      <c r="R1353" t="s">
        <v>1547</v>
      </c>
    </row>
    <row r="1354" ht="43.2" spans="1:18">
      <c r="A1354">
        <v>1352</v>
      </c>
      <c r="B1354" s="1" t="s">
        <v>2831</v>
      </c>
      <c r="C1354" s="1" t="s">
        <v>2832</v>
      </c>
      <c r="D1354">
        <v>10000</v>
      </c>
      <c r="E1354">
        <v>13614</v>
      </c>
      <c r="F1354" t="s">
        <v>8</v>
      </c>
      <c r="G1354" t="s">
        <v>70</v>
      </c>
      <c r="H1354" t="s">
        <v>71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39</v>
      </c>
      <c r="O1354" s="2">
        <f t="shared" si="44"/>
        <v>136.14</v>
      </c>
      <c r="P1354">
        <f t="shared" si="43"/>
        <v>44.0528634361233</v>
      </c>
      <c r="Q1354" t="s">
        <v>1546</v>
      </c>
      <c r="R1354" t="s">
        <v>1547</v>
      </c>
    </row>
    <row r="1355" ht="28.8" spans="1:18">
      <c r="A1355">
        <v>1353</v>
      </c>
      <c r="B1355" s="1" t="s">
        <v>2833</v>
      </c>
      <c r="C1355" s="1" t="s">
        <v>2834</v>
      </c>
      <c r="D1355">
        <v>1000</v>
      </c>
      <c r="E1355">
        <v>1336</v>
      </c>
      <c r="F1355" t="s">
        <v>8</v>
      </c>
      <c r="G1355" t="s">
        <v>70</v>
      </c>
      <c r="H1355" t="s">
        <v>71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39</v>
      </c>
      <c r="O1355" s="2">
        <f t="shared" si="44"/>
        <v>133.6</v>
      </c>
      <c r="P1355">
        <f t="shared" si="43"/>
        <v>23.8095238095238</v>
      </c>
      <c r="Q1355" t="s">
        <v>1546</v>
      </c>
      <c r="R1355" t="s">
        <v>1547</v>
      </c>
    </row>
    <row r="1356" ht="43.2" spans="1:18">
      <c r="A1356">
        <v>1354</v>
      </c>
      <c r="B1356" s="1" t="s">
        <v>2835</v>
      </c>
      <c r="C1356" s="1" t="s">
        <v>2836</v>
      </c>
      <c r="D1356">
        <v>1200</v>
      </c>
      <c r="E1356">
        <v>1563</v>
      </c>
      <c r="F1356" t="s">
        <v>8</v>
      </c>
      <c r="G1356" t="s">
        <v>78</v>
      </c>
      <c r="H1356" t="s">
        <v>79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39</v>
      </c>
      <c r="O1356" s="2">
        <f t="shared" si="44"/>
        <v>130.25</v>
      </c>
      <c r="P1356">
        <f t="shared" si="43"/>
        <v>18.75</v>
      </c>
      <c r="Q1356" t="s">
        <v>1546</v>
      </c>
      <c r="R1356" t="s">
        <v>1547</v>
      </c>
    </row>
    <row r="1357" ht="57.6" spans="1:18">
      <c r="A1357">
        <v>1355</v>
      </c>
      <c r="B1357" s="1" t="s">
        <v>2837</v>
      </c>
      <c r="C1357" s="1" t="s">
        <v>2838</v>
      </c>
      <c r="D1357">
        <v>2500</v>
      </c>
      <c r="E1357">
        <v>3067</v>
      </c>
      <c r="F1357" t="s">
        <v>8</v>
      </c>
      <c r="G1357" t="s">
        <v>78</v>
      </c>
      <c r="H1357" t="s">
        <v>79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39</v>
      </c>
      <c r="O1357" s="2">
        <f t="shared" si="44"/>
        <v>122.68</v>
      </c>
      <c r="P1357">
        <f t="shared" si="43"/>
        <v>20.6611570247934</v>
      </c>
      <c r="Q1357" t="s">
        <v>1546</v>
      </c>
      <c r="R1357" t="s">
        <v>1547</v>
      </c>
    </row>
    <row r="1358" ht="43.2" spans="1:18">
      <c r="A1358">
        <v>1356</v>
      </c>
      <c r="B1358" s="1" t="s">
        <v>2839</v>
      </c>
      <c r="C1358" s="1" t="s">
        <v>2840</v>
      </c>
      <c r="D1358">
        <v>3400</v>
      </c>
      <c r="E1358">
        <v>6215.56</v>
      </c>
      <c r="F1358" t="s">
        <v>8</v>
      </c>
      <c r="G1358" t="s">
        <v>70</v>
      </c>
      <c r="H1358" t="s">
        <v>71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39</v>
      </c>
      <c r="O1358" s="2">
        <f t="shared" si="44"/>
        <v>182.810588235294</v>
      </c>
      <c r="P1358">
        <f t="shared" si="43"/>
        <v>39.0804597701149</v>
      </c>
      <c r="Q1358" t="s">
        <v>1546</v>
      </c>
      <c r="R1358" t="s">
        <v>1547</v>
      </c>
    </row>
    <row r="1359" ht="43.2" spans="1:18">
      <c r="A1359">
        <v>1357</v>
      </c>
      <c r="B1359" s="1" t="s">
        <v>2841</v>
      </c>
      <c r="C1359" s="1" t="s">
        <v>2842</v>
      </c>
      <c r="D1359">
        <v>2000</v>
      </c>
      <c r="E1359">
        <v>2506</v>
      </c>
      <c r="F1359" t="s">
        <v>8</v>
      </c>
      <c r="G1359" t="s">
        <v>70</v>
      </c>
      <c r="H1359" t="s">
        <v>71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39</v>
      </c>
      <c r="O1359" s="2">
        <f t="shared" si="44"/>
        <v>125.3</v>
      </c>
      <c r="P1359">
        <f t="shared" si="43"/>
        <v>30.7692307692308</v>
      </c>
      <c r="Q1359" t="s">
        <v>1546</v>
      </c>
      <c r="R1359" t="s">
        <v>1547</v>
      </c>
    </row>
    <row r="1360" ht="43.2" spans="1:18">
      <c r="A1360">
        <v>1358</v>
      </c>
      <c r="B1360" s="1" t="s">
        <v>2843</v>
      </c>
      <c r="C1360" s="1" t="s">
        <v>2844</v>
      </c>
      <c r="D1360">
        <v>3000</v>
      </c>
      <c r="E1360">
        <v>3350</v>
      </c>
      <c r="F1360" t="s">
        <v>8</v>
      </c>
      <c r="G1360" t="s">
        <v>70</v>
      </c>
      <c r="H1360" t="s">
        <v>71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39</v>
      </c>
      <c r="O1360" s="2">
        <f t="shared" si="44"/>
        <v>111.666666666667</v>
      </c>
      <c r="P1360">
        <f t="shared" si="43"/>
        <v>61.2244897959184</v>
      </c>
      <c r="Q1360" t="s">
        <v>1546</v>
      </c>
      <c r="R1360" t="s">
        <v>1547</v>
      </c>
    </row>
    <row r="1361" ht="43.2" spans="1:18">
      <c r="A1361">
        <v>1359</v>
      </c>
      <c r="B1361" s="1" t="s">
        <v>2845</v>
      </c>
      <c r="C1361" s="1" t="s">
        <v>2846</v>
      </c>
      <c r="D1361">
        <v>660</v>
      </c>
      <c r="E1361">
        <v>764</v>
      </c>
      <c r="F1361" t="s">
        <v>8</v>
      </c>
      <c r="G1361" t="s">
        <v>70</v>
      </c>
      <c r="H1361" t="s">
        <v>71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39</v>
      </c>
      <c r="O1361" s="2">
        <f t="shared" si="44"/>
        <v>115.757575757576</v>
      </c>
      <c r="P1361">
        <f t="shared" si="43"/>
        <v>34.7368421052632</v>
      </c>
      <c r="Q1361" t="s">
        <v>1546</v>
      </c>
      <c r="R1361" t="s">
        <v>1547</v>
      </c>
    </row>
    <row r="1362" ht="28.8" spans="1:18">
      <c r="A1362">
        <v>1360</v>
      </c>
      <c r="B1362" s="1" t="s">
        <v>2847</v>
      </c>
      <c r="C1362" s="1" t="s">
        <v>2848</v>
      </c>
      <c r="D1362">
        <v>1500</v>
      </c>
      <c r="E1362">
        <v>2598</v>
      </c>
      <c r="F1362" t="s">
        <v>8</v>
      </c>
      <c r="G1362" t="s">
        <v>70</v>
      </c>
      <c r="H1362" t="s">
        <v>71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39</v>
      </c>
      <c r="O1362" s="2">
        <f t="shared" si="44"/>
        <v>173.2</v>
      </c>
      <c r="P1362">
        <f t="shared" si="43"/>
        <v>18.5185185185185</v>
      </c>
      <c r="Q1362" t="s">
        <v>1546</v>
      </c>
      <c r="R1362" t="s">
        <v>1547</v>
      </c>
    </row>
    <row r="1363" ht="43.2" spans="1:18">
      <c r="A1363">
        <v>1361</v>
      </c>
      <c r="B1363" s="1" t="s">
        <v>2849</v>
      </c>
      <c r="C1363" s="1" t="s">
        <v>2850</v>
      </c>
      <c r="D1363">
        <v>6000</v>
      </c>
      <c r="E1363">
        <v>7559</v>
      </c>
      <c r="F1363" t="s">
        <v>8</v>
      </c>
      <c r="G1363" t="s">
        <v>78</v>
      </c>
      <c r="H1363" t="s">
        <v>79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39</v>
      </c>
      <c r="O1363" s="2">
        <f t="shared" si="44"/>
        <v>125.983333333333</v>
      </c>
      <c r="P1363">
        <f t="shared" si="43"/>
        <v>22.7272727272727</v>
      </c>
      <c r="Q1363" t="s">
        <v>1546</v>
      </c>
      <c r="R1363" t="s">
        <v>1547</v>
      </c>
    </row>
    <row r="1364" ht="28.8" spans="1:18">
      <c r="A1364">
        <v>1362</v>
      </c>
      <c r="B1364" s="1" t="s">
        <v>2851</v>
      </c>
      <c r="C1364" s="1" t="s">
        <v>2852</v>
      </c>
      <c r="D1364">
        <v>1000</v>
      </c>
      <c r="E1364">
        <v>1091</v>
      </c>
      <c r="F1364" t="s">
        <v>8</v>
      </c>
      <c r="G1364" t="s">
        <v>70</v>
      </c>
      <c r="H1364" t="s">
        <v>71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39</v>
      </c>
      <c r="O1364" s="2">
        <f t="shared" si="44"/>
        <v>109.1</v>
      </c>
      <c r="P1364">
        <f t="shared" si="43"/>
        <v>40</v>
      </c>
      <c r="Q1364" t="s">
        <v>1546</v>
      </c>
      <c r="R1364" t="s">
        <v>1547</v>
      </c>
    </row>
    <row r="1365" ht="43.2" spans="1:18">
      <c r="A1365">
        <v>1363</v>
      </c>
      <c r="B1365" s="1" t="s">
        <v>2853</v>
      </c>
      <c r="C1365" s="1" t="s">
        <v>2854</v>
      </c>
      <c r="D1365">
        <v>200</v>
      </c>
      <c r="E1365">
        <v>200</v>
      </c>
      <c r="F1365" t="s">
        <v>8</v>
      </c>
      <c r="G1365" t="s">
        <v>70</v>
      </c>
      <c r="H1365" t="s">
        <v>71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39</v>
      </c>
      <c r="O1365" s="2">
        <f t="shared" si="44"/>
        <v>100</v>
      </c>
      <c r="P1365">
        <f t="shared" si="43"/>
        <v>40</v>
      </c>
      <c r="Q1365" t="s">
        <v>1546</v>
      </c>
      <c r="R1365" t="s">
        <v>1547</v>
      </c>
    </row>
    <row r="1366" ht="43.2" spans="1:18">
      <c r="A1366">
        <v>1364</v>
      </c>
      <c r="B1366" s="1" t="s">
        <v>2855</v>
      </c>
      <c r="C1366" s="1" t="s">
        <v>2856</v>
      </c>
      <c r="D1366">
        <v>42000</v>
      </c>
      <c r="E1366">
        <v>49830</v>
      </c>
      <c r="F1366" t="s">
        <v>8</v>
      </c>
      <c r="G1366" t="s">
        <v>362</v>
      </c>
      <c r="H1366" t="s">
        <v>363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30</v>
      </c>
      <c r="O1366" s="2">
        <f t="shared" si="44"/>
        <v>118.642857142857</v>
      </c>
      <c r="P1366">
        <f t="shared" si="43"/>
        <v>291.666666666667</v>
      </c>
      <c r="Q1366" t="s">
        <v>1669</v>
      </c>
      <c r="R1366" t="s">
        <v>1670</v>
      </c>
    </row>
    <row r="1367" ht="43.2" spans="1:18">
      <c r="A1367">
        <v>1365</v>
      </c>
      <c r="B1367" s="1" t="s">
        <v>2857</v>
      </c>
      <c r="C1367" s="1" t="s">
        <v>2858</v>
      </c>
      <c r="D1367">
        <v>7500</v>
      </c>
      <c r="E1367">
        <v>7520</v>
      </c>
      <c r="F1367" t="s">
        <v>8</v>
      </c>
      <c r="G1367" t="s">
        <v>70</v>
      </c>
      <c r="H1367" t="s">
        <v>71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30</v>
      </c>
      <c r="O1367" s="2">
        <f t="shared" si="44"/>
        <v>100.266666666667</v>
      </c>
      <c r="P1367">
        <f t="shared" si="43"/>
        <v>81.5217391304348</v>
      </c>
      <c r="Q1367" t="s">
        <v>1669</v>
      </c>
      <c r="R1367" t="s">
        <v>1670</v>
      </c>
    </row>
    <row r="1368" spans="1:18">
      <c r="A1368">
        <v>1366</v>
      </c>
      <c r="B1368" s="1" t="s">
        <v>2859</v>
      </c>
      <c r="C1368" s="1" t="s">
        <v>2860</v>
      </c>
      <c r="D1368">
        <v>7500</v>
      </c>
      <c r="E1368">
        <v>9486.69</v>
      </c>
      <c r="F1368" t="s">
        <v>8</v>
      </c>
      <c r="G1368" t="s">
        <v>70</v>
      </c>
      <c r="H1368" t="s">
        <v>71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30</v>
      </c>
      <c r="O1368" s="2">
        <f t="shared" si="44"/>
        <v>126.4892</v>
      </c>
      <c r="P1368">
        <f t="shared" si="43"/>
        <v>51.0204081632653</v>
      </c>
      <c r="Q1368" t="s">
        <v>1669</v>
      </c>
      <c r="R1368" t="s">
        <v>1670</v>
      </c>
    </row>
    <row r="1369" ht="43.2" spans="1:18">
      <c r="A1369">
        <v>1367</v>
      </c>
      <c r="B1369" s="1" t="s">
        <v>2861</v>
      </c>
      <c r="C1369" s="1" t="s">
        <v>2862</v>
      </c>
      <c r="D1369">
        <v>5000</v>
      </c>
      <c r="E1369">
        <v>5713</v>
      </c>
      <c r="F1369" t="s">
        <v>8</v>
      </c>
      <c r="G1369" t="s">
        <v>70</v>
      </c>
      <c r="H1369" t="s">
        <v>71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30</v>
      </c>
      <c r="O1369" s="2">
        <f t="shared" si="44"/>
        <v>114.26</v>
      </c>
      <c r="P1369">
        <f t="shared" si="43"/>
        <v>55.5555555555556</v>
      </c>
      <c r="Q1369" t="s">
        <v>1669</v>
      </c>
      <c r="R1369" t="s">
        <v>1670</v>
      </c>
    </row>
    <row r="1370" ht="43.2" spans="1:18">
      <c r="A1370">
        <v>1368</v>
      </c>
      <c r="B1370" s="1" t="s">
        <v>2863</v>
      </c>
      <c r="C1370" s="1" t="s">
        <v>2864</v>
      </c>
      <c r="D1370">
        <v>5000</v>
      </c>
      <c r="E1370">
        <v>5535</v>
      </c>
      <c r="F1370" t="s">
        <v>8</v>
      </c>
      <c r="G1370" t="s">
        <v>70</v>
      </c>
      <c r="H1370" t="s">
        <v>71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30</v>
      </c>
      <c r="O1370" s="2">
        <f t="shared" si="44"/>
        <v>110.7</v>
      </c>
      <c r="P1370">
        <f t="shared" si="43"/>
        <v>57.4712643678161</v>
      </c>
      <c r="Q1370" t="s">
        <v>1669</v>
      </c>
      <c r="R1370" t="s">
        <v>1670</v>
      </c>
    </row>
    <row r="1371" ht="43.2" spans="1:18">
      <c r="A1371">
        <v>1369</v>
      </c>
      <c r="B1371" s="1" t="s">
        <v>2865</v>
      </c>
      <c r="C1371" s="1" t="s">
        <v>2866</v>
      </c>
      <c r="D1371">
        <v>32360</v>
      </c>
      <c r="E1371">
        <v>34090.63</v>
      </c>
      <c r="F1371" t="s">
        <v>8</v>
      </c>
      <c r="G1371" t="s">
        <v>70</v>
      </c>
      <c r="H1371" t="s">
        <v>71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30</v>
      </c>
      <c r="O1371" s="2">
        <f t="shared" si="44"/>
        <v>105.34805315204</v>
      </c>
      <c r="P1371">
        <f t="shared" si="43"/>
        <v>79.7044334975369</v>
      </c>
      <c r="Q1371" t="s">
        <v>1669</v>
      </c>
      <c r="R1371" t="s">
        <v>1670</v>
      </c>
    </row>
    <row r="1372" ht="28.8" spans="1:18">
      <c r="A1372">
        <v>1370</v>
      </c>
      <c r="B1372" s="1" t="s">
        <v>2867</v>
      </c>
      <c r="C1372" s="1" t="s">
        <v>2868</v>
      </c>
      <c r="D1372">
        <v>1500</v>
      </c>
      <c r="E1372">
        <v>1555</v>
      </c>
      <c r="F1372" t="s">
        <v>8</v>
      </c>
      <c r="G1372" t="s">
        <v>70</v>
      </c>
      <c r="H1372" t="s">
        <v>71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30</v>
      </c>
      <c r="O1372" s="2">
        <f t="shared" si="44"/>
        <v>103.666666666667</v>
      </c>
      <c r="P1372">
        <f t="shared" si="43"/>
        <v>75</v>
      </c>
      <c r="Q1372" t="s">
        <v>1669</v>
      </c>
      <c r="R1372" t="s">
        <v>1670</v>
      </c>
    </row>
    <row r="1373" ht="43.2" spans="1:18">
      <c r="A1373">
        <v>1371</v>
      </c>
      <c r="B1373" s="1" t="s">
        <v>2869</v>
      </c>
      <c r="C1373" s="1" t="s">
        <v>2870</v>
      </c>
      <c r="D1373">
        <v>6999</v>
      </c>
      <c r="E1373">
        <v>7495</v>
      </c>
      <c r="F1373" t="s">
        <v>8</v>
      </c>
      <c r="G1373" t="s">
        <v>70</v>
      </c>
      <c r="H1373" t="s">
        <v>71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30</v>
      </c>
      <c r="O1373" s="2">
        <f t="shared" si="44"/>
        <v>107.086726675239</v>
      </c>
      <c r="P1373">
        <f t="shared" si="43"/>
        <v>99.9857142857143</v>
      </c>
      <c r="Q1373" t="s">
        <v>1669</v>
      </c>
      <c r="R1373" t="s">
        <v>1670</v>
      </c>
    </row>
    <row r="1374" spans="1:18">
      <c r="A1374">
        <v>1372</v>
      </c>
      <c r="B1374" s="1" t="s">
        <v>2871</v>
      </c>
      <c r="C1374" s="1" t="s">
        <v>2872</v>
      </c>
      <c r="D1374">
        <v>500</v>
      </c>
      <c r="E1374">
        <v>620</v>
      </c>
      <c r="F1374" t="s">
        <v>8</v>
      </c>
      <c r="G1374" t="s">
        <v>70</v>
      </c>
      <c r="H1374" t="s">
        <v>71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30</v>
      </c>
      <c r="O1374" s="2">
        <f t="shared" si="44"/>
        <v>124</v>
      </c>
      <c r="P1374">
        <f t="shared" si="43"/>
        <v>31.25</v>
      </c>
      <c r="Q1374" t="s">
        <v>1669</v>
      </c>
      <c r="R1374" t="s">
        <v>1670</v>
      </c>
    </row>
    <row r="1375" ht="28.8" spans="1:18">
      <c r="A1375">
        <v>1373</v>
      </c>
      <c r="B1375" s="1" t="s">
        <v>2873</v>
      </c>
      <c r="C1375" s="1" t="s">
        <v>2874</v>
      </c>
      <c r="D1375">
        <v>10000</v>
      </c>
      <c r="E1375">
        <v>10501</v>
      </c>
      <c r="F1375" t="s">
        <v>8</v>
      </c>
      <c r="G1375" t="s">
        <v>70</v>
      </c>
      <c r="H1375" t="s">
        <v>71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30</v>
      </c>
      <c r="O1375" s="2">
        <f t="shared" si="44"/>
        <v>105.01</v>
      </c>
      <c r="P1375">
        <f t="shared" si="43"/>
        <v>192.307692307692</v>
      </c>
      <c r="Q1375" t="s">
        <v>1669</v>
      </c>
      <c r="R1375" t="s">
        <v>1670</v>
      </c>
    </row>
    <row r="1376" ht="43.2" spans="1:18">
      <c r="A1376">
        <v>1374</v>
      </c>
      <c r="B1376" s="1" t="s">
        <v>2875</v>
      </c>
      <c r="C1376" s="1" t="s">
        <v>2876</v>
      </c>
      <c r="D1376">
        <v>1500</v>
      </c>
      <c r="E1376">
        <v>2842</v>
      </c>
      <c r="F1376" t="s">
        <v>8</v>
      </c>
      <c r="G1376" t="s">
        <v>70</v>
      </c>
      <c r="H1376" t="s">
        <v>71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30</v>
      </c>
      <c r="O1376" s="2">
        <f t="shared" si="44"/>
        <v>189.466666666667</v>
      </c>
      <c r="P1376">
        <f t="shared" si="43"/>
        <v>22.7272727272727</v>
      </c>
      <c r="Q1376" t="s">
        <v>1669</v>
      </c>
      <c r="R1376" t="s">
        <v>1670</v>
      </c>
    </row>
    <row r="1377" ht="43.2" spans="1:18">
      <c r="A1377">
        <v>1375</v>
      </c>
      <c r="B1377" s="1" t="s">
        <v>2877</v>
      </c>
      <c r="C1377" s="1" t="s">
        <v>2878</v>
      </c>
      <c r="D1377">
        <v>4000</v>
      </c>
      <c r="E1377">
        <v>6853</v>
      </c>
      <c r="F1377" t="s">
        <v>8</v>
      </c>
      <c r="G1377" t="s">
        <v>233</v>
      </c>
      <c r="H1377" t="s">
        <v>109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30</v>
      </c>
      <c r="O1377" s="2">
        <f t="shared" si="44"/>
        <v>171.325</v>
      </c>
      <c r="P1377">
        <f t="shared" si="43"/>
        <v>36.697247706422</v>
      </c>
      <c r="Q1377" t="s">
        <v>1669</v>
      </c>
      <c r="R1377" t="s">
        <v>1670</v>
      </c>
    </row>
    <row r="1378" ht="28.8" spans="1:18">
      <c r="A1378">
        <v>1376</v>
      </c>
      <c r="B1378" s="1" t="s">
        <v>2879</v>
      </c>
      <c r="C1378" s="1" t="s">
        <v>2880</v>
      </c>
      <c r="D1378">
        <v>3700</v>
      </c>
      <c r="E1378">
        <v>9342</v>
      </c>
      <c r="F1378" t="s">
        <v>8</v>
      </c>
      <c r="G1378" t="s">
        <v>78</v>
      </c>
      <c r="H1378" t="s">
        <v>79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30</v>
      </c>
      <c r="O1378" s="2">
        <f t="shared" si="44"/>
        <v>252.486486486487</v>
      </c>
      <c r="P1378">
        <f t="shared" si="43"/>
        <v>22.0238095238095</v>
      </c>
      <c r="Q1378" t="s">
        <v>1669</v>
      </c>
      <c r="R1378" t="s">
        <v>1670</v>
      </c>
    </row>
    <row r="1379" ht="43.2" spans="1:18">
      <c r="A1379">
        <v>1377</v>
      </c>
      <c r="B1379" s="1" t="s">
        <v>2881</v>
      </c>
      <c r="C1379" s="1" t="s">
        <v>2882</v>
      </c>
      <c r="D1379">
        <v>1300</v>
      </c>
      <c r="E1379">
        <v>1510</v>
      </c>
      <c r="F1379" t="s">
        <v>8</v>
      </c>
      <c r="G1379" t="s">
        <v>70</v>
      </c>
      <c r="H1379" t="s">
        <v>71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30</v>
      </c>
      <c r="O1379" s="2">
        <f t="shared" si="44"/>
        <v>116.153846153846</v>
      </c>
      <c r="P1379">
        <f t="shared" si="43"/>
        <v>41.9354838709677</v>
      </c>
      <c r="Q1379" t="s">
        <v>1669</v>
      </c>
      <c r="R1379" t="s">
        <v>1670</v>
      </c>
    </row>
    <row r="1380" spans="1:18">
      <c r="A1380">
        <v>1378</v>
      </c>
      <c r="B1380" s="1" t="s">
        <v>2883</v>
      </c>
      <c r="C1380" s="1" t="s">
        <v>2884</v>
      </c>
      <c r="D1380">
        <v>2000</v>
      </c>
      <c r="E1380">
        <v>4067</v>
      </c>
      <c r="F1380" t="s">
        <v>8</v>
      </c>
      <c r="G1380" t="s">
        <v>78</v>
      </c>
      <c r="H1380" t="s">
        <v>79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30</v>
      </c>
      <c r="O1380" s="2">
        <f t="shared" si="44"/>
        <v>203.35</v>
      </c>
      <c r="P1380">
        <f t="shared" si="43"/>
        <v>15.0375939849624</v>
      </c>
      <c r="Q1380" t="s">
        <v>1669</v>
      </c>
      <c r="R1380" t="s">
        <v>1670</v>
      </c>
    </row>
    <row r="1381" ht="28.8" spans="1:18">
      <c r="A1381">
        <v>1379</v>
      </c>
      <c r="B1381" s="1" t="s">
        <v>2885</v>
      </c>
      <c r="C1381" s="1" t="s">
        <v>2886</v>
      </c>
      <c r="D1381">
        <v>10000</v>
      </c>
      <c r="E1381">
        <v>11160</v>
      </c>
      <c r="F1381" t="s">
        <v>8</v>
      </c>
      <c r="G1381" t="s">
        <v>70</v>
      </c>
      <c r="H1381" t="s">
        <v>71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30</v>
      </c>
      <c r="O1381" s="2">
        <f t="shared" si="44"/>
        <v>111.6</v>
      </c>
      <c r="P1381">
        <f t="shared" si="43"/>
        <v>66.2251655629139</v>
      </c>
      <c r="Q1381" t="s">
        <v>1669</v>
      </c>
      <c r="R1381" t="s">
        <v>1670</v>
      </c>
    </row>
    <row r="1382" ht="43.2" spans="1:18">
      <c r="A1382">
        <v>1380</v>
      </c>
      <c r="B1382" s="1" t="s">
        <v>2887</v>
      </c>
      <c r="C1382" s="1" t="s">
        <v>2888</v>
      </c>
      <c r="D1382">
        <v>25</v>
      </c>
      <c r="E1382">
        <v>106</v>
      </c>
      <c r="F1382" t="s">
        <v>8</v>
      </c>
      <c r="G1382" t="s">
        <v>70</v>
      </c>
      <c r="H1382" t="s">
        <v>71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30</v>
      </c>
      <c r="O1382" s="2">
        <f t="shared" si="44"/>
        <v>424</v>
      </c>
      <c r="P1382">
        <f t="shared" si="43"/>
        <v>5</v>
      </c>
      <c r="Q1382" t="s">
        <v>1669</v>
      </c>
      <c r="R1382" t="s">
        <v>1670</v>
      </c>
    </row>
    <row r="1383" ht="43.2" spans="1:18">
      <c r="A1383">
        <v>1381</v>
      </c>
      <c r="B1383" s="1" t="s">
        <v>2889</v>
      </c>
      <c r="C1383" s="1" t="s">
        <v>2890</v>
      </c>
      <c r="D1383">
        <v>5000</v>
      </c>
      <c r="E1383">
        <v>5355</v>
      </c>
      <c r="F1383" t="s">
        <v>8</v>
      </c>
      <c r="G1383" t="s">
        <v>70</v>
      </c>
      <c r="H1383" t="s">
        <v>71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30</v>
      </c>
      <c r="O1383" s="2">
        <f t="shared" si="44"/>
        <v>107.1</v>
      </c>
      <c r="P1383">
        <f t="shared" si="43"/>
        <v>68.4931506849315</v>
      </c>
      <c r="Q1383" t="s">
        <v>1669</v>
      </c>
      <c r="R1383" t="s">
        <v>1670</v>
      </c>
    </row>
    <row r="1384" ht="43.2" spans="1:18">
      <c r="A1384">
        <v>1382</v>
      </c>
      <c r="B1384" s="1" t="s">
        <v>2891</v>
      </c>
      <c r="C1384" s="1" t="s">
        <v>2892</v>
      </c>
      <c r="D1384">
        <v>8000</v>
      </c>
      <c r="E1384">
        <v>8349</v>
      </c>
      <c r="F1384" t="s">
        <v>8</v>
      </c>
      <c r="G1384" t="s">
        <v>70</v>
      </c>
      <c r="H1384" t="s">
        <v>71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30</v>
      </c>
      <c r="O1384" s="2">
        <f t="shared" si="44"/>
        <v>104.3625</v>
      </c>
      <c r="P1384">
        <f t="shared" si="43"/>
        <v>54.0540540540541</v>
      </c>
      <c r="Q1384" t="s">
        <v>1669</v>
      </c>
      <c r="R1384" t="s">
        <v>1670</v>
      </c>
    </row>
    <row r="1385" ht="43.2" spans="1:18">
      <c r="A1385">
        <v>1383</v>
      </c>
      <c r="B1385" s="1" t="s">
        <v>2893</v>
      </c>
      <c r="C1385" s="1" t="s">
        <v>2894</v>
      </c>
      <c r="D1385">
        <v>2200</v>
      </c>
      <c r="E1385">
        <v>4673</v>
      </c>
      <c r="F1385" t="s">
        <v>8</v>
      </c>
      <c r="G1385" t="s">
        <v>213</v>
      </c>
      <c r="H1385" t="s">
        <v>214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30</v>
      </c>
      <c r="O1385" s="2">
        <f t="shared" si="44"/>
        <v>212.409090909091</v>
      </c>
      <c r="P1385">
        <f t="shared" si="43"/>
        <v>23.6559139784946</v>
      </c>
      <c r="Q1385" t="s">
        <v>1669</v>
      </c>
      <c r="R1385" t="s">
        <v>1670</v>
      </c>
    </row>
    <row r="1386" ht="43.2" spans="1:18">
      <c r="A1386">
        <v>1384</v>
      </c>
      <c r="B1386" s="1" t="s">
        <v>2895</v>
      </c>
      <c r="C1386" s="1" t="s">
        <v>2896</v>
      </c>
      <c r="D1386">
        <v>3500</v>
      </c>
      <c r="E1386">
        <v>4343</v>
      </c>
      <c r="F1386" t="s">
        <v>8</v>
      </c>
      <c r="G1386" t="s">
        <v>70</v>
      </c>
      <c r="H1386" t="s">
        <v>71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30</v>
      </c>
      <c r="O1386" s="2">
        <f t="shared" si="44"/>
        <v>124.085714285714</v>
      </c>
      <c r="P1386">
        <f t="shared" si="43"/>
        <v>55.5555555555556</v>
      </c>
      <c r="Q1386" t="s">
        <v>1669</v>
      </c>
      <c r="R1386" t="s">
        <v>1670</v>
      </c>
    </row>
    <row r="1387" ht="43.2" spans="1:18">
      <c r="A1387">
        <v>1385</v>
      </c>
      <c r="B1387" s="1" t="s">
        <v>2897</v>
      </c>
      <c r="C1387" s="1" t="s">
        <v>2898</v>
      </c>
      <c r="D1387">
        <v>8000</v>
      </c>
      <c r="E1387">
        <v>8832.49</v>
      </c>
      <c r="F1387" t="s">
        <v>8</v>
      </c>
      <c r="G1387" t="s">
        <v>554</v>
      </c>
      <c r="H1387" t="s">
        <v>109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30</v>
      </c>
      <c r="O1387" s="2">
        <f t="shared" si="44"/>
        <v>110.406125</v>
      </c>
      <c r="P1387">
        <f t="shared" si="43"/>
        <v>59.7014925373134</v>
      </c>
      <c r="Q1387" t="s">
        <v>1669</v>
      </c>
      <c r="R1387" t="s">
        <v>1670</v>
      </c>
    </row>
    <row r="1388" ht="28.8" spans="1:18">
      <c r="A1388">
        <v>1386</v>
      </c>
      <c r="B1388" s="1" t="s">
        <v>2899</v>
      </c>
      <c r="C1388" s="1" t="s">
        <v>2900</v>
      </c>
      <c r="D1388">
        <v>400</v>
      </c>
      <c r="E1388">
        <v>875</v>
      </c>
      <c r="F1388" t="s">
        <v>8</v>
      </c>
      <c r="G1388" t="s">
        <v>70</v>
      </c>
      <c r="H1388" t="s">
        <v>71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30</v>
      </c>
      <c r="O1388" s="2">
        <f t="shared" si="44"/>
        <v>218.75</v>
      </c>
      <c r="P1388">
        <f t="shared" si="43"/>
        <v>28.5714285714286</v>
      </c>
      <c r="Q1388" t="s">
        <v>1669</v>
      </c>
      <c r="R1388" t="s">
        <v>1670</v>
      </c>
    </row>
    <row r="1389" ht="43.2" spans="1:18">
      <c r="A1389">
        <v>1387</v>
      </c>
      <c r="B1389" s="1" t="s">
        <v>2901</v>
      </c>
      <c r="C1389" s="1" t="s">
        <v>2902</v>
      </c>
      <c r="D1389">
        <v>4000</v>
      </c>
      <c r="E1389">
        <v>5465</v>
      </c>
      <c r="F1389" t="s">
        <v>8</v>
      </c>
      <c r="G1389" t="s">
        <v>70</v>
      </c>
      <c r="H1389" t="s">
        <v>71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30</v>
      </c>
      <c r="O1389" s="2">
        <f t="shared" si="44"/>
        <v>136.625</v>
      </c>
      <c r="P1389">
        <f t="shared" si="43"/>
        <v>51.2820512820513</v>
      </c>
      <c r="Q1389" t="s">
        <v>1669</v>
      </c>
      <c r="R1389" t="s">
        <v>1670</v>
      </c>
    </row>
    <row r="1390" ht="43.2" spans="1:18">
      <c r="A1390">
        <v>1388</v>
      </c>
      <c r="B1390" s="1" t="s">
        <v>2903</v>
      </c>
      <c r="C1390" s="1" t="s">
        <v>2904</v>
      </c>
      <c r="D1390">
        <v>5000</v>
      </c>
      <c r="E1390">
        <v>6740.37</v>
      </c>
      <c r="F1390" t="s">
        <v>8</v>
      </c>
      <c r="G1390" t="s">
        <v>70</v>
      </c>
      <c r="H1390" t="s">
        <v>71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30</v>
      </c>
      <c r="O1390" s="2">
        <f t="shared" si="44"/>
        <v>134.8074</v>
      </c>
      <c r="P1390">
        <f t="shared" si="43"/>
        <v>44.6428571428571</v>
      </c>
      <c r="Q1390" t="s">
        <v>1669</v>
      </c>
      <c r="R1390" t="s">
        <v>1670</v>
      </c>
    </row>
    <row r="1391" ht="28.8" spans="1:18">
      <c r="A1391">
        <v>1389</v>
      </c>
      <c r="B1391" s="1" t="s">
        <v>2905</v>
      </c>
      <c r="C1391" s="1" t="s">
        <v>2906</v>
      </c>
      <c r="D1391">
        <v>500</v>
      </c>
      <c r="E1391">
        <v>727</v>
      </c>
      <c r="F1391" t="s">
        <v>8</v>
      </c>
      <c r="G1391" t="s">
        <v>78</v>
      </c>
      <c r="H1391" t="s">
        <v>79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30</v>
      </c>
      <c r="O1391" s="2">
        <f t="shared" si="44"/>
        <v>145.4</v>
      </c>
      <c r="P1391">
        <f t="shared" si="43"/>
        <v>14.7058823529412</v>
      </c>
      <c r="Q1391" t="s">
        <v>1669</v>
      </c>
      <c r="R1391" t="s">
        <v>1670</v>
      </c>
    </row>
    <row r="1392" ht="43.2" spans="1:18">
      <c r="A1392">
        <v>1390</v>
      </c>
      <c r="B1392" s="1" t="s">
        <v>2907</v>
      </c>
      <c r="C1392" s="1" t="s">
        <v>2908</v>
      </c>
      <c r="D1392">
        <v>2800</v>
      </c>
      <c r="E1392">
        <v>3055</v>
      </c>
      <c r="F1392" t="s">
        <v>8</v>
      </c>
      <c r="G1392" t="s">
        <v>70</v>
      </c>
      <c r="H1392" t="s">
        <v>71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30</v>
      </c>
      <c r="O1392" s="2">
        <f t="shared" si="44"/>
        <v>109.107142857143</v>
      </c>
      <c r="P1392">
        <f t="shared" si="43"/>
        <v>147.368421052632</v>
      </c>
      <c r="Q1392" t="s">
        <v>1669</v>
      </c>
      <c r="R1392" t="s">
        <v>1670</v>
      </c>
    </row>
    <row r="1393" ht="43.2" spans="1:18">
      <c r="A1393">
        <v>1391</v>
      </c>
      <c r="B1393" s="1" t="s">
        <v>2909</v>
      </c>
      <c r="C1393" s="1" t="s">
        <v>2910</v>
      </c>
      <c r="D1393">
        <v>500</v>
      </c>
      <c r="E1393">
        <v>551</v>
      </c>
      <c r="F1393" t="s">
        <v>8</v>
      </c>
      <c r="G1393" t="s">
        <v>70</v>
      </c>
      <c r="H1393" t="s">
        <v>71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30</v>
      </c>
      <c r="O1393" s="2">
        <f t="shared" si="44"/>
        <v>110.2</v>
      </c>
      <c r="P1393">
        <f t="shared" si="43"/>
        <v>38.4615384615385</v>
      </c>
      <c r="Q1393" t="s">
        <v>1669</v>
      </c>
      <c r="R1393" t="s">
        <v>1670</v>
      </c>
    </row>
    <row r="1394" ht="43.2" spans="1:18">
      <c r="A1394">
        <v>1392</v>
      </c>
      <c r="B1394" s="1" t="s">
        <v>2911</v>
      </c>
      <c r="C1394" s="1" t="s">
        <v>2912</v>
      </c>
      <c r="D1394">
        <v>2500</v>
      </c>
      <c r="E1394">
        <v>2841</v>
      </c>
      <c r="F1394" t="s">
        <v>8</v>
      </c>
      <c r="G1394" t="s">
        <v>70</v>
      </c>
      <c r="H1394" t="s">
        <v>71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30</v>
      </c>
      <c r="O1394" s="2">
        <f t="shared" si="44"/>
        <v>113.64</v>
      </c>
      <c r="P1394">
        <f t="shared" si="43"/>
        <v>24.0384615384615</v>
      </c>
      <c r="Q1394" t="s">
        <v>1669</v>
      </c>
      <c r="R1394" t="s">
        <v>1670</v>
      </c>
    </row>
    <row r="1395" spans="1:18">
      <c r="A1395">
        <v>1393</v>
      </c>
      <c r="B1395" s="1" t="s">
        <v>2913</v>
      </c>
      <c r="C1395" s="1" t="s">
        <v>2914</v>
      </c>
      <c r="D1395">
        <v>10000</v>
      </c>
      <c r="E1395">
        <v>10235</v>
      </c>
      <c r="F1395" t="s">
        <v>8</v>
      </c>
      <c r="G1395" t="s">
        <v>70</v>
      </c>
      <c r="H1395" t="s">
        <v>71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30</v>
      </c>
      <c r="O1395" s="2">
        <f t="shared" si="44"/>
        <v>102.35</v>
      </c>
      <c r="P1395">
        <f t="shared" si="43"/>
        <v>192.307692307692</v>
      </c>
      <c r="Q1395" t="s">
        <v>1669</v>
      </c>
      <c r="R1395" t="s">
        <v>1670</v>
      </c>
    </row>
    <row r="1396" ht="43.2" spans="1:18">
      <c r="A1396">
        <v>1394</v>
      </c>
      <c r="B1396" s="1" t="s">
        <v>2915</v>
      </c>
      <c r="C1396" s="1" t="s">
        <v>2916</v>
      </c>
      <c r="D1396">
        <v>750</v>
      </c>
      <c r="E1396">
        <v>916</v>
      </c>
      <c r="F1396" t="s">
        <v>8</v>
      </c>
      <c r="G1396" t="s">
        <v>70</v>
      </c>
      <c r="H1396" t="s">
        <v>71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30</v>
      </c>
      <c r="O1396" s="2">
        <f t="shared" si="44"/>
        <v>122.133333333333</v>
      </c>
      <c r="P1396">
        <f t="shared" si="43"/>
        <v>44.1176470588235</v>
      </c>
      <c r="Q1396" t="s">
        <v>1669</v>
      </c>
      <c r="R1396" t="s">
        <v>1670</v>
      </c>
    </row>
    <row r="1397" spans="1:18">
      <c r="A1397">
        <v>1395</v>
      </c>
      <c r="B1397" s="1" t="s">
        <v>2917</v>
      </c>
      <c r="C1397" s="1" t="s">
        <v>2918</v>
      </c>
      <c r="D1397">
        <v>3500</v>
      </c>
      <c r="E1397">
        <v>3916</v>
      </c>
      <c r="F1397" t="s">
        <v>8</v>
      </c>
      <c r="G1397" t="s">
        <v>70</v>
      </c>
      <c r="H1397" t="s">
        <v>71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30</v>
      </c>
      <c r="O1397" s="2">
        <f t="shared" si="44"/>
        <v>111.885714285714</v>
      </c>
      <c r="P1397">
        <f t="shared" si="43"/>
        <v>42.6829268292683</v>
      </c>
      <c r="Q1397" t="s">
        <v>1669</v>
      </c>
      <c r="R1397" t="s">
        <v>1670</v>
      </c>
    </row>
    <row r="1398" ht="43.2" spans="1:18">
      <c r="A1398">
        <v>1396</v>
      </c>
      <c r="B1398" s="1" t="s">
        <v>2919</v>
      </c>
      <c r="C1398" s="1" t="s">
        <v>2920</v>
      </c>
      <c r="D1398">
        <v>6000</v>
      </c>
      <c r="E1398">
        <v>6438</v>
      </c>
      <c r="F1398" t="s">
        <v>8</v>
      </c>
      <c r="G1398" t="s">
        <v>70</v>
      </c>
      <c r="H1398" t="s">
        <v>71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30</v>
      </c>
      <c r="O1398" s="2">
        <f t="shared" si="44"/>
        <v>107.3</v>
      </c>
      <c r="P1398">
        <f t="shared" si="43"/>
        <v>82.1917808219178</v>
      </c>
      <c r="Q1398" t="s">
        <v>1669</v>
      </c>
      <c r="R1398" t="s">
        <v>1670</v>
      </c>
    </row>
    <row r="1399" ht="43.2" spans="1:18">
      <c r="A1399">
        <v>1397</v>
      </c>
      <c r="B1399" s="1" t="s">
        <v>2921</v>
      </c>
      <c r="C1399" s="1" t="s">
        <v>2922</v>
      </c>
      <c r="D1399">
        <v>10000</v>
      </c>
      <c r="E1399">
        <v>11385</v>
      </c>
      <c r="F1399" t="s">
        <v>8</v>
      </c>
      <c r="G1399" t="s">
        <v>70</v>
      </c>
      <c r="H1399" t="s">
        <v>71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30</v>
      </c>
      <c r="O1399" s="2">
        <f t="shared" si="44"/>
        <v>113.85</v>
      </c>
      <c r="P1399">
        <f t="shared" si="43"/>
        <v>63.2911392405063</v>
      </c>
      <c r="Q1399" t="s">
        <v>1669</v>
      </c>
      <c r="R1399" t="s">
        <v>1670</v>
      </c>
    </row>
    <row r="1400" ht="43.2" spans="1:18">
      <c r="A1400">
        <v>1398</v>
      </c>
      <c r="B1400" s="1" t="s">
        <v>2923</v>
      </c>
      <c r="C1400" s="1" t="s">
        <v>2924</v>
      </c>
      <c r="D1400">
        <v>4400</v>
      </c>
      <c r="E1400">
        <v>4826</v>
      </c>
      <c r="F1400" t="s">
        <v>8</v>
      </c>
      <c r="G1400" t="s">
        <v>70</v>
      </c>
      <c r="H1400" t="s">
        <v>71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30</v>
      </c>
      <c r="O1400" s="2">
        <f t="shared" si="44"/>
        <v>109.681818181818</v>
      </c>
      <c r="P1400">
        <f t="shared" si="43"/>
        <v>67.6923076923077</v>
      </c>
      <c r="Q1400" t="s">
        <v>1669</v>
      </c>
      <c r="R1400" t="s">
        <v>1670</v>
      </c>
    </row>
    <row r="1401" ht="43.2" spans="1:18">
      <c r="A1401">
        <v>1399</v>
      </c>
      <c r="B1401" s="1" t="s">
        <v>2925</v>
      </c>
      <c r="C1401" s="1" t="s">
        <v>2926</v>
      </c>
      <c r="D1401">
        <v>9000</v>
      </c>
      <c r="E1401">
        <v>11353</v>
      </c>
      <c r="F1401" t="s">
        <v>8</v>
      </c>
      <c r="G1401" t="s">
        <v>70</v>
      </c>
      <c r="H1401" t="s">
        <v>71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30</v>
      </c>
      <c r="O1401" s="2">
        <f t="shared" si="44"/>
        <v>126.144444444444</v>
      </c>
      <c r="P1401">
        <f t="shared" si="43"/>
        <v>48.9130434782609</v>
      </c>
      <c r="Q1401" t="s">
        <v>1669</v>
      </c>
      <c r="R1401" t="s">
        <v>1670</v>
      </c>
    </row>
    <row r="1402" ht="43.2" spans="1:18">
      <c r="A1402">
        <v>1400</v>
      </c>
      <c r="B1402" s="1" t="s">
        <v>2927</v>
      </c>
      <c r="C1402" s="1" t="s">
        <v>2928</v>
      </c>
      <c r="D1402">
        <v>350</v>
      </c>
      <c r="E1402">
        <v>586</v>
      </c>
      <c r="F1402" t="s">
        <v>8</v>
      </c>
      <c r="G1402" t="s">
        <v>78</v>
      </c>
      <c r="H1402" t="s">
        <v>79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30</v>
      </c>
      <c r="O1402" s="2">
        <f t="shared" si="44"/>
        <v>167.428571428571</v>
      </c>
      <c r="P1402">
        <f t="shared" si="43"/>
        <v>10.2941176470588</v>
      </c>
      <c r="Q1402" t="s">
        <v>1669</v>
      </c>
      <c r="R1402" t="s">
        <v>1670</v>
      </c>
    </row>
    <row r="1403" ht="57.6" spans="1:18">
      <c r="A1403">
        <v>1401</v>
      </c>
      <c r="B1403" s="1" t="s">
        <v>2929</v>
      </c>
      <c r="C1403" s="1" t="s">
        <v>2930</v>
      </c>
      <c r="D1403">
        <v>2500</v>
      </c>
      <c r="E1403">
        <v>12413</v>
      </c>
      <c r="F1403" t="s">
        <v>8</v>
      </c>
      <c r="G1403" t="s">
        <v>70</v>
      </c>
      <c r="H1403" t="s">
        <v>71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30</v>
      </c>
      <c r="O1403" s="2">
        <f t="shared" si="44"/>
        <v>496.52</v>
      </c>
      <c r="P1403">
        <f t="shared" si="43"/>
        <v>10.4166666666667</v>
      </c>
      <c r="Q1403" t="s">
        <v>1669</v>
      </c>
      <c r="R1403" t="s">
        <v>1670</v>
      </c>
    </row>
    <row r="1404" ht="43.2" spans="1:18">
      <c r="A1404">
        <v>1402</v>
      </c>
      <c r="B1404" s="1" t="s">
        <v>2931</v>
      </c>
      <c r="C1404" s="1" t="s">
        <v>2932</v>
      </c>
      <c r="D1404">
        <v>2500</v>
      </c>
      <c r="E1404">
        <v>2729</v>
      </c>
      <c r="F1404" t="s">
        <v>8</v>
      </c>
      <c r="G1404" t="s">
        <v>78</v>
      </c>
      <c r="H1404" t="s">
        <v>79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30</v>
      </c>
      <c r="O1404" s="2">
        <f t="shared" si="44"/>
        <v>109.16</v>
      </c>
      <c r="P1404">
        <f t="shared" si="43"/>
        <v>22.1238938053097</v>
      </c>
      <c r="Q1404" t="s">
        <v>1669</v>
      </c>
      <c r="R1404" t="s">
        <v>1670</v>
      </c>
    </row>
    <row r="1405" ht="43.2" spans="1:18">
      <c r="A1405">
        <v>1403</v>
      </c>
      <c r="B1405" s="1" t="s">
        <v>2933</v>
      </c>
      <c r="C1405" s="1" t="s">
        <v>2934</v>
      </c>
      <c r="D1405">
        <v>4000</v>
      </c>
      <c r="E1405">
        <v>4103</v>
      </c>
      <c r="F1405" t="s">
        <v>8</v>
      </c>
      <c r="G1405" t="s">
        <v>70</v>
      </c>
      <c r="H1405" t="s">
        <v>71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30</v>
      </c>
      <c r="O1405" s="2">
        <f t="shared" si="44"/>
        <v>102.575</v>
      </c>
      <c r="P1405">
        <f t="shared" si="43"/>
        <v>60.6060606060606</v>
      </c>
      <c r="Q1405" t="s">
        <v>1669</v>
      </c>
      <c r="R1405" t="s">
        <v>1670</v>
      </c>
    </row>
    <row r="1406" ht="43.2" spans="1:18">
      <c r="A1406">
        <v>1404</v>
      </c>
      <c r="B1406" s="1" t="s">
        <v>2935</v>
      </c>
      <c r="C1406" s="1" t="s">
        <v>2936</v>
      </c>
      <c r="D1406">
        <v>14500</v>
      </c>
      <c r="E1406">
        <v>241</v>
      </c>
      <c r="F1406" t="s">
        <v>6</v>
      </c>
      <c r="G1406" t="s">
        <v>78</v>
      </c>
      <c r="H1406" t="s">
        <v>79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41</v>
      </c>
      <c r="O1406" s="2">
        <f t="shared" si="44"/>
        <v>1.66206896551724</v>
      </c>
      <c r="P1406">
        <f t="shared" si="43"/>
        <v>2900</v>
      </c>
      <c r="Q1406" t="s">
        <v>1546</v>
      </c>
      <c r="R1406" t="s">
        <v>2937</v>
      </c>
    </row>
    <row r="1407" ht="28.8" spans="1:18">
      <c r="A1407">
        <v>1405</v>
      </c>
      <c r="B1407" s="1" t="s">
        <v>2938</v>
      </c>
      <c r="C1407" s="1" t="s">
        <v>2939</v>
      </c>
      <c r="D1407">
        <v>25000</v>
      </c>
      <c r="E1407">
        <v>105</v>
      </c>
      <c r="F1407" t="s">
        <v>6</v>
      </c>
      <c r="G1407" t="s">
        <v>70</v>
      </c>
      <c r="H1407" t="s">
        <v>71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41</v>
      </c>
      <c r="O1407" s="2">
        <f t="shared" si="44"/>
        <v>0.42</v>
      </c>
      <c r="P1407">
        <f t="shared" si="43"/>
        <v>1470.58823529412</v>
      </c>
      <c r="Q1407" t="s">
        <v>1546</v>
      </c>
      <c r="R1407" t="s">
        <v>2937</v>
      </c>
    </row>
    <row r="1408" spans="1:18">
      <c r="A1408">
        <v>1406</v>
      </c>
      <c r="B1408" s="1" t="s">
        <v>2940</v>
      </c>
      <c r="C1408" s="1" t="s">
        <v>2941</v>
      </c>
      <c r="D1408">
        <v>12000</v>
      </c>
      <c r="E1408">
        <v>15</v>
      </c>
      <c r="F1408" t="s">
        <v>6</v>
      </c>
      <c r="G1408" t="s">
        <v>1278</v>
      </c>
      <c r="H1408" t="s">
        <v>109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41</v>
      </c>
      <c r="O1408" s="2">
        <f t="shared" si="44"/>
        <v>0.125</v>
      </c>
      <c r="P1408">
        <f t="shared" si="43"/>
        <v>4000</v>
      </c>
      <c r="Q1408" t="s">
        <v>1546</v>
      </c>
      <c r="R1408" t="s">
        <v>2937</v>
      </c>
    </row>
    <row r="1409" ht="43.2" spans="1:18">
      <c r="A1409">
        <v>1407</v>
      </c>
      <c r="B1409" s="1" t="s">
        <v>2942</v>
      </c>
      <c r="C1409" s="1" t="s">
        <v>2943</v>
      </c>
      <c r="D1409">
        <v>3000</v>
      </c>
      <c r="E1409">
        <v>15</v>
      </c>
      <c r="F1409" t="s">
        <v>6</v>
      </c>
      <c r="G1409" t="s">
        <v>70</v>
      </c>
      <c r="H1409" t="s">
        <v>71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41</v>
      </c>
      <c r="O1409" s="2">
        <f t="shared" si="44"/>
        <v>0.5</v>
      </c>
      <c r="P1409">
        <f t="shared" si="43"/>
        <v>1500</v>
      </c>
      <c r="Q1409" t="s">
        <v>1546</v>
      </c>
      <c r="R1409" t="s">
        <v>2937</v>
      </c>
    </row>
    <row r="1410" ht="43.2" spans="1:18">
      <c r="A1410">
        <v>1408</v>
      </c>
      <c r="B1410" s="1" t="s">
        <v>2944</v>
      </c>
      <c r="C1410" s="1" t="s">
        <v>2945</v>
      </c>
      <c r="D1410">
        <v>1000</v>
      </c>
      <c r="E1410">
        <v>72</v>
      </c>
      <c r="F1410" t="s">
        <v>6</v>
      </c>
      <c r="G1410" t="s">
        <v>78</v>
      </c>
      <c r="H1410" t="s">
        <v>79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41</v>
      </c>
      <c r="O1410" s="2">
        <f t="shared" si="44"/>
        <v>7.2</v>
      </c>
      <c r="P1410">
        <f t="shared" si="43"/>
        <v>166.666666666667</v>
      </c>
      <c r="Q1410" t="s">
        <v>1546</v>
      </c>
      <c r="R1410" t="s">
        <v>2937</v>
      </c>
    </row>
    <row r="1411" ht="43.2" spans="1:18">
      <c r="A1411">
        <v>1409</v>
      </c>
      <c r="B1411" s="1" t="s">
        <v>2946</v>
      </c>
      <c r="C1411" s="1" t="s">
        <v>2947</v>
      </c>
      <c r="D1411">
        <v>4000</v>
      </c>
      <c r="E1411">
        <v>0</v>
      </c>
      <c r="F1411" t="s">
        <v>6</v>
      </c>
      <c r="G1411" t="s">
        <v>70</v>
      </c>
      <c r="H1411" t="s">
        <v>71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41</v>
      </c>
      <c r="O1411" s="2">
        <f t="shared" si="44"/>
        <v>0</v>
      </c>
      <c r="P1411" t="e">
        <f t="shared" ref="P1411:P1474" si="45">D1411/L1411</f>
        <v>#DIV/0!</v>
      </c>
      <c r="Q1411" t="s">
        <v>1546</v>
      </c>
      <c r="R1411" t="s">
        <v>2937</v>
      </c>
    </row>
    <row r="1412" ht="43.2" spans="1:18">
      <c r="A1412">
        <v>1410</v>
      </c>
      <c r="B1412" s="1" t="s">
        <v>2948</v>
      </c>
      <c r="C1412" s="1" t="s">
        <v>2949</v>
      </c>
      <c r="D1412">
        <v>6000</v>
      </c>
      <c r="E1412">
        <v>1</v>
      </c>
      <c r="F1412" t="s">
        <v>6</v>
      </c>
      <c r="G1412" t="s">
        <v>1278</v>
      </c>
      <c r="H1412" t="s">
        <v>109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41</v>
      </c>
      <c r="O1412" s="2">
        <f t="shared" ref="O1412:O1475" si="46">E1412/D1412*100</f>
        <v>0.0166666666666667</v>
      </c>
      <c r="P1412">
        <f t="shared" si="45"/>
        <v>6000</v>
      </c>
      <c r="Q1412" t="s">
        <v>1546</v>
      </c>
      <c r="R1412" t="s">
        <v>2937</v>
      </c>
    </row>
    <row r="1413" ht="57.6" spans="1:18">
      <c r="A1413">
        <v>1411</v>
      </c>
      <c r="B1413" s="1" t="s">
        <v>2950</v>
      </c>
      <c r="C1413" s="1" t="s">
        <v>2951</v>
      </c>
      <c r="D1413">
        <v>3000</v>
      </c>
      <c r="E1413">
        <v>7</v>
      </c>
      <c r="F1413" t="s">
        <v>6</v>
      </c>
      <c r="G1413" t="s">
        <v>78</v>
      </c>
      <c r="H1413" t="s">
        <v>79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41</v>
      </c>
      <c r="O1413" s="2">
        <f t="shared" si="46"/>
        <v>0.233333333333333</v>
      </c>
      <c r="P1413">
        <f t="shared" si="45"/>
        <v>1000</v>
      </c>
      <c r="Q1413" t="s">
        <v>1546</v>
      </c>
      <c r="R1413" t="s">
        <v>2937</v>
      </c>
    </row>
    <row r="1414" ht="28.8" spans="1:18">
      <c r="A1414">
        <v>1412</v>
      </c>
      <c r="B1414" s="1" t="s">
        <v>2952</v>
      </c>
      <c r="C1414" s="1" t="s">
        <v>2953</v>
      </c>
      <c r="D1414">
        <v>7000</v>
      </c>
      <c r="E1414">
        <v>320</v>
      </c>
      <c r="F1414" t="s">
        <v>6</v>
      </c>
      <c r="G1414" t="s">
        <v>70</v>
      </c>
      <c r="H1414" t="s">
        <v>71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41</v>
      </c>
      <c r="O1414" s="2">
        <f t="shared" si="46"/>
        <v>4.57142857142857</v>
      </c>
      <c r="P1414">
        <f t="shared" si="45"/>
        <v>538.461538461538</v>
      </c>
      <c r="Q1414" t="s">
        <v>1546</v>
      </c>
      <c r="R1414" t="s">
        <v>2937</v>
      </c>
    </row>
    <row r="1415" ht="57.6" spans="1:18">
      <c r="A1415">
        <v>1413</v>
      </c>
      <c r="B1415" s="1" t="s">
        <v>2954</v>
      </c>
      <c r="C1415" s="1" t="s">
        <v>2955</v>
      </c>
      <c r="D1415">
        <v>2000</v>
      </c>
      <c r="E1415">
        <v>100</v>
      </c>
      <c r="F1415" t="s">
        <v>6</v>
      </c>
      <c r="G1415" t="s">
        <v>1278</v>
      </c>
      <c r="H1415" t="s">
        <v>109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41</v>
      </c>
      <c r="O1415" s="2">
        <f t="shared" si="46"/>
        <v>5</v>
      </c>
      <c r="P1415">
        <f t="shared" si="45"/>
        <v>2000</v>
      </c>
      <c r="Q1415" t="s">
        <v>1546</v>
      </c>
      <c r="R1415" t="s">
        <v>2937</v>
      </c>
    </row>
    <row r="1416" ht="43.2" spans="1:18">
      <c r="A1416">
        <v>1414</v>
      </c>
      <c r="B1416" s="1" t="s">
        <v>2956</v>
      </c>
      <c r="C1416" s="1" t="s">
        <v>2957</v>
      </c>
      <c r="D1416">
        <v>500</v>
      </c>
      <c r="E1416">
        <v>1</v>
      </c>
      <c r="F1416" t="s">
        <v>6</v>
      </c>
      <c r="G1416" t="s">
        <v>70</v>
      </c>
      <c r="H1416" t="s">
        <v>71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41</v>
      </c>
      <c r="O1416" s="2">
        <f t="shared" si="46"/>
        <v>0.2</v>
      </c>
      <c r="P1416">
        <f t="shared" si="45"/>
        <v>500</v>
      </c>
      <c r="Q1416" t="s">
        <v>1546</v>
      </c>
      <c r="R1416" t="s">
        <v>2937</v>
      </c>
    </row>
    <row r="1417" ht="43.2" spans="1:18">
      <c r="A1417">
        <v>1415</v>
      </c>
      <c r="B1417" s="1" t="s">
        <v>2958</v>
      </c>
      <c r="C1417" s="1" t="s">
        <v>2959</v>
      </c>
      <c r="D1417">
        <v>4400</v>
      </c>
      <c r="E1417">
        <v>800</v>
      </c>
      <c r="F1417" t="s">
        <v>6</v>
      </c>
      <c r="G1417" t="s">
        <v>70</v>
      </c>
      <c r="H1417" t="s">
        <v>71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41</v>
      </c>
      <c r="O1417" s="2">
        <f t="shared" si="46"/>
        <v>18.1818181818182</v>
      </c>
      <c r="P1417">
        <f t="shared" si="45"/>
        <v>488.888888888889</v>
      </c>
      <c r="Q1417" t="s">
        <v>1546</v>
      </c>
      <c r="R1417" t="s">
        <v>2937</v>
      </c>
    </row>
    <row r="1418" ht="43.2" spans="1:18">
      <c r="A1418">
        <v>1416</v>
      </c>
      <c r="B1418" s="1" t="s">
        <v>2960</v>
      </c>
      <c r="C1418" s="1" t="s">
        <v>2961</v>
      </c>
      <c r="D1418">
        <v>50000</v>
      </c>
      <c r="E1418">
        <v>0</v>
      </c>
      <c r="F1418" t="s">
        <v>6</v>
      </c>
      <c r="G1418" t="s">
        <v>70</v>
      </c>
      <c r="H1418" t="s">
        <v>71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41</v>
      </c>
      <c r="O1418" s="2">
        <f t="shared" si="46"/>
        <v>0</v>
      </c>
      <c r="P1418" t="e">
        <f t="shared" si="45"/>
        <v>#DIV/0!</v>
      </c>
      <c r="Q1418" t="s">
        <v>1546</v>
      </c>
      <c r="R1418" t="s">
        <v>2937</v>
      </c>
    </row>
    <row r="1419" ht="43.2" spans="1:18">
      <c r="A1419">
        <v>1417</v>
      </c>
      <c r="B1419" s="1" t="s">
        <v>2962</v>
      </c>
      <c r="C1419" s="1" t="s">
        <v>2963</v>
      </c>
      <c r="D1419">
        <v>4500</v>
      </c>
      <c r="E1419">
        <v>55</v>
      </c>
      <c r="F1419" t="s">
        <v>6</v>
      </c>
      <c r="G1419" t="s">
        <v>70</v>
      </c>
      <c r="H1419" t="s">
        <v>71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41</v>
      </c>
      <c r="O1419" s="2">
        <f t="shared" si="46"/>
        <v>1.22222222222222</v>
      </c>
      <c r="P1419">
        <f t="shared" si="45"/>
        <v>2250</v>
      </c>
      <c r="Q1419" t="s">
        <v>1546</v>
      </c>
      <c r="R1419" t="s">
        <v>2937</v>
      </c>
    </row>
    <row r="1420" ht="57.6" spans="1:18">
      <c r="A1420">
        <v>1418</v>
      </c>
      <c r="B1420" s="1" t="s">
        <v>2964</v>
      </c>
      <c r="C1420" s="1" t="s">
        <v>2965</v>
      </c>
      <c r="D1420">
        <v>3000</v>
      </c>
      <c r="E1420">
        <v>6</v>
      </c>
      <c r="F1420" t="s">
        <v>6</v>
      </c>
      <c r="G1420" t="s">
        <v>108</v>
      </c>
      <c r="H1420" t="s">
        <v>109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41</v>
      </c>
      <c r="O1420" s="2">
        <f t="shared" si="46"/>
        <v>0.2</v>
      </c>
      <c r="P1420">
        <f t="shared" si="45"/>
        <v>3000</v>
      </c>
      <c r="Q1420" t="s">
        <v>1546</v>
      </c>
      <c r="R1420" t="s">
        <v>2937</v>
      </c>
    </row>
    <row r="1421" ht="43.2" spans="1:18">
      <c r="A1421">
        <v>1419</v>
      </c>
      <c r="B1421" s="1" t="s">
        <v>2966</v>
      </c>
      <c r="C1421" s="1" t="s">
        <v>2967</v>
      </c>
      <c r="D1421">
        <v>6300</v>
      </c>
      <c r="E1421">
        <v>445</v>
      </c>
      <c r="F1421" t="s">
        <v>6</v>
      </c>
      <c r="G1421" t="s">
        <v>70</v>
      </c>
      <c r="H1421" t="s">
        <v>71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41</v>
      </c>
      <c r="O1421" s="2">
        <f t="shared" si="46"/>
        <v>7.06349206349206</v>
      </c>
      <c r="P1421">
        <f t="shared" si="45"/>
        <v>630</v>
      </c>
      <c r="Q1421" t="s">
        <v>1546</v>
      </c>
      <c r="R1421" t="s">
        <v>2937</v>
      </c>
    </row>
    <row r="1422" ht="28.8" spans="1:18">
      <c r="A1422">
        <v>1420</v>
      </c>
      <c r="B1422" s="1" t="s">
        <v>2968</v>
      </c>
      <c r="C1422" s="1" t="s">
        <v>2969</v>
      </c>
      <c r="D1422">
        <v>110</v>
      </c>
      <c r="E1422">
        <v>3</v>
      </c>
      <c r="F1422" t="s">
        <v>6</v>
      </c>
      <c r="G1422" t="s">
        <v>70</v>
      </c>
      <c r="H1422" t="s">
        <v>71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41</v>
      </c>
      <c r="O1422" s="2">
        <f t="shared" si="46"/>
        <v>2.72727272727273</v>
      </c>
      <c r="P1422">
        <f t="shared" si="45"/>
        <v>36.6666666666667</v>
      </c>
      <c r="Q1422" t="s">
        <v>1546</v>
      </c>
      <c r="R1422" t="s">
        <v>2937</v>
      </c>
    </row>
    <row r="1423" ht="43.2" spans="1:18">
      <c r="A1423">
        <v>1421</v>
      </c>
      <c r="B1423" s="1" t="s">
        <v>2970</v>
      </c>
      <c r="C1423" s="1" t="s">
        <v>2971</v>
      </c>
      <c r="D1423">
        <v>200000</v>
      </c>
      <c r="E1423">
        <v>200</v>
      </c>
      <c r="F1423" t="s">
        <v>6</v>
      </c>
      <c r="G1423" t="s">
        <v>528</v>
      </c>
      <c r="H1423" t="s">
        <v>529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41</v>
      </c>
      <c r="O1423" s="2">
        <f t="shared" si="46"/>
        <v>0.1</v>
      </c>
      <c r="P1423">
        <f t="shared" si="45"/>
        <v>100000</v>
      </c>
      <c r="Q1423" t="s">
        <v>1546</v>
      </c>
      <c r="R1423" t="s">
        <v>2937</v>
      </c>
    </row>
    <row r="1424" ht="43.2" spans="1:18">
      <c r="A1424">
        <v>1422</v>
      </c>
      <c r="B1424" s="1" t="s">
        <v>2972</v>
      </c>
      <c r="C1424" s="1" t="s">
        <v>2973</v>
      </c>
      <c r="D1424">
        <v>25000</v>
      </c>
      <c r="E1424">
        <v>26</v>
      </c>
      <c r="F1424" t="s">
        <v>6</v>
      </c>
      <c r="G1424" t="s">
        <v>134</v>
      </c>
      <c r="H1424" t="s">
        <v>135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41</v>
      </c>
      <c r="O1424" s="2">
        <f t="shared" si="46"/>
        <v>0.104</v>
      </c>
      <c r="P1424">
        <f t="shared" si="45"/>
        <v>12500</v>
      </c>
      <c r="Q1424" t="s">
        <v>1546</v>
      </c>
      <c r="R1424" t="s">
        <v>2937</v>
      </c>
    </row>
    <row r="1425" ht="43.2" spans="1:18">
      <c r="A1425">
        <v>1423</v>
      </c>
      <c r="B1425" s="1" t="s">
        <v>2974</v>
      </c>
      <c r="C1425" s="1" t="s">
        <v>2975</v>
      </c>
      <c r="D1425">
        <v>30000</v>
      </c>
      <c r="E1425">
        <v>100</v>
      </c>
      <c r="F1425" t="s">
        <v>6</v>
      </c>
      <c r="G1425" t="s">
        <v>104</v>
      </c>
      <c r="H1425" t="s">
        <v>105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41</v>
      </c>
      <c r="O1425" s="2">
        <f t="shared" si="46"/>
        <v>0.333333333333333</v>
      </c>
      <c r="P1425">
        <f t="shared" si="45"/>
        <v>30000</v>
      </c>
      <c r="Q1425" t="s">
        <v>1546</v>
      </c>
      <c r="R1425" t="s">
        <v>2937</v>
      </c>
    </row>
    <row r="1426" ht="43.2" spans="1:18">
      <c r="A1426">
        <v>1424</v>
      </c>
      <c r="B1426" s="1" t="s">
        <v>2976</v>
      </c>
      <c r="C1426" s="1" t="s">
        <v>2977</v>
      </c>
      <c r="D1426">
        <v>7500</v>
      </c>
      <c r="E1426">
        <v>1527</v>
      </c>
      <c r="F1426" t="s">
        <v>6</v>
      </c>
      <c r="G1426" t="s">
        <v>70</v>
      </c>
      <c r="H1426" t="s">
        <v>71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41</v>
      </c>
      <c r="O1426" s="2">
        <f t="shared" si="46"/>
        <v>20.36</v>
      </c>
      <c r="P1426">
        <f t="shared" si="45"/>
        <v>535.714285714286</v>
      </c>
      <c r="Q1426" t="s">
        <v>1546</v>
      </c>
      <c r="R1426" t="s">
        <v>2937</v>
      </c>
    </row>
    <row r="1427" ht="43.2" spans="1:18">
      <c r="A1427">
        <v>1425</v>
      </c>
      <c r="B1427" s="1" t="s">
        <v>2978</v>
      </c>
      <c r="C1427" s="1" t="s">
        <v>2979</v>
      </c>
      <c r="D1427">
        <v>13000</v>
      </c>
      <c r="E1427">
        <v>0</v>
      </c>
      <c r="F1427" t="s">
        <v>6</v>
      </c>
      <c r="G1427" t="s">
        <v>70</v>
      </c>
      <c r="H1427" t="s">
        <v>71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41</v>
      </c>
      <c r="O1427" s="2">
        <f t="shared" si="46"/>
        <v>0</v>
      </c>
      <c r="P1427" t="e">
        <f t="shared" si="45"/>
        <v>#DIV/0!</v>
      </c>
      <c r="Q1427" t="s">
        <v>1546</v>
      </c>
      <c r="R1427" t="s">
        <v>2937</v>
      </c>
    </row>
    <row r="1428" ht="43.2" spans="1:18">
      <c r="A1428">
        <v>1426</v>
      </c>
      <c r="B1428" s="1" t="s">
        <v>2980</v>
      </c>
      <c r="C1428" s="1" t="s">
        <v>2981</v>
      </c>
      <c r="D1428">
        <v>1000</v>
      </c>
      <c r="E1428">
        <v>0</v>
      </c>
      <c r="F1428" t="s">
        <v>6</v>
      </c>
      <c r="G1428" t="s">
        <v>554</v>
      </c>
      <c r="H1428" t="s">
        <v>109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41</v>
      </c>
      <c r="O1428" s="2">
        <f t="shared" si="46"/>
        <v>0</v>
      </c>
      <c r="P1428" t="e">
        <f t="shared" si="45"/>
        <v>#DIV/0!</v>
      </c>
      <c r="Q1428" t="s">
        <v>1546</v>
      </c>
      <c r="R1428" t="s">
        <v>2937</v>
      </c>
    </row>
    <row r="1429" ht="43.2" spans="1:18">
      <c r="A1429">
        <v>1427</v>
      </c>
      <c r="B1429" s="1" t="s">
        <v>2982</v>
      </c>
      <c r="C1429" s="1" t="s">
        <v>2983</v>
      </c>
      <c r="D1429">
        <v>5000</v>
      </c>
      <c r="E1429">
        <v>419</v>
      </c>
      <c r="F1429" t="s">
        <v>6</v>
      </c>
      <c r="G1429" t="s">
        <v>554</v>
      </c>
      <c r="H1429" t="s">
        <v>109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41</v>
      </c>
      <c r="O1429" s="2">
        <f t="shared" si="46"/>
        <v>8.38</v>
      </c>
      <c r="P1429">
        <f t="shared" si="45"/>
        <v>1250</v>
      </c>
      <c r="Q1429" t="s">
        <v>1546</v>
      </c>
      <c r="R1429" t="s">
        <v>2937</v>
      </c>
    </row>
    <row r="1430" ht="43.2" spans="1:18">
      <c r="A1430">
        <v>1428</v>
      </c>
      <c r="B1430" s="1" t="s">
        <v>2984</v>
      </c>
      <c r="C1430" s="1" t="s">
        <v>2985</v>
      </c>
      <c r="D1430">
        <v>1000</v>
      </c>
      <c r="E1430">
        <v>45</v>
      </c>
      <c r="F1430" t="s">
        <v>6</v>
      </c>
      <c r="G1430" t="s">
        <v>108</v>
      </c>
      <c r="H1430" t="s">
        <v>109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41</v>
      </c>
      <c r="O1430" s="2">
        <f t="shared" si="46"/>
        <v>4.5</v>
      </c>
      <c r="P1430">
        <f t="shared" si="45"/>
        <v>333.333333333333</v>
      </c>
      <c r="Q1430" t="s">
        <v>1546</v>
      </c>
      <c r="R1430" t="s">
        <v>2937</v>
      </c>
    </row>
    <row r="1431" ht="43.2" spans="1:18">
      <c r="A1431">
        <v>1429</v>
      </c>
      <c r="B1431" s="1" t="s">
        <v>2986</v>
      </c>
      <c r="C1431" s="1" t="s">
        <v>2987</v>
      </c>
      <c r="D1431">
        <v>10000</v>
      </c>
      <c r="E1431">
        <v>0</v>
      </c>
      <c r="F1431" t="s">
        <v>6</v>
      </c>
      <c r="G1431" t="s">
        <v>70</v>
      </c>
      <c r="H1431" t="s">
        <v>71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41</v>
      </c>
      <c r="O1431" s="2">
        <f t="shared" si="46"/>
        <v>0</v>
      </c>
      <c r="P1431" t="e">
        <f t="shared" si="45"/>
        <v>#DIV/0!</v>
      </c>
      <c r="Q1431" t="s">
        <v>1546</v>
      </c>
      <c r="R1431" t="s">
        <v>2937</v>
      </c>
    </row>
    <row r="1432" ht="43.2" spans="1:18">
      <c r="A1432">
        <v>1430</v>
      </c>
      <c r="B1432" s="1" t="s">
        <v>2988</v>
      </c>
      <c r="C1432" s="1" t="s">
        <v>2989</v>
      </c>
      <c r="D1432">
        <v>5000</v>
      </c>
      <c r="E1432">
        <v>403</v>
      </c>
      <c r="F1432" t="s">
        <v>6</v>
      </c>
      <c r="G1432" t="s">
        <v>70</v>
      </c>
      <c r="H1432" t="s">
        <v>71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41</v>
      </c>
      <c r="O1432" s="2">
        <f t="shared" si="46"/>
        <v>8.06</v>
      </c>
      <c r="P1432">
        <f t="shared" si="45"/>
        <v>1000</v>
      </c>
      <c r="Q1432" t="s">
        <v>1546</v>
      </c>
      <c r="R1432" t="s">
        <v>2937</v>
      </c>
    </row>
    <row r="1433" ht="43.2" spans="1:18">
      <c r="A1433">
        <v>1431</v>
      </c>
      <c r="B1433" s="1" t="s">
        <v>2990</v>
      </c>
      <c r="C1433" s="1" t="s">
        <v>2991</v>
      </c>
      <c r="D1433">
        <v>17000</v>
      </c>
      <c r="E1433">
        <v>5431</v>
      </c>
      <c r="F1433" t="s">
        <v>6</v>
      </c>
      <c r="G1433" t="s">
        <v>70</v>
      </c>
      <c r="H1433" t="s">
        <v>71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41</v>
      </c>
      <c r="O1433" s="2">
        <f t="shared" si="46"/>
        <v>31.9470588235294</v>
      </c>
      <c r="P1433">
        <f t="shared" si="45"/>
        <v>361.702127659574</v>
      </c>
      <c r="Q1433" t="s">
        <v>1546</v>
      </c>
      <c r="R1433" t="s">
        <v>2937</v>
      </c>
    </row>
    <row r="1434" ht="43.2" spans="1:18">
      <c r="A1434">
        <v>1432</v>
      </c>
      <c r="B1434" s="1" t="s">
        <v>2992</v>
      </c>
      <c r="C1434" s="1" t="s">
        <v>2993</v>
      </c>
      <c r="D1434">
        <v>40000</v>
      </c>
      <c r="E1434">
        <v>0</v>
      </c>
      <c r="F1434" t="s">
        <v>6</v>
      </c>
      <c r="G1434" t="s">
        <v>70</v>
      </c>
      <c r="H1434" t="s">
        <v>71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41</v>
      </c>
      <c r="O1434" s="2">
        <f t="shared" si="46"/>
        <v>0</v>
      </c>
      <c r="P1434" t="e">
        <f t="shared" si="45"/>
        <v>#DIV/0!</v>
      </c>
      <c r="Q1434" t="s">
        <v>1546</v>
      </c>
      <c r="R1434" t="s">
        <v>2937</v>
      </c>
    </row>
    <row r="1435" ht="43.2" spans="1:18">
      <c r="A1435">
        <v>1433</v>
      </c>
      <c r="B1435" s="1" t="s">
        <v>2994</v>
      </c>
      <c r="C1435" s="1" t="s">
        <v>2995</v>
      </c>
      <c r="D1435">
        <v>12000</v>
      </c>
      <c r="E1435">
        <v>805</v>
      </c>
      <c r="F1435" t="s">
        <v>6</v>
      </c>
      <c r="G1435" t="s">
        <v>1278</v>
      </c>
      <c r="H1435" t="s">
        <v>109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41</v>
      </c>
      <c r="O1435" s="2">
        <f t="shared" si="46"/>
        <v>6.70833333333333</v>
      </c>
      <c r="P1435">
        <f t="shared" si="45"/>
        <v>1200</v>
      </c>
      <c r="Q1435" t="s">
        <v>1546</v>
      </c>
      <c r="R1435" t="s">
        <v>2937</v>
      </c>
    </row>
    <row r="1436" ht="43.2" spans="1:18">
      <c r="A1436">
        <v>1434</v>
      </c>
      <c r="B1436" s="1" t="s">
        <v>2996</v>
      </c>
      <c r="C1436" s="1" t="s">
        <v>2997</v>
      </c>
      <c r="D1436">
        <v>82000</v>
      </c>
      <c r="E1436">
        <v>8190</v>
      </c>
      <c r="F1436" t="s">
        <v>6</v>
      </c>
      <c r="G1436" t="s">
        <v>362</v>
      </c>
      <c r="H1436" t="s">
        <v>363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41</v>
      </c>
      <c r="O1436" s="2">
        <f t="shared" si="46"/>
        <v>9.98780487804878</v>
      </c>
      <c r="P1436">
        <f t="shared" si="45"/>
        <v>7454.54545454545</v>
      </c>
      <c r="Q1436" t="s">
        <v>1546</v>
      </c>
      <c r="R1436" t="s">
        <v>2937</v>
      </c>
    </row>
    <row r="1437" ht="43.2" spans="1:18">
      <c r="A1437">
        <v>1435</v>
      </c>
      <c r="B1437" s="1" t="s">
        <v>2998</v>
      </c>
      <c r="C1437" s="1" t="s">
        <v>2999</v>
      </c>
      <c r="D1437">
        <v>15000</v>
      </c>
      <c r="E1437">
        <v>15</v>
      </c>
      <c r="F1437" t="s">
        <v>6</v>
      </c>
      <c r="G1437" t="s">
        <v>1278</v>
      </c>
      <c r="H1437" t="s">
        <v>109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41</v>
      </c>
      <c r="O1437" s="2">
        <f t="shared" si="46"/>
        <v>0.1</v>
      </c>
      <c r="P1437">
        <f t="shared" si="45"/>
        <v>7500</v>
      </c>
      <c r="Q1437" t="s">
        <v>1546</v>
      </c>
      <c r="R1437" t="s">
        <v>2937</v>
      </c>
    </row>
    <row r="1438" ht="43.2" spans="1:18">
      <c r="A1438">
        <v>1436</v>
      </c>
      <c r="B1438" s="1" t="s">
        <v>3000</v>
      </c>
      <c r="C1438" s="1" t="s">
        <v>3001</v>
      </c>
      <c r="D1438">
        <v>10000</v>
      </c>
      <c r="E1438">
        <v>77</v>
      </c>
      <c r="F1438" t="s">
        <v>6</v>
      </c>
      <c r="G1438" t="s">
        <v>554</v>
      </c>
      <c r="H1438" t="s">
        <v>109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41</v>
      </c>
      <c r="O1438" s="2">
        <f t="shared" si="46"/>
        <v>0.77</v>
      </c>
      <c r="P1438">
        <f t="shared" si="45"/>
        <v>5000</v>
      </c>
      <c r="Q1438" t="s">
        <v>1546</v>
      </c>
      <c r="R1438" t="s">
        <v>2937</v>
      </c>
    </row>
    <row r="1439" ht="57.6" spans="1:18">
      <c r="A1439">
        <v>1437</v>
      </c>
      <c r="B1439" s="1" t="s">
        <v>3002</v>
      </c>
      <c r="C1439" s="1" t="s">
        <v>3003</v>
      </c>
      <c r="D1439">
        <v>3000</v>
      </c>
      <c r="E1439">
        <v>807</v>
      </c>
      <c r="F1439" t="s">
        <v>6</v>
      </c>
      <c r="G1439" t="s">
        <v>70</v>
      </c>
      <c r="H1439" t="s">
        <v>71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41</v>
      </c>
      <c r="O1439" s="2">
        <f t="shared" si="46"/>
        <v>26.9</v>
      </c>
      <c r="P1439">
        <f t="shared" si="45"/>
        <v>136.363636363636</v>
      </c>
      <c r="Q1439" t="s">
        <v>1546</v>
      </c>
      <c r="R1439" t="s">
        <v>2937</v>
      </c>
    </row>
    <row r="1440" ht="43.2" spans="1:18">
      <c r="A1440">
        <v>1438</v>
      </c>
      <c r="B1440" s="1" t="s">
        <v>3004</v>
      </c>
      <c r="C1440" s="1" t="s">
        <v>3005</v>
      </c>
      <c r="D1440">
        <v>20000</v>
      </c>
      <c r="E1440">
        <v>600</v>
      </c>
      <c r="F1440" t="s">
        <v>6</v>
      </c>
      <c r="G1440" t="s">
        <v>362</v>
      </c>
      <c r="H1440" t="s">
        <v>363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41</v>
      </c>
      <c r="O1440" s="2">
        <f t="shared" si="46"/>
        <v>3</v>
      </c>
      <c r="P1440">
        <f t="shared" si="45"/>
        <v>2500</v>
      </c>
      <c r="Q1440" t="s">
        <v>1546</v>
      </c>
      <c r="R1440" t="s">
        <v>2937</v>
      </c>
    </row>
    <row r="1441" ht="43.2" spans="1:18">
      <c r="A1441">
        <v>1439</v>
      </c>
      <c r="B1441" s="1" t="s">
        <v>3006</v>
      </c>
      <c r="C1441" s="1" t="s">
        <v>3007</v>
      </c>
      <c r="D1441">
        <v>2725</v>
      </c>
      <c r="E1441">
        <v>180</v>
      </c>
      <c r="F1441" t="s">
        <v>6</v>
      </c>
      <c r="G1441" t="s">
        <v>213</v>
      </c>
      <c r="H1441" t="s">
        <v>214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41</v>
      </c>
      <c r="O1441" s="2">
        <f t="shared" si="46"/>
        <v>6.60550458715596</v>
      </c>
      <c r="P1441">
        <f t="shared" si="45"/>
        <v>454.166666666667</v>
      </c>
      <c r="Q1441" t="s">
        <v>1546</v>
      </c>
      <c r="R1441" t="s">
        <v>2937</v>
      </c>
    </row>
    <row r="1442" ht="43.2" spans="1:18">
      <c r="A1442">
        <v>1440</v>
      </c>
      <c r="B1442" s="1" t="s">
        <v>3008</v>
      </c>
      <c r="C1442" s="1" t="s">
        <v>3009</v>
      </c>
      <c r="D1442">
        <v>13000</v>
      </c>
      <c r="E1442">
        <v>1</v>
      </c>
      <c r="F1442" t="s">
        <v>6</v>
      </c>
      <c r="G1442" t="s">
        <v>1278</v>
      </c>
      <c r="H1442" t="s">
        <v>109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41</v>
      </c>
      <c r="O1442" s="2">
        <f t="shared" si="46"/>
        <v>0.00769230769230769</v>
      </c>
      <c r="P1442">
        <f t="shared" si="45"/>
        <v>13000</v>
      </c>
      <c r="Q1442" t="s">
        <v>1546</v>
      </c>
      <c r="R1442" t="s">
        <v>2937</v>
      </c>
    </row>
    <row r="1443" ht="43.2" spans="1:18">
      <c r="A1443">
        <v>1441</v>
      </c>
      <c r="B1443" s="1" t="s">
        <v>3010</v>
      </c>
      <c r="C1443" s="1" t="s">
        <v>3011</v>
      </c>
      <c r="D1443">
        <v>180000</v>
      </c>
      <c r="E1443">
        <v>2020</v>
      </c>
      <c r="F1443" t="s">
        <v>6</v>
      </c>
      <c r="G1443" t="s">
        <v>78</v>
      </c>
      <c r="H1443" t="s">
        <v>79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41</v>
      </c>
      <c r="O1443" s="2">
        <f t="shared" si="46"/>
        <v>1.12222222222222</v>
      </c>
      <c r="P1443">
        <f t="shared" si="45"/>
        <v>60000</v>
      </c>
      <c r="Q1443" t="s">
        <v>1546</v>
      </c>
      <c r="R1443" t="s">
        <v>2937</v>
      </c>
    </row>
    <row r="1444" ht="43.2" spans="1:18">
      <c r="A1444">
        <v>1442</v>
      </c>
      <c r="B1444" s="1" t="s">
        <v>3012</v>
      </c>
      <c r="C1444" s="1" t="s">
        <v>3013</v>
      </c>
      <c r="D1444">
        <v>1500</v>
      </c>
      <c r="E1444">
        <v>0</v>
      </c>
      <c r="F1444" t="s">
        <v>6</v>
      </c>
      <c r="G1444" t="s">
        <v>70</v>
      </c>
      <c r="H1444" t="s">
        <v>71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41</v>
      </c>
      <c r="O1444" s="2">
        <f t="shared" si="46"/>
        <v>0</v>
      </c>
      <c r="P1444" t="e">
        <f t="shared" si="45"/>
        <v>#DIV/0!</v>
      </c>
      <c r="Q1444" t="s">
        <v>1546</v>
      </c>
      <c r="R1444" t="s">
        <v>2937</v>
      </c>
    </row>
    <row r="1445" ht="43.2" spans="1:18">
      <c r="A1445">
        <v>1443</v>
      </c>
      <c r="B1445" s="1" t="s">
        <v>3014</v>
      </c>
      <c r="C1445" s="1" t="s">
        <v>3015</v>
      </c>
      <c r="D1445">
        <v>13000</v>
      </c>
      <c r="E1445">
        <v>0</v>
      </c>
      <c r="F1445" t="s">
        <v>6</v>
      </c>
      <c r="G1445" t="s">
        <v>233</v>
      </c>
      <c r="H1445" t="s">
        <v>109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41</v>
      </c>
      <c r="O1445" s="2">
        <f t="shared" si="46"/>
        <v>0</v>
      </c>
      <c r="P1445" t="e">
        <f t="shared" si="45"/>
        <v>#DIV/0!</v>
      </c>
      <c r="Q1445" t="s">
        <v>1546</v>
      </c>
      <c r="R1445" t="s">
        <v>2937</v>
      </c>
    </row>
    <row r="1446" ht="43.2" spans="1:18">
      <c r="A1446">
        <v>1444</v>
      </c>
      <c r="B1446" s="1" t="s">
        <v>3016</v>
      </c>
      <c r="C1446" s="1" t="s">
        <v>3017</v>
      </c>
      <c r="D1446">
        <v>4950</v>
      </c>
      <c r="E1446">
        <v>0</v>
      </c>
      <c r="F1446" t="s">
        <v>6</v>
      </c>
      <c r="G1446" t="s">
        <v>554</v>
      </c>
      <c r="H1446" t="s">
        <v>109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41</v>
      </c>
      <c r="O1446" s="2">
        <f t="shared" si="46"/>
        <v>0</v>
      </c>
      <c r="P1446" t="e">
        <f t="shared" si="45"/>
        <v>#DIV/0!</v>
      </c>
      <c r="Q1446" t="s">
        <v>1546</v>
      </c>
      <c r="R1446" t="s">
        <v>2937</v>
      </c>
    </row>
    <row r="1447" ht="43.2" spans="1:18">
      <c r="A1447">
        <v>1445</v>
      </c>
      <c r="B1447" s="1" t="s">
        <v>3018</v>
      </c>
      <c r="C1447" s="1" t="s">
        <v>3019</v>
      </c>
      <c r="D1447">
        <v>130000</v>
      </c>
      <c r="E1447">
        <v>0</v>
      </c>
      <c r="F1447" t="s">
        <v>6</v>
      </c>
      <c r="G1447" t="s">
        <v>554</v>
      </c>
      <c r="H1447" t="s">
        <v>109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41</v>
      </c>
      <c r="O1447" s="2">
        <f t="shared" si="46"/>
        <v>0</v>
      </c>
      <c r="P1447" t="e">
        <f t="shared" si="45"/>
        <v>#DIV/0!</v>
      </c>
      <c r="Q1447" t="s">
        <v>1546</v>
      </c>
      <c r="R1447" t="s">
        <v>2937</v>
      </c>
    </row>
    <row r="1448" ht="43.2" spans="1:18">
      <c r="A1448">
        <v>1446</v>
      </c>
      <c r="B1448" s="1" t="s">
        <v>3020</v>
      </c>
      <c r="C1448" s="1" t="s">
        <v>3021</v>
      </c>
      <c r="D1448">
        <v>900</v>
      </c>
      <c r="E1448">
        <v>0</v>
      </c>
      <c r="F1448" t="s">
        <v>6</v>
      </c>
      <c r="G1448" t="s">
        <v>1278</v>
      </c>
      <c r="H1448" t="s">
        <v>109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41</v>
      </c>
      <c r="O1448" s="2">
        <f t="shared" si="46"/>
        <v>0</v>
      </c>
      <c r="P1448" t="e">
        <f t="shared" si="45"/>
        <v>#DIV/0!</v>
      </c>
      <c r="Q1448" t="s">
        <v>1546</v>
      </c>
      <c r="R1448" t="s">
        <v>2937</v>
      </c>
    </row>
    <row r="1449" ht="28.8" spans="1:18">
      <c r="A1449">
        <v>1447</v>
      </c>
      <c r="B1449" s="1" t="s">
        <v>3022</v>
      </c>
      <c r="C1449" s="1" t="s">
        <v>3023</v>
      </c>
      <c r="D1449">
        <v>500000</v>
      </c>
      <c r="E1449">
        <v>75</v>
      </c>
      <c r="F1449" t="s">
        <v>6</v>
      </c>
      <c r="G1449" t="s">
        <v>70</v>
      </c>
      <c r="H1449" t="s">
        <v>71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41</v>
      </c>
      <c r="O1449" s="2">
        <f t="shared" si="46"/>
        <v>0.015</v>
      </c>
      <c r="P1449">
        <f t="shared" si="45"/>
        <v>166666.666666667</v>
      </c>
      <c r="Q1449" t="s">
        <v>1546</v>
      </c>
      <c r="R1449" t="s">
        <v>2937</v>
      </c>
    </row>
    <row r="1450" ht="43.2" spans="1:18">
      <c r="A1450">
        <v>1448</v>
      </c>
      <c r="B1450" s="1" t="s">
        <v>3024</v>
      </c>
      <c r="C1450" s="1" t="s">
        <v>3025</v>
      </c>
      <c r="D1450">
        <v>200000</v>
      </c>
      <c r="E1450">
        <v>0</v>
      </c>
      <c r="F1450" t="s">
        <v>6</v>
      </c>
      <c r="G1450" t="s">
        <v>104</v>
      </c>
      <c r="H1450" t="s">
        <v>105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41</v>
      </c>
      <c r="O1450" s="2">
        <f t="shared" si="46"/>
        <v>0</v>
      </c>
      <c r="P1450" t="e">
        <f t="shared" si="45"/>
        <v>#DIV/0!</v>
      </c>
      <c r="Q1450" t="s">
        <v>1546</v>
      </c>
      <c r="R1450" t="s">
        <v>2937</v>
      </c>
    </row>
    <row r="1451" ht="43.2" spans="1:18">
      <c r="A1451">
        <v>1449</v>
      </c>
      <c r="B1451" s="1" t="s">
        <v>3026</v>
      </c>
      <c r="C1451" s="1" t="s">
        <v>3027</v>
      </c>
      <c r="D1451">
        <v>8888</v>
      </c>
      <c r="E1451">
        <v>0</v>
      </c>
      <c r="F1451" t="s">
        <v>6</v>
      </c>
      <c r="G1451" t="s">
        <v>70</v>
      </c>
      <c r="H1451" t="s">
        <v>71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41</v>
      </c>
      <c r="O1451" s="2">
        <f t="shared" si="46"/>
        <v>0</v>
      </c>
      <c r="P1451" t="e">
        <f t="shared" si="45"/>
        <v>#DIV/0!</v>
      </c>
      <c r="Q1451" t="s">
        <v>1546</v>
      </c>
      <c r="R1451" t="s">
        <v>2937</v>
      </c>
    </row>
    <row r="1452" ht="57.6" spans="1:18">
      <c r="A1452">
        <v>1450</v>
      </c>
      <c r="B1452" s="1" t="s">
        <v>3028</v>
      </c>
      <c r="C1452" s="1" t="s">
        <v>3029</v>
      </c>
      <c r="D1452">
        <v>100000</v>
      </c>
      <c r="E1452">
        <v>1</v>
      </c>
      <c r="F1452" t="s">
        <v>6</v>
      </c>
      <c r="G1452" t="s">
        <v>70</v>
      </c>
      <c r="H1452" t="s">
        <v>71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41</v>
      </c>
      <c r="O1452" s="2">
        <f t="shared" si="46"/>
        <v>0.001</v>
      </c>
      <c r="P1452">
        <f t="shared" si="45"/>
        <v>100000</v>
      </c>
      <c r="Q1452" t="s">
        <v>1546</v>
      </c>
      <c r="R1452" t="s">
        <v>2937</v>
      </c>
    </row>
    <row r="1453" ht="43.2" spans="1:18">
      <c r="A1453">
        <v>1451</v>
      </c>
      <c r="B1453" s="1" t="s">
        <v>3030</v>
      </c>
      <c r="C1453" s="1" t="s">
        <v>3031</v>
      </c>
      <c r="D1453">
        <v>18950</v>
      </c>
      <c r="E1453">
        <v>2</v>
      </c>
      <c r="F1453" t="s">
        <v>5</v>
      </c>
      <c r="G1453" t="s">
        <v>70</v>
      </c>
      <c r="H1453" t="s">
        <v>71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41</v>
      </c>
      <c r="O1453" s="2">
        <f t="shared" si="46"/>
        <v>0.0105540897097625</v>
      </c>
      <c r="P1453">
        <f t="shared" si="45"/>
        <v>9475</v>
      </c>
      <c r="Q1453" t="s">
        <v>1546</v>
      </c>
      <c r="R1453" t="s">
        <v>2937</v>
      </c>
    </row>
    <row r="1454" ht="28.8" spans="1:18">
      <c r="A1454">
        <v>1452</v>
      </c>
      <c r="B1454" s="1" t="s">
        <v>3032</v>
      </c>
      <c r="C1454" s="1" t="s">
        <v>3033</v>
      </c>
      <c r="D1454">
        <v>14000</v>
      </c>
      <c r="E1454">
        <v>0</v>
      </c>
      <c r="F1454" t="s">
        <v>5</v>
      </c>
      <c r="G1454" t="s">
        <v>70</v>
      </c>
      <c r="H1454" t="s">
        <v>71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41</v>
      </c>
      <c r="O1454" s="2">
        <f t="shared" si="46"/>
        <v>0</v>
      </c>
      <c r="P1454" t="e">
        <f t="shared" si="45"/>
        <v>#DIV/0!</v>
      </c>
      <c r="Q1454" t="s">
        <v>1546</v>
      </c>
      <c r="R1454" t="s">
        <v>2937</v>
      </c>
    </row>
    <row r="1455" ht="43.2" spans="1:18">
      <c r="A1455">
        <v>1453</v>
      </c>
      <c r="B1455" s="1" t="s">
        <v>3034</v>
      </c>
      <c r="C1455" s="1" t="s">
        <v>3035</v>
      </c>
      <c r="D1455">
        <v>25000</v>
      </c>
      <c r="E1455">
        <v>0</v>
      </c>
      <c r="F1455" t="s">
        <v>5</v>
      </c>
      <c r="G1455" t="s">
        <v>233</v>
      </c>
      <c r="H1455" t="s">
        <v>109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41</v>
      </c>
      <c r="O1455" s="2">
        <f t="shared" si="46"/>
        <v>0</v>
      </c>
      <c r="P1455" t="e">
        <f t="shared" si="45"/>
        <v>#DIV/0!</v>
      </c>
      <c r="Q1455" t="s">
        <v>1546</v>
      </c>
      <c r="R1455" t="s">
        <v>2937</v>
      </c>
    </row>
    <row r="1456" ht="43.2" spans="1:18">
      <c r="A1456">
        <v>1454</v>
      </c>
      <c r="B1456" s="1" t="s">
        <v>3036</v>
      </c>
      <c r="C1456" s="1" t="s">
        <v>3037</v>
      </c>
      <c r="D1456">
        <v>1750</v>
      </c>
      <c r="E1456">
        <v>15</v>
      </c>
      <c r="F1456" t="s">
        <v>5</v>
      </c>
      <c r="G1456" t="s">
        <v>108</v>
      </c>
      <c r="H1456" t="s">
        <v>109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41</v>
      </c>
      <c r="O1456" s="2">
        <f t="shared" si="46"/>
        <v>0.857142857142857</v>
      </c>
      <c r="P1456">
        <f t="shared" si="45"/>
        <v>1750</v>
      </c>
      <c r="Q1456" t="s">
        <v>1546</v>
      </c>
      <c r="R1456" t="s">
        <v>2937</v>
      </c>
    </row>
    <row r="1457" ht="43.2" spans="1:18">
      <c r="A1457">
        <v>1455</v>
      </c>
      <c r="B1457" s="1" t="s">
        <v>3038</v>
      </c>
      <c r="C1457" s="1" t="s">
        <v>3039</v>
      </c>
      <c r="D1457">
        <v>15000</v>
      </c>
      <c r="E1457">
        <v>1575</v>
      </c>
      <c r="F1457" t="s">
        <v>5</v>
      </c>
      <c r="G1457" t="s">
        <v>70</v>
      </c>
      <c r="H1457" t="s">
        <v>71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41</v>
      </c>
      <c r="O1457" s="2">
        <f t="shared" si="46"/>
        <v>10.5</v>
      </c>
      <c r="P1457">
        <f t="shared" si="45"/>
        <v>2142.85714285714</v>
      </c>
      <c r="Q1457" t="s">
        <v>1546</v>
      </c>
      <c r="R1457" t="s">
        <v>2937</v>
      </c>
    </row>
    <row r="1458" spans="1:18">
      <c r="A1458">
        <v>1456</v>
      </c>
      <c r="B1458" s="1" t="s">
        <v>3040</v>
      </c>
      <c r="C1458" s="1" t="s">
        <v>3041</v>
      </c>
      <c r="D1458">
        <v>5000</v>
      </c>
      <c r="E1458">
        <v>145</v>
      </c>
      <c r="F1458" t="s">
        <v>5</v>
      </c>
      <c r="G1458" t="s">
        <v>1278</v>
      </c>
      <c r="H1458" t="s">
        <v>109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41</v>
      </c>
      <c r="O1458" s="2">
        <f t="shared" si="46"/>
        <v>2.9</v>
      </c>
      <c r="P1458">
        <f t="shared" si="45"/>
        <v>1666.66666666667</v>
      </c>
      <c r="Q1458" t="s">
        <v>1546</v>
      </c>
      <c r="R1458" t="s">
        <v>2937</v>
      </c>
    </row>
    <row r="1459" ht="28.8" spans="1:18">
      <c r="A1459">
        <v>1457</v>
      </c>
      <c r="B1459" s="1" t="s">
        <v>3042</v>
      </c>
      <c r="C1459" s="1" t="s">
        <v>3043</v>
      </c>
      <c r="D1459">
        <v>6000</v>
      </c>
      <c r="E1459">
        <v>0</v>
      </c>
      <c r="F1459" t="s">
        <v>5</v>
      </c>
      <c r="G1459" t="s">
        <v>70</v>
      </c>
      <c r="H1459" t="s">
        <v>71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41</v>
      </c>
      <c r="O1459" s="2">
        <f t="shared" si="46"/>
        <v>0</v>
      </c>
      <c r="P1459" t="e">
        <f t="shared" si="45"/>
        <v>#DIV/0!</v>
      </c>
      <c r="Q1459" t="s">
        <v>1546</v>
      </c>
      <c r="R1459" t="s">
        <v>2937</v>
      </c>
    </row>
    <row r="1460" ht="43.2" spans="1:18">
      <c r="A1460">
        <v>1458</v>
      </c>
      <c r="B1460" s="1" t="s">
        <v>3044</v>
      </c>
      <c r="C1460" s="1" t="s">
        <v>3045</v>
      </c>
      <c r="D1460">
        <v>5000</v>
      </c>
      <c r="E1460">
        <v>0</v>
      </c>
      <c r="F1460" t="s">
        <v>5</v>
      </c>
      <c r="G1460" t="s">
        <v>70</v>
      </c>
      <c r="H1460" t="s">
        <v>71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41</v>
      </c>
      <c r="O1460" s="2">
        <f t="shared" si="46"/>
        <v>0</v>
      </c>
      <c r="P1460" t="e">
        <f t="shared" si="45"/>
        <v>#DIV/0!</v>
      </c>
      <c r="Q1460" t="s">
        <v>1546</v>
      </c>
      <c r="R1460" t="s">
        <v>2937</v>
      </c>
    </row>
    <row r="1461" ht="43.2" spans="1:18">
      <c r="A1461">
        <v>1459</v>
      </c>
      <c r="B1461" s="1" t="s">
        <v>3046</v>
      </c>
      <c r="C1461" s="1" t="s">
        <v>3047</v>
      </c>
      <c r="D1461">
        <v>37000</v>
      </c>
      <c r="E1461">
        <v>0</v>
      </c>
      <c r="F1461" t="s">
        <v>5</v>
      </c>
      <c r="G1461" t="s">
        <v>362</v>
      </c>
      <c r="H1461" t="s">
        <v>363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41</v>
      </c>
      <c r="O1461" s="2">
        <f t="shared" si="46"/>
        <v>0</v>
      </c>
      <c r="P1461" t="e">
        <f t="shared" si="45"/>
        <v>#DIV/0!</v>
      </c>
      <c r="Q1461" t="s">
        <v>1546</v>
      </c>
      <c r="R1461" t="s">
        <v>2937</v>
      </c>
    </row>
    <row r="1462" ht="43.2" spans="1:18">
      <c r="A1462">
        <v>1460</v>
      </c>
      <c r="B1462" s="1" t="s">
        <v>3048</v>
      </c>
      <c r="C1462" s="1" t="s">
        <v>3049</v>
      </c>
      <c r="D1462">
        <v>25000000</v>
      </c>
      <c r="E1462">
        <v>0</v>
      </c>
      <c r="F1462" t="s">
        <v>5</v>
      </c>
      <c r="G1462" t="s">
        <v>70</v>
      </c>
      <c r="H1462" t="s">
        <v>71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41</v>
      </c>
      <c r="O1462" s="2">
        <f t="shared" si="46"/>
        <v>0</v>
      </c>
      <c r="P1462" t="e">
        <f t="shared" si="45"/>
        <v>#DIV/0!</v>
      </c>
      <c r="Q1462" t="s">
        <v>1546</v>
      </c>
      <c r="R1462" t="s">
        <v>2937</v>
      </c>
    </row>
    <row r="1463" ht="28.8" spans="1:18">
      <c r="A1463">
        <v>1461</v>
      </c>
      <c r="B1463" s="1" t="s">
        <v>3050</v>
      </c>
      <c r="C1463" s="1" t="s">
        <v>3051</v>
      </c>
      <c r="D1463">
        <v>15000</v>
      </c>
      <c r="E1463">
        <v>15186.69</v>
      </c>
      <c r="F1463" t="s">
        <v>8</v>
      </c>
      <c r="G1463" t="s">
        <v>70</v>
      </c>
      <c r="H1463" t="s">
        <v>71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40</v>
      </c>
      <c r="O1463" s="2">
        <f t="shared" si="46"/>
        <v>101.2446</v>
      </c>
      <c r="P1463">
        <f t="shared" si="45"/>
        <v>44.1176470588235</v>
      </c>
      <c r="Q1463" t="s">
        <v>1546</v>
      </c>
      <c r="R1463" t="s">
        <v>3052</v>
      </c>
    </row>
    <row r="1464" ht="28.8" spans="1:18">
      <c r="A1464">
        <v>1462</v>
      </c>
      <c r="B1464" s="1" t="s">
        <v>3053</v>
      </c>
      <c r="C1464" s="1" t="s">
        <v>3054</v>
      </c>
      <c r="D1464">
        <v>4000</v>
      </c>
      <c r="E1464">
        <v>4340.7</v>
      </c>
      <c r="F1464" t="s">
        <v>8</v>
      </c>
      <c r="G1464" t="s">
        <v>70</v>
      </c>
      <c r="H1464" t="s">
        <v>71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40</v>
      </c>
      <c r="O1464" s="2">
        <f t="shared" si="46"/>
        <v>108.5175</v>
      </c>
      <c r="P1464">
        <f t="shared" si="45"/>
        <v>26.6666666666667</v>
      </c>
      <c r="Q1464" t="s">
        <v>1546</v>
      </c>
      <c r="R1464" t="s">
        <v>3052</v>
      </c>
    </row>
    <row r="1465" ht="43.2" spans="1:18">
      <c r="A1465">
        <v>1463</v>
      </c>
      <c r="B1465" s="1" t="s">
        <v>3055</v>
      </c>
      <c r="C1465" s="1" t="s">
        <v>3056</v>
      </c>
      <c r="D1465">
        <v>600</v>
      </c>
      <c r="E1465">
        <v>886</v>
      </c>
      <c r="F1465" t="s">
        <v>8</v>
      </c>
      <c r="G1465" t="s">
        <v>70</v>
      </c>
      <c r="H1465" t="s">
        <v>71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40</v>
      </c>
      <c r="O1465" s="2">
        <f t="shared" si="46"/>
        <v>147.666666666667</v>
      </c>
      <c r="P1465">
        <f t="shared" si="45"/>
        <v>24</v>
      </c>
      <c r="Q1465" t="s">
        <v>1546</v>
      </c>
      <c r="R1465" t="s">
        <v>3052</v>
      </c>
    </row>
    <row r="1466" spans="1:18">
      <c r="A1466">
        <v>1464</v>
      </c>
      <c r="B1466" s="1" t="s">
        <v>3057</v>
      </c>
      <c r="C1466" s="1" t="s">
        <v>3058</v>
      </c>
      <c r="D1466">
        <v>5000</v>
      </c>
      <c r="E1466">
        <v>8160</v>
      </c>
      <c r="F1466" t="s">
        <v>8</v>
      </c>
      <c r="G1466" t="s">
        <v>70</v>
      </c>
      <c r="H1466" t="s">
        <v>71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40</v>
      </c>
      <c r="O1466" s="2">
        <f t="shared" si="46"/>
        <v>163.2</v>
      </c>
      <c r="P1466">
        <f t="shared" si="45"/>
        <v>21.3675213675214</v>
      </c>
      <c r="Q1466" t="s">
        <v>1546</v>
      </c>
      <c r="R1466" t="s">
        <v>3052</v>
      </c>
    </row>
    <row r="1467" ht="43.2" spans="1:18">
      <c r="A1467">
        <v>1465</v>
      </c>
      <c r="B1467" s="1" t="s">
        <v>3059</v>
      </c>
      <c r="C1467" s="1" t="s">
        <v>3060</v>
      </c>
      <c r="D1467">
        <v>30000</v>
      </c>
      <c r="E1467">
        <v>136924.35</v>
      </c>
      <c r="F1467" t="s">
        <v>8</v>
      </c>
      <c r="G1467" t="s">
        <v>70</v>
      </c>
      <c r="H1467" t="s">
        <v>71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40</v>
      </c>
      <c r="O1467" s="2">
        <f t="shared" si="46"/>
        <v>456.4145</v>
      </c>
      <c r="P1467">
        <f t="shared" si="45"/>
        <v>11.5295926210607</v>
      </c>
      <c r="Q1467" t="s">
        <v>1546</v>
      </c>
      <c r="R1467" t="s">
        <v>3052</v>
      </c>
    </row>
    <row r="1468" ht="43.2" spans="1:18">
      <c r="A1468">
        <v>1466</v>
      </c>
      <c r="B1468" s="1" t="s">
        <v>3061</v>
      </c>
      <c r="C1468" s="1" t="s">
        <v>3062</v>
      </c>
      <c r="D1468">
        <v>16000</v>
      </c>
      <c r="E1468">
        <v>17260.37</v>
      </c>
      <c r="F1468" t="s">
        <v>8</v>
      </c>
      <c r="G1468" t="s">
        <v>70</v>
      </c>
      <c r="H1468" t="s">
        <v>71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40</v>
      </c>
      <c r="O1468" s="2">
        <f t="shared" si="46"/>
        <v>107.8773125</v>
      </c>
      <c r="P1468">
        <f t="shared" si="45"/>
        <v>64.5161290322581</v>
      </c>
      <c r="Q1468" t="s">
        <v>1546</v>
      </c>
      <c r="R1468" t="s">
        <v>3052</v>
      </c>
    </row>
    <row r="1469" ht="28.8" spans="1:18">
      <c r="A1469">
        <v>1467</v>
      </c>
      <c r="B1469" s="1" t="s">
        <v>3063</v>
      </c>
      <c r="C1469" s="1" t="s">
        <v>3064</v>
      </c>
      <c r="D1469">
        <v>40000</v>
      </c>
      <c r="E1469">
        <v>46032</v>
      </c>
      <c r="F1469" t="s">
        <v>8</v>
      </c>
      <c r="G1469" t="s">
        <v>70</v>
      </c>
      <c r="H1469" t="s">
        <v>71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40</v>
      </c>
      <c r="O1469" s="2">
        <f t="shared" si="46"/>
        <v>115.08</v>
      </c>
      <c r="P1469">
        <f t="shared" si="45"/>
        <v>66.6666666666667</v>
      </c>
      <c r="Q1469" t="s">
        <v>1546</v>
      </c>
      <c r="R1469" t="s">
        <v>3052</v>
      </c>
    </row>
    <row r="1470" ht="43.2" spans="1:18">
      <c r="A1470">
        <v>1468</v>
      </c>
      <c r="B1470" s="1" t="s">
        <v>3065</v>
      </c>
      <c r="C1470" s="1" t="s">
        <v>3066</v>
      </c>
      <c r="D1470">
        <v>9500</v>
      </c>
      <c r="E1470">
        <v>9725</v>
      </c>
      <c r="F1470" t="s">
        <v>8</v>
      </c>
      <c r="G1470" t="s">
        <v>70</v>
      </c>
      <c r="H1470" t="s">
        <v>71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40</v>
      </c>
      <c r="O1470" s="2">
        <f t="shared" si="46"/>
        <v>102.368421052632</v>
      </c>
      <c r="P1470">
        <f t="shared" si="45"/>
        <v>32.4232081911263</v>
      </c>
      <c r="Q1470" t="s">
        <v>1546</v>
      </c>
      <c r="R1470" t="s">
        <v>3052</v>
      </c>
    </row>
    <row r="1471" ht="43.2" spans="1:18">
      <c r="A1471">
        <v>1469</v>
      </c>
      <c r="B1471" s="1" t="s">
        <v>3067</v>
      </c>
      <c r="C1471" s="1" t="s">
        <v>3068</v>
      </c>
      <c r="D1471">
        <v>44250</v>
      </c>
      <c r="E1471">
        <v>47978</v>
      </c>
      <c r="F1471" t="s">
        <v>8</v>
      </c>
      <c r="G1471" t="s">
        <v>70</v>
      </c>
      <c r="H1471" t="s">
        <v>71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40</v>
      </c>
      <c r="O1471" s="2">
        <f t="shared" si="46"/>
        <v>108.424858757062</v>
      </c>
      <c r="P1471">
        <f t="shared" si="45"/>
        <v>137.85046728972</v>
      </c>
      <c r="Q1471" t="s">
        <v>1546</v>
      </c>
      <c r="R1471" t="s">
        <v>3052</v>
      </c>
    </row>
    <row r="1472" ht="57.6" spans="1:18">
      <c r="A1472">
        <v>1470</v>
      </c>
      <c r="B1472" s="1" t="s">
        <v>3069</v>
      </c>
      <c r="C1472" s="1" t="s">
        <v>3070</v>
      </c>
      <c r="D1472">
        <v>1500</v>
      </c>
      <c r="E1472">
        <v>1877</v>
      </c>
      <c r="F1472" t="s">
        <v>8</v>
      </c>
      <c r="G1472" t="s">
        <v>70</v>
      </c>
      <c r="H1472" t="s">
        <v>71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40</v>
      </c>
      <c r="O1472" s="2">
        <f t="shared" si="46"/>
        <v>125.133333333333</v>
      </c>
      <c r="P1472">
        <f t="shared" si="45"/>
        <v>18.5185185185185</v>
      </c>
      <c r="Q1472" t="s">
        <v>1546</v>
      </c>
      <c r="R1472" t="s">
        <v>3052</v>
      </c>
    </row>
    <row r="1473" ht="43.2" spans="1:18">
      <c r="A1473">
        <v>1471</v>
      </c>
      <c r="B1473" s="1" t="s">
        <v>3071</v>
      </c>
      <c r="C1473" s="1" t="s">
        <v>3072</v>
      </c>
      <c r="D1473">
        <v>32000</v>
      </c>
      <c r="E1473">
        <v>33229</v>
      </c>
      <c r="F1473" t="s">
        <v>8</v>
      </c>
      <c r="G1473" t="s">
        <v>70</v>
      </c>
      <c r="H1473" t="s">
        <v>71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40</v>
      </c>
      <c r="O1473" s="2">
        <f t="shared" si="46"/>
        <v>103.840625</v>
      </c>
      <c r="P1473">
        <f t="shared" si="45"/>
        <v>93.2944606413994</v>
      </c>
      <c r="Q1473" t="s">
        <v>1546</v>
      </c>
      <c r="R1473" t="s">
        <v>3052</v>
      </c>
    </row>
    <row r="1474" ht="43.2" spans="1:18">
      <c r="A1474">
        <v>1472</v>
      </c>
      <c r="B1474" s="1" t="s">
        <v>3073</v>
      </c>
      <c r="C1474" s="1" t="s">
        <v>3074</v>
      </c>
      <c r="D1474">
        <v>25000</v>
      </c>
      <c r="E1474">
        <v>34676</v>
      </c>
      <c r="F1474" t="s">
        <v>8</v>
      </c>
      <c r="G1474" t="s">
        <v>70</v>
      </c>
      <c r="H1474" t="s">
        <v>71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40</v>
      </c>
      <c r="O1474" s="2">
        <f t="shared" si="46"/>
        <v>138.704</v>
      </c>
      <c r="P1474">
        <f t="shared" si="45"/>
        <v>74.4047619047619</v>
      </c>
      <c r="Q1474" t="s">
        <v>1546</v>
      </c>
      <c r="R1474" t="s">
        <v>3052</v>
      </c>
    </row>
    <row r="1475" spans="1:18">
      <c r="A1475">
        <v>1473</v>
      </c>
      <c r="B1475" s="1" t="s">
        <v>3075</v>
      </c>
      <c r="C1475" s="1" t="s">
        <v>3076</v>
      </c>
      <c r="D1475">
        <v>1500</v>
      </c>
      <c r="E1475">
        <v>1807.74</v>
      </c>
      <c r="F1475" t="s">
        <v>8</v>
      </c>
      <c r="G1475" t="s">
        <v>70</v>
      </c>
      <c r="H1475" t="s">
        <v>71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40</v>
      </c>
      <c r="O1475" s="2">
        <f t="shared" si="46"/>
        <v>120.516</v>
      </c>
      <c r="P1475">
        <f t="shared" ref="P1475:P1538" si="47">D1475/L1475</f>
        <v>31.9148936170213</v>
      </c>
      <c r="Q1475" t="s">
        <v>1546</v>
      </c>
      <c r="R1475" t="s">
        <v>3052</v>
      </c>
    </row>
    <row r="1476" ht="43.2" spans="1:18">
      <c r="A1476">
        <v>1474</v>
      </c>
      <c r="B1476" s="1" t="s">
        <v>3077</v>
      </c>
      <c r="C1476" s="1" t="s">
        <v>3078</v>
      </c>
      <c r="D1476">
        <v>3000</v>
      </c>
      <c r="E1476">
        <v>3368</v>
      </c>
      <c r="F1476" t="s">
        <v>8</v>
      </c>
      <c r="G1476" t="s">
        <v>70</v>
      </c>
      <c r="H1476" t="s">
        <v>71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40</v>
      </c>
      <c r="O1476" s="2">
        <f t="shared" ref="O1476:O1539" si="48">E1476/D1476*100</f>
        <v>112.266666666667</v>
      </c>
      <c r="P1476">
        <f t="shared" si="47"/>
        <v>39.4736842105263</v>
      </c>
      <c r="Q1476" t="s">
        <v>1546</v>
      </c>
      <c r="R1476" t="s">
        <v>3052</v>
      </c>
    </row>
    <row r="1477" ht="43.2" spans="1:18">
      <c r="A1477">
        <v>1475</v>
      </c>
      <c r="B1477" s="1" t="s">
        <v>3079</v>
      </c>
      <c r="C1477" s="1" t="s">
        <v>3080</v>
      </c>
      <c r="D1477">
        <v>15000</v>
      </c>
      <c r="E1477">
        <v>28300.45</v>
      </c>
      <c r="F1477" t="s">
        <v>8</v>
      </c>
      <c r="G1477" t="s">
        <v>70</v>
      </c>
      <c r="H1477" t="s">
        <v>71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40</v>
      </c>
      <c r="O1477" s="2">
        <f t="shared" si="48"/>
        <v>188.669666666667</v>
      </c>
      <c r="P1477">
        <f t="shared" si="47"/>
        <v>34.0136054421769</v>
      </c>
      <c r="Q1477" t="s">
        <v>1546</v>
      </c>
      <c r="R1477" t="s">
        <v>3052</v>
      </c>
    </row>
    <row r="1478" ht="28.8" spans="1:18">
      <c r="A1478">
        <v>1476</v>
      </c>
      <c r="B1478" s="1" t="s">
        <v>3081</v>
      </c>
      <c r="C1478" s="1" t="s">
        <v>3082</v>
      </c>
      <c r="D1478">
        <v>6000</v>
      </c>
      <c r="E1478">
        <v>39693.28</v>
      </c>
      <c r="F1478" t="s">
        <v>8</v>
      </c>
      <c r="G1478" t="s">
        <v>70</v>
      </c>
      <c r="H1478" t="s">
        <v>71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40</v>
      </c>
      <c r="O1478" s="2">
        <f t="shared" si="48"/>
        <v>661.554666666667</v>
      </c>
      <c r="P1478">
        <f t="shared" si="47"/>
        <v>6.55021834061135</v>
      </c>
      <c r="Q1478" t="s">
        <v>1546</v>
      </c>
      <c r="R1478" t="s">
        <v>3052</v>
      </c>
    </row>
    <row r="1479" ht="43.2" spans="1:18">
      <c r="A1479">
        <v>1477</v>
      </c>
      <c r="B1479" s="1" t="s">
        <v>3083</v>
      </c>
      <c r="C1479" s="1" t="s">
        <v>3084</v>
      </c>
      <c r="D1479">
        <v>30000</v>
      </c>
      <c r="E1479">
        <v>33393</v>
      </c>
      <c r="F1479" t="s">
        <v>8</v>
      </c>
      <c r="G1479" t="s">
        <v>70</v>
      </c>
      <c r="H1479" t="s">
        <v>71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40</v>
      </c>
      <c r="O1479" s="2">
        <f t="shared" si="48"/>
        <v>111.31</v>
      </c>
      <c r="P1479">
        <f t="shared" si="47"/>
        <v>81.3008130081301</v>
      </c>
      <c r="Q1479" t="s">
        <v>1546</v>
      </c>
      <c r="R1479" t="s">
        <v>3052</v>
      </c>
    </row>
    <row r="1480" ht="43.2" spans="1:18">
      <c r="A1480">
        <v>1478</v>
      </c>
      <c r="B1480" s="1" t="s">
        <v>3085</v>
      </c>
      <c r="C1480" s="1" t="s">
        <v>3086</v>
      </c>
      <c r="D1480">
        <v>50000</v>
      </c>
      <c r="E1480">
        <v>590807.11</v>
      </c>
      <c r="F1480" t="s">
        <v>8</v>
      </c>
      <c r="G1480" t="s">
        <v>70</v>
      </c>
      <c r="H1480" t="s">
        <v>71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40</v>
      </c>
      <c r="O1480" s="2">
        <f t="shared" si="48"/>
        <v>1181.61422</v>
      </c>
      <c r="P1480">
        <f t="shared" si="47"/>
        <v>2.47011164904654</v>
      </c>
      <c r="Q1480" t="s">
        <v>1546</v>
      </c>
      <c r="R1480" t="s">
        <v>3052</v>
      </c>
    </row>
    <row r="1481" ht="43.2" spans="1:18">
      <c r="A1481">
        <v>1479</v>
      </c>
      <c r="B1481" s="1" t="s">
        <v>3087</v>
      </c>
      <c r="C1481" s="1" t="s">
        <v>3088</v>
      </c>
      <c r="D1481">
        <v>1600</v>
      </c>
      <c r="E1481">
        <v>2198</v>
      </c>
      <c r="F1481" t="s">
        <v>8</v>
      </c>
      <c r="G1481" t="s">
        <v>70</v>
      </c>
      <c r="H1481" t="s">
        <v>71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40</v>
      </c>
      <c r="O1481" s="2">
        <f t="shared" si="48"/>
        <v>137.375</v>
      </c>
      <c r="P1481">
        <f t="shared" si="47"/>
        <v>22.5352112676056</v>
      </c>
      <c r="Q1481" t="s">
        <v>1546</v>
      </c>
      <c r="R1481" t="s">
        <v>3052</v>
      </c>
    </row>
    <row r="1482" ht="43.2" spans="1:18">
      <c r="A1482">
        <v>1480</v>
      </c>
      <c r="B1482" s="1" t="s">
        <v>3089</v>
      </c>
      <c r="C1482" s="1" t="s">
        <v>3090</v>
      </c>
      <c r="D1482">
        <v>50000</v>
      </c>
      <c r="E1482">
        <v>58520.2</v>
      </c>
      <c r="F1482" t="s">
        <v>8</v>
      </c>
      <c r="G1482" t="s">
        <v>70</v>
      </c>
      <c r="H1482" t="s">
        <v>71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40</v>
      </c>
      <c r="O1482" s="2">
        <f t="shared" si="48"/>
        <v>117.0404</v>
      </c>
      <c r="P1482">
        <f t="shared" si="47"/>
        <v>78.740157480315</v>
      </c>
      <c r="Q1482" t="s">
        <v>1546</v>
      </c>
      <c r="R1482" t="s">
        <v>3052</v>
      </c>
    </row>
    <row r="1483" ht="43.2" spans="1:18">
      <c r="A1483">
        <v>1481</v>
      </c>
      <c r="B1483" s="1" t="s">
        <v>3091</v>
      </c>
      <c r="C1483" s="1" t="s">
        <v>3092</v>
      </c>
      <c r="D1483">
        <v>5000</v>
      </c>
      <c r="E1483">
        <v>105</v>
      </c>
      <c r="F1483" t="s">
        <v>6</v>
      </c>
      <c r="G1483" t="s">
        <v>213</v>
      </c>
      <c r="H1483" t="s">
        <v>214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38</v>
      </c>
      <c r="O1483" s="2">
        <f t="shared" si="48"/>
        <v>2.1</v>
      </c>
      <c r="P1483">
        <f t="shared" si="47"/>
        <v>833.333333333333</v>
      </c>
      <c r="Q1483" t="s">
        <v>1546</v>
      </c>
      <c r="R1483" t="s">
        <v>1628</v>
      </c>
    </row>
    <row r="1484" ht="43.2" spans="1:18">
      <c r="A1484">
        <v>1482</v>
      </c>
      <c r="B1484" s="1" t="s">
        <v>3093</v>
      </c>
      <c r="C1484" s="1" t="s">
        <v>3094</v>
      </c>
      <c r="D1484">
        <v>5000</v>
      </c>
      <c r="E1484">
        <v>5</v>
      </c>
      <c r="F1484" t="s">
        <v>6</v>
      </c>
      <c r="G1484" t="s">
        <v>70</v>
      </c>
      <c r="H1484" t="s">
        <v>71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38</v>
      </c>
      <c r="O1484" s="2">
        <f t="shared" si="48"/>
        <v>0.1</v>
      </c>
      <c r="P1484">
        <f t="shared" si="47"/>
        <v>5000</v>
      </c>
      <c r="Q1484" t="s">
        <v>1546</v>
      </c>
      <c r="R1484" t="s">
        <v>1628</v>
      </c>
    </row>
    <row r="1485" ht="43.2" spans="1:18">
      <c r="A1485">
        <v>1483</v>
      </c>
      <c r="B1485" s="1" t="s">
        <v>3095</v>
      </c>
      <c r="C1485" s="1" t="s">
        <v>3096</v>
      </c>
      <c r="D1485">
        <v>7000</v>
      </c>
      <c r="E1485">
        <v>50</v>
      </c>
      <c r="F1485" t="s">
        <v>6</v>
      </c>
      <c r="G1485" t="s">
        <v>70</v>
      </c>
      <c r="H1485" t="s">
        <v>71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38</v>
      </c>
      <c r="O1485" s="2">
        <f t="shared" si="48"/>
        <v>0.714285714285714</v>
      </c>
      <c r="P1485">
        <f t="shared" si="47"/>
        <v>3500</v>
      </c>
      <c r="Q1485" t="s">
        <v>1546</v>
      </c>
      <c r="R1485" t="s">
        <v>1628</v>
      </c>
    </row>
    <row r="1486" spans="1:18">
      <c r="A1486">
        <v>1484</v>
      </c>
      <c r="B1486" s="1" t="s">
        <v>3097</v>
      </c>
      <c r="C1486" s="1" t="s">
        <v>3098</v>
      </c>
      <c r="D1486">
        <v>2000</v>
      </c>
      <c r="E1486">
        <v>0</v>
      </c>
      <c r="F1486" t="s">
        <v>6</v>
      </c>
      <c r="G1486" t="s">
        <v>70</v>
      </c>
      <c r="H1486" t="s">
        <v>71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38</v>
      </c>
      <c r="O1486" s="2">
        <f t="shared" si="48"/>
        <v>0</v>
      </c>
      <c r="P1486" t="e">
        <f t="shared" si="47"/>
        <v>#DIV/0!</v>
      </c>
      <c r="Q1486" t="s">
        <v>1546</v>
      </c>
      <c r="R1486" t="s">
        <v>1628</v>
      </c>
    </row>
    <row r="1487" ht="43.2" spans="1:18">
      <c r="A1487">
        <v>1485</v>
      </c>
      <c r="B1487" s="1" t="s">
        <v>3099</v>
      </c>
      <c r="C1487" s="1" t="s">
        <v>3100</v>
      </c>
      <c r="D1487">
        <v>6700</v>
      </c>
      <c r="E1487">
        <v>150</v>
      </c>
      <c r="F1487" t="s">
        <v>6</v>
      </c>
      <c r="G1487" t="s">
        <v>70</v>
      </c>
      <c r="H1487" t="s">
        <v>71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38</v>
      </c>
      <c r="O1487" s="2">
        <f t="shared" si="48"/>
        <v>2.23880597014925</v>
      </c>
      <c r="P1487">
        <f t="shared" si="47"/>
        <v>2233.33333333333</v>
      </c>
      <c r="Q1487" t="s">
        <v>1546</v>
      </c>
      <c r="R1487" t="s">
        <v>1628</v>
      </c>
    </row>
    <row r="1488" ht="43.2" spans="1:18">
      <c r="A1488">
        <v>1486</v>
      </c>
      <c r="B1488" s="1" t="s">
        <v>3101</v>
      </c>
      <c r="C1488" s="1" t="s">
        <v>3102</v>
      </c>
      <c r="D1488">
        <v>20000</v>
      </c>
      <c r="E1488">
        <v>48</v>
      </c>
      <c r="F1488" t="s">
        <v>6</v>
      </c>
      <c r="G1488" t="s">
        <v>70</v>
      </c>
      <c r="H1488" t="s">
        <v>71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38</v>
      </c>
      <c r="O1488" s="2">
        <f t="shared" si="48"/>
        <v>0.24</v>
      </c>
      <c r="P1488">
        <f t="shared" si="47"/>
        <v>6666.66666666667</v>
      </c>
      <c r="Q1488" t="s">
        <v>1546</v>
      </c>
      <c r="R1488" t="s">
        <v>1628</v>
      </c>
    </row>
    <row r="1489" ht="43.2" spans="1:18">
      <c r="A1489">
        <v>1487</v>
      </c>
      <c r="B1489" s="1" t="s">
        <v>3103</v>
      </c>
      <c r="C1489" s="1" t="s">
        <v>3104</v>
      </c>
      <c r="D1489">
        <v>10000</v>
      </c>
      <c r="E1489">
        <v>0</v>
      </c>
      <c r="F1489" t="s">
        <v>6</v>
      </c>
      <c r="G1489" t="s">
        <v>70</v>
      </c>
      <c r="H1489" t="s">
        <v>71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38</v>
      </c>
      <c r="O1489" s="2">
        <f t="shared" si="48"/>
        <v>0</v>
      </c>
      <c r="P1489" t="e">
        <f t="shared" si="47"/>
        <v>#DIV/0!</v>
      </c>
      <c r="Q1489" t="s">
        <v>1546</v>
      </c>
      <c r="R1489" t="s">
        <v>1628</v>
      </c>
    </row>
    <row r="1490" ht="43.2" spans="1:18">
      <c r="A1490">
        <v>1488</v>
      </c>
      <c r="B1490" s="1" t="s">
        <v>3105</v>
      </c>
      <c r="C1490" s="1" t="s">
        <v>3106</v>
      </c>
      <c r="D1490">
        <v>15000</v>
      </c>
      <c r="E1490">
        <v>360</v>
      </c>
      <c r="F1490" t="s">
        <v>6</v>
      </c>
      <c r="G1490" t="s">
        <v>104</v>
      </c>
      <c r="H1490" t="s">
        <v>105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38</v>
      </c>
      <c r="O1490" s="2">
        <f t="shared" si="48"/>
        <v>2.4</v>
      </c>
      <c r="P1490">
        <f t="shared" si="47"/>
        <v>2500</v>
      </c>
      <c r="Q1490" t="s">
        <v>1546</v>
      </c>
      <c r="R1490" t="s">
        <v>1628</v>
      </c>
    </row>
    <row r="1491" ht="43.2" spans="1:18">
      <c r="A1491">
        <v>1489</v>
      </c>
      <c r="B1491" s="1" t="s">
        <v>3107</v>
      </c>
      <c r="C1491" s="1" t="s">
        <v>3108</v>
      </c>
      <c r="D1491">
        <v>5000</v>
      </c>
      <c r="E1491">
        <v>0</v>
      </c>
      <c r="F1491" t="s">
        <v>6</v>
      </c>
      <c r="G1491" t="s">
        <v>70</v>
      </c>
      <c r="H1491" t="s">
        <v>71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38</v>
      </c>
      <c r="O1491" s="2">
        <f t="shared" si="48"/>
        <v>0</v>
      </c>
      <c r="P1491" t="e">
        <f t="shared" si="47"/>
        <v>#DIV/0!</v>
      </c>
      <c r="Q1491" t="s">
        <v>1546</v>
      </c>
      <c r="R1491" t="s">
        <v>1628</v>
      </c>
    </row>
    <row r="1492" ht="43.2" spans="1:18">
      <c r="A1492">
        <v>1490</v>
      </c>
      <c r="B1492" s="1" t="s">
        <v>3109</v>
      </c>
      <c r="C1492" s="1" t="s">
        <v>3110</v>
      </c>
      <c r="D1492">
        <v>2900</v>
      </c>
      <c r="E1492">
        <v>895</v>
      </c>
      <c r="F1492" t="s">
        <v>6</v>
      </c>
      <c r="G1492" t="s">
        <v>70</v>
      </c>
      <c r="H1492" t="s">
        <v>71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38</v>
      </c>
      <c r="O1492" s="2">
        <f t="shared" si="48"/>
        <v>30.8620689655172</v>
      </c>
      <c r="P1492">
        <f t="shared" si="47"/>
        <v>152.631578947368</v>
      </c>
      <c r="Q1492" t="s">
        <v>1546</v>
      </c>
      <c r="R1492" t="s">
        <v>1628</v>
      </c>
    </row>
    <row r="1493" ht="43.2" spans="1:18">
      <c r="A1493">
        <v>1491</v>
      </c>
      <c r="B1493" s="1" t="s">
        <v>3111</v>
      </c>
      <c r="C1493" s="1" t="s">
        <v>3112</v>
      </c>
      <c r="D1493">
        <v>1200</v>
      </c>
      <c r="E1493">
        <v>100</v>
      </c>
      <c r="F1493" t="s">
        <v>6</v>
      </c>
      <c r="G1493" t="s">
        <v>70</v>
      </c>
      <c r="H1493" t="s">
        <v>71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38</v>
      </c>
      <c r="O1493" s="2">
        <f t="shared" si="48"/>
        <v>8.33333333333333</v>
      </c>
      <c r="P1493">
        <f t="shared" si="47"/>
        <v>1200</v>
      </c>
      <c r="Q1493" t="s">
        <v>1546</v>
      </c>
      <c r="R1493" t="s">
        <v>1628</v>
      </c>
    </row>
    <row r="1494" ht="57.6" spans="1:18">
      <c r="A1494">
        <v>1492</v>
      </c>
      <c r="B1494" s="1" t="s">
        <v>3113</v>
      </c>
      <c r="C1494" s="1" t="s">
        <v>3114</v>
      </c>
      <c r="D1494">
        <v>4000</v>
      </c>
      <c r="E1494">
        <v>30</v>
      </c>
      <c r="F1494" t="s">
        <v>6</v>
      </c>
      <c r="G1494" t="s">
        <v>70</v>
      </c>
      <c r="H1494" t="s">
        <v>71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38</v>
      </c>
      <c r="O1494" s="2">
        <f t="shared" si="48"/>
        <v>0.75</v>
      </c>
      <c r="P1494">
        <f t="shared" si="47"/>
        <v>2000</v>
      </c>
      <c r="Q1494" t="s">
        <v>1546</v>
      </c>
      <c r="R1494" t="s">
        <v>1628</v>
      </c>
    </row>
    <row r="1495" ht="28.8" spans="1:18">
      <c r="A1495">
        <v>1493</v>
      </c>
      <c r="B1495" s="1" t="s">
        <v>3115</v>
      </c>
      <c r="C1495" s="1" t="s">
        <v>3116</v>
      </c>
      <c r="D1495">
        <v>2400</v>
      </c>
      <c r="E1495">
        <v>0</v>
      </c>
      <c r="F1495" t="s">
        <v>6</v>
      </c>
      <c r="G1495" t="s">
        <v>70</v>
      </c>
      <c r="H1495" t="s">
        <v>71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38</v>
      </c>
      <c r="O1495" s="2">
        <f t="shared" si="48"/>
        <v>0</v>
      </c>
      <c r="P1495" t="e">
        <f t="shared" si="47"/>
        <v>#DIV/0!</v>
      </c>
      <c r="Q1495" t="s">
        <v>1546</v>
      </c>
      <c r="R1495" t="s">
        <v>1628</v>
      </c>
    </row>
    <row r="1496" ht="43.2" spans="1:18">
      <c r="A1496">
        <v>1494</v>
      </c>
      <c r="B1496" s="1" t="s">
        <v>3117</v>
      </c>
      <c r="C1496" s="1" t="s">
        <v>3118</v>
      </c>
      <c r="D1496">
        <v>5000</v>
      </c>
      <c r="E1496">
        <v>445</v>
      </c>
      <c r="F1496" t="s">
        <v>6</v>
      </c>
      <c r="G1496" t="s">
        <v>70</v>
      </c>
      <c r="H1496" t="s">
        <v>71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38</v>
      </c>
      <c r="O1496" s="2">
        <f t="shared" si="48"/>
        <v>8.9</v>
      </c>
      <c r="P1496">
        <f t="shared" si="47"/>
        <v>454.545454545455</v>
      </c>
      <c r="Q1496" t="s">
        <v>1546</v>
      </c>
      <c r="R1496" t="s">
        <v>1628</v>
      </c>
    </row>
    <row r="1497" ht="28.8" spans="1:18">
      <c r="A1497">
        <v>1495</v>
      </c>
      <c r="B1497" s="1" t="s">
        <v>3119</v>
      </c>
      <c r="C1497" s="1" t="s">
        <v>3120</v>
      </c>
      <c r="D1497">
        <v>2000</v>
      </c>
      <c r="E1497">
        <v>0</v>
      </c>
      <c r="F1497" t="s">
        <v>6</v>
      </c>
      <c r="G1497" t="s">
        <v>70</v>
      </c>
      <c r="H1497" t="s">
        <v>71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38</v>
      </c>
      <c r="O1497" s="2">
        <f t="shared" si="48"/>
        <v>0</v>
      </c>
      <c r="P1497" t="e">
        <f t="shared" si="47"/>
        <v>#DIV/0!</v>
      </c>
      <c r="Q1497" t="s">
        <v>1546</v>
      </c>
      <c r="R1497" t="s">
        <v>1628</v>
      </c>
    </row>
    <row r="1498" ht="43.2" spans="1:18">
      <c r="A1498">
        <v>1496</v>
      </c>
      <c r="B1498" s="1" t="s">
        <v>3121</v>
      </c>
      <c r="C1498" s="1" t="s">
        <v>3122</v>
      </c>
      <c r="D1498">
        <v>1500</v>
      </c>
      <c r="E1498">
        <v>0</v>
      </c>
      <c r="F1498" t="s">
        <v>6</v>
      </c>
      <c r="G1498" t="s">
        <v>70</v>
      </c>
      <c r="H1498" t="s">
        <v>71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38</v>
      </c>
      <c r="O1498" s="2">
        <f t="shared" si="48"/>
        <v>0</v>
      </c>
      <c r="P1498" t="e">
        <f t="shared" si="47"/>
        <v>#DIV/0!</v>
      </c>
      <c r="Q1498" t="s">
        <v>1546</v>
      </c>
      <c r="R1498" t="s">
        <v>1628</v>
      </c>
    </row>
    <row r="1499" ht="43.2" spans="1:18">
      <c r="A1499">
        <v>1497</v>
      </c>
      <c r="B1499" s="1" t="s">
        <v>3123</v>
      </c>
      <c r="C1499" s="1" t="s">
        <v>3124</v>
      </c>
      <c r="D1499">
        <v>15000</v>
      </c>
      <c r="E1499">
        <v>1</v>
      </c>
      <c r="F1499" t="s">
        <v>6</v>
      </c>
      <c r="G1499" t="s">
        <v>70</v>
      </c>
      <c r="H1499" t="s">
        <v>71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38</v>
      </c>
      <c r="O1499" s="2">
        <f t="shared" si="48"/>
        <v>0.00666666666666667</v>
      </c>
      <c r="P1499">
        <f t="shared" si="47"/>
        <v>15000</v>
      </c>
      <c r="Q1499" t="s">
        <v>1546</v>
      </c>
      <c r="R1499" t="s">
        <v>1628</v>
      </c>
    </row>
    <row r="1500" ht="43.2" spans="1:18">
      <c r="A1500">
        <v>1498</v>
      </c>
      <c r="B1500" s="1" t="s">
        <v>3125</v>
      </c>
      <c r="C1500" s="1" t="s">
        <v>3126</v>
      </c>
      <c r="D1500">
        <v>3000</v>
      </c>
      <c r="E1500">
        <v>57</v>
      </c>
      <c r="F1500" t="s">
        <v>6</v>
      </c>
      <c r="G1500" t="s">
        <v>70</v>
      </c>
      <c r="H1500" t="s">
        <v>71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38</v>
      </c>
      <c r="O1500" s="2">
        <f t="shared" si="48"/>
        <v>1.9</v>
      </c>
      <c r="P1500">
        <f t="shared" si="47"/>
        <v>1000</v>
      </c>
      <c r="Q1500" t="s">
        <v>1546</v>
      </c>
      <c r="R1500" t="s">
        <v>1628</v>
      </c>
    </row>
    <row r="1501" ht="43.2" spans="1:18">
      <c r="A1501">
        <v>1499</v>
      </c>
      <c r="B1501" s="1" t="s">
        <v>3127</v>
      </c>
      <c r="C1501" s="1" t="s">
        <v>3128</v>
      </c>
      <c r="D1501">
        <v>2000</v>
      </c>
      <c r="E1501">
        <v>5</v>
      </c>
      <c r="F1501" t="s">
        <v>6</v>
      </c>
      <c r="G1501" t="s">
        <v>70</v>
      </c>
      <c r="H1501" t="s">
        <v>71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38</v>
      </c>
      <c r="O1501" s="2">
        <f t="shared" si="48"/>
        <v>0.25</v>
      </c>
      <c r="P1501">
        <f t="shared" si="47"/>
        <v>2000</v>
      </c>
      <c r="Q1501" t="s">
        <v>1546</v>
      </c>
      <c r="R1501" t="s">
        <v>1628</v>
      </c>
    </row>
    <row r="1502" ht="43.2" spans="1:18">
      <c r="A1502">
        <v>1500</v>
      </c>
      <c r="B1502" s="1" t="s">
        <v>3129</v>
      </c>
      <c r="C1502" s="1" t="s">
        <v>3130</v>
      </c>
      <c r="D1502">
        <v>2800</v>
      </c>
      <c r="E1502">
        <v>701</v>
      </c>
      <c r="F1502" t="s">
        <v>6</v>
      </c>
      <c r="G1502" t="s">
        <v>70</v>
      </c>
      <c r="H1502" t="s">
        <v>71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38</v>
      </c>
      <c r="O1502" s="2">
        <f t="shared" si="48"/>
        <v>25.0357142857143</v>
      </c>
      <c r="P1502">
        <f t="shared" si="47"/>
        <v>186.666666666667</v>
      </c>
      <c r="Q1502" t="s">
        <v>1546</v>
      </c>
      <c r="R1502" t="s">
        <v>1628</v>
      </c>
    </row>
    <row r="1503" ht="28.8" spans="1:18">
      <c r="A1503">
        <v>1501</v>
      </c>
      <c r="B1503" s="1" t="s">
        <v>3131</v>
      </c>
      <c r="C1503" s="1" t="s">
        <v>3132</v>
      </c>
      <c r="D1503">
        <v>52000</v>
      </c>
      <c r="E1503">
        <v>86492</v>
      </c>
      <c r="F1503" t="s">
        <v>8</v>
      </c>
      <c r="G1503" t="s">
        <v>213</v>
      </c>
      <c r="H1503" t="s">
        <v>214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34</v>
      </c>
      <c r="O1503" s="2">
        <f t="shared" si="48"/>
        <v>166.330769230769</v>
      </c>
      <c r="P1503">
        <f t="shared" si="47"/>
        <v>58.7570621468927</v>
      </c>
      <c r="Q1503" t="s">
        <v>2493</v>
      </c>
      <c r="R1503" t="s">
        <v>2494</v>
      </c>
    </row>
    <row r="1504" ht="43.2" spans="1:18">
      <c r="A1504">
        <v>1502</v>
      </c>
      <c r="B1504" s="1" t="s">
        <v>3133</v>
      </c>
      <c r="C1504" s="1" t="s">
        <v>3134</v>
      </c>
      <c r="D1504">
        <v>22000</v>
      </c>
      <c r="E1504">
        <v>22318</v>
      </c>
      <c r="F1504" t="s">
        <v>8</v>
      </c>
      <c r="G1504" t="s">
        <v>78</v>
      </c>
      <c r="H1504" t="s">
        <v>79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34</v>
      </c>
      <c r="O1504" s="2">
        <f t="shared" si="48"/>
        <v>101.445454545455</v>
      </c>
      <c r="P1504">
        <f t="shared" si="47"/>
        <v>66.8693009118541</v>
      </c>
      <c r="Q1504" t="s">
        <v>2493</v>
      </c>
      <c r="R1504" t="s">
        <v>2494</v>
      </c>
    </row>
    <row r="1505" ht="43.2" spans="1:18">
      <c r="A1505">
        <v>1503</v>
      </c>
      <c r="B1505" s="1" t="s">
        <v>3135</v>
      </c>
      <c r="C1505" s="1" t="s">
        <v>3136</v>
      </c>
      <c r="D1505">
        <v>3750</v>
      </c>
      <c r="E1505">
        <v>4045.93</v>
      </c>
      <c r="F1505" t="s">
        <v>8</v>
      </c>
      <c r="G1505" t="s">
        <v>3137</v>
      </c>
      <c r="H1505" t="s">
        <v>109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34</v>
      </c>
      <c r="O1505" s="2">
        <f t="shared" si="48"/>
        <v>107.891466666667</v>
      </c>
      <c r="P1505">
        <f t="shared" si="47"/>
        <v>52.8169014084507</v>
      </c>
      <c r="Q1505" t="s">
        <v>2493</v>
      </c>
      <c r="R1505" t="s">
        <v>2494</v>
      </c>
    </row>
    <row r="1506" ht="28.8" spans="1:18">
      <c r="A1506">
        <v>1504</v>
      </c>
      <c r="B1506" s="1" t="s">
        <v>3138</v>
      </c>
      <c r="C1506" s="1" t="s">
        <v>3139</v>
      </c>
      <c r="D1506">
        <v>6500</v>
      </c>
      <c r="E1506">
        <v>18066</v>
      </c>
      <c r="F1506" t="s">
        <v>8</v>
      </c>
      <c r="G1506" t="s">
        <v>78</v>
      </c>
      <c r="H1506" t="s">
        <v>79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34</v>
      </c>
      <c r="O1506" s="2">
        <f t="shared" si="48"/>
        <v>277.938461538462</v>
      </c>
      <c r="P1506">
        <f t="shared" si="47"/>
        <v>24.1635687732342</v>
      </c>
      <c r="Q1506" t="s">
        <v>2493</v>
      </c>
      <c r="R1506" t="s">
        <v>2494</v>
      </c>
    </row>
    <row r="1507" ht="57.6" spans="1:18">
      <c r="A1507">
        <v>1505</v>
      </c>
      <c r="B1507" s="1" t="s">
        <v>3140</v>
      </c>
      <c r="C1507" s="1" t="s">
        <v>3141</v>
      </c>
      <c r="D1507">
        <v>16000</v>
      </c>
      <c r="E1507">
        <v>16573</v>
      </c>
      <c r="F1507" t="s">
        <v>8</v>
      </c>
      <c r="G1507" t="s">
        <v>554</v>
      </c>
      <c r="H1507" t="s">
        <v>109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34</v>
      </c>
      <c r="O1507" s="2">
        <f t="shared" si="48"/>
        <v>103.58125</v>
      </c>
      <c r="P1507">
        <f t="shared" si="47"/>
        <v>46.3768115942029</v>
      </c>
      <c r="Q1507" t="s">
        <v>2493</v>
      </c>
      <c r="R1507" t="s">
        <v>2494</v>
      </c>
    </row>
    <row r="1508" ht="43.2" spans="1:18">
      <c r="A1508">
        <v>1506</v>
      </c>
      <c r="B1508" s="1" t="s">
        <v>3142</v>
      </c>
      <c r="C1508" s="1" t="s">
        <v>3143</v>
      </c>
      <c r="D1508">
        <v>1500</v>
      </c>
      <c r="E1508">
        <v>1671</v>
      </c>
      <c r="F1508" t="s">
        <v>8</v>
      </c>
      <c r="G1508" t="s">
        <v>78</v>
      </c>
      <c r="H1508" t="s">
        <v>79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34</v>
      </c>
      <c r="O1508" s="2">
        <f t="shared" si="48"/>
        <v>111.4</v>
      </c>
      <c r="P1508">
        <f t="shared" si="47"/>
        <v>34.8837209302326</v>
      </c>
      <c r="Q1508" t="s">
        <v>2493</v>
      </c>
      <c r="R1508" t="s">
        <v>2494</v>
      </c>
    </row>
    <row r="1509" ht="57.6" spans="1:18">
      <c r="A1509">
        <v>1507</v>
      </c>
      <c r="B1509" s="1" t="s">
        <v>3144</v>
      </c>
      <c r="C1509" s="1" t="s">
        <v>3145</v>
      </c>
      <c r="D1509">
        <v>1200</v>
      </c>
      <c r="E1509">
        <v>2580</v>
      </c>
      <c r="F1509" t="s">
        <v>8</v>
      </c>
      <c r="G1509" t="s">
        <v>70</v>
      </c>
      <c r="H1509" t="s">
        <v>71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34</v>
      </c>
      <c r="O1509" s="2">
        <f t="shared" si="48"/>
        <v>215</v>
      </c>
      <c r="P1509">
        <f t="shared" si="47"/>
        <v>36.3636363636364</v>
      </c>
      <c r="Q1509" t="s">
        <v>2493</v>
      </c>
      <c r="R1509" t="s">
        <v>2494</v>
      </c>
    </row>
    <row r="1510" ht="43.2" spans="1:18">
      <c r="A1510">
        <v>1508</v>
      </c>
      <c r="B1510" s="1" t="s">
        <v>3146</v>
      </c>
      <c r="C1510" s="1" t="s">
        <v>3147</v>
      </c>
      <c r="D1510">
        <v>18500</v>
      </c>
      <c r="E1510">
        <v>20491</v>
      </c>
      <c r="F1510" t="s">
        <v>8</v>
      </c>
      <c r="G1510" t="s">
        <v>70</v>
      </c>
      <c r="H1510" t="s">
        <v>71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34</v>
      </c>
      <c r="O1510" s="2">
        <f t="shared" si="48"/>
        <v>110.762162162162</v>
      </c>
      <c r="P1510">
        <f t="shared" si="47"/>
        <v>87.6777251184834</v>
      </c>
      <c r="Q1510" t="s">
        <v>2493</v>
      </c>
      <c r="R1510" t="s">
        <v>2494</v>
      </c>
    </row>
    <row r="1511" ht="43.2" spans="1:18">
      <c r="A1511">
        <v>1509</v>
      </c>
      <c r="B1511" s="1" t="s">
        <v>3148</v>
      </c>
      <c r="C1511" s="1" t="s">
        <v>3149</v>
      </c>
      <c r="D1511">
        <v>17500</v>
      </c>
      <c r="E1511">
        <v>21637.22</v>
      </c>
      <c r="F1511" t="s">
        <v>8</v>
      </c>
      <c r="G1511" t="s">
        <v>554</v>
      </c>
      <c r="H1511" t="s">
        <v>109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34</v>
      </c>
      <c r="O1511" s="2">
        <f t="shared" si="48"/>
        <v>123.641257142857</v>
      </c>
      <c r="P1511">
        <f t="shared" si="47"/>
        <v>89.2857142857143</v>
      </c>
      <c r="Q1511" t="s">
        <v>2493</v>
      </c>
      <c r="R1511" t="s">
        <v>2494</v>
      </c>
    </row>
    <row r="1512" ht="43.2" spans="1:18">
      <c r="A1512">
        <v>1510</v>
      </c>
      <c r="B1512" s="1" t="s">
        <v>3150</v>
      </c>
      <c r="C1512" s="1" t="s">
        <v>3151</v>
      </c>
      <c r="D1512">
        <v>16000</v>
      </c>
      <c r="E1512">
        <v>16165.6</v>
      </c>
      <c r="F1512" t="s">
        <v>8</v>
      </c>
      <c r="G1512" t="s">
        <v>78</v>
      </c>
      <c r="H1512" t="s">
        <v>79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34</v>
      </c>
      <c r="O1512" s="2">
        <f t="shared" si="48"/>
        <v>101.035</v>
      </c>
      <c r="P1512">
        <f t="shared" si="47"/>
        <v>39.5061728395062</v>
      </c>
      <c r="Q1512" t="s">
        <v>2493</v>
      </c>
      <c r="R1512" t="s">
        <v>2494</v>
      </c>
    </row>
    <row r="1513" ht="43.2" spans="1:18">
      <c r="A1513">
        <v>1511</v>
      </c>
      <c r="B1513" s="1" t="s">
        <v>3152</v>
      </c>
      <c r="C1513" s="1" t="s">
        <v>3153</v>
      </c>
      <c r="D1513">
        <v>14000</v>
      </c>
      <c r="E1513">
        <v>15651</v>
      </c>
      <c r="F1513" t="s">
        <v>8</v>
      </c>
      <c r="G1513" t="s">
        <v>70</v>
      </c>
      <c r="H1513" t="s">
        <v>71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34</v>
      </c>
      <c r="O1513" s="2">
        <f t="shared" si="48"/>
        <v>111.792857142857</v>
      </c>
      <c r="P1513">
        <f t="shared" si="47"/>
        <v>67.9611650485437</v>
      </c>
      <c r="Q1513" t="s">
        <v>2493</v>
      </c>
      <c r="R1513" t="s">
        <v>2494</v>
      </c>
    </row>
    <row r="1514" ht="43.2" spans="1:18">
      <c r="A1514">
        <v>1512</v>
      </c>
      <c r="B1514" s="1" t="s">
        <v>3154</v>
      </c>
      <c r="C1514" s="1" t="s">
        <v>3155</v>
      </c>
      <c r="D1514">
        <v>3500</v>
      </c>
      <c r="E1514">
        <v>19557</v>
      </c>
      <c r="F1514" t="s">
        <v>8</v>
      </c>
      <c r="G1514" t="s">
        <v>70</v>
      </c>
      <c r="H1514" t="s">
        <v>71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34</v>
      </c>
      <c r="O1514" s="2">
        <f t="shared" si="48"/>
        <v>558.771428571429</v>
      </c>
      <c r="P1514">
        <f t="shared" si="47"/>
        <v>10.4477611940299</v>
      </c>
      <c r="Q1514" t="s">
        <v>2493</v>
      </c>
      <c r="R1514" t="s">
        <v>2494</v>
      </c>
    </row>
    <row r="1515" ht="43.2" spans="1:18">
      <c r="A1515">
        <v>1513</v>
      </c>
      <c r="B1515" s="1" t="s">
        <v>3156</v>
      </c>
      <c r="C1515" s="1" t="s">
        <v>3157</v>
      </c>
      <c r="D1515">
        <v>8000</v>
      </c>
      <c r="E1515">
        <v>12001.5</v>
      </c>
      <c r="F1515" t="s">
        <v>8</v>
      </c>
      <c r="G1515" t="s">
        <v>78</v>
      </c>
      <c r="H1515" t="s">
        <v>79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34</v>
      </c>
      <c r="O1515" s="2">
        <f t="shared" si="48"/>
        <v>150.01875</v>
      </c>
      <c r="P1515">
        <f t="shared" si="47"/>
        <v>37.2093023255814</v>
      </c>
      <c r="Q1515" t="s">
        <v>2493</v>
      </c>
      <c r="R1515" t="s">
        <v>2494</v>
      </c>
    </row>
    <row r="1516" ht="43.2" spans="1:18">
      <c r="A1516">
        <v>1514</v>
      </c>
      <c r="B1516" s="1" t="s">
        <v>3158</v>
      </c>
      <c r="C1516" s="1" t="s">
        <v>3159</v>
      </c>
      <c r="D1516">
        <v>25000</v>
      </c>
      <c r="E1516">
        <v>26619</v>
      </c>
      <c r="F1516" t="s">
        <v>8</v>
      </c>
      <c r="G1516" t="s">
        <v>70</v>
      </c>
      <c r="H1516" t="s">
        <v>71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34</v>
      </c>
      <c r="O1516" s="2">
        <f t="shared" si="48"/>
        <v>106.476</v>
      </c>
      <c r="P1516">
        <f t="shared" si="47"/>
        <v>142.045454545455</v>
      </c>
      <c r="Q1516" t="s">
        <v>2493</v>
      </c>
      <c r="R1516" t="s">
        <v>2494</v>
      </c>
    </row>
    <row r="1517" ht="43.2" spans="1:18">
      <c r="A1517">
        <v>1515</v>
      </c>
      <c r="B1517" s="1" t="s">
        <v>3160</v>
      </c>
      <c r="C1517" s="1" t="s">
        <v>3161</v>
      </c>
      <c r="D1517">
        <v>300000</v>
      </c>
      <c r="E1517">
        <v>471567</v>
      </c>
      <c r="F1517" t="s">
        <v>8</v>
      </c>
      <c r="G1517" t="s">
        <v>462</v>
      </c>
      <c r="H1517" t="s">
        <v>463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34</v>
      </c>
      <c r="O1517" s="2">
        <f t="shared" si="48"/>
        <v>157.189</v>
      </c>
      <c r="P1517">
        <f t="shared" si="47"/>
        <v>540.540540540541</v>
      </c>
      <c r="Q1517" t="s">
        <v>2493</v>
      </c>
      <c r="R1517" t="s">
        <v>2494</v>
      </c>
    </row>
    <row r="1518" ht="43.2" spans="1:18">
      <c r="A1518">
        <v>1516</v>
      </c>
      <c r="B1518" s="1" t="s">
        <v>3162</v>
      </c>
      <c r="C1518" s="1" t="s">
        <v>3163</v>
      </c>
      <c r="D1518">
        <v>17000</v>
      </c>
      <c r="E1518">
        <v>18472</v>
      </c>
      <c r="F1518" t="s">
        <v>8</v>
      </c>
      <c r="G1518" t="s">
        <v>70</v>
      </c>
      <c r="H1518" t="s">
        <v>71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34</v>
      </c>
      <c r="O1518" s="2">
        <f t="shared" si="48"/>
        <v>108.658823529412</v>
      </c>
      <c r="P1518">
        <f t="shared" si="47"/>
        <v>146.551724137931</v>
      </c>
      <c r="Q1518" t="s">
        <v>2493</v>
      </c>
      <c r="R1518" t="s">
        <v>2494</v>
      </c>
    </row>
    <row r="1519" ht="43.2" spans="1:18">
      <c r="A1519">
        <v>1517</v>
      </c>
      <c r="B1519" s="1" t="s">
        <v>3164</v>
      </c>
      <c r="C1519" s="1" t="s">
        <v>3165</v>
      </c>
      <c r="D1519">
        <v>15000</v>
      </c>
      <c r="E1519">
        <v>24297</v>
      </c>
      <c r="F1519" t="s">
        <v>8</v>
      </c>
      <c r="G1519" t="s">
        <v>70</v>
      </c>
      <c r="H1519" t="s">
        <v>71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34</v>
      </c>
      <c r="O1519" s="2">
        <f t="shared" si="48"/>
        <v>161.98</v>
      </c>
      <c r="P1519">
        <f t="shared" si="47"/>
        <v>24.390243902439</v>
      </c>
      <c r="Q1519" t="s">
        <v>2493</v>
      </c>
      <c r="R1519" t="s">
        <v>2494</v>
      </c>
    </row>
    <row r="1520" ht="28.8" spans="1:18">
      <c r="A1520">
        <v>1518</v>
      </c>
      <c r="B1520" s="1" t="s">
        <v>3166</v>
      </c>
      <c r="C1520" s="1" t="s">
        <v>3167</v>
      </c>
      <c r="D1520">
        <v>15000</v>
      </c>
      <c r="E1520">
        <v>30805</v>
      </c>
      <c r="F1520" t="s">
        <v>8</v>
      </c>
      <c r="G1520" t="s">
        <v>70</v>
      </c>
      <c r="H1520" t="s">
        <v>71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34</v>
      </c>
      <c r="O1520" s="2">
        <f t="shared" si="48"/>
        <v>205.366666666667</v>
      </c>
      <c r="P1520">
        <f t="shared" si="47"/>
        <v>63.5593220338983</v>
      </c>
      <c r="Q1520" t="s">
        <v>2493</v>
      </c>
      <c r="R1520" t="s">
        <v>2494</v>
      </c>
    </row>
    <row r="1521" ht="43.2" spans="1:18">
      <c r="A1521">
        <v>1519</v>
      </c>
      <c r="B1521" s="1" t="s">
        <v>3168</v>
      </c>
      <c r="C1521" s="1" t="s">
        <v>3169</v>
      </c>
      <c r="D1521">
        <v>9000</v>
      </c>
      <c r="E1521">
        <v>9302.75</v>
      </c>
      <c r="F1521" t="s">
        <v>8</v>
      </c>
      <c r="G1521" t="s">
        <v>70</v>
      </c>
      <c r="H1521" t="s">
        <v>71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34</v>
      </c>
      <c r="O1521" s="2">
        <f t="shared" si="48"/>
        <v>103.363888888889</v>
      </c>
      <c r="P1521">
        <f t="shared" si="47"/>
        <v>62.0689655172414</v>
      </c>
      <c r="Q1521" t="s">
        <v>2493</v>
      </c>
      <c r="R1521" t="s">
        <v>2494</v>
      </c>
    </row>
    <row r="1522" ht="28.8" spans="1:18">
      <c r="A1522">
        <v>1520</v>
      </c>
      <c r="B1522" s="1" t="s">
        <v>3170</v>
      </c>
      <c r="C1522" s="1" t="s">
        <v>3171</v>
      </c>
      <c r="D1522">
        <v>18000</v>
      </c>
      <c r="E1522">
        <v>18625</v>
      </c>
      <c r="F1522" t="s">
        <v>8</v>
      </c>
      <c r="G1522" t="s">
        <v>70</v>
      </c>
      <c r="H1522" t="s">
        <v>71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34</v>
      </c>
      <c r="O1522" s="2">
        <f t="shared" si="48"/>
        <v>103.472222222222</v>
      </c>
      <c r="P1522">
        <f t="shared" si="47"/>
        <v>107.784431137725</v>
      </c>
      <c r="Q1522" t="s">
        <v>2493</v>
      </c>
      <c r="R1522" t="s">
        <v>2494</v>
      </c>
    </row>
    <row r="1523" ht="43.2" spans="1:18">
      <c r="A1523">
        <v>1521</v>
      </c>
      <c r="B1523" s="1" t="s">
        <v>3172</v>
      </c>
      <c r="C1523" s="1" t="s">
        <v>3173</v>
      </c>
      <c r="D1523">
        <v>37500</v>
      </c>
      <c r="E1523">
        <v>40055</v>
      </c>
      <c r="F1523" t="s">
        <v>8</v>
      </c>
      <c r="G1523" t="s">
        <v>70</v>
      </c>
      <c r="H1523" t="s">
        <v>71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34</v>
      </c>
      <c r="O1523" s="2">
        <f t="shared" si="48"/>
        <v>106.813333333333</v>
      </c>
      <c r="P1523">
        <f t="shared" si="47"/>
        <v>159.574468085106</v>
      </c>
      <c r="Q1523" t="s">
        <v>2493</v>
      </c>
      <c r="R1523" t="s">
        <v>2494</v>
      </c>
    </row>
    <row r="1524" ht="57.6" spans="1:18">
      <c r="A1524">
        <v>1522</v>
      </c>
      <c r="B1524" s="1" t="s">
        <v>3174</v>
      </c>
      <c r="C1524" s="1" t="s">
        <v>3175</v>
      </c>
      <c r="D1524">
        <v>43500</v>
      </c>
      <c r="E1524">
        <v>60450.1</v>
      </c>
      <c r="F1524" t="s">
        <v>8</v>
      </c>
      <c r="G1524" t="s">
        <v>70</v>
      </c>
      <c r="H1524" t="s">
        <v>71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34</v>
      </c>
      <c r="O1524" s="2">
        <f t="shared" si="48"/>
        <v>138.965747126437</v>
      </c>
      <c r="P1524">
        <f t="shared" si="47"/>
        <v>96.2389380530973</v>
      </c>
      <c r="Q1524" t="s">
        <v>2493</v>
      </c>
      <c r="R1524" t="s">
        <v>2494</v>
      </c>
    </row>
    <row r="1525" ht="43.2" spans="1:18">
      <c r="A1525">
        <v>1523</v>
      </c>
      <c r="B1525" s="1" t="s">
        <v>3176</v>
      </c>
      <c r="C1525" s="1" t="s">
        <v>3177</v>
      </c>
      <c r="D1525">
        <v>18500</v>
      </c>
      <c r="E1525">
        <v>23096</v>
      </c>
      <c r="F1525" t="s">
        <v>8</v>
      </c>
      <c r="G1525" t="s">
        <v>70</v>
      </c>
      <c r="H1525" t="s">
        <v>71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34</v>
      </c>
      <c r="O1525" s="2">
        <f t="shared" si="48"/>
        <v>124.843243243243</v>
      </c>
      <c r="P1525">
        <f t="shared" si="47"/>
        <v>76.7634854771784</v>
      </c>
      <c r="Q1525" t="s">
        <v>2493</v>
      </c>
      <c r="R1525" t="s">
        <v>2494</v>
      </c>
    </row>
    <row r="1526" ht="43.2" spans="1:18">
      <c r="A1526">
        <v>1524</v>
      </c>
      <c r="B1526" s="1" t="s">
        <v>3178</v>
      </c>
      <c r="C1526" s="1" t="s">
        <v>3179</v>
      </c>
      <c r="D1526">
        <v>3000</v>
      </c>
      <c r="E1526">
        <v>6210</v>
      </c>
      <c r="F1526" t="s">
        <v>8</v>
      </c>
      <c r="G1526" t="s">
        <v>528</v>
      </c>
      <c r="H1526" t="s">
        <v>529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34</v>
      </c>
      <c r="O1526" s="2">
        <f t="shared" si="48"/>
        <v>207</v>
      </c>
      <c r="P1526">
        <f t="shared" si="47"/>
        <v>107.142857142857</v>
      </c>
      <c r="Q1526" t="s">
        <v>2493</v>
      </c>
      <c r="R1526" t="s">
        <v>2494</v>
      </c>
    </row>
    <row r="1527" ht="43.2" spans="1:18">
      <c r="A1527">
        <v>1525</v>
      </c>
      <c r="B1527" s="1" t="s">
        <v>3180</v>
      </c>
      <c r="C1527" s="1" t="s">
        <v>3181</v>
      </c>
      <c r="D1527">
        <v>2600</v>
      </c>
      <c r="E1527">
        <v>4524.15</v>
      </c>
      <c r="F1527" t="s">
        <v>8</v>
      </c>
      <c r="G1527" t="s">
        <v>70</v>
      </c>
      <c r="H1527" t="s">
        <v>71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34</v>
      </c>
      <c r="O1527" s="2">
        <f t="shared" si="48"/>
        <v>174.005769230769</v>
      </c>
      <c r="P1527">
        <f t="shared" si="47"/>
        <v>18.5714285714286</v>
      </c>
      <c r="Q1527" t="s">
        <v>2493</v>
      </c>
      <c r="R1527" t="s">
        <v>2494</v>
      </c>
    </row>
    <row r="1528" ht="43.2" spans="1:18">
      <c r="A1528">
        <v>1526</v>
      </c>
      <c r="B1528" s="1" t="s">
        <v>3182</v>
      </c>
      <c r="C1528" s="1" t="s">
        <v>3183</v>
      </c>
      <c r="D1528">
        <v>23000</v>
      </c>
      <c r="E1528">
        <v>27675</v>
      </c>
      <c r="F1528" t="s">
        <v>8</v>
      </c>
      <c r="G1528" t="s">
        <v>70</v>
      </c>
      <c r="H1528" t="s">
        <v>71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34</v>
      </c>
      <c r="O1528" s="2">
        <f t="shared" si="48"/>
        <v>120.326086956522</v>
      </c>
      <c r="P1528">
        <f t="shared" si="47"/>
        <v>82.1428571428571</v>
      </c>
      <c r="Q1528" t="s">
        <v>2493</v>
      </c>
      <c r="R1528" t="s">
        <v>2494</v>
      </c>
    </row>
    <row r="1529" ht="43.2" spans="1:18">
      <c r="A1529">
        <v>1527</v>
      </c>
      <c r="B1529" s="1" t="s">
        <v>3184</v>
      </c>
      <c r="C1529" s="1" t="s">
        <v>3185</v>
      </c>
      <c r="D1529">
        <v>3500</v>
      </c>
      <c r="E1529">
        <v>3865.55</v>
      </c>
      <c r="F1529" t="s">
        <v>8</v>
      </c>
      <c r="G1529" t="s">
        <v>70</v>
      </c>
      <c r="H1529" t="s">
        <v>71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34</v>
      </c>
      <c r="O1529" s="2">
        <f t="shared" si="48"/>
        <v>110.444285714286</v>
      </c>
      <c r="P1529">
        <f t="shared" si="47"/>
        <v>50</v>
      </c>
      <c r="Q1529" t="s">
        <v>2493</v>
      </c>
      <c r="R1529" t="s">
        <v>2494</v>
      </c>
    </row>
    <row r="1530" ht="28.8" spans="1:18">
      <c r="A1530">
        <v>1528</v>
      </c>
      <c r="B1530" s="1" t="s">
        <v>3186</v>
      </c>
      <c r="C1530" s="1" t="s">
        <v>3187</v>
      </c>
      <c r="D1530">
        <v>3000</v>
      </c>
      <c r="E1530">
        <v>8447</v>
      </c>
      <c r="F1530" t="s">
        <v>8</v>
      </c>
      <c r="G1530" t="s">
        <v>70</v>
      </c>
      <c r="H1530" t="s">
        <v>71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34</v>
      </c>
      <c r="O1530" s="2">
        <f t="shared" si="48"/>
        <v>281.566666666667</v>
      </c>
      <c r="P1530">
        <f t="shared" si="47"/>
        <v>18.75</v>
      </c>
      <c r="Q1530" t="s">
        <v>2493</v>
      </c>
      <c r="R1530" t="s">
        <v>2494</v>
      </c>
    </row>
    <row r="1531" ht="28.8" spans="1:18">
      <c r="A1531">
        <v>1529</v>
      </c>
      <c r="B1531" s="1" t="s">
        <v>3188</v>
      </c>
      <c r="C1531" s="1" t="s">
        <v>3189</v>
      </c>
      <c r="D1531">
        <v>19000</v>
      </c>
      <c r="E1531">
        <v>19129</v>
      </c>
      <c r="F1531" t="s">
        <v>8</v>
      </c>
      <c r="G1531" t="s">
        <v>70</v>
      </c>
      <c r="H1531" t="s">
        <v>71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34</v>
      </c>
      <c r="O1531" s="2">
        <f t="shared" si="48"/>
        <v>100.678947368421</v>
      </c>
      <c r="P1531">
        <f t="shared" si="47"/>
        <v>134.751773049645</v>
      </c>
      <c r="Q1531" t="s">
        <v>2493</v>
      </c>
      <c r="R1531" t="s">
        <v>2494</v>
      </c>
    </row>
    <row r="1532" ht="57.6" spans="1:18">
      <c r="A1532">
        <v>1530</v>
      </c>
      <c r="B1532" s="1" t="s">
        <v>3190</v>
      </c>
      <c r="C1532" s="1" t="s">
        <v>3191</v>
      </c>
      <c r="D1532">
        <v>35000</v>
      </c>
      <c r="E1532">
        <v>47189</v>
      </c>
      <c r="F1532" t="s">
        <v>8</v>
      </c>
      <c r="G1532" t="s">
        <v>70</v>
      </c>
      <c r="H1532" t="s">
        <v>71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34</v>
      </c>
      <c r="O1532" s="2">
        <f t="shared" si="48"/>
        <v>134.825714285714</v>
      </c>
      <c r="P1532">
        <f t="shared" si="47"/>
        <v>40.045766590389</v>
      </c>
      <c r="Q1532" t="s">
        <v>2493</v>
      </c>
      <c r="R1532" t="s">
        <v>2494</v>
      </c>
    </row>
    <row r="1533" ht="43.2" spans="1:18">
      <c r="A1533">
        <v>1531</v>
      </c>
      <c r="B1533" s="1" t="s">
        <v>3192</v>
      </c>
      <c r="C1533" s="1" t="s">
        <v>3193</v>
      </c>
      <c r="D1533">
        <v>2350</v>
      </c>
      <c r="E1533">
        <v>4135</v>
      </c>
      <c r="F1533" t="s">
        <v>8</v>
      </c>
      <c r="G1533" t="s">
        <v>70</v>
      </c>
      <c r="H1533" t="s">
        <v>71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34</v>
      </c>
      <c r="O1533" s="2">
        <f t="shared" si="48"/>
        <v>175.957446808511</v>
      </c>
      <c r="P1533">
        <f t="shared" si="47"/>
        <v>32.1917808219178</v>
      </c>
      <c r="Q1533" t="s">
        <v>2493</v>
      </c>
      <c r="R1533" t="s">
        <v>2494</v>
      </c>
    </row>
    <row r="1534" ht="43.2" spans="1:18">
      <c r="A1534">
        <v>1532</v>
      </c>
      <c r="B1534" s="1" t="s">
        <v>3194</v>
      </c>
      <c r="C1534" s="1" t="s">
        <v>3195</v>
      </c>
      <c r="D1534">
        <v>5000</v>
      </c>
      <c r="E1534">
        <v>24201</v>
      </c>
      <c r="F1534" t="s">
        <v>8</v>
      </c>
      <c r="G1534" t="s">
        <v>104</v>
      </c>
      <c r="H1534" t="s">
        <v>105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34</v>
      </c>
      <c r="O1534" s="2">
        <f t="shared" si="48"/>
        <v>484.02</v>
      </c>
      <c r="P1534">
        <f t="shared" si="47"/>
        <v>17.0068027210884</v>
      </c>
      <c r="Q1534" t="s">
        <v>2493</v>
      </c>
      <c r="R1534" t="s">
        <v>2494</v>
      </c>
    </row>
    <row r="1535" ht="43.2" spans="1:18">
      <c r="A1535">
        <v>1533</v>
      </c>
      <c r="B1535" s="1" t="s">
        <v>3196</v>
      </c>
      <c r="C1535" s="1" t="s">
        <v>3197</v>
      </c>
      <c r="D1535">
        <v>45000</v>
      </c>
      <c r="E1535">
        <v>65313</v>
      </c>
      <c r="F1535" t="s">
        <v>8</v>
      </c>
      <c r="G1535" t="s">
        <v>70</v>
      </c>
      <c r="H1535" t="s">
        <v>71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34</v>
      </c>
      <c r="O1535" s="2">
        <f t="shared" si="48"/>
        <v>145.14</v>
      </c>
      <c r="P1535">
        <f t="shared" si="47"/>
        <v>60.8108108108108</v>
      </c>
      <c r="Q1535" t="s">
        <v>2493</v>
      </c>
      <c r="R1535" t="s">
        <v>2494</v>
      </c>
    </row>
    <row r="1536" ht="43.2" spans="1:18">
      <c r="A1536">
        <v>1534</v>
      </c>
      <c r="B1536" s="1" t="s">
        <v>3198</v>
      </c>
      <c r="C1536" s="1" t="s">
        <v>3199</v>
      </c>
      <c r="D1536">
        <v>7500</v>
      </c>
      <c r="E1536">
        <v>31330</v>
      </c>
      <c r="F1536" t="s">
        <v>8</v>
      </c>
      <c r="G1536" t="s">
        <v>70</v>
      </c>
      <c r="H1536" t="s">
        <v>71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34</v>
      </c>
      <c r="O1536" s="2">
        <f t="shared" si="48"/>
        <v>417.733333333333</v>
      </c>
      <c r="P1536">
        <f t="shared" si="47"/>
        <v>20.3252032520325</v>
      </c>
      <c r="Q1536" t="s">
        <v>2493</v>
      </c>
      <c r="R1536" t="s">
        <v>2494</v>
      </c>
    </row>
    <row r="1537" ht="43.2" spans="1:18">
      <c r="A1537">
        <v>1535</v>
      </c>
      <c r="B1537" s="1" t="s">
        <v>3200</v>
      </c>
      <c r="C1537" s="1" t="s">
        <v>3201</v>
      </c>
      <c r="D1537">
        <v>4000</v>
      </c>
      <c r="E1537">
        <v>5297</v>
      </c>
      <c r="F1537" t="s">
        <v>8</v>
      </c>
      <c r="G1537" t="s">
        <v>70</v>
      </c>
      <c r="H1537" t="s">
        <v>71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34</v>
      </c>
      <c r="O1537" s="2">
        <f t="shared" si="48"/>
        <v>132.425</v>
      </c>
      <c r="P1537">
        <f t="shared" si="47"/>
        <v>36.3636363636364</v>
      </c>
      <c r="Q1537" t="s">
        <v>2493</v>
      </c>
      <c r="R1537" t="s">
        <v>2494</v>
      </c>
    </row>
    <row r="1538" ht="43.2" spans="1:18">
      <c r="A1538">
        <v>1536</v>
      </c>
      <c r="B1538" s="1" t="s">
        <v>3202</v>
      </c>
      <c r="C1538" s="1" t="s">
        <v>3203</v>
      </c>
      <c r="D1538">
        <v>12000</v>
      </c>
      <c r="E1538">
        <v>30037.01</v>
      </c>
      <c r="F1538" t="s">
        <v>8</v>
      </c>
      <c r="G1538" t="s">
        <v>70</v>
      </c>
      <c r="H1538" t="s">
        <v>71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34</v>
      </c>
      <c r="O1538" s="2">
        <f t="shared" si="48"/>
        <v>250.308416666667</v>
      </c>
      <c r="P1538">
        <f t="shared" si="47"/>
        <v>26.3736263736264</v>
      </c>
      <c r="Q1538" t="s">
        <v>2493</v>
      </c>
      <c r="R1538" t="s">
        <v>2494</v>
      </c>
    </row>
    <row r="1539" ht="43.2" spans="1:18">
      <c r="A1539">
        <v>1537</v>
      </c>
      <c r="B1539" s="1" t="s">
        <v>3204</v>
      </c>
      <c r="C1539" s="1" t="s">
        <v>3205</v>
      </c>
      <c r="D1539">
        <v>12000</v>
      </c>
      <c r="E1539">
        <v>21588</v>
      </c>
      <c r="F1539" t="s">
        <v>8</v>
      </c>
      <c r="G1539" t="s">
        <v>554</v>
      </c>
      <c r="H1539" t="s">
        <v>109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34</v>
      </c>
      <c r="O1539" s="2">
        <f t="shared" si="48"/>
        <v>179.9</v>
      </c>
      <c r="P1539">
        <f t="shared" ref="P1539:P1602" si="49">D1539/L1539</f>
        <v>53.5714285714286</v>
      </c>
      <c r="Q1539" t="s">
        <v>2493</v>
      </c>
      <c r="R1539" t="s">
        <v>2494</v>
      </c>
    </row>
    <row r="1540" ht="43.2" spans="1:18">
      <c r="A1540">
        <v>1538</v>
      </c>
      <c r="B1540" s="1" t="s">
        <v>3206</v>
      </c>
      <c r="C1540" s="1" t="s">
        <v>3207</v>
      </c>
      <c r="D1540">
        <v>7000</v>
      </c>
      <c r="E1540">
        <v>7184</v>
      </c>
      <c r="F1540" t="s">
        <v>8</v>
      </c>
      <c r="G1540" t="s">
        <v>70</v>
      </c>
      <c r="H1540" t="s">
        <v>71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34</v>
      </c>
      <c r="O1540" s="2">
        <f t="shared" ref="O1540:O1603" si="50">E1540/D1540*100</f>
        <v>102.628571428571</v>
      </c>
      <c r="P1540">
        <f t="shared" si="49"/>
        <v>152.173913043478</v>
      </c>
      <c r="Q1540" t="s">
        <v>2493</v>
      </c>
      <c r="R1540" t="s">
        <v>2494</v>
      </c>
    </row>
    <row r="1541" ht="43.2" spans="1:18">
      <c r="A1541">
        <v>1539</v>
      </c>
      <c r="B1541" s="1" t="s">
        <v>3208</v>
      </c>
      <c r="C1541" s="1" t="s">
        <v>3209</v>
      </c>
      <c r="D1541">
        <v>20000</v>
      </c>
      <c r="E1541">
        <v>27197.22</v>
      </c>
      <c r="F1541" t="s">
        <v>8</v>
      </c>
      <c r="G1541" t="s">
        <v>70</v>
      </c>
      <c r="H1541" t="s">
        <v>71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34</v>
      </c>
      <c r="O1541" s="2">
        <f t="shared" si="50"/>
        <v>135.9861</v>
      </c>
      <c r="P1541">
        <f t="shared" si="49"/>
        <v>70.4225352112676</v>
      </c>
      <c r="Q1541" t="s">
        <v>2493</v>
      </c>
      <c r="R1541" t="s">
        <v>2494</v>
      </c>
    </row>
    <row r="1542" ht="43.2" spans="1:18">
      <c r="A1542">
        <v>1540</v>
      </c>
      <c r="B1542" s="1" t="s">
        <v>3210</v>
      </c>
      <c r="C1542" s="1" t="s">
        <v>3211</v>
      </c>
      <c r="D1542">
        <v>15000</v>
      </c>
      <c r="E1542">
        <v>17680</v>
      </c>
      <c r="F1542" t="s">
        <v>8</v>
      </c>
      <c r="G1542" t="s">
        <v>70</v>
      </c>
      <c r="H1542" t="s">
        <v>71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34</v>
      </c>
      <c r="O1542" s="2">
        <f t="shared" si="50"/>
        <v>117.866666666667</v>
      </c>
      <c r="P1542">
        <f t="shared" si="49"/>
        <v>153.061224489796</v>
      </c>
      <c r="Q1542" t="s">
        <v>2493</v>
      </c>
      <c r="R1542" t="s">
        <v>2494</v>
      </c>
    </row>
    <row r="1543" ht="43.2" spans="1:18">
      <c r="A1543">
        <v>1541</v>
      </c>
      <c r="B1543" s="1" t="s">
        <v>3212</v>
      </c>
      <c r="C1543" s="1" t="s">
        <v>3213</v>
      </c>
      <c r="D1543">
        <v>18000</v>
      </c>
      <c r="E1543">
        <v>6</v>
      </c>
      <c r="F1543" t="s">
        <v>6</v>
      </c>
      <c r="G1543" t="s">
        <v>70</v>
      </c>
      <c r="H1543" t="s">
        <v>71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</v>
      </c>
      <c r="O1543" s="2">
        <f t="shared" si="50"/>
        <v>0.0333333333333333</v>
      </c>
      <c r="P1543">
        <f t="shared" si="49"/>
        <v>9000</v>
      </c>
      <c r="Q1543" t="s">
        <v>2493</v>
      </c>
      <c r="R1543" t="s">
        <v>3214</v>
      </c>
    </row>
    <row r="1544" ht="43.2" spans="1:18">
      <c r="A1544">
        <v>1542</v>
      </c>
      <c r="B1544" s="1" t="s">
        <v>3215</v>
      </c>
      <c r="C1544" s="1" t="s">
        <v>3216</v>
      </c>
      <c r="D1544">
        <v>500</v>
      </c>
      <c r="E1544">
        <v>20</v>
      </c>
      <c r="F1544" t="s">
        <v>6</v>
      </c>
      <c r="G1544" t="s">
        <v>213</v>
      </c>
      <c r="H1544" t="s">
        <v>214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</v>
      </c>
      <c r="O1544" s="2">
        <f t="shared" si="50"/>
        <v>4</v>
      </c>
      <c r="P1544">
        <f t="shared" si="49"/>
        <v>500</v>
      </c>
      <c r="Q1544" t="s">
        <v>2493</v>
      </c>
      <c r="R1544" t="s">
        <v>3214</v>
      </c>
    </row>
    <row r="1545" ht="43.2" spans="1:18">
      <c r="A1545">
        <v>1543</v>
      </c>
      <c r="B1545" s="1" t="s">
        <v>3217</v>
      </c>
      <c r="C1545" s="1" t="s">
        <v>3218</v>
      </c>
      <c r="D1545">
        <v>2250</v>
      </c>
      <c r="E1545">
        <v>10</v>
      </c>
      <c r="F1545" t="s">
        <v>6</v>
      </c>
      <c r="G1545" t="s">
        <v>70</v>
      </c>
      <c r="H1545" t="s">
        <v>71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</v>
      </c>
      <c r="O1545" s="2">
        <f t="shared" si="50"/>
        <v>0.444444444444444</v>
      </c>
      <c r="P1545">
        <f t="shared" si="49"/>
        <v>2250</v>
      </c>
      <c r="Q1545" t="s">
        <v>2493</v>
      </c>
      <c r="R1545" t="s">
        <v>3214</v>
      </c>
    </row>
    <row r="1546" ht="43.2" spans="1:18">
      <c r="A1546">
        <v>1544</v>
      </c>
      <c r="B1546" s="1" t="s">
        <v>3219</v>
      </c>
      <c r="C1546" s="1" t="s">
        <v>3220</v>
      </c>
      <c r="D1546">
        <v>1000</v>
      </c>
      <c r="E1546">
        <v>0</v>
      </c>
      <c r="F1546" t="s">
        <v>6</v>
      </c>
      <c r="G1546" t="s">
        <v>70</v>
      </c>
      <c r="H1546" t="s">
        <v>71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</v>
      </c>
      <c r="O1546" s="2">
        <f t="shared" si="50"/>
        <v>0</v>
      </c>
      <c r="P1546" t="e">
        <f t="shared" si="49"/>
        <v>#DIV/0!</v>
      </c>
      <c r="Q1546" t="s">
        <v>2493</v>
      </c>
      <c r="R1546" t="s">
        <v>3214</v>
      </c>
    </row>
    <row r="1547" ht="43.2" spans="1:18">
      <c r="A1547">
        <v>1545</v>
      </c>
      <c r="B1547" s="1" t="s">
        <v>3221</v>
      </c>
      <c r="C1547" s="1" t="s">
        <v>3222</v>
      </c>
      <c r="D1547">
        <v>3000</v>
      </c>
      <c r="E1547">
        <v>1</v>
      </c>
      <c r="F1547" t="s">
        <v>6</v>
      </c>
      <c r="G1547" t="s">
        <v>70</v>
      </c>
      <c r="H1547" t="s">
        <v>71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</v>
      </c>
      <c r="O1547" s="2">
        <f t="shared" si="50"/>
        <v>0.0333333333333333</v>
      </c>
      <c r="P1547">
        <f t="shared" si="49"/>
        <v>3000</v>
      </c>
      <c r="Q1547" t="s">
        <v>2493</v>
      </c>
      <c r="R1547" t="s">
        <v>3214</v>
      </c>
    </row>
    <row r="1548" ht="43.2" spans="1:18">
      <c r="A1548">
        <v>1546</v>
      </c>
      <c r="B1548" s="1" t="s">
        <v>3223</v>
      </c>
      <c r="C1548" s="1" t="s">
        <v>3224</v>
      </c>
      <c r="D1548">
        <v>1000</v>
      </c>
      <c r="E1548">
        <v>289</v>
      </c>
      <c r="F1548" t="s">
        <v>6</v>
      </c>
      <c r="G1548" t="s">
        <v>78</v>
      </c>
      <c r="H1548" t="s">
        <v>79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</v>
      </c>
      <c r="O1548" s="2">
        <f t="shared" si="50"/>
        <v>28.9</v>
      </c>
      <c r="P1548">
        <f t="shared" si="49"/>
        <v>90.9090909090909</v>
      </c>
      <c r="Q1548" t="s">
        <v>2493</v>
      </c>
      <c r="R1548" t="s">
        <v>3214</v>
      </c>
    </row>
    <row r="1549" ht="43.2" spans="1:18">
      <c r="A1549">
        <v>1547</v>
      </c>
      <c r="B1549" s="1" t="s">
        <v>3225</v>
      </c>
      <c r="C1549" s="1" t="s">
        <v>3226</v>
      </c>
      <c r="D1549">
        <v>20</v>
      </c>
      <c r="E1549">
        <v>0</v>
      </c>
      <c r="F1549" t="s">
        <v>6</v>
      </c>
      <c r="G1549" t="s">
        <v>70</v>
      </c>
      <c r="H1549" t="s">
        <v>71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</v>
      </c>
      <c r="O1549" s="2">
        <f t="shared" si="50"/>
        <v>0</v>
      </c>
      <c r="P1549" t="e">
        <f t="shared" si="49"/>
        <v>#DIV/0!</v>
      </c>
      <c r="Q1549" t="s">
        <v>2493</v>
      </c>
      <c r="R1549" t="s">
        <v>3214</v>
      </c>
    </row>
    <row r="1550" ht="28.8" spans="1:18">
      <c r="A1550">
        <v>1548</v>
      </c>
      <c r="B1550" s="1" t="s">
        <v>3227</v>
      </c>
      <c r="C1550" s="1" t="s">
        <v>3228</v>
      </c>
      <c r="D1550">
        <v>700</v>
      </c>
      <c r="E1550">
        <v>60</v>
      </c>
      <c r="F1550" t="s">
        <v>6</v>
      </c>
      <c r="G1550" t="s">
        <v>70</v>
      </c>
      <c r="H1550" t="s">
        <v>71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</v>
      </c>
      <c r="O1550" s="2">
        <f t="shared" si="50"/>
        <v>8.57142857142857</v>
      </c>
      <c r="P1550">
        <f t="shared" si="49"/>
        <v>700</v>
      </c>
      <c r="Q1550" t="s">
        <v>2493</v>
      </c>
      <c r="R1550" t="s">
        <v>3214</v>
      </c>
    </row>
    <row r="1551" ht="43.2" spans="1:18">
      <c r="A1551">
        <v>1549</v>
      </c>
      <c r="B1551" s="1" t="s">
        <v>3229</v>
      </c>
      <c r="C1551" s="1" t="s">
        <v>3230</v>
      </c>
      <c r="D1551">
        <v>500</v>
      </c>
      <c r="E1551">
        <v>170</v>
      </c>
      <c r="F1551" t="s">
        <v>6</v>
      </c>
      <c r="G1551" t="s">
        <v>70</v>
      </c>
      <c r="H1551" t="s">
        <v>71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</v>
      </c>
      <c r="O1551" s="2">
        <f t="shared" si="50"/>
        <v>34</v>
      </c>
      <c r="P1551">
        <f t="shared" si="49"/>
        <v>83.3333333333333</v>
      </c>
      <c r="Q1551" t="s">
        <v>2493</v>
      </c>
      <c r="R1551" t="s">
        <v>3214</v>
      </c>
    </row>
    <row r="1552" ht="43.2" spans="1:18">
      <c r="A1552">
        <v>1550</v>
      </c>
      <c r="B1552" s="1" t="s">
        <v>3231</v>
      </c>
      <c r="C1552" s="1" t="s">
        <v>3232</v>
      </c>
      <c r="D1552">
        <v>750</v>
      </c>
      <c r="E1552">
        <v>101</v>
      </c>
      <c r="F1552" t="s">
        <v>6</v>
      </c>
      <c r="G1552" t="s">
        <v>78</v>
      </c>
      <c r="H1552" t="s">
        <v>79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</v>
      </c>
      <c r="O1552" s="2">
        <f t="shared" si="50"/>
        <v>13.4666666666667</v>
      </c>
      <c r="P1552">
        <f t="shared" si="49"/>
        <v>107.142857142857</v>
      </c>
      <c r="Q1552" t="s">
        <v>2493</v>
      </c>
      <c r="R1552" t="s">
        <v>3214</v>
      </c>
    </row>
    <row r="1553" ht="43.2" spans="1:18">
      <c r="A1553">
        <v>1551</v>
      </c>
      <c r="B1553" s="1" t="s">
        <v>3233</v>
      </c>
      <c r="C1553" s="1" t="s">
        <v>3234</v>
      </c>
      <c r="D1553">
        <v>3500</v>
      </c>
      <c r="E1553">
        <v>0</v>
      </c>
      <c r="F1553" t="s">
        <v>6</v>
      </c>
      <c r="G1553" t="s">
        <v>70</v>
      </c>
      <c r="H1553" t="s">
        <v>71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</v>
      </c>
      <c r="O1553" s="2">
        <f t="shared" si="50"/>
        <v>0</v>
      </c>
      <c r="P1553" t="e">
        <f t="shared" si="49"/>
        <v>#DIV/0!</v>
      </c>
      <c r="Q1553" t="s">
        <v>2493</v>
      </c>
      <c r="R1553" t="s">
        <v>3214</v>
      </c>
    </row>
    <row r="1554" ht="43.2" spans="1:18">
      <c r="A1554">
        <v>1552</v>
      </c>
      <c r="B1554" s="1" t="s">
        <v>3235</v>
      </c>
      <c r="C1554" s="1" t="s">
        <v>3236</v>
      </c>
      <c r="D1554">
        <v>4300</v>
      </c>
      <c r="E1554">
        <v>2115</v>
      </c>
      <c r="F1554" t="s">
        <v>6</v>
      </c>
      <c r="G1554" t="s">
        <v>70</v>
      </c>
      <c r="H1554" t="s">
        <v>71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</v>
      </c>
      <c r="O1554" s="2">
        <f t="shared" si="50"/>
        <v>49.1860465116279</v>
      </c>
      <c r="P1554">
        <f t="shared" si="49"/>
        <v>268.75</v>
      </c>
      <c r="Q1554" t="s">
        <v>2493</v>
      </c>
      <c r="R1554" t="s">
        <v>3214</v>
      </c>
    </row>
    <row r="1555" ht="43.2" spans="1:18">
      <c r="A1555">
        <v>1553</v>
      </c>
      <c r="B1555" s="1" t="s">
        <v>3237</v>
      </c>
      <c r="C1555" s="1" t="s">
        <v>3238</v>
      </c>
      <c r="D1555">
        <v>6000</v>
      </c>
      <c r="E1555">
        <v>0</v>
      </c>
      <c r="F1555" t="s">
        <v>6</v>
      </c>
      <c r="G1555" t="s">
        <v>70</v>
      </c>
      <c r="H1555" t="s">
        <v>71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</v>
      </c>
      <c r="O1555" s="2">
        <f t="shared" si="50"/>
        <v>0</v>
      </c>
      <c r="P1555" t="e">
        <f t="shared" si="49"/>
        <v>#DIV/0!</v>
      </c>
      <c r="Q1555" t="s">
        <v>2493</v>
      </c>
      <c r="R1555" t="s">
        <v>3214</v>
      </c>
    </row>
    <row r="1556" ht="57.6" spans="1:18">
      <c r="A1556">
        <v>1554</v>
      </c>
      <c r="B1556" s="1" t="s">
        <v>3239</v>
      </c>
      <c r="C1556" s="1" t="s">
        <v>3240</v>
      </c>
      <c r="D1556">
        <v>20000</v>
      </c>
      <c r="E1556">
        <v>0</v>
      </c>
      <c r="F1556" t="s">
        <v>6</v>
      </c>
      <c r="G1556" t="s">
        <v>104</v>
      </c>
      <c r="H1556" t="s">
        <v>105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</v>
      </c>
      <c r="O1556" s="2">
        <f t="shared" si="50"/>
        <v>0</v>
      </c>
      <c r="P1556" t="e">
        <f t="shared" si="49"/>
        <v>#DIV/0!</v>
      </c>
      <c r="Q1556" t="s">
        <v>2493</v>
      </c>
      <c r="R1556" t="s">
        <v>3214</v>
      </c>
    </row>
    <row r="1557" ht="43.2" spans="1:18">
      <c r="A1557">
        <v>1555</v>
      </c>
      <c r="B1557" s="1" t="s">
        <v>3241</v>
      </c>
      <c r="C1557" s="1" t="s">
        <v>3242</v>
      </c>
      <c r="D1557">
        <v>750</v>
      </c>
      <c r="E1557">
        <v>0</v>
      </c>
      <c r="F1557" t="s">
        <v>6</v>
      </c>
      <c r="G1557" t="s">
        <v>70</v>
      </c>
      <c r="H1557" t="s">
        <v>71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</v>
      </c>
      <c r="O1557" s="2">
        <f t="shared" si="50"/>
        <v>0</v>
      </c>
      <c r="P1557" t="e">
        <f t="shared" si="49"/>
        <v>#DIV/0!</v>
      </c>
      <c r="Q1557" t="s">
        <v>2493</v>
      </c>
      <c r="R1557" t="s">
        <v>3214</v>
      </c>
    </row>
    <row r="1558" ht="43.2" spans="1:18">
      <c r="A1558">
        <v>1556</v>
      </c>
      <c r="B1558" s="1" t="s">
        <v>3243</v>
      </c>
      <c r="C1558" s="1" t="s">
        <v>3244</v>
      </c>
      <c r="D1558">
        <v>1500</v>
      </c>
      <c r="E1558">
        <v>677</v>
      </c>
      <c r="F1558" t="s">
        <v>6</v>
      </c>
      <c r="G1558" t="s">
        <v>213</v>
      </c>
      <c r="H1558" t="s">
        <v>214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</v>
      </c>
      <c r="O1558" s="2">
        <f t="shared" si="50"/>
        <v>45.1333333333333</v>
      </c>
      <c r="P1558">
        <f t="shared" si="49"/>
        <v>125</v>
      </c>
      <c r="Q1558" t="s">
        <v>2493</v>
      </c>
      <c r="R1558" t="s">
        <v>3214</v>
      </c>
    </row>
    <row r="1559" ht="43.2" spans="1:18">
      <c r="A1559">
        <v>1557</v>
      </c>
      <c r="B1559" s="1" t="s">
        <v>3245</v>
      </c>
      <c r="C1559" s="1" t="s">
        <v>3246</v>
      </c>
      <c r="D1559">
        <v>2500</v>
      </c>
      <c r="E1559">
        <v>100</v>
      </c>
      <c r="F1559" t="s">
        <v>6</v>
      </c>
      <c r="G1559" t="s">
        <v>70</v>
      </c>
      <c r="H1559" t="s">
        <v>71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</v>
      </c>
      <c r="O1559" s="2">
        <f t="shared" si="50"/>
        <v>4</v>
      </c>
      <c r="P1559">
        <f t="shared" si="49"/>
        <v>2500</v>
      </c>
      <c r="Q1559" t="s">
        <v>2493</v>
      </c>
      <c r="R1559" t="s">
        <v>3214</v>
      </c>
    </row>
    <row r="1560" ht="43.2" spans="1:18">
      <c r="A1560">
        <v>1558</v>
      </c>
      <c r="B1560" s="1" t="s">
        <v>3247</v>
      </c>
      <c r="C1560" s="1" t="s">
        <v>3248</v>
      </c>
      <c r="D1560">
        <v>750</v>
      </c>
      <c r="E1560">
        <v>35</v>
      </c>
      <c r="F1560" t="s">
        <v>6</v>
      </c>
      <c r="G1560" t="s">
        <v>78</v>
      </c>
      <c r="H1560" t="s">
        <v>79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</v>
      </c>
      <c r="O1560" s="2">
        <f t="shared" si="50"/>
        <v>4.66666666666667</v>
      </c>
      <c r="P1560">
        <f t="shared" si="49"/>
        <v>250</v>
      </c>
      <c r="Q1560" t="s">
        <v>2493</v>
      </c>
      <c r="R1560" t="s">
        <v>3214</v>
      </c>
    </row>
    <row r="1561" ht="28.8" spans="1:18">
      <c r="A1561">
        <v>1559</v>
      </c>
      <c r="B1561" s="1" t="s">
        <v>3249</v>
      </c>
      <c r="C1561" s="1" t="s">
        <v>3250</v>
      </c>
      <c r="D1561">
        <v>15000</v>
      </c>
      <c r="E1561">
        <v>50</v>
      </c>
      <c r="F1561" t="s">
        <v>6</v>
      </c>
      <c r="G1561" t="s">
        <v>70</v>
      </c>
      <c r="H1561" t="s">
        <v>71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</v>
      </c>
      <c r="O1561" s="2">
        <f t="shared" si="50"/>
        <v>0.333333333333333</v>
      </c>
      <c r="P1561">
        <f t="shared" si="49"/>
        <v>15000</v>
      </c>
      <c r="Q1561" t="s">
        <v>2493</v>
      </c>
      <c r="R1561" t="s">
        <v>3214</v>
      </c>
    </row>
    <row r="1562" ht="43.2" spans="1:18">
      <c r="A1562">
        <v>1560</v>
      </c>
      <c r="B1562" s="1" t="s">
        <v>3251</v>
      </c>
      <c r="C1562" s="1" t="s">
        <v>3252</v>
      </c>
      <c r="D1562">
        <v>2500</v>
      </c>
      <c r="E1562">
        <v>94</v>
      </c>
      <c r="F1562" t="s">
        <v>6</v>
      </c>
      <c r="G1562" t="s">
        <v>70</v>
      </c>
      <c r="H1562" t="s">
        <v>71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</v>
      </c>
      <c r="O1562" s="2">
        <f t="shared" si="50"/>
        <v>3.76</v>
      </c>
      <c r="P1562">
        <f t="shared" si="49"/>
        <v>625</v>
      </c>
      <c r="Q1562" t="s">
        <v>2493</v>
      </c>
      <c r="R1562" t="s">
        <v>3214</v>
      </c>
    </row>
    <row r="1563" ht="43.2" spans="1:18">
      <c r="A1563">
        <v>1561</v>
      </c>
      <c r="B1563" s="1" t="s">
        <v>3253</v>
      </c>
      <c r="C1563" s="1" t="s">
        <v>3254</v>
      </c>
      <c r="D1563">
        <v>10000</v>
      </c>
      <c r="E1563">
        <v>67</v>
      </c>
      <c r="F1563" t="s">
        <v>5</v>
      </c>
      <c r="G1563" t="s">
        <v>70</v>
      </c>
      <c r="H1563" t="s">
        <v>71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36</v>
      </c>
      <c r="O1563" s="2">
        <f t="shared" si="50"/>
        <v>0.67</v>
      </c>
      <c r="P1563">
        <f t="shared" si="49"/>
        <v>10000</v>
      </c>
      <c r="Q1563" t="s">
        <v>1546</v>
      </c>
      <c r="R1563" t="s">
        <v>3255</v>
      </c>
    </row>
    <row r="1564" ht="57.6" spans="1:18">
      <c r="A1564">
        <v>1562</v>
      </c>
      <c r="B1564" s="1" t="s">
        <v>3256</v>
      </c>
      <c r="C1564" s="1" t="s">
        <v>3257</v>
      </c>
      <c r="D1564">
        <v>4000</v>
      </c>
      <c r="E1564">
        <v>0</v>
      </c>
      <c r="F1564" t="s">
        <v>5</v>
      </c>
      <c r="G1564" t="s">
        <v>70</v>
      </c>
      <c r="H1564" t="s">
        <v>71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36</v>
      </c>
      <c r="O1564" s="2">
        <f t="shared" si="50"/>
        <v>0</v>
      </c>
      <c r="P1564" t="e">
        <f t="shared" si="49"/>
        <v>#DIV/0!</v>
      </c>
      <c r="Q1564" t="s">
        <v>1546</v>
      </c>
      <c r="R1564" t="s">
        <v>3255</v>
      </c>
    </row>
    <row r="1565" ht="43.2" spans="1:18">
      <c r="A1565">
        <v>1563</v>
      </c>
      <c r="B1565" s="1" t="s">
        <v>3258</v>
      </c>
      <c r="C1565" s="1" t="s">
        <v>3259</v>
      </c>
      <c r="D1565">
        <v>6000</v>
      </c>
      <c r="E1565">
        <v>85</v>
      </c>
      <c r="F1565" t="s">
        <v>5</v>
      </c>
      <c r="G1565" t="s">
        <v>78</v>
      </c>
      <c r="H1565" t="s">
        <v>79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36</v>
      </c>
      <c r="O1565" s="2">
        <f t="shared" si="50"/>
        <v>1.41666666666667</v>
      </c>
      <c r="P1565">
        <f t="shared" si="49"/>
        <v>3000</v>
      </c>
      <c r="Q1565" t="s">
        <v>1546</v>
      </c>
      <c r="R1565" t="s">
        <v>3255</v>
      </c>
    </row>
    <row r="1566" ht="43.2" spans="1:18">
      <c r="A1566">
        <v>1564</v>
      </c>
      <c r="B1566" s="1" t="s">
        <v>3260</v>
      </c>
      <c r="C1566" s="1" t="s">
        <v>3261</v>
      </c>
      <c r="D1566">
        <v>10000</v>
      </c>
      <c r="E1566">
        <v>10</v>
      </c>
      <c r="F1566" t="s">
        <v>5</v>
      </c>
      <c r="G1566" t="s">
        <v>70</v>
      </c>
      <c r="H1566" t="s">
        <v>71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36</v>
      </c>
      <c r="O1566" s="2">
        <f t="shared" si="50"/>
        <v>0.1</v>
      </c>
      <c r="P1566">
        <f t="shared" si="49"/>
        <v>10000</v>
      </c>
      <c r="Q1566" t="s">
        <v>1546</v>
      </c>
      <c r="R1566" t="s">
        <v>3255</v>
      </c>
    </row>
    <row r="1567" ht="43.2" spans="1:18">
      <c r="A1567">
        <v>1565</v>
      </c>
      <c r="B1567" s="1" t="s">
        <v>3262</v>
      </c>
      <c r="C1567" s="1" t="s">
        <v>3263</v>
      </c>
      <c r="D1567">
        <v>4000</v>
      </c>
      <c r="E1567">
        <v>100</v>
      </c>
      <c r="F1567" t="s">
        <v>5</v>
      </c>
      <c r="G1567" t="s">
        <v>70</v>
      </c>
      <c r="H1567" t="s">
        <v>71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36</v>
      </c>
      <c r="O1567" s="2">
        <f t="shared" si="50"/>
        <v>2.5</v>
      </c>
      <c r="P1567">
        <f t="shared" si="49"/>
        <v>4000</v>
      </c>
      <c r="Q1567" t="s">
        <v>1546</v>
      </c>
      <c r="R1567" t="s">
        <v>3255</v>
      </c>
    </row>
    <row r="1568" ht="43.2" spans="1:18">
      <c r="A1568">
        <v>1566</v>
      </c>
      <c r="B1568" s="1" t="s">
        <v>3264</v>
      </c>
      <c r="C1568" s="1" t="s">
        <v>3265</v>
      </c>
      <c r="D1568">
        <v>30000</v>
      </c>
      <c r="E1568">
        <v>6375</v>
      </c>
      <c r="F1568" t="s">
        <v>5</v>
      </c>
      <c r="G1568" t="s">
        <v>70</v>
      </c>
      <c r="H1568" t="s">
        <v>71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36</v>
      </c>
      <c r="O1568" s="2">
        <f t="shared" si="50"/>
        <v>21.25</v>
      </c>
      <c r="P1568">
        <f t="shared" si="49"/>
        <v>508.474576271186</v>
      </c>
      <c r="Q1568" t="s">
        <v>1546</v>
      </c>
      <c r="R1568" t="s">
        <v>3255</v>
      </c>
    </row>
    <row r="1569" ht="43.2" spans="1:18">
      <c r="A1569">
        <v>1567</v>
      </c>
      <c r="B1569" s="1" t="s">
        <v>3266</v>
      </c>
      <c r="C1569" s="1" t="s">
        <v>3267</v>
      </c>
      <c r="D1569">
        <v>8500</v>
      </c>
      <c r="E1569">
        <v>350</v>
      </c>
      <c r="F1569" t="s">
        <v>5</v>
      </c>
      <c r="G1569" t="s">
        <v>70</v>
      </c>
      <c r="H1569" t="s">
        <v>71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36</v>
      </c>
      <c r="O1569" s="2">
        <f t="shared" si="50"/>
        <v>4.11764705882353</v>
      </c>
      <c r="P1569">
        <f t="shared" si="49"/>
        <v>653.846153846154</v>
      </c>
      <c r="Q1569" t="s">
        <v>1546</v>
      </c>
      <c r="R1569" t="s">
        <v>3255</v>
      </c>
    </row>
    <row r="1570" ht="43.2" spans="1:18">
      <c r="A1570">
        <v>1568</v>
      </c>
      <c r="B1570" s="1" t="s">
        <v>3268</v>
      </c>
      <c r="C1570" s="1" t="s">
        <v>3269</v>
      </c>
      <c r="D1570">
        <v>25000</v>
      </c>
      <c r="E1570">
        <v>3410</v>
      </c>
      <c r="F1570" t="s">
        <v>5</v>
      </c>
      <c r="G1570" t="s">
        <v>70</v>
      </c>
      <c r="H1570" t="s">
        <v>71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36</v>
      </c>
      <c r="O1570" s="2">
        <f t="shared" si="50"/>
        <v>13.64</v>
      </c>
      <c r="P1570">
        <f t="shared" si="49"/>
        <v>1136.36363636364</v>
      </c>
      <c r="Q1570" t="s">
        <v>1546</v>
      </c>
      <c r="R1570" t="s">
        <v>3255</v>
      </c>
    </row>
    <row r="1571" spans="1:18">
      <c r="A1571">
        <v>1569</v>
      </c>
      <c r="B1571" s="1" t="s">
        <v>3270</v>
      </c>
      <c r="C1571" s="1" t="s">
        <v>3271</v>
      </c>
      <c r="D1571">
        <v>30000</v>
      </c>
      <c r="E1571">
        <v>0</v>
      </c>
      <c r="F1571" t="s">
        <v>5</v>
      </c>
      <c r="G1571" t="s">
        <v>70</v>
      </c>
      <c r="H1571" t="s">
        <v>71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36</v>
      </c>
      <c r="O1571" s="2">
        <f t="shared" si="50"/>
        <v>0</v>
      </c>
      <c r="P1571" t="e">
        <f t="shared" si="49"/>
        <v>#DIV/0!</v>
      </c>
      <c r="Q1571" t="s">
        <v>1546</v>
      </c>
      <c r="R1571" t="s">
        <v>3255</v>
      </c>
    </row>
    <row r="1572" ht="28.8" spans="1:18">
      <c r="A1572">
        <v>1570</v>
      </c>
      <c r="B1572" s="1" t="s">
        <v>3272</v>
      </c>
      <c r="C1572" s="1" t="s">
        <v>3273</v>
      </c>
      <c r="D1572">
        <v>6000</v>
      </c>
      <c r="E1572">
        <v>2484</v>
      </c>
      <c r="F1572" t="s">
        <v>5</v>
      </c>
      <c r="G1572" t="s">
        <v>70</v>
      </c>
      <c r="H1572" t="s">
        <v>71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36</v>
      </c>
      <c r="O1572" s="2">
        <f t="shared" si="50"/>
        <v>41.4</v>
      </c>
      <c r="P1572">
        <f t="shared" si="49"/>
        <v>115.384615384615</v>
      </c>
      <c r="Q1572" t="s">
        <v>1546</v>
      </c>
      <c r="R1572" t="s">
        <v>3255</v>
      </c>
    </row>
    <row r="1573" ht="43.2" spans="1:18">
      <c r="A1573">
        <v>1571</v>
      </c>
      <c r="B1573" s="1" t="s">
        <v>3274</v>
      </c>
      <c r="C1573" s="1" t="s">
        <v>3275</v>
      </c>
      <c r="D1573">
        <v>12100</v>
      </c>
      <c r="E1573">
        <v>80</v>
      </c>
      <c r="F1573" t="s">
        <v>5</v>
      </c>
      <c r="G1573" t="s">
        <v>78</v>
      </c>
      <c r="H1573" t="s">
        <v>79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36</v>
      </c>
      <c r="O1573" s="2">
        <f t="shared" si="50"/>
        <v>0.661157024793388</v>
      </c>
      <c r="P1573">
        <f t="shared" si="49"/>
        <v>3025</v>
      </c>
      <c r="Q1573" t="s">
        <v>1546</v>
      </c>
      <c r="R1573" t="s">
        <v>3255</v>
      </c>
    </row>
    <row r="1574" ht="43.2" spans="1:18">
      <c r="A1574">
        <v>1572</v>
      </c>
      <c r="B1574" s="1" t="s">
        <v>3276</v>
      </c>
      <c r="C1574" s="1" t="s">
        <v>3277</v>
      </c>
      <c r="D1574">
        <v>2500</v>
      </c>
      <c r="E1574">
        <v>125</v>
      </c>
      <c r="F1574" t="s">
        <v>5</v>
      </c>
      <c r="G1574" t="s">
        <v>78</v>
      </c>
      <c r="H1574" t="s">
        <v>79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36</v>
      </c>
      <c r="O1574" s="2">
        <f t="shared" si="50"/>
        <v>5</v>
      </c>
      <c r="P1574">
        <f t="shared" si="49"/>
        <v>833.333333333333</v>
      </c>
      <c r="Q1574" t="s">
        <v>1546</v>
      </c>
      <c r="R1574" t="s">
        <v>3255</v>
      </c>
    </row>
    <row r="1575" ht="43.2" spans="1:18">
      <c r="A1575">
        <v>1573</v>
      </c>
      <c r="B1575" s="1" t="s">
        <v>3278</v>
      </c>
      <c r="C1575" s="1" t="s">
        <v>3279</v>
      </c>
      <c r="D1575">
        <v>9000</v>
      </c>
      <c r="E1575">
        <v>223</v>
      </c>
      <c r="F1575" t="s">
        <v>5</v>
      </c>
      <c r="G1575" t="s">
        <v>213</v>
      </c>
      <c r="H1575" t="s">
        <v>214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36</v>
      </c>
      <c r="O1575" s="2">
        <f t="shared" si="50"/>
        <v>2.47777777777778</v>
      </c>
      <c r="P1575">
        <f t="shared" si="49"/>
        <v>3000</v>
      </c>
      <c r="Q1575" t="s">
        <v>1546</v>
      </c>
      <c r="R1575" t="s">
        <v>3255</v>
      </c>
    </row>
    <row r="1576" ht="43.2" spans="1:18">
      <c r="A1576">
        <v>1574</v>
      </c>
      <c r="B1576" s="1" t="s">
        <v>3280</v>
      </c>
      <c r="C1576" s="1" t="s">
        <v>3281</v>
      </c>
      <c r="D1576">
        <v>10000</v>
      </c>
      <c r="E1576">
        <v>506</v>
      </c>
      <c r="F1576" t="s">
        <v>5</v>
      </c>
      <c r="G1576" t="s">
        <v>70</v>
      </c>
      <c r="H1576" t="s">
        <v>71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36</v>
      </c>
      <c r="O1576" s="2">
        <f t="shared" si="50"/>
        <v>5.06</v>
      </c>
      <c r="P1576">
        <f t="shared" si="49"/>
        <v>1666.66666666667</v>
      </c>
      <c r="Q1576" t="s">
        <v>1546</v>
      </c>
      <c r="R1576" t="s">
        <v>3255</v>
      </c>
    </row>
    <row r="1577" ht="43.2" spans="1:18">
      <c r="A1577">
        <v>1575</v>
      </c>
      <c r="B1577" s="1" t="s">
        <v>3282</v>
      </c>
      <c r="C1577" s="1" t="s">
        <v>3283</v>
      </c>
      <c r="D1577">
        <v>10000</v>
      </c>
      <c r="E1577">
        <v>2291</v>
      </c>
      <c r="F1577" t="s">
        <v>5</v>
      </c>
      <c r="G1577" t="s">
        <v>70</v>
      </c>
      <c r="H1577" t="s">
        <v>71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36</v>
      </c>
      <c r="O1577" s="2">
        <f t="shared" si="50"/>
        <v>22.91</v>
      </c>
      <c r="P1577">
        <f t="shared" si="49"/>
        <v>285.714285714286</v>
      </c>
      <c r="Q1577" t="s">
        <v>1546</v>
      </c>
      <c r="R1577" t="s">
        <v>3255</v>
      </c>
    </row>
    <row r="1578" ht="28.8" spans="1:18">
      <c r="A1578">
        <v>1576</v>
      </c>
      <c r="B1578" s="1" t="s">
        <v>3284</v>
      </c>
      <c r="C1578" s="1" t="s">
        <v>3285</v>
      </c>
      <c r="D1578">
        <v>5000</v>
      </c>
      <c r="E1578">
        <v>650</v>
      </c>
      <c r="F1578" t="s">
        <v>5</v>
      </c>
      <c r="G1578" t="s">
        <v>70</v>
      </c>
      <c r="H1578" t="s">
        <v>71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36</v>
      </c>
      <c r="O1578" s="2">
        <f t="shared" si="50"/>
        <v>13</v>
      </c>
      <c r="P1578">
        <f t="shared" si="49"/>
        <v>500</v>
      </c>
      <c r="Q1578" t="s">
        <v>1546</v>
      </c>
      <c r="R1578" t="s">
        <v>3255</v>
      </c>
    </row>
    <row r="1579" ht="43.2" spans="1:18">
      <c r="A1579">
        <v>1577</v>
      </c>
      <c r="B1579" s="1" t="s">
        <v>3286</v>
      </c>
      <c r="C1579" s="1" t="s">
        <v>3287</v>
      </c>
      <c r="D1579">
        <v>10000</v>
      </c>
      <c r="E1579">
        <v>55</v>
      </c>
      <c r="F1579" t="s">
        <v>5</v>
      </c>
      <c r="G1579" t="s">
        <v>70</v>
      </c>
      <c r="H1579" t="s">
        <v>71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36</v>
      </c>
      <c r="O1579" s="2">
        <f t="shared" si="50"/>
        <v>0.55</v>
      </c>
      <c r="P1579">
        <f t="shared" si="49"/>
        <v>5000</v>
      </c>
      <c r="Q1579" t="s">
        <v>1546</v>
      </c>
      <c r="R1579" t="s">
        <v>3255</v>
      </c>
    </row>
    <row r="1580" ht="57.6" spans="1:18">
      <c r="A1580">
        <v>1578</v>
      </c>
      <c r="B1580" s="1" t="s">
        <v>3288</v>
      </c>
      <c r="C1580" s="1" t="s">
        <v>3289</v>
      </c>
      <c r="D1580">
        <v>1897</v>
      </c>
      <c r="E1580">
        <v>205</v>
      </c>
      <c r="F1580" t="s">
        <v>5</v>
      </c>
      <c r="G1580" t="s">
        <v>70</v>
      </c>
      <c r="H1580" t="s">
        <v>71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36</v>
      </c>
      <c r="O1580" s="2">
        <f t="shared" si="50"/>
        <v>10.8065366367949</v>
      </c>
      <c r="P1580">
        <f t="shared" si="49"/>
        <v>474.25</v>
      </c>
      <c r="Q1580" t="s">
        <v>1546</v>
      </c>
      <c r="R1580" t="s">
        <v>3255</v>
      </c>
    </row>
    <row r="1581" ht="28.8" spans="1:18">
      <c r="A1581">
        <v>1579</v>
      </c>
      <c r="B1581" s="1" t="s">
        <v>3290</v>
      </c>
      <c r="C1581" s="1" t="s">
        <v>3291</v>
      </c>
      <c r="D1581">
        <v>3333</v>
      </c>
      <c r="E1581">
        <v>28</v>
      </c>
      <c r="F1581" t="s">
        <v>5</v>
      </c>
      <c r="G1581" t="s">
        <v>70</v>
      </c>
      <c r="H1581" t="s">
        <v>71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36</v>
      </c>
      <c r="O1581" s="2">
        <f t="shared" si="50"/>
        <v>0.84008400840084</v>
      </c>
      <c r="P1581">
        <f t="shared" si="49"/>
        <v>1666.5</v>
      </c>
      <c r="Q1581" t="s">
        <v>1546</v>
      </c>
      <c r="R1581" t="s">
        <v>3255</v>
      </c>
    </row>
    <row r="1582" ht="43.2" spans="1:18">
      <c r="A1582">
        <v>1580</v>
      </c>
      <c r="B1582" s="1" t="s">
        <v>3292</v>
      </c>
      <c r="C1582" s="1" t="s">
        <v>3293</v>
      </c>
      <c r="D1582">
        <v>1750</v>
      </c>
      <c r="E1582">
        <v>0</v>
      </c>
      <c r="F1582" t="s">
        <v>5</v>
      </c>
      <c r="G1582" t="s">
        <v>70</v>
      </c>
      <c r="H1582" t="s">
        <v>71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36</v>
      </c>
      <c r="O1582" s="2">
        <f t="shared" si="50"/>
        <v>0</v>
      </c>
      <c r="P1582" t="e">
        <f t="shared" si="49"/>
        <v>#DIV/0!</v>
      </c>
      <c r="Q1582" t="s">
        <v>1546</v>
      </c>
      <c r="R1582" t="s">
        <v>3255</v>
      </c>
    </row>
    <row r="1583" ht="43.2" spans="1:18">
      <c r="A1583">
        <v>1581</v>
      </c>
      <c r="B1583" s="1" t="s">
        <v>3294</v>
      </c>
      <c r="C1583" s="1" t="s">
        <v>3295</v>
      </c>
      <c r="D1583">
        <v>1000</v>
      </c>
      <c r="E1583">
        <v>5</v>
      </c>
      <c r="F1583" t="s">
        <v>6</v>
      </c>
      <c r="G1583" t="s">
        <v>78</v>
      </c>
      <c r="H1583" t="s">
        <v>79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35</v>
      </c>
      <c r="O1583" s="2">
        <f t="shared" si="50"/>
        <v>0.5</v>
      </c>
      <c r="P1583">
        <f t="shared" si="49"/>
        <v>1000</v>
      </c>
      <c r="Q1583" t="s">
        <v>2493</v>
      </c>
      <c r="R1583" t="s">
        <v>3296</v>
      </c>
    </row>
    <row r="1584" ht="28.8" spans="1:18">
      <c r="A1584">
        <v>1582</v>
      </c>
      <c r="B1584" s="1" t="s">
        <v>3297</v>
      </c>
      <c r="C1584" s="1" t="s">
        <v>3298</v>
      </c>
      <c r="D1584">
        <v>1000</v>
      </c>
      <c r="E1584">
        <v>93</v>
      </c>
      <c r="F1584" t="s">
        <v>6</v>
      </c>
      <c r="G1584" t="s">
        <v>70</v>
      </c>
      <c r="H1584" t="s">
        <v>71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35</v>
      </c>
      <c r="O1584" s="2">
        <f t="shared" si="50"/>
        <v>9.3</v>
      </c>
      <c r="P1584">
        <f t="shared" si="49"/>
        <v>333.333333333333</v>
      </c>
      <c r="Q1584" t="s">
        <v>2493</v>
      </c>
      <c r="R1584" t="s">
        <v>3296</v>
      </c>
    </row>
    <row r="1585" ht="43.2" spans="1:18">
      <c r="A1585">
        <v>1583</v>
      </c>
      <c r="B1585" s="1" t="s">
        <v>3299</v>
      </c>
      <c r="C1585" s="1" t="s">
        <v>3300</v>
      </c>
      <c r="D1585">
        <v>20000</v>
      </c>
      <c r="E1585">
        <v>15</v>
      </c>
      <c r="F1585" t="s">
        <v>6</v>
      </c>
      <c r="G1585" t="s">
        <v>78</v>
      </c>
      <c r="H1585" t="s">
        <v>79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35</v>
      </c>
      <c r="O1585" s="2">
        <f t="shared" si="50"/>
        <v>0.075</v>
      </c>
      <c r="P1585">
        <f t="shared" si="49"/>
        <v>20000</v>
      </c>
      <c r="Q1585" t="s">
        <v>2493</v>
      </c>
      <c r="R1585" t="s">
        <v>3296</v>
      </c>
    </row>
    <row r="1586" ht="43.2" spans="1:18">
      <c r="A1586">
        <v>1584</v>
      </c>
      <c r="B1586" s="1" t="s">
        <v>3301</v>
      </c>
      <c r="C1586" s="1" t="s">
        <v>3302</v>
      </c>
      <c r="D1586">
        <v>1200</v>
      </c>
      <c r="E1586">
        <v>0</v>
      </c>
      <c r="F1586" t="s">
        <v>6</v>
      </c>
      <c r="G1586" t="s">
        <v>70</v>
      </c>
      <c r="H1586" t="s">
        <v>71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35</v>
      </c>
      <c r="O1586" s="2">
        <f t="shared" si="50"/>
        <v>0</v>
      </c>
      <c r="P1586" t="e">
        <f t="shared" si="49"/>
        <v>#DIV/0!</v>
      </c>
      <c r="Q1586" t="s">
        <v>2493</v>
      </c>
      <c r="R1586" t="s">
        <v>3296</v>
      </c>
    </row>
    <row r="1587" ht="43.2" spans="1:18">
      <c r="A1587">
        <v>1585</v>
      </c>
      <c r="B1587" s="1" t="s">
        <v>3303</v>
      </c>
      <c r="C1587" s="1" t="s">
        <v>3304</v>
      </c>
      <c r="D1587">
        <v>2000</v>
      </c>
      <c r="E1587">
        <v>1580</v>
      </c>
      <c r="F1587" t="s">
        <v>6</v>
      </c>
      <c r="G1587" t="s">
        <v>213</v>
      </c>
      <c r="H1587" t="s">
        <v>214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35</v>
      </c>
      <c r="O1587" s="2">
        <f t="shared" si="50"/>
        <v>79</v>
      </c>
      <c r="P1587">
        <f t="shared" si="49"/>
        <v>166.666666666667</v>
      </c>
      <c r="Q1587" t="s">
        <v>2493</v>
      </c>
      <c r="R1587" t="s">
        <v>3296</v>
      </c>
    </row>
    <row r="1588" ht="28.8" spans="1:18">
      <c r="A1588">
        <v>1586</v>
      </c>
      <c r="B1588" s="1" t="s">
        <v>3305</v>
      </c>
      <c r="C1588" s="1" t="s">
        <v>3306</v>
      </c>
      <c r="D1588">
        <v>1500</v>
      </c>
      <c r="E1588">
        <v>0</v>
      </c>
      <c r="F1588" t="s">
        <v>6</v>
      </c>
      <c r="G1588" t="s">
        <v>70</v>
      </c>
      <c r="H1588" t="s">
        <v>71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35</v>
      </c>
      <c r="O1588" s="2">
        <f t="shared" si="50"/>
        <v>0</v>
      </c>
      <c r="P1588" t="e">
        <f t="shared" si="49"/>
        <v>#DIV/0!</v>
      </c>
      <c r="Q1588" t="s">
        <v>2493</v>
      </c>
      <c r="R1588" t="s">
        <v>3296</v>
      </c>
    </row>
    <row r="1589" ht="43.2" spans="1:18">
      <c r="A1589">
        <v>1587</v>
      </c>
      <c r="B1589" s="1" t="s">
        <v>3307</v>
      </c>
      <c r="C1589" s="1" t="s">
        <v>3308</v>
      </c>
      <c r="D1589">
        <v>7500</v>
      </c>
      <c r="E1589">
        <v>1</v>
      </c>
      <c r="F1589" t="s">
        <v>6</v>
      </c>
      <c r="G1589" t="s">
        <v>70</v>
      </c>
      <c r="H1589" t="s">
        <v>71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35</v>
      </c>
      <c r="O1589" s="2">
        <f t="shared" si="50"/>
        <v>0.0133333333333333</v>
      </c>
      <c r="P1589">
        <f t="shared" si="49"/>
        <v>7500</v>
      </c>
      <c r="Q1589" t="s">
        <v>2493</v>
      </c>
      <c r="R1589" t="s">
        <v>3296</v>
      </c>
    </row>
    <row r="1590" ht="28.8" spans="1:18">
      <c r="A1590">
        <v>1588</v>
      </c>
      <c r="B1590" s="1" t="s">
        <v>3309</v>
      </c>
      <c r="C1590" s="1" t="s">
        <v>3310</v>
      </c>
      <c r="D1590">
        <v>516</v>
      </c>
      <c r="E1590">
        <v>0</v>
      </c>
      <c r="F1590" t="s">
        <v>6</v>
      </c>
      <c r="G1590" t="s">
        <v>70</v>
      </c>
      <c r="H1590" t="s">
        <v>71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35</v>
      </c>
      <c r="O1590" s="2">
        <f t="shared" si="50"/>
        <v>0</v>
      </c>
      <c r="P1590" t="e">
        <f t="shared" si="49"/>
        <v>#DIV/0!</v>
      </c>
      <c r="Q1590" t="s">
        <v>2493</v>
      </c>
      <c r="R1590" t="s">
        <v>3296</v>
      </c>
    </row>
    <row r="1591" ht="43.2" spans="1:18">
      <c r="A1591">
        <v>1589</v>
      </c>
      <c r="B1591" s="1" t="s">
        <v>3311</v>
      </c>
      <c r="C1591" s="1" t="s">
        <v>3312</v>
      </c>
      <c r="D1591">
        <v>1200</v>
      </c>
      <c r="E1591">
        <v>0</v>
      </c>
      <c r="F1591" t="s">
        <v>6</v>
      </c>
      <c r="G1591" t="s">
        <v>70</v>
      </c>
      <c r="H1591" t="s">
        <v>71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35</v>
      </c>
      <c r="O1591" s="2">
        <f t="shared" si="50"/>
        <v>0</v>
      </c>
      <c r="P1591" t="e">
        <f t="shared" si="49"/>
        <v>#DIV/0!</v>
      </c>
      <c r="Q1591" t="s">
        <v>2493</v>
      </c>
      <c r="R1591" t="s">
        <v>3296</v>
      </c>
    </row>
    <row r="1592" spans="1:18">
      <c r="A1592">
        <v>1590</v>
      </c>
      <c r="B1592" s="1" t="s">
        <v>3313</v>
      </c>
      <c r="C1592" s="1" t="s">
        <v>3314</v>
      </c>
      <c r="D1592">
        <v>60000</v>
      </c>
      <c r="E1592">
        <v>1020</v>
      </c>
      <c r="F1592" t="s">
        <v>6</v>
      </c>
      <c r="G1592" t="s">
        <v>1278</v>
      </c>
      <c r="H1592" t="s">
        <v>109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35</v>
      </c>
      <c r="O1592" s="2">
        <f t="shared" si="50"/>
        <v>1.7</v>
      </c>
      <c r="P1592">
        <f t="shared" si="49"/>
        <v>30000</v>
      </c>
      <c r="Q1592" t="s">
        <v>2493</v>
      </c>
      <c r="R1592" t="s">
        <v>3296</v>
      </c>
    </row>
    <row r="1593" ht="57.6" spans="1:18">
      <c r="A1593">
        <v>1591</v>
      </c>
      <c r="B1593" s="1" t="s">
        <v>3315</v>
      </c>
      <c r="C1593" s="1" t="s">
        <v>3316</v>
      </c>
      <c r="D1593">
        <v>14000</v>
      </c>
      <c r="E1593">
        <v>4092</v>
      </c>
      <c r="F1593" t="s">
        <v>6</v>
      </c>
      <c r="G1593" t="s">
        <v>78</v>
      </c>
      <c r="H1593" t="s">
        <v>79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35</v>
      </c>
      <c r="O1593" s="2">
        <f t="shared" si="50"/>
        <v>29.2285714285714</v>
      </c>
      <c r="P1593">
        <f t="shared" si="49"/>
        <v>152.173913043478</v>
      </c>
      <c r="Q1593" t="s">
        <v>2493</v>
      </c>
      <c r="R1593" t="s">
        <v>3296</v>
      </c>
    </row>
    <row r="1594" ht="28.8" spans="1:18">
      <c r="A1594">
        <v>1592</v>
      </c>
      <c r="B1594" s="1" t="s">
        <v>3317</v>
      </c>
      <c r="C1594" s="1" t="s">
        <v>3318</v>
      </c>
      <c r="D1594">
        <v>25</v>
      </c>
      <c r="E1594">
        <v>0</v>
      </c>
      <c r="F1594" t="s">
        <v>6</v>
      </c>
      <c r="G1594" t="s">
        <v>70</v>
      </c>
      <c r="H1594" t="s">
        <v>71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35</v>
      </c>
      <c r="O1594" s="2">
        <f t="shared" si="50"/>
        <v>0</v>
      </c>
      <c r="P1594" t="e">
        <f t="shared" si="49"/>
        <v>#DIV/0!</v>
      </c>
      <c r="Q1594" t="s">
        <v>2493</v>
      </c>
      <c r="R1594" t="s">
        <v>3296</v>
      </c>
    </row>
    <row r="1595" ht="28.8" spans="1:18">
      <c r="A1595">
        <v>1593</v>
      </c>
      <c r="B1595" s="1" t="s">
        <v>3319</v>
      </c>
      <c r="C1595" s="1" t="s">
        <v>3320</v>
      </c>
      <c r="D1595">
        <v>22000</v>
      </c>
      <c r="E1595">
        <v>3</v>
      </c>
      <c r="F1595" t="s">
        <v>6</v>
      </c>
      <c r="G1595" t="s">
        <v>70</v>
      </c>
      <c r="H1595" t="s">
        <v>71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35</v>
      </c>
      <c r="O1595" s="2">
        <f t="shared" si="50"/>
        <v>0.0136363636363636</v>
      </c>
      <c r="P1595">
        <f t="shared" si="49"/>
        <v>7333.33333333333</v>
      </c>
      <c r="Q1595" t="s">
        <v>2493</v>
      </c>
      <c r="R1595" t="s">
        <v>3296</v>
      </c>
    </row>
    <row r="1596" ht="28.8" spans="1:18">
      <c r="A1596">
        <v>1594</v>
      </c>
      <c r="B1596" s="1" t="s">
        <v>3321</v>
      </c>
      <c r="C1596" s="1" t="s">
        <v>3322</v>
      </c>
      <c r="D1596">
        <v>1000</v>
      </c>
      <c r="E1596">
        <v>205</v>
      </c>
      <c r="F1596" t="s">
        <v>6</v>
      </c>
      <c r="G1596" t="s">
        <v>70</v>
      </c>
      <c r="H1596" t="s">
        <v>71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35</v>
      </c>
      <c r="O1596" s="2">
        <f t="shared" si="50"/>
        <v>20.5</v>
      </c>
      <c r="P1596">
        <f t="shared" si="49"/>
        <v>100</v>
      </c>
      <c r="Q1596" t="s">
        <v>2493</v>
      </c>
      <c r="R1596" t="s">
        <v>3296</v>
      </c>
    </row>
    <row r="1597" ht="43.2" spans="1:18">
      <c r="A1597">
        <v>1595</v>
      </c>
      <c r="B1597" s="1" t="s">
        <v>3323</v>
      </c>
      <c r="C1597" s="1" t="s">
        <v>3324</v>
      </c>
      <c r="D1597">
        <v>100000</v>
      </c>
      <c r="E1597">
        <v>280</v>
      </c>
      <c r="F1597" t="s">
        <v>6</v>
      </c>
      <c r="G1597" t="s">
        <v>70</v>
      </c>
      <c r="H1597" t="s">
        <v>71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35</v>
      </c>
      <c r="O1597" s="2">
        <f t="shared" si="50"/>
        <v>0.28</v>
      </c>
      <c r="P1597">
        <f t="shared" si="49"/>
        <v>14285.7142857143</v>
      </c>
      <c r="Q1597" t="s">
        <v>2493</v>
      </c>
      <c r="R1597" t="s">
        <v>3296</v>
      </c>
    </row>
    <row r="1598" ht="43.2" spans="1:18">
      <c r="A1598">
        <v>1596</v>
      </c>
      <c r="B1598" s="1" t="s">
        <v>3325</v>
      </c>
      <c r="C1598" s="1" t="s">
        <v>3326</v>
      </c>
      <c r="D1598">
        <v>3250</v>
      </c>
      <c r="E1598">
        <v>75</v>
      </c>
      <c r="F1598" t="s">
        <v>6</v>
      </c>
      <c r="G1598" t="s">
        <v>78</v>
      </c>
      <c r="H1598" t="s">
        <v>79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35</v>
      </c>
      <c r="O1598" s="2">
        <f t="shared" si="50"/>
        <v>2.30769230769231</v>
      </c>
      <c r="P1598">
        <f t="shared" si="49"/>
        <v>1083.33333333333</v>
      </c>
      <c r="Q1598" t="s">
        <v>2493</v>
      </c>
      <c r="R1598" t="s">
        <v>3296</v>
      </c>
    </row>
    <row r="1599" ht="43.2" spans="1:18">
      <c r="A1599">
        <v>1597</v>
      </c>
      <c r="B1599" s="1" t="s">
        <v>3327</v>
      </c>
      <c r="C1599" s="1" t="s">
        <v>3328</v>
      </c>
      <c r="D1599">
        <v>15000</v>
      </c>
      <c r="E1599">
        <v>0</v>
      </c>
      <c r="F1599" t="s">
        <v>6</v>
      </c>
      <c r="G1599" t="s">
        <v>70</v>
      </c>
      <c r="H1599" t="s">
        <v>71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35</v>
      </c>
      <c r="O1599" s="2">
        <f t="shared" si="50"/>
        <v>0</v>
      </c>
      <c r="P1599" t="e">
        <f t="shared" si="49"/>
        <v>#DIV/0!</v>
      </c>
      <c r="Q1599" t="s">
        <v>2493</v>
      </c>
      <c r="R1599" t="s">
        <v>3296</v>
      </c>
    </row>
    <row r="1600" ht="57.6" spans="1:18">
      <c r="A1600">
        <v>1598</v>
      </c>
      <c r="B1600" s="1" t="s">
        <v>3329</v>
      </c>
      <c r="C1600" s="1" t="s">
        <v>3330</v>
      </c>
      <c r="D1600">
        <v>800</v>
      </c>
      <c r="E1600">
        <v>1</v>
      </c>
      <c r="F1600" t="s">
        <v>6</v>
      </c>
      <c r="G1600" t="s">
        <v>70</v>
      </c>
      <c r="H1600" t="s">
        <v>71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35</v>
      </c>
      <c r="O1600" s="2">
        <f t="shared" si="50"/>
        <v>0.125</v>
      </c>
      <c r="P1600">
        <f t="shared" si="49"/>
        <v>800</v>
      </c>
      <c r="Q1600" t="s">
        <v>2493</v>
      </c>
      <c r="R1600" t="s">
        <v>3296</v>
      </c>
    </row>
    <row r="1601" ht="43.2" spans="1:18">
      <c r="A1601">
        <v>1599</v>
      </c>
      <c r="B1601" s="1" t="s">
        <v>3331</v>
      </c>
      <c r="C1601" s="1" t="s">
        <v>3332</v>
      </c>
      <c r="D1601">
        <v>500</v>
      </c>
      <c r="E1601">
        <v>0</v>
      </c>
      <c r="F1601" t="s">
        <v>6</v>
      </c>
      <c r="G1601" t="s">
        <v>78</v>
      </c>
      <c r="H1601" t="s">
        <v>79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35</v>
      </c>
      <c r="O1601" s="2">
        <f t="shared" si="50"/>
        <v>0</v>
      </c>
      <c r="P1601" t="e">
        <f t="shared" si="49"/>
        <v>#DIV/0!</v>
      </c>
      <c r="Q1601" t="s">
        <v>2493</v>
      </c>
      <c r="R1601" t="s">
        <v>3296</v>
      </c>
    </row>
    <row r="1602" ht="43.2" spans="1:18">
      <c r="A1602">
        <v>1600</v>
      </c>
      <c r="B1602" s="1" t="s">
        <v>3333</v>
      </c>
      <c r="C1602" s="1" t="s">
        <v>3334</v>
      </c>
      <c r="D1602">
        <v>5000</v>
      </c>
      <c r="E1602">
        <v>367</v>
      </c>
      <c r="F1602" t="s">
        <v>6</v>
      </c>
      <c r="G1602" t="s">
        <v>70</v>
      </c>
      <c r="H1602" t="s">
        <v>71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35</v>
      </c>
      <c r="O1602" s="2">
        <f t="shared" si="50"/>
        <v>7.34</v>
      </c>
      <c r="P1602">
        <f t="shared" si="49"/>
        <v>555.555555555556</v>
      </c>
      <c r="Q1602" t="s">
        <v>2493</v>
      </c>
      <c r="R1602" t="s">
        <v>3296</v>
      </c>
    </row>
    <row r="1603" ht="43.2" spans="1:18">
      <c r="A1603">
        <v>1601</v>
      </c>
      <c r="B1603" s="1" t="s">
        <v>3335</v>
      </c>
      <c r="C1603" s="1" t="s">
        <v>3336</v>
      </c>
      <c r="D1603">
        <v>2500</v>
      </c>
      <c r="E1603">
        <v>2706.23</v>
      </c>
      <c r="F1603" t="s">
        <v>8</v>
      </c>
      <c r="G1603" t="s">
        <v>70</v>
      </c>
      <c r="H1603" t="s">
        <v>71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30</v>
      </c>
      <c r="O1603" s="2">
        <f t="shared" si="50"/>
        <v>108.2492</v>
      </c>
      <c r="P1603">
        <f t="shared" ref="P1603:P1666" si="51">D1603/L1603</f>
        <v>44.6428571428571</v>
      </c>
      <c r="Q1603" t="s">
        <v>1669</v>
      </c>
      <c r="R1603" t="s">
        <v>1670</v>
      </c>
    </row>
    <row r="1604" ht="43.2" spans="1:18">
      <c r="A1604">
        <v>1602</v>
      </c>
      <c r="B1604" s="1" t="s">
        <v>3337</v>
      </c>
      <c r="C1604" s="1" t="s">
        <v>3338</v>
      </c>
      <c r="D1604">
        <v>1500</v>
      </c>
      <c r="E1604">
        <v>1502.5</v>
      </c>
      <c r="F1604" t="s">
        <v>8</v>
      </c>
      <c r="G1604" t="s">
        <v>70</v>
      </c>
      <c r="H1604" t="s">
        <v>71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30</v>
      </c>
      <c r="O1604" s="2">
        <f t="shared" ref="O1604:O1667" si="52">E1604/D1604*100</f>
        <v>100.166666666667</v>
      </c>
      <c r="P1604">
        <f t="shared" si="51"/>
        <v>46.875</v>
      </c>
      <c r="Q1604" t="s">
        <v>1669</v>
      </c>
      <c r="R1604" t="s">
        <v>1670</v>
      </c>
    </row>
    <row r="1605" ht="28.8" spans="1:18">
      <c r="A1605">
        <v>1603</v>
      </c>
      <c r="B1605" s="1" t="s">
        <v>3339</v>
      </c>
      <c r="C1605" s="1" t="s">
        <v>3340</v>
      </c>
      <c r="D1605">
        <v>2000</v>
      </c>
      <c r="E1605">
        <v>2000.66</v>
      </c>
      <c r="F1605" t="s">
        <v>8</v>
      </c>
      <c r="G1605" t="s">
        <v>70</v>
      </c>
      <c r="H1605" t="s">
        <v>71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30</v>
      </c>
      <c r="O1605" s="2">
        <f t="shared" si="52"/>
        <v>100.033</v>
      </c>
      <c r="P1605">
        <f t="shared" si="51"/>
        <v>66.6666666666667</v>
      </c>
      <c r="Q1605" t="s">
        <v>1669</v>
      </c>
      <c r="R1605" t="s">
        <v>1670</v>
      </c>
    </row>
    <row r="1606" ht="43.2" spans="1:18">
      <c r="A1606">
        <v>1604</v>
      </c>
      <c r="B1606" s="1" t="s">
        <v>3341</v>
      </c>
      <c r="C1606" s="1" t="s">
        <v>3342</v>
      </c>
      <c r="D1606">
        <v>2800</v>
      </c>
      <c r="E1606">
        <v>3419</v>
      </c>
      <c r="F1606" t="s">
        <v>8</v>
      </c>
      <c r="G1606" t="s">
        <v>70</v>
      </c>
      <c r="H1606" t="s">
        <v>71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30</v>
      </c>
      <c r="O1606" s="2">
        <f t="shared" si="52"/>
        <v>122.107142857143</v>
      </c>
      <c r="P1606">
        <f t="shared" si="51"/>
        <v>40</v>
      </c>
      <c r="Q1606" t="s">
        <v>1669</v>
      </c>
      <c r="R1606" t="s">
        <v>1670</v>
      </c>
    </row>
    <row r="1607" ht="43.2" spans="1:18">
      <c r="A1607">
        <v>1605</v>
      </c>
      <c r="B1607" s="1" t="s">
        <v>3343</v>
      </c>
      <c r="C1607" s="1" t="s">
        <v>3344</v>
      </c>
      <c r="D1607">
        <v>6000</v>
      </c>
      <c r="E1607">
        <v>6041.6</v>
      </c>
      <c r="F1607" t="s">
        <v>8</v>
      </c>
      <c r="G1607" t="s">
        <v>70</v>
      </c>
      <c r="H1607" t="s">
        <v>71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30</v>
      </c>
      <c r="O1607" s="2">
        <f t="shared" si="52"/>
        <v>100.693333333333</v>
      </c>
      <c r="P1607">
        <f t="shared" si="51"/>
        <v>136.363636363636</v>
      </c>
      <c r="Q1607" t="s">
        <v>1669</v>
      </c>
      <c r="R1607" t="s">
        <v>1670</v>
      </c>
    </row>
    <row r="1608" ht="43.2" spans="1:18">
      <c r="A1608">
        <v>1606</v>
      </c>
      <c r="B1608" s="1" t="s">
        <v>3345</v>
      </c>
      <c r="C1608" s="1" t="s">
        <v>3346</v>
      </c>
      <c r="D1608">
        <v>8000</v>
      </c>
      <c r="E1608">
        <v>8080.33</v>
      </c>
      <c r="F1608" t="s">
        <v>8</v>
      </c>
      <c r="G1608" t="s">
        <v>70</v>
      </c>
      <c r="H1608" t="s">
        <v>71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30</v>
      </c>
      <c r="O1608" s="2">
        <f t="shared" si="52"/>
        <v>101.004125</v>
      </c>
      <c r="P1608">
        <f t="shared" si="51"/>
        <v>86.9565217391304</v>
      </c>
      <c r="Q1608" t="s">
        <v>1669</v>
      </c>
      <c r="R1608" t="s">
        <v>1670</v>
      </c>
    </row>
    <row r="1609" ht="43.2" spans="1:18">
      <c r="A1609">
        <v>1607</v>
      </c>
      <c r="B1609" s="1" t="s">
        <v>3347</v>
      </c>
      <c r="C1609" s="1" t="s">
        <v>3348</v>
      </c>
      <c r="D1609">
        <v>10000</v>
      </c>
      <c r="E1609">
        <v>14511</v>
      </c>
      <c r="F1609" t="s">
        <v>8</v>
      </c>
      <c r="G1609" t="s">
        <v>70</v>
      </c>
      <c r="H1609" t="s">
        <v>71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30</v>
      </c>
      <c r="O1609" s="2">
        <f t="shared" si="52"/>
        <v>145.11</v>
      </c>
      <c r="P1609">
        <f t="shared" si="51"/>
        <v>48.780487804878</v>
      </c>
      <c r="Q1609" t="s">
        <v>1669</v>
      </c>
      <c r="R1609" t="s">
        <v>1670</v>
      </c>
    </row>
    <row r="1610" ht="28.8" spans="1:18">
      <c r="A1610">
        <v>1608</v>
      </c>
      <c r="B1610" s="1" t="s">
        <v>3349</v>
      </c>
      <c r="C1610" s="1" t="s">
        <v>3350</v>
      </c>
      <c r="D1610">
        <v>1200</v>
      </c>
      <c r="E1610">
        <v>1215</v>
      </c>
      <c r="F1610" t="s">
        <v>8</v>
      </c>
      <c r="G1610" t="s">
        <v>70</v>
      </c>
      <c r="H1610" t="s">
        <v>71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30</v>
      </c>
      <c r="O1610" s="2">
        <f t="shared" si="52"/>
        <v>101.25</v>
      </c>
      <c r="P1610">
        <f t="shared" si="51"/>
        <v>52.1739130434783</v>
      </c>
      <c r="Q1610" t="s">
        <v>1669</v>
      </c>
      <c r="R1610" t="s">
        <v>1670</v>
      </c>
    </row>
    <row r="1611" ht="43.2" spans="1:18">
      <c r="A1611">
        <v>1609</v>
      </c>
      <c r="B1611" s="1" t="s">
        <v>3351</v>
      </c>
      <c r="C1611" s="1" t="s">
        <v>3352</v>
      </c>
      <c r="D1611">
        <v>1500</v>
      </c>
      <c r="E1611">
        <v>1775</v>
      </c>
      <c r="F1611" t="s">
        <v>8</v>
      </c>
      <c r="G1611" t="s">
        <v>70</v>
      </c>
      <c r="H1611" t="s">
        <v>71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30</v>
      </c>
      <c r="O1611" s="2">
        <f t="shared" si="52"/>
        <v>118.333333333333</v>
      </c>
      <c r="P1611">
        <f t="shared" si="51"/>
        <v>375</v>
      </c>
      <c r="Q1611" t="s">
        <v>1669</v>
      </c>
      <c r="R1611" t="s">
        <v>1670</v>
      </c>
    </row>
    <row r="1612" ht="28.8" spans="1:18">
      <c r="A1612">
        <v>1610</v>
      </c>
      <c r="B1612" s="1" t="s">
        <v>3353</v>
      </c>
      <c r="C1612" s="1" t="s">
        <v>3354</v>
      </c>
      <c r="D1612">
        <v>2000</v>
      </c>
      <c r="E1612">
        <v>5437</v>
      </c>
      <c r="F1612" t="s">
        <v>8</v>
      </c>
      <c r="G1612" t="s">
        <v>70</v>
      </c>
      <c r="H1612" t="s">
        <v>71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30</v>
      </c>
      <c r="O1612" s="2">
        <f t="shared" si="52"/>
        <v>271.85</v>
      </c>
      <c r="P1612">
        <f t="shared" si="51"/>
        <v>17.8571428571429</v>
      </c>
      <c r="Q1612" t="s">
        <v>1669</v>
      </c>
      <c r="R1612" t="s">
        <v>1670</v>
      </c>
    </row>
    <row r="1613" spans="1:18">
      <c r="A1613">
        <v>1611</v>
      </c>
      <c r="B1613" s="1" t="s">
        <v>3355</v>
      </c>
      <c r="C1613" s="1" t="s">
        <v>3356</v>
      </c>
      <c r="D1613">
        <v>800</v>
      </c>
      <c r="E1613">
        <v>1001</v>
      </c>
      <c r="F1613" t="s">
        <v>8</v>
      </c>
      <c r="G1613" t="s">
        <v>70</v>
      </c>
      <c r="H1613" t="s">
        <v>71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30</v>
      </c>
      <c r="O1613" s="2">
        <f t="shared" si="52"/>
        <v>125.125</v>
      </c>
      <c r="P1613">
        <f t="shared" si="51"/>
        <v>29.6296296296296</v>
      </c>
      <c r="Q1613" t="s">
        <v>1669</v>
      </c>
      <c r="R1613" t="s">
        <v>1670</v>
      </c>
    </row>
    <row r="1614" ht="28.8" spans="1:18">
      <c r="A1614">
        <v>1612</v>
      </c>
      <c r="B1614" s="1" t="s">
        <v>3357</v>
      </c>
      <c r="C1614" s="1" t="s">
        <v>3358</v>
      </c>
      <c r="D1614">
        <v>500</v>
      </c>
      <c r="E1614">
        <v>550</v>
      </c>
      <c r="F1614" t="s">
        <v>8</v>
      </c>
      <c r="G1614" t="s">
        <v>70</v>
      </c>
      <c r="H1614" t="s">
        <v>71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30</v>
      </c>
      <c r="O1614" s="2">
        <f t="shared" si="52"/>
        <v>110</v>
      </c>
      <c r="P1614">
        <f t="shared" si="51"/>
        <v>45.4545454545455</v>
      </c>
      <c r="Q1614" t="s">
        <v>1669</v>
      </c>
      <c r="R1614" t="s">
        <v>1670</v>
      </c>
    </row>
    <row r="1615" ht="43.2" spans="1:18">
      <c r="A1615">
        <v>1613</v>
      </c>
      <c r="B1615" s="1" t="s">
        <v>3359</v>
      </c>
      <c r="C1615" s="1" t="s">
        <v>3360</v>
      </c>
      <c r="D1615">
        <v>1000</v>
      </c>
      <c r="E1615">
        <v>1015</v>
      </c>
      <c r="F1615" t="s">
        <v>8</v>
      </c>
      <c r="G1615" t="s">
        <v>70</v>
      </c>
      <c r="H1615" t="s">
        <v>71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30</v>
      </c>
      <c r="O1615" s="2">
        <f t="shared" si="52"/>
        <v>101.5</v>
      </c>
      <c r="P1615">
        <f t="shared" si="51"/>
        <v>38.4615384615385</v>
      </c>
      <c r="Q1615" t="s">
        <v>1669</v>
      </c>
      <c r="R1615" t="s">
        <v>1670</v>
      </c>
    </row>
    <row r="1616" ht="43.2" spans="1:18">
      <c r="A1616">
        <v>1614</v>
      </c>
      <c r="B1616" s="1" t="s">
        <v>3361</v>
      </c>
      <c r="C1616" s="1" t="s">
        <v>3362</v>
      </c>
      <c r="D1616">
        <v>5000</v>
      </c>
      <c r="E1616">
        <v>5135</v>
      </c>
      <c r="F1616" t="s">
        <v>8</v>
      </c>
      <c r="G1616" t="s">
        <v>70</v>
      </c>
      <c r="H1616" t="s">
        <v>71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30</v>
      </c>
      <c r="O1616" s="2">
        <f t="shared" si="52"/>
        <v>102.7</v>
      </c>
      <c r="P1616">
        <f t="shared" si="51"/>
        <v>64.9350649350649</v>
      </c>
      <c r="Q1616" t="s">
        <v>1669</v>
      </c>
      <c r="R1616" t="s">
        <v>1670</v>
      </c>
    </row>
    <row r="1617" ht="43.2" spans="1:18">
      <c r="A1617">
        <v>1615</v>
      </c>
      <c r="B1617" s="1" t="s">
        <v>3363</v>
      </c>
      <c r="C1617" s="1" t="s">
        <v>3364</v>
      </c>
      <c r="D1617">
        <v>8000</v>
      </c>
      <c r="E1617">
        <v>9130</v>
      </c>
      <c r="F1617" t="s">
        <v>8</v>
      </c>
      <c r="G1617" t="s">
        <v>70</v>
      </c>
      <c r="H1617" t="s">
        <v>71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30</v>
      </c>
      <c r="O1617" s="2">
        <f t="shared" si="52"/>
        <v>114.125</v>
      </c>
      <c r="P1617">
        <f t="shared" si="51"/>
        <v>58.8235294117647</v>
      </c>
      <c r="Q1617" t="s">
        <v>1669</v>
      </c>
      <c r="R1617" t="s">
        <v>1670</v>
      </c>
    </row>
    <row r="1618" ht="43.2" spans="1:18">
      <c r="A1618">
        <v>1616</v>
      </c>
      <c r="B1618" s="1" t="s">
        <v>3365</v>
      </c>
      <c r="C1618" s="1" t="s">
        <v>3366</v>
      </c>
      <c r="D1618">
        <v>10000</v>
      </c>
      <c r="E1618">
        <v>10420</v>
      </c>
      <c r="F1618" t="s">
        <v>8</v>
      </c>
      <c r="G1618" t="s">
        <v>70</v>
      </c>
      <c r="H1618" t="s">
        <v>71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30</v>
      </c>
      <c r="O1618" s="2">
        <f t="shared" si="52"/>
        <v>104.2</v>
      </c>
      <c r="P1618">
        <f t="shared" si="51"/>
        <v>63.6942675159236</v>
      </c>
      <c r="Q1618" t="s">
        <v>1669</v>
      </c>
      <c r="R1618" t="s">
        <v>1670</v>
      </c>
    </row>
    <row r="1619" ht="28.8" spans="1:18">
      <c r="A1619">
        <v>1617</v>
      </c>
      <c r="B1619" s="1" t="s">
        <v>3367</v>
      </c>
      <c r="C1619" s="1" t="s">
        <v>3368</v>
      </c>
      <c r="D1619">
        <v>7000</v>
      </c>
      <c r="E1619">
        <v>10210</v>
      </c>
      <c r="F1619" t="s">
        <v>8</v>
      </c>
      <c r="G1619" t="s">
        <v>70</v>
      </c>
      <c r="H1619" t="s">
        <v>71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30</v>
      </c>
      <c r="O1619" s="2">
        <f t="shared" si="52"/>
        <v>145.857142857143</v>
      </c>
      <c r="P1619">
        <f t="shared" si="51"/>
        <v>44.3037974683544</v>
      </c>
      <c r="Q1619" t="s">
        <v>1669</v>
      </c>
      <c r="R1619" t="s">
        <v>1670</v>
      </c>
    </row>
    <row r="1620" ht="43.2" spans="1:18">
      <c r="A1620">
        <v>1618</v>
      </c>
      <c r="B1620" s="1" t="s">
        <v>3369</v>
      </c>
      <c r="C1620" s="1" t="s">
        <v>3370</v>
      </c>
      <c r="D1620">
        <v>1500</v>
      </c>
      <c r="E1620">
        <v>1576</v>
      </c>
      <c r="F1620" t="s">
        <v>8</v>
      </c>
      <c r="G1620" t="s">
        <v>70</v>
      </c>
      <c r="H1620" t="s">
        <v>71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30</v>
      </c>
      <c r="O1620" s="2">
        <f t="shared" si="52"/>
        <v>105.066666666667</v>
      </c>
      <c r="P1620">
        <f t="shared" si="51"/>
        <v>55.5555555555556</v>
      </c>
      <c r="Q1620" t="s">
        <v>1669</v>
      </c>
      <c r="R1620" t="s">
        <v>1670</v>
      </c>
    </row>
    <row r="1621" ht="43.2" spans="1:18">
      <c r="A1621">
        <v>1619</v>
      </c>
      <c r="B1621" s="1" t="s">
        <v>3371</v>
      </c>
      <c r="C1621" s="1" t="s">
        <v>3372</v>
      </c>
      <c r="D1621">
        <v>1500</v>
      </c>
      <c r="E1621">
        <v>2000</v>
      </c>
      <c r="F1621" t="s">
        <v>8</v>
      </c>
      <c r="G1621" t="s">
        <v>70</v>
      </c>
      <c r="H1621" t="s">
        <v>71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30</v>
      </c>
      <c r="O1621" s="2">
        <f t="shared" si="52"/>
        <v>133.333333333333</v>
      </c>
      <c r="P1621">
        <f t="shared" si="51"/>
        <v>65.2173913043478</v>
      </c>
      <c r="Q1621" t="s">
        <v>1669</v>
      </c>
      <c r="R1621" t="s">
        <v>1670</v>
      </c>
    </row>
    <row r="1622" ht="28.8" spans="1:18">
      <c r="A1622">
        <v>1620</v>
      </c>
      <c r="B1622" s="1" t="s">
        <v>3373</v>
      </c>
      <c r="C1622" s="1" t="s">
        <v>3374</v>
      </c>
      <c r="D1622">
        <v>1000</v>
      </c>
      <c r="E1622">
        <v>1130</v>
      </c>
      <c r="F1622" t="s">
        <v>8</v>
      </c>
      <c r="G1622" t="s">
        <v>70</v>
      </c>
      <c r="H1622" t="s">
        <v>71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30</v>
      </c>
      <c r="O1622" s="2">
        <f t="shared" si="52"/>
        <v>113</v>
      </c>
      <c r="P1622">
        <f t="shared" si="51"/>
        <v>58.8235294117647</v>
      </c>
      <c r="Q1622" t="s">
        <v>1669</v>
      </c>
      <c r="R1622" t="s">
        <v>1670</v>
      </c>
    </row>
    <row r="1623" ht="43.2" spans="1:18">
      <c r="A1623">
        <v>1621</v>
      </c>
      <c r="B1623" s="1" t="s">
        <v>3375</v>
      </c>
      <c r="C1623" s="1" t="s">
        <v>3376</v>
      </c>
      <c r="D1623">
        <v>5000</v>
      </c>
      <c r="E1623">
        <v>6060</v>
      </c>
      <c r="F1623" t="s">
        <v>8</v>
      </c>
      <c r="G1623" t="s">
        <v>70</v>
      </c>
      <c r="H1623" t="s">
        <v>71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30</v>
      </c>
      <c r="O1623" s="2">
        <f t="shared" si="52"/>
        <v>121.2</v>
      </c>
      <c r="P1623">
        <f t="shared" si="51"/>
        <v>135.135135135135</v>
      </c>
      <c r="Q1623" t="s">
        <v>1669</v>
      </c>
      <c r="R1623" t="s">
        <v>1670</v>
      </c>
    </row>
    <row r="1624" ht="43.2" spans="1:18">
      <c r="A1624">
        <v>1622</v>
      </c>
      <c r="B1624" s="1" t="s">
        <v>3377</v>
      </c>
      <c r="C1624" s="1" t="s">
        <v>3378</v>
      </c>
      <c r="D1624">
        <v>6900</v>
      </c>
      <c r="E1624">
        <v>7019</v>
      </c>
      <c r="F1624" t="s">
        <v>8</v>
      </c>
      <c r="G1624" t="s">
        <v>70</v>
      </c>
      <c r="H1624" t="s">
        <v>71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30</v>
      </c>
      <c r="O1624" s="2">
        <f t="shared" si="52"/>
        <v>101.724637681159</v>
      </c>
      <c r="P1624">
        <f t="shared" si="51"/>
        <v>106.153846153846</v>
      </c>
      <c r="Q1624" t="s">
        <v>1669</v>
      </c>
      <c r="R1624" t="s">
        <v>1670</v>
      </c>
    </row>
    <row r="1625" ht="43.2" spans="1:18">
      <c r="A1625">
        <v>1623</v>
      </c>
      <c r="B1625" s="1" t="s">
        <v>3379</v>
      </c>
      <c r="C1625" s="1" t="s">
        <v>3380</v>
      </c>
      <c r="D1625">
        <v>750</v>
      </c>
      <c r="E1625">
        <v>758</v>
      </c>
      <c r="F1625" t="s">
        <v>8</v>
      </c>
      <c r="G1625" t="s">
        <v>78</v>
      </c>
      <c r="H1625" t="s">
        <v>79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30</v>
      </c>
      <c r="O1625" s="2">
        <f t="shared" si="52"/>
        <v>101.066666666667</v>
      </c>
      <c r="P1625">
        <f t="shared" si="51"/>
        <v>41.6666666666667</v>
      </c>
      <c r="Q1625" t="s">
        <v>1669</v>
      </c>
      <c r="R1625" t="s">
        <v>1670</v>
      </c>
    </row>
    <row r="1626" ht="43.2" spans="1:18">
      <c r="A1626">
        <v>1624</v>
      </c>
      <c r="B1626" s="1" t="s">
        <v>3381</v>
      </c>
      <c r="C1626" s="1" t="s">
        <v>3382</v>
      </c>
      <c r="D1626">
        <v>1000</v>
      </c>
      <c r="E1626">
        <v>1180</v>
      </c>
      <c r="F1626" t="s">
        <v>8</v>
      </c>
      <c r="G1626" t="s">
        <v>70</v>
      </c>
      <c r="H1626" t="s">
        <v>71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30</v>
      </c>
      <c r="O1626" s="2">
        <f t="shared" si="52"/>
        <v>118</v>
      </c>
      <c r="P1626">
        <f t="shared" si="51"/>
        <v>40</v>
      </c>
      <c r="Q1626" t="s">
        <v>1669</v>
      </c>
      <c r="R1626" t="s">
        <v>1670</v>
      </c>
    </row>
    <row r="1627" ht="43.2" spans="1:18">
      <c r="A1627">
        <v>1625</v>
      </c>
      <c r="B1627" s="1" t="s">
        <v>3383</v>
      </c>
      <c r="C1627" s="1" t="s">
        <v>3384</v>
      </c>
      <c r="D1627">
        <v>7500</v>
      </c>
      <c r="E1627">
        <v>11650</v>
      </c>
      <c r="F1627" t="s">
        <v>8</v>
      </c>
      <c r="G1627" t="s">
        <v>70</v>
      </c>
      <c r="H1627" t="s">
        <v>71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30</v>
      </c>
      <c r="O1627" s="2">
        <f t="shared" si="52"/>
        <v>155.333333333333</v>
      </c>
      <c r="P1627">
        <f t="shared" si="51"/>
        <v>72.1153846153846</v>
      </c>
      <c r="Q1627" t="s">
        <v>1669</v>
      </c>
      <c r="R1627" t="s">
        <v>1670</v>
      </c>
    </row>
    <row r="1628" ht="43.2" spans="1:18">
      <c r="A1628">
        <v>1626</v>
      </c>
      <c r="B1628" s="1" t="s">
        <v>3385</v>
      </c>
      <c r="C1628" s="1" t="s">
        <v>3386</v>
      </c>
      <c r="D1628">
        <v>8000</v>
      </c>
      <c r="E1628">
        <v>8095</v>
      </c>
      <c r="F1628" t="s">
        <v>8</v>
      </c>
      <c r="G1628" t="s">
        <v>70</v>
      </c>
      <c r="H1628" t="s">
        <v>71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30</v>
      </c>
      <c r="O1628" s="2">
        <f t="shared" si="52"/>
        <v>101.1875</v>
      </c>
      <c r="P1628">
        <f t="shared" si="51"/>
        <v>74.0740740740741</v>
      </c>
      <c r="Q1628" t="s">
        <v>1669</v>
      </c>
      <c r="R1628" t="s">
        <v>1670</v>
      </c>
    </row>
    <row r="1629" ht="43.2" spans="1:18">
      <c r="A1629">
        <v>1627</v>
      </c>
      <c r="B1629" s="1" t="s">
        <v>3387</v>
      </c>
      <c r="C1629" s="1" t="s">
        <v>3388</v>
      </c>
      <c r="D1629">
        <v>2000</v>
      </c>
      <c r="E1629">
        <v>2340</v>
      </c>
      <c r="F1629" t="s">
        <v>8</v>
      </c>
      <c r="G1629" t="s">
        <v>70</v>
      </c>
      <c r="H1629" t="s">
        <v>71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30</v>
      </c>
      <c r="O1629" s="2">
        <f t="shared" si="52"/>
        <v>117</v>
      </c>
      <c r="P1629">
        <f t="shared" si="51"/>
        <v>52.6315789473684</v>
      </c>
      <c r="Q1629" t="s">
        <v>1669</v>
      </c>
      <c r="R1629" t="s">
        <v>1670</v>
      </c>
    </row>
    <row r="1630" ht="28.8" spans="1:18">
      <c r="A1630">
        <v>1628</v>
      </c>
      <c r="B1630" s="1" t="s">
        <v>3389</v>
      </c>
      <c r="C1630" s="1" t="s">
        <v>3390</v>
      </c>
      <c r="D1630">
        <v>4000</v>
      </c>
      <c r="E1630">
        <v>4037</v>
      </c>
      <c r="F1630" t="s">
        <v>8</v>
      </c>
      <c r="G1630" t="s">
        <v>70</v>
      </c>
      <c r="H1630" t="s">
        <v>71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30</v>
      </c>
      <c r="O1630" s="2">
        <f t="shared" si="52"/>
        <v>100.925</v>
      </c>
      <c r="P1630">
        <f t="shared" si="51"/>
        <v>45.4545454545455</v>
      </c>
      <c r="Q1630" t="s">
        <v>1669</v>
      </c>
      <c r="R1630" t="s">
        <v>1670</v>
      </c>
    </row>
    <row r="1631" ht="28.8" spans="1:18">
      <c r="A1631">
        <v>1629</v>
      </c>
      <c r="B1631" s="1" t="s">
        <v>3391</v>
      </c>
      <c r="C1631" s="1" t="s">
        <v>3392</v>
      </c>
      <c r="D1631">
        <v>6000</v>
      </c>
      <c r="E1631">
        <v>6220</v>
      </c>
      <c r="F1631" t="s">
        <v>8</v>
      </c>
      <c r="G1631" t="s">
        <v>70</v>
      </c>
      <c r="H1631" t="s">
        <v>71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30</v>
      </c>
      <c r="O1631" s="2">
        <f t="shared" si="52"/>
        <v>103.666666666667</v>
      </c>
      <c r="P1631">
        <f t="shared" si="51"/>
        <v>73.1707317073171</v>
      </c>
      <c r="Q1631" t="s">
        <v>1669</v>
      </c>
      <c r="R1631" t="s">
        <v>1670</v>
      </c>
    </row>
    <row r="1632" ht="43.2" spans="1:18">
      <c r="A1632">
        <v>1630</v>
      </c>
      <c r="B1632" s="1" t="s">
        <v>3393</v>
      </c>
      <c r="C1632" s="1" t="s">
        <v>3394</v>
      </c>
      <c r="D1632">
        <v>4000</v>
      </c>
      <c r="E1632">
        <v>10610</v>
      </c>
      <c r="F1632" t="s">
        <v>8</v>
      </c>
      <c r="G1632" t="s">
        <v>70</v>
      </c>
      <c r="H1632" t="s">
        <v>71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30</v>
      </c>
      <c r="O1632" s="2">
        <f t="shared" si="52"/>
        <v>265.25</v>
      </c>
      <c r="P1632">
        <f t="shared" si="51"/>
        <v>31.7460317460317</v>
      </c>
      <c r="Q1632" t="s">
        <v>1669</v>
      </c>
      <c r="R1632" t="s">
        <v>1670</v>
      </c>
    </row>
    <row r="1633" ht="43.2" spans="1:18">
      <c r="A1633">
        <v>1631</v>
      </c>
      <c r="B1633" s="1" t="s">
        <v>3395</v>
      </c>
      <c r="C1633" s="1" t="s">
        <v>3396</v>
      </c>
      <c r="D1633">
        <v>10000</v>
      </c>
      <c r="E1633">
        <v>15591</v>
      </c>
      <c r="F1633" t="s">
        <v>8</v>
      </c>
      <c r="G1633" t="s">
        <v>70</v>
      </c>
      <c r="H1633" t="s">
        <v>71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30</v>
      </c>
      <c r="O1633" s="2">
        <f t="shared" si="52"/>
        <v>155.91</v>
      </c>
      <c r="P1633">
        <f t="shared" si="51"/>
        <v>75.187969924812</v>
      </c>
      <c r="Q1633" t="s">
        <v>1669</v>
      </c>
      <c r="R1633" t="s">
        <v>1670</v>
      </c>
    </row>
    <row r="1634" ht="43.2" spans="1:18">
      <c r="A1634">
        <v>1632</v>
      </c>
      <c r="B1634" s="1" t="s">
        <v>3397</v>
      </c>
      <c r="C1634" s="1" t="s">
        <v>3398</v>
      </c>
      <c r="D1634">
        <v>4000</v>
      </c>
      <c r="E1634">
        <v>4065</v>
      </c>
      <c r="F1634" t="s">
        <v>8</v>
      </c>
      <c r="G1634" t="s">
        <v>70</v>
      </c>
      <c r="H1634" t="s">
        <v>71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30</v>
      </c>
      <c r="O1634" s="2">
        <f t="shared" si="52"/>
        <v>101.625</v>
      </c>
      <c r="P1634">
        <f t="shared" si="51"/>
        <v>85.1063829787234</v>
      </c>
      <c r="Q1634" t="s">
        <v>1669</v>
      </c>
      <c r="R1634" t="s">
        <v>1670</v>
      </c>
    </row>
    <row r="1635" ht="43.2" spans="1:18">
      <c r="A1635">
        <v>1633</v>
      </c>
      <c r="B1635" s="1" t="s">
        <v>3399</v>
      </c>
      <c r="C1635" s="1" t="s">
        <v>3400</v>
      </c>
      <c r="D1635">
        <v>10000</v>
      </c>
      <c r="E1635">
        <v>10000</v>
      </c>
      <c r="F1635" t="s">
        <v>8</v>
      </c>
      <c r="G1635" t="s">
        <v>70</v>
      </c>
      <c r="H1635" t="s">
        <v>71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30</v>
      </c>
      <c r="O1635" s="2">
        <f t="shared" si="52"/>
        <v>100</v>
      </c>
      <c r="P1635">
        <f t="shared" si="51"/>
        <v>172.413793103448</v>
      </c>
      <c r="Q1635" t="s">
        <v>1669</v>
      </c>
      <c r="R1635" t="s">
        <v>1670</v>
      </c>
    </row>
    <row r="1636" ht="28.8" spans="1:18">
      <c r="A1636">
        <v>1634</v>
      </c>
      <c r="B1636" s="1" t="s">
        <v>3401</v>
      </c>
      <c r="C1636" s="1" t="s">
        <v>3402</v>
      </c>
      <c r="D1636">
        <v>2000</v>
      </c>
      <c r="E1636">
        <v>2010</v>
      </c>
      <c r="F1636" t="s">
        <v>8</v>
      </c>
      <c r="G1636" t="s">
        <v>70</v>
      </c>
      <c r="H1636" t="s">
        <v>71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30</v>
      </c>
      <c r="O1636" s="2">
        <f t="shared" si="52"/>
        <v>100.5</v>
      </c>
      <c r="P1636">
        <f t="shared" si="51"/>
        <v>62.5</v>
      </c>
      <c r="Q1636" t="s">
        <v>1669</v>
      </c>
      <c r="R1636" t="s">
        <v>1670</v>
      </c>
    </row>
    <row r="1637" ht="43.2" spans="1:18">
      <c r="A1637">
        <v>1635</v>
      </c>
      <c r="B1637" s="1" t="s">
        <v>3403</v>
      </c>
      <c r="C1637" s="1" t="s">
        <v>3404</v>
      </c>
      <c r="D1637">
        <v>2000</v>
      </c>
      <c r="E1637">
        <v>2506</v>
      </c>
      <c r="F1637" t="s">
        <v>8</v>
      </c>
      <c r="G1637" t="s">
        <v>70</v>
      </c>
      <c r="H1637" t="s">
        <v>71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30</v>
      </c>
      <c r="O1637" s="2">
        <f t="shared" si="52"/>
        <v>125.3</v>
      </c>
      <c r="P1637">
        <f t="shared" si="51"/>
        <v>54.0540540540541</v>
      </c>
      <c r="Q1637" t="s">
        <v>1669</v>
      </c>
      <c r="R1637" t="s">
        <v>1670</v>
      </c>
    </row>
    <row r="1638" ht="43.2" spans="1:18">
      <c r="A1638">
        <v>1636</v>
      </c>
      <c r="B1638" s="1" t="s">
        <v>3405</v>
      </c>
      <c r="C1638" s="1" t="s">
        <v>3406</v>
      </c>
      <c r="D1638">
        <v>4500</v>
      </c>
      <c r="E1638">
        <v>4660</v>
      </c>
      <c r="F1638" t="s">
        <v>8</v>
      </c>
      <c r="G1638" t="s">
        <v>70</v>
      </c>
      <c r="H1638" t="s">
        <v>71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30</v>
      </c>
      <c r="O1638" s="2">
        <f t="shared" si="52"/>
        <v>103.555555555556</v>
      </c>
      <c r="P1638">
        <f t="shared" si="51"/>
        <v>51.7241379310345</v>
      </c>
      <c r="Q1638" t="s">
        <v>1669</v>
      </c>
      <c r="R1638" t="s">
        <v>1670</v>
      </c>
    </row>
    <row r="1639" ht="43.2" spans="1:18">
      <c r="A1639">
        <v>1637</v>
      </c>
      <c r="B1639" s="1" t="s">
        <v>3407</v>
      </c>
      <c r="C1639" s="1" t="s">
        <v>3408</v>
      </c>
      <c r="D1639">
        <v>500</v>
      </c>
      <c r="E1639">
        <v>519</v>
      </c>
      <c r="F1639" t="s">
        <v>8</v>
      </c>
      <c r="G1639" t="s">
        <v>70</v>
      </c>
      <c r="H1639" t="s">
        <v>71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30</v>
      </c>
      <c r="O1639" s="2">
        <f t="shared" si="52"/>
        <v>103.8</v>
      </c>
      <c r="P1639">
        <f t="shared" si="51"/>
        <v>33.3333333333333</v>
      </c>
      <c r="Q1639" t="s">
        <v>1669</v>
      </c>
      <c r="R1639" t="s">
        <v>1670</v>
      </c>
    </row>
    <row r="1640" ht="28.8" spans="1:18">
      <c r="A1640">
        <v>1638</v>
      </c>
      <c r="B1640" s="1" t="s">
        <v>3409</v>
      </c>
      <c r="C1640" s="1" t="s">
        <v>3410</v>
      </c>
      <c r="D1640">
        <v>1000</v>
      </c>
      <c r="E1640">
        <v>1050</v>
      </c>
      <c r="F1640" t="s">
        <v>8</v>
      </c>
      <c r="G1640" t="s">
        <v>70</v>
      </c>
      <c r="H1640" t="s">
        <v>71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30</v>
      </c>
      <c r="O1640" s="2">
        <f t="shared" si="52"/>
        <v>105</v>
      </c>
      <c r="P1640">
        <f t="shared" si="51"/>
        <v>37.037037037037</v>
      </c>
      <c r="Q1640" t="s">
        <v>1669</v>
      </c>
      <c r="R1640" t="s">
        <v>1670</v>
      </c>
    </row>
    <row r="1641" ht="43.2" spans="1:18">
      <c r="A1641">
        <v>1639</v>
      </c>
      <c r="B1641" s="1" t="s">
        <v>3411</v>
      </c>
      <c r="C1641" s="1" t="s">
        <v>3412</v>
      </c>
      <c r="D1641">
        <v>1800</v>
      </c>
      <c r="E1641">
        <v>1800</v>
      </c>
      <c r="F1641" t="s">
        <v>8</v>
      </c>
      <c r="G1641" t="s">
        <v>70</v>
      </c>
      <c r="H1641" t="s">
        <v>71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30</v>
      </c>
      <c r="O1641" s="2">
        <f t="shared" si="52"/>
        <v>100</v>
      </c>
      <c r="P1641">
        <f t="shared" si="51"/>
        <v>94.7368421052632</v>
      </c>
      <c r="Q1641" t="s">
        <v>1669</v>
      </c>
      <c r="R1641" t="s">
        <v>1670</v>
      </c>
    </row>
    <row r="1642" ht="43.2" spans="1:18">
      <c r="A1642">
        <v>1640</v>
      </c>
      <c r="B1642" s="1" t="s">
        <v>3413</v>
      </c>
      <c r="C1642" s="1" t="s">
        <v>3414</v>
      </c>
      <c r="D1642">
        <v>400</v>
      </c>
      <c r="E1642">
        <v>679.44</v>
      </c>
      <c r="F1642" t="s">
        <v>8</v>
      </c>
      <c r="G1642" t="s">
        <v>70</v>
      </c>
      <c r="H1642" t="s">
        <v>71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30</v>
      </c>
      <c r="O1642" s="2">
        <f t="shared" si="52"/>
        <v>169.86</v>
      </c>
      <c r="P1642">
        <f t="shared" si="51"/>
        <v>23.5294117647059</v>
      </c>
      <c r="Q1642" t="s">
        <v>1669</v>
      </c>
      <c r="R1642" t="s">
        <v>1670</v>
      </c>
    </row>
    <row r="1643" ht="28.8" spans="1:18">
      <c r="A1643">
        <v>1641</v>
      </c>
      <c r="B1643" s="1" t="s">
        <v>3415</v>
      </c>
      <c r="C1643" s="1" t="s">
        <v>3416</v>
      </c>
      <c r="D1643">
        <v>2500</v>
      </c>
      <c r="E1643">
        <v>2535</v>
      </c>
      <c r="F1643" t="s">
        <v>8</v>
      </c>
      <c r="G1643" t="s">
        <v>70</v>
      </c>
      <c r="H1643" t="s">
        <v>71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29</v>
      </c>
      <c r="O1643" s="2">
        <f t="shared" si="52"/>
        <v>101.4</v>
      </c>
      <c r="P1643">
        <f t="shared" si="51"/>
        <v>96.1538461538462</v>
      </c>
      <c r="Q1643" t="s">
        <v>1669</v>
      </c>
      <c r="R1643" t="s">
        <v>3417</v>
      </c>
    </row>
    <row r="1644" ht="43.2" spans="1:18">
      <c r="A1644">
        <v>1642</v>
      </c>
      <c r="B1644" s="1" t="s">
        <v>3418</v>
      </c>
      <c r="C1644" s="1" t="s">
        <v>3419</v>
      </c>
      <c r="D1644">
        <v>1200</v>
      </c>
      <c r="E1644">
        <v>1200</v>
      </c>
      <c r="F1644" t="s">
        <v>8</v>
      </c>
      <c r="G1644" t="s">
        <v>70</v>
      </c>
      <c r="H1644" t="s">
        <v>71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29</v>
      </c>
      <c r="O1644" s="2">
        <f t="shared" si="52"/>
        <v>100</v>
      </c>
      <c r="P1644">
        <f t="shared" si="51"/>
        <v>42.8571428571429</v>
      </c>
      <c r="Q1644" t="s">
        <v>1669</v>
      </c>
      <c r="R1644" t="s">
        <v>3417</v>
      </c>
    </row>
    <row r="1645" ht="28.8" spans="1:18">
      <c r="A1645">
        <v>1643</v>
      </c>
      <c r="B1645" s="1" t="s">
        <v>3420</v>
      </c>
      <c r="C1645" s="1" t="s">
        <v>3421</v>
      </c>
      <c r="D1645">
        <v>5000</v>
      </c>
      <c r="E1645">
        <v>6235</v>
      </c>
      <c r="F1645" t="s">
        <v>8</v>
      </c>
      <c r="G1645" t="s">
        <v>70</v>
      </c>
      <c r="H1645" t="s">
        <v>71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29</v>
      </c>
      <c r="O1645" s="2">
        <f t="shared" si="52"/>
        <v>124.7</v>
      </c>
      <c r="P1645">
        <f t="shared" si="51"/>
        <v>135.135135135135</v>
      </c>
      <c r="Q1645" t="s">
        <v>1669</v>
      </c>
      <c r="R1645" t="s">
        <v>3417</v>
      </c>
    </row>
    <row r="1646" ht="43.2" spans="1:18">
      <c r="A1646">
        <v>1644</v>
      </c>
      <c r="B1646" s="1" t="s">
        <v>3422</v>
      </c>
      <c r="C1646" s="1" t="s">
        <v>3423</v>
      </c>
      <c r="D1646">
        <v>10000</v>
      </c>
      <c r="E1646">
        <v>10950</v>
      </c>
      <c r="F1646" t="s">
        <v>8</v>
      </c>
      <c r="G1646" t="s">
        <v>70</v>
      </c>
      <c r="H1646" t="s">
        <v>71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29</v>
      </c>
      <c r="O1646" s="2">
        <f t="shared" si="52"/>
        <v>109.5</v>
      </c>
      <c r="P1646">
        <f t="shared" si="51"/>
        <v>78.125</v>
      </c>
      <c r="Q1646" t="s">
        <v>1669</v>
      </c>
      <c r="R1646" t="s">
        <v>3417</v>
      </c>
    </row>
    <row r="1647" ht="43.2" spans="1:18">
      <c r="A1647">
        <v>1645</v>
      </c>
      <c r="B1647" s="1" t="s">
        <v>3424</v>
      </c>
      <c r="C1647" s="1" t="s">
        <v>3425</v>
      </c>
      <c r="D1647">
        <v>5000</v>
      </c>
      <c r="E1647">
        <v>5540</v>
      </c>
      <c r="F1647" t="s">
        <v>8</v>
      </c>
      <c r="G1647" t="s">
        <v>70</v>
      </c>
      <c r="H1647" t="s">
        <v>71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29</v>
      </c>
      <c r="O1647" s="2">
        <f t="shared" si="52"/>
        <v>110.8</v>
      </c>
      <c r="P1647">
        <f t="shared" si="51"/>
        <v>500</v>
      </c>
      <c r="Q1647" t="s">
        <v>1669</v>
      </c>
      <c r="R1647" t="s">
        <v>3417</v>
      </c>
    </row>
    <row r="1648" ht="43.2" spans="1:18">
      <c r="A1648">
        <v>1646</v>
      </c>
      <c r="B1648" s="1" t="s">
        <v>3426</v>
      </c>
      <c r="C1648" s="1" t="s">
        <v>3427</v>
      </c>
      <c r="D1648">
        <v>2000</v>
      </c>
      <c r="E1648">
        <v>2204</v>
      </c>
      <c r="F1648" t="s">
        <v>8</v>
      </c>
      <c r="G1648" t="s">
        <v>78</v>
      </c>
      <c r="H1648" t="s">
        <v>79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29</v>
      </c>
      <c r="O1648" s="2">
        <f t="shared" si="52"/>
        <v>110.2</v>
      </c>
      <c r="P1648">
        <f t="shared" si="51"/>
        <v>24.0963855421687</v>
      </c>
      <c r="Q1648" t="s">
        <v>1669</v>
      </c>
      <c r="R1648" t="s">
        <v>3417</v>
      </c>
    </row>
    <row r="1649" ht="43.2" spans="1:18">
      <c r="A1649">
        <v>1647</v>
      </c>
      <c r="B1649" s="1" t="s">
        <v>3428</v>
      </c>
      <c r="C1649" s="1" t="s">
        <v>3429</v>
      </c>
      <c r="D1649">
        <v>5000</v>
      </c>
      <c r="E1649">
        <v>5236</v>
      </c>
      <c r="F1649" t="s">
        <v>8</v>
      </c>
      <c r="G1649" t="s">
        <v>70</v>
      </c>
      <c r="H1649" t="s">
        <v>71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29</v>
      </c>
      <c r="O1649" s="2">
        <f t="shared" si="52"/>
        <v>104.72</v>
      </c>
      <c r="P1649">
        <f t="shared" si="51"/>
        <v>108.695652173913</v>
      </c>
      <c r="Q1649" t="s">
        <v>1669</v>
      </c>
      <c r="R1649" t="s">
        <v>3417</v>
      </c>
    </row>
    <row r="1650" ht="43.2" spans="1:18">
      <c r="A1650">
        <v>1648</v>
      </c>
      <c r="B1650" s="1" t="s">
        <v>3430</v>
      </c>
      <c r="C1650" s="1" t="s">
        <v>3431</v>
      </c>
      <c r="D1650">
        <v>2300</v>
      </c>
      <c r="E1650">
        <v>2881</v>
      </c>
      <c r="F1650" t="s">
        <v>8</v>
      </c>
      <c r="G1650" t="s">
        <v>70</v>
      </c>
      <c r="H1650" t="s">
        <v>71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29</v>
      </c>
      <c r="O1650" s="2">
        <f t="shared" si="52"/>
        <v>125.260869565217</v>
      </c>
      <c r="P1650">
        <f t="shared" si="51"/>
        <v>25.5555555555556</v>
      </c>
      <c r="Q1650" t="s">
        <v>1669</v>
      </c>
      <c r="R1650" t="s">
        <v>3417</v>
      </c>
    </row>
    <row r="1651" ht="43.2" spans="1:18">
      <c r="A1651">
        <v>1649</v>
      </c>
      <c r="B1651" s="1" t="s">
        <v>3432</v>
      </c>
      <c r="C1651" s="1" t="s">
        <v>3433</v>
      </c>
      <c r="D1651">
        <v>3800</v>
      </c>
      <c r="E1651">
        <v>3822.33</v>
      </c>
      <c r="F1651" t="s">
        <v>8</v>
      </c>
      <c r="G1651" t="s">
        <v>70</v>
      </c>
      <c r="H1651" t="s">
        <v>71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29</v>
      </c>
      <c r="O1651" s="2">
        <f t="shared" si="52"/>
        <v>100.587631578947</v>
      </c>
      <c r="P1651">
        <f t="shared" si="51"/>
        <v>46.9135802469136</v>
      </c>
      <c r="Q1651" t="s">
        <v>1669</v>
      </c>
      <c r="R1651" t="s">
        <v>3417</v>
      </c>
    </row>
    <row r="1652" ht="28.8" spans="1:18">
      <c r="A1652">
        <v>1650</v>
      </c>
      <c r="B1652" s="1" t="s">
        <v>3434</v>
      </c>
      <c r="C1652" s="1" t="s">
        <v>3435</v>
      </c>
      <c r="D1652">
        <v>2000</v>
      </c>
      <c r="E1652">
        <v>2831</v>
      </c>
      <c r="F1652" t="s">
        <v>8</v>
      </c>
      <c r="G1652" t="s">
        <v>70</v>
      </c>
      <c r="H1652" t="s">
        <v>71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29</v>
      </c>
      <c r="O1652" s="2">
        <f t="shared" si="52"/>
        <v>141.55</v>
      </c>
      <c r="P1652">
        <f t="shared" si="51"/>
        <v>62.5</v>
      </c>
      <c r="Q1652" t="s">
        <v>1669</v>
      </c>
      <c r="R1652" t="s">
        <v>3417</v>
      </c>
    </row>
    <row r="1653" ht="43.2" spans="1:18">
      <c r="A1653">
        <v>1651</v>
      </c>
      <c r="B1653" s="1" t="s">
        <v>3436</v>
      </c>
      <c r="C1653" s="1" t="s">
        <v>3437</v>
      </c>
      <c r="D1653">
        <v>2000</v>
      </c>
      <c r="E1653">
        <v>2015</v>
      </c>
      <c r="F1653" t="s">
        <v>8</v>
      </c>
      <c r="G1653" t="s">
        <v>70</v>
      </c>
      <c r="H1653" t="s">
        <v>71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29</v>
      </c>
      <c r="O1653" s="2">
        <f t="shared" si="52"/>
        <v>100.75</v>
      </c>
      <c r="P1653">
        <f t="shared" si="51"/>
        <v>100</v>
      </c>
      <c r="Q1653" t="s">
        <v>1669</v>
      </c>
      <c r="R1653" t="s">
        <v>3417</v>
      </c>
    </row>
    <row r="1654" ht="43.2" spans="1:18">
      <c r="A1654">
        <v>1652</v>
      </c>
      <c r="B1654" s="1" t="s">
        <v>3438</v>
      </c>
      <c r="C1654" s="1" t="s">
        <v>3439</v>
      </c>
      <c r="D1654">
        <v>4500</v>
      </c>
      <c r="E1654">
        <v>4530</v>
      </c>
      <c r="F1654" t="s">
        <v>8</v>
      </c>
      <c r="G1654" t="s">
        <v>70</v>
      </c>
      <c r="H1654" t="s">
        <v>71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29</v>
      </c>
      <c r="O1654" s="2">
        <f t="shared" si="52"/>
        <v>100.666666666667</v>
      </c>
      <c r="P1654">
        <f t="shared" si="51"/>
        <v>64.2857142857143</v>
      </c>
      <c r="Q1654" t="s">
        <v>1669</v>
      </c>
      <c r="R1654" t="s">
        <v>3417</v>
      </c>
    </row>
    <row r="1655" ht="43.2" spans="1:18">
      <c r="A1655">
        <v>1653</v>
      </c>
      <c r="B1655" s="1" t="s">
        <v>3440</v>
      </c>
      <c r="C1655" s="1" t="s">
        <v>3441</v>
      </c>
      <c r="D1655">
        <v>5000</v>
      </c>
      <c r="E1655">
        <v>8711.52</v>
      </c>
      <c r="F1655" t="s">
        <v>8</v>
      </c>
      <c r="G1655" t="s">
        <v>70</v>
      </c>
      <c r="H1655" t="s">
        <v>71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29</v>
      </c>
      <c r="O1655" s="2">
        <f t="shared" si="52"/>
        <v>174.2304</v>
      </c>
      <c r="P1655">
        <f t="shared" si="51"/>
        <v>29.7619047619048</v>
      </c>
      <c r="Q1655" t="s">
        <v>1669</v>
      </c>
      <c r="R1655" t="s">
        <v>3417</v>
      </c>
    </row>
    <row r="1656" ht="43.2" spans="1:18">
      <c r="A1656">
        <v>1654</v>
      </c>
      <c r="B1656" s="1" t="s">
        <v>3442</v>
      </c>
      <c r="C1656" s="1" t="s">
        <v>3443</v>
      </c>
      <c r="D1656">
        <v>1100</v>
      </c>
      <c r="E1656">
        <v>1319</v>
      </c>
      <c r="F1656" t="s">
        <v>8</v>
      </c>
      <c r="G1656" t="s">
        <v>70</v>
      </c>
      <c r="H1656" t="s">
        <v>71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29</v>
      </c>
      <c r="O1656" s="2">
        <f t="shared" si="52"/>
        <v>119.909090909091</v>
      </c>
      <c r="P1656">
        <f t="shared" si="51"/>
        <v>32.3529411764706</v>
      </c>
      <c r="Q1656" t="s">
        <v>1669</v>
      </c>
      <c r="R1656" t="s">
        <v>3417</v>
      </c>
    </row>
    <row r="1657" ht="28.8" spans="1:18">
      <c r="A1657">
        <v>1655</v>
      </c>
      <c r="B1657" s="1" t="s">
        <v>3444</v>
      </c>
      <c r="C1657" s="1" t="s">
        <v>3445</v>
      </c>
      <c r="D1657">
        <v>1500</v>
      </c>
      <c r="E1657">
        <v>2143</v>
      </c>
      <c r="F1657" t="s">
        <v>8</v>
      </c>
      <c r="G1657" t="s">
        <v>70</v>
      </c>
      <c r="H1657" t="s">
        <v>71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29</v>
      </c>
      <c r="O1657" s="2">
        <f t="shared" si="52"/>
        <v>142.866666666667</v>
      </c>
      <c r="P1657">
        <f t="shared" si="51"/>
        <v>31.25</v>
      </c>
      <c r="Q1657" t="s">
        <v>1669</v>
      </c>
      <c r="R1657" t="s">
        <v>3417</v>
      </c>
    </row>
    <row r="1658" ht="57.6" spans="1:18">
      <c r="A1658">
        <v>1656</v>
      </c>
      <c r="B1658" s="1" t="s">
        <v>3446</v>
      </c>
      <c r="C1658" s="1" t="s">
        <v>3447</v>
      </c>
      <c r="D1658">
        <v>7500</v>
      </c>
      <c r="E1658">
        <v>7525.12</v>
      </c>
      <c r="F1658" t="s">
        <v>8</v>
      </c>
      <c r="G1658" t="s">
        <v>70</v>
      </c>
      <c r="H1658" t="s">
        <v>71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29</v>
      </c>
      <c r="O1658" s="2">
        <f t="shared" si="52"/>
        <v>100.334933333333</v>
      </c>
      <c r="P1658">
        <f t="shared" si="51"/>
        <v>156.25</v>
      </c>
      <c r="Q1658" t="s">
        <v>1669</v>
      </c>
      <c r="R1658" t="s">
        <v>3417</v>
      </c>
    </row>
    <row r="1659" ht="43.2" spans="1:18">
      <c r="A1659">
        <v>1657</v>
      </c>
      <c r="B1659" s="1" t="s">
        <v>3448</v>
      </c>
      <c r="C1659" s="1" t="s">
        <v>3449</v>
      </c>
      <c r="D1659">
        <v>25000</v>
      </c>
      <c r="E1659">
        <v>26233.45</v>
      </c>
      <c r="F1659" t="s">
        <v>8</v>
      </c>
      <c r="G1659" t="s">
        <v>70</v>
      </c>
      <c r="H1659" t="s">
        <v>71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29</v>
      </c>
      <c r="O1659" s="2">
        <f t="shared" si="52"/>
        <v>104.9338</v>
      </c>
      <c r="P1659">
        <f t="shared" si="51"/>
        <v>113.122171945701</v>
      </c>
      <c r="Q1659" t="s">
        <v>1669</v>
      </c>
      <c r="R1659" t="s">
        <v>3417</v>
      </c>
    </row>
    <row r="1660" ht="43.2" spans="1:18">
      <c r="A1660">
        <v>1658</v>
      </c>
      <c r="B1660" s="1" t="s">
        <v>3450</v>
      </c>
      <c r="C1660" s="1" t="s">
        <v>3451</v>
      </c>
      <c r="D1660">
        <v>6000</v>
      </c>
      <c r="E1660">
        <v>7934</v>
      </c>
      <c r="F1660" t="s">
        <v>8</v>
      </c>
      <c r="G1660" t="s">
        <v>70</v>
      </c>
      <c r="H1660" t="s">
        <v>71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29</v>
      </c>
      <c r="O1660" s="2">
        <f t="shared" si="52"/>
        <v>132.233333333333</v>
      </c>
      <c r="P1660">
        <f t="shared" si="51"/>
        <v>56.0747663551402</v>
      </c>
      <c r="Q1660" t="s">
        <v>1669</v>
      </c>
      <c r="R1660" t="s">
        <v>3417</v>
      </c>
    </row>
    <row r="1661" ht="43.2" spans="1:18">
      <c r="A1661">
        <v>1659</v>
      </c>
      <c r="B1661" s="1" t="s">
        <v>3452</v>
      </c>
      <c r="C1661" s="1" t="s">
        <v>3453</v>
      </c>
      <c r="D1661">
        <v>500</v>
      </c>
      <c r="E1661">
        <v>564</v>
      </c>
      <c r="F1661" t="s">
        <v>8</v>
      </c>
      <c r="G1661" t="s">
        <v>78</v>
      </c>
      <c r="H1661" t="s">
        <v>79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29</v>
      </c>
      <c r="O1661" s="2">
        <f t="shared" si="52"/>
        <v>112.8</v>
      </c>
      <c r="P1661">
        <f t="shared" si="51"/>
        <v>11.1111111111111</v>
      </c>
      <c r="Q1661" t="s">
        <v>1669</v>
      </c>
      <c r="R1661" t="s">
        <v>3417</v>
      </c>
    </row>
    <row r="1662" ht="43.2" spans="1:18">
      <c r="A1662">
        <v>1660</v>
      </c>
      <c r="B1662" s="1" t="s">
        <v>3454</v>
      </c>
      <c r="C1662" s="1" t="s">
        <v>3455</v>
      </c>
      <c r="D1662">
        <v>80</v>
      </c>
      <c r="E1662">
        <v>1003</v>
      </c>
      <c r="F1662" t="s">
        <v>8</v>
      </c>
      <c r="G1662" t="s">
        <v>1278</v>
      </c>
      <c r="H1662" t="s">
        <v>109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29</v>
      </c>
      <c r="O1662" s="2">
        <f t="shared" si="52"/>
        <v>1253.75</v>
      </c>
      <c r="P1662">
        <f t="shared" si="51"/>
        <v>2.22222222222222</v>
      </c>
      <c r="Q1662" t="s">
        <v>1669</v>
      </c>
      <c r="R1662" t="s">
        <v>3417</v>
      </c>
    </row>
    <row r="1663" ht="57.6" spans="1:18">
      <c r="A1663">
        <v>1661</v>
      </c>
      <c r="B1663" s="1" t="s">
        <v>3456</v>
      </c>
      <c r="C1663" s="1" t="s">
        <v>3457</v>
      </c>
      <c r="D1663">
        <v>7900</v>
      </c>
      <c r="E1663">
        <v>8098</v>
      </c>
      <c r="F1663" t="s">
        <v>8</v>
      </c>
      <c r="G1663" t="s">
        <v>2068</v>
      </c>
      <c r="H1663" t="s">
        <v>109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29</v>
      </c>
      <c r="O1663" s="2">
        <f t="shared" si="52"/>
        <v>102.506329113924</v>
      </c>
      <c r="P1663">
        <f t="shared" si="51"/>
        <v>78.2178217821782</v>
      </c>
      <c r="Q1663" t="s">
        <v>1669</v>
      </c>
      <c r="R1663" t="s">
        <v>3417</v>
      </c>
    </row>
    <row r="1664" ht="43.2" spans="1:18">
      <c r="A1664">
        <v>1662</v>
      </c>
      <c r="B1664" s="1" t="s">
        <v>3458</v>
      </c>
      <c r="C1664" s="1" t="s">
        <v>3459</v>
      </c>
      <c r="D1664">
        <v>8000</v>
      </c>
      <c r="E1664">
        <v>8211</v>
      </c>
      <c r="F1664" t="s">
        <v>8</v>
      </c>
      <c r="G1664" t="s">
        <v>70</v>
      </c>
      <c r="H1664" t="s">
        <v>71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29</v>
      </c>
      <c r="O1664" s="2">
        <f t="shared" si="52"/>
        <v>102.6375</v>
      </c>
      <c r="P1664">
        <f t="shared" si="51"/>
        <v>129.032258064516</v>
      </c>
      <c r="Q1664" t="s">
        <v>1669</v>
      </c>
      <c r="R1664" t="s">
        <v>3417</v>
      </c>
    </row>
    <row r="1665" ht="43.2" spans="1:18">
      <c r="A1665">
        <v>1663</v>
      </c>
      <c r="B1665" s="1" t="s">
        <v>3460</v>
      </c>
      <c r="C1665" s="1" t="s">
        <v>3461</v>
      </c>
      <c r="D1665">
        <v>1000</v>
      </c>
      <c r="E1665">
        <v>1080</v>
      </c>
      <c r="F1665" t="s">
        <v>8</v>
      </c>
      <c r="G1665" t="s">
        <v>70</v>
      </c>
      <c r="H1665" t="s">
        <v>71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29</v>
      </c>
      <c r="O1665" s="2">
        <f t="shared" si="52"/>
        <v>108</v>
      </c>
      <c r="P1665">
        <f t="shared" si="51"/>
        <v>31.25</v>
      </c>
      <c r="Q1665" t="s">
        <v>1669</v>
      </c>
      <c r="R1665" t="s">
        <v>3417</v>
      </c>
    </row>
    <row r="1666" ht="43.2" spans="1:18">
      <c r="A1666">
        <v>1664</v>
      </c>
      <c r="B1666" s="1" t="s">
        <v>3462</v>
      </c>
      <c r="C1666" s="1" t="s">
        <v>3463</v>
      </c>
      <c r="D1666">
        <v>2500</v>
      </c>
      <c r="E1666">
        <v>3060.22</v>
      </c>
      <c r="F1666" t="s">
        <v>8</v>
      </c>
      <c r="G1666" t="s">
        <v>70</v>
      </c>
      <c r="H1666" t="s">
        <v>71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29</v>
      </c>
      <c r="O1666" s="2">
        <f t="shared" si="52"/>
        <v>122.4088</v>
      </c>
      <c r="P1666">
        <f t="shared" si="51"/>
        <v>28.0898876404494</v>
      </c>
      <c r="Q1666" t="s">
        <v>1669</v>
      </c>
      <c r="R1666" t="s">
        <v>3417</v>
      </c>
    </row>
    <row r="1667" ht="43.2" spans="1:18">
      <c r="A1667">
        <v>1665</v>
      </c>
      <c r="B1667" s="1" t="s">
        <v>3464</v>
      </c>
      <c r="C1667" s="1" t="s">
        <v>3465</v>
      </c>
      <c r="D1667">
        <v>3500</v>
      </c>
      <c r="E1667">
        <v>4181</v>
      </c>
      <c r="F1667" t="s">
        <v>8</v>
      </c>
      <c r="G1667" t="s">
        <v>70</v>
      </c>
      <c r="H1667" t="s">
        <v>71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29</v>
      </c>
      <c r="O1667" s="2">
        <f t="shared" si="52"/>
        <v>119.457142857143</v>
      </c>
      <c r="P1667">
        <f t="shared" ref="P1667:P1730" si="53">D1667/L1667</f>
        <v>37.6344086021505</v>
      </c>
      <c r="Q1667" t="s">
        <v>1669</v>
      </c>
      <c r="R1667" t="s">
        <v>3417</v>
      </c>
    </row>
    <row r="1668" ht="43.2" spans="1:18">
      <c r="A1668">
        <v>1666</v>
      </c>
      <c r="B1668" s="1" t="s">
        <v>3466</v>
      </c>
      <c r="C1668" s="1" t="s">
        <v>3467</v>
      </c>
      <c r="D1668">
        <v>2500</v>
      </c>
      <c r="E1668">
        <v>4022</v>
      </c>
      <c r="F1668" t="s">
        <v>8</v>
      </c>
      <c r="G1668" t="s">
        <v>70</v>
      </c>
      <c r="H1668" t="s">
        <v>71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29</v>
      </c>
      <c r="O1668" s="2">
        <f t="shared" ref="O1668:O1731" si="54">E1668/D1668*100</f>
        <v>160.88</v>
      </c>
      <c r="P1668">
        <f t="shared" si="53"/>
        <v>25.5102040816327</v>
      </c>
      <c r="Q1668" t="s">
        <v>1669</v>
      </c>
      <c r="R1668" t="s">
        <v>3417</v>
      </c>
    </row>
    <row r="1669" ht="43.2" spans="1:18">
      <c r="A1669">
        <v>1667</v>
      </c>
      <c r="B1669" s="1" t="s">
        <v>3468</v>
      </c>
      <c r="C1669" s="1" t="s">
        <v>3469</v>
      </c>
      <c r="D1669">
        <v>3400</v>
      </c>
      <c r="E1669">
        <v>4313</v>
      </c>
      <c r="F1669" t="s">
        <v>8</v>
      </c>
      <c r="G1669" t="s">
        <v>70</v>
      </c>
      <c r="H1669" t="s">
        <v>71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29</v>
      </c>
      <c r="O1669" s="2">
        <f t="shared" si="54"/>
        <v>126.852941176471</v>
      </c>
      <c r="P1669">
        <f t="shared" si="53"/>
        <v>41.4634146341463</v>
      </c>
      <c r="Q1669" t="s">
        <v>1669</v>
      </c>
      <c r="R1669" t="s">
        <v>3417</v>
      </c>
    </row>
    <row r="1670" ht="43.2" spans="1:18">
      <c r="A1670">
        <v>1668</v>
      </c>
      <c r="B1670" s="1" t="s">
        <v>3470</v>
      </c>
      <c r="C1670" s="1" t="s">
        <v>3471</v>
      </c>
      <c r="D1670">
        <v>8000</v>
      </c>
      <c r="E1670">
        <v>8211</v>
      </c>
      <c r="F1670" t="s">
        <v>8</v>
      </c>
      <c r="G1670" t="s">
        <v>70</v>
      </c>
      <c r="H1670" t="s">
        <v>71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29</v>
      </c>
      <c r="O1670" s="2">
        <f t="shared" si="54"/>
        <v>102.6375</v>
      </c>
      <c r="P1670">
        <f t="shared" si="53"/>
        <v>68.9655172413793</v>
      </c>
      <c r="Q1670" t="s">
        <v>1669</v>
      </c>
      <c r="R1670" t="s">
        <v>3417</v>
      </c>
    </row>
    <row r="1671" ht="43.2" spans="1:18">
      <c r="A1671">
        <v>1669</v>
      </c>
      <c r="B1671" s="1" t="s">
        <v>3472</v>
      </c>
      <c r="C1671" s="1" t="s">
        <v>3473</v>
      </c>
      <c r="D1671">
        <v>2000</v>
      </c>
      <c r="E1671">
        <v>2795</v>
      </c>
      <c r="F1671" t="s">
        <v>8</v>
      </c>
      <c r="G1671" t="s">
        <v>70</v>
      </c>
      <c r="H1671" t="s">
        <v>71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29</v>
      </c>
      <c r="O1671" s="2">
        <f t="shared" si="54"/>
        <v>139.75</v>
      </c>
      <c r="P1671">
        <f t="shared" si="53"/>
        <v>38.4615384615385</v>
      </c>
      <c r="Q1671" t="s">
        <v>1669</v>
      </c>
      <c r="R1671" t="s">
        <v>3417</v>
      </c>
    </row>
    <row r="1672" ht="57.6" spans="1:18">
      <c r="A1672">
        <v>1670</v>
      </c>
      <c r="B1672" s="1" t="s">
        <v>3474</v>
      </c>
      <c r="C1672" s="1" t="s">
        <v>3475</v>
      </c>
      <c r="D1672">
        <v>1000</v>
      </c>
      <c r="E1672">
        <v>1026</v>
      </c>
      <c r="F1672" t="s">
        <v>8</v>
      </c>
      <c r="G1672" t="s">
        <v>70</v>
      </c>
      <c r="H1672" t="s">
        <v>71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29</v>
      </c>
      <c r="O1672" s="2">
        <f t="shared" si="54"/>
        <v>102.6</v>
      </c>
      <c r="P1672">
        <f t="shared" si="53"/>
        <v>43.4782608695652</v>
      </c>
      <c r="Q1672" t="s">
        <v>1669</v>
      </c>
      <c r="R1672" t="s">
        <v>3417</v>
      </c>
    </row>
    <row r="1673" ht="28.8" spans="1:18">
      <c r="A1673">
        <v>1671</v>
      </c>
      <c r="B1673" s="1" t="s">
        <v>3476</v>
      </c>
      <c r="C1673" s="1" t="s">
        <v>3477</v>
      </c>
      <c r="D1673">
        <v>2000</v>
      </c>
      <c r="E1673">
        <v>2013.47</v>
      </c>
      <c r="F1673" t="s">
        <v>8</v>
      </c>
      <c r="G1673" t="s">
        <v>70</v>
      </c>
      <c r="H1673" t="s">
        <v>71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29</v>
      </c>
      <c r="O1673" s="2">
        <f t="shared" si="54"/>
        <v>100.6735</v>
      </c>
      <c r="P1673">
        <f t="shared" si="53"/>
        <v>25.974025974026</v>
      </c>
      <c r="Q1673" t="s">
        <v>1669</v>
      </c>
      <c r="R1673" t="s">
        <v>3417</v>
      </c>
    </row>
    <row r="1674" ht="28.8" spans="1:18">
      <c r="A1674">
        <v>1672</v>
      </c>
      <c r="B1674" s="1" t="s">
        <v>3478</v>
      </c>
      <c r="C1674" s="1" t="s">
        <v>3479</v>
      </c>
      <c r="D1674">
        <v>1700</v>
      </c>
      <c r="E1674">
        <v>1920</v>
      </c>
      <c r="F1674" t="s">
        <v>8</v>
      </c>
      <c r="G1674" t="s">
        <v>70</v>
      </c>
      <c r="H1674" t="s">
        <v>71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29</v>
      </c>
      <c r="O1674" s="2">
        <f t="shared" si="54"/>
        <v>112.941176470588</v>
      </c>
      <c r="P1674">
        <f t="shared" si="53"/>
        <v>34.6938775510204</v>
      </c>
      <c r="Q1674" t="s">
        <v>1669</v>
      </c>
      <c r="R1674" t="s">
        <v>3417</v>
      </c>
    </row>
    <row r="1675" ht="43.2" spans="1:18">
      <c r="A1675">
        <v>1673</v>
      </c>
      <c r="B1675" s="1" t="s">
        <v>3480</v>
      </c>
      <c r="C1675" s="1" t="s">
        <v>3481</v>
      </c>
      <c r="D1675">
        <v>2100</v>
      </c>
      <c r="E1675">
        <v>2690</v>
      </c>
      <c r="F1675" t="s">
        <v>8</v>
      </c>
      <c r="G1675" t="s">
        <v>70</v>
      </c>
      <c r="H1675" t="s">
        <v>71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29</v>
      </c>
      <c r="O1675" s="2">
        <f t="shared" si="54"/>
        <v>128.095238095238</v>
      </c>
      <c r="P1675">
        <f t="shared" si="53"/>
        <v>35.5932203389831</v>
      </c>
      <c r="Q1675" t="s">
        <v>1669</v>
      </c>
      <c r="R1675" t="s">
        <v>3417</v>
      </c>
    </row>
    <row r="1676" ht="43.2" spans="1:18">
      <c r="A1676">
        <v>1674</v>
      </c>
      <c r="B1676" s="1" t="s">
        <v>3482</v>
      </c>
      <c r="C1676" s="1" t="s">
        <v>3483</v>
      </c>
      <c r="D1676">
        <v>5000</v>
      </c>
      <c r="E1676">
        <v>10085</v>
      </c>
      <c r="F1676" t="s">
        <v>8</v>
      </c>
      <c r="G1676" t="s">
        <v>70</v>
      </c>
      <c r="H1676" t="s">
        <v>71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29</v>
      </c>
      <c r="O1676" s="2">
        <f t="shared" si="54"/>
        <v>201.7</v>
      </c>
      <c r="P1676">
        <f t="shared" si="53"/>
        <v>44.2477876106195</v>
      </c>
      <c r="Q1676" t="s">
        <v>1669</v>
      </c>
      <c r="R1676" t="s">
        <v>3417</v>
      </c>
    </row>
    <row r="1677" ht="28.8" spans="1:18">
      <c r="A1677">
        <v>1675</v>
      </c>
      <c r="B1677" s="1" t="s">
        <v>3484</v>
      </c>
      <c r="C1677" s="1" t="s">
        <v>3485</v>
      </c>
      <c r="D1677">
        <v>1000</v>
      </c>
      <c r="E1677">
        <v>1374.16</v>
      </c>
      <c r="F1677" t="s">
        <v>8</v>
      </c>
      <c r="G1677" t="s">
        <v>70</v>
      </c>
      <c r="H1677" t="s">
        <v>71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29</v>
      </c>
      <c r="O1677" s="2">
        <f t="shared" si="54"/>
        <v>137.416</v>
      </c>
      <c r="P1677">
        <f t="shared" si="53"/>
        <v>29.4117647058824</v>
      </c>
      <c r="Q1677" t="s">
        <v>1669</v>
      </c>
      <c r="R1677" t="s">
        <v>3417</v>
      </c>
    </row>
    <row r="1678" ht="28.8" spans="1:18">
      <c r="A1678">
        <v>1676</v>
      </c>
      <c r="B1678" s="1" t="s">
        <v>3486</v>
      </c>
      <c r="C1678" s="1" t="s">
        <v>3487</v>
      </c>
      <c r="D1678">
        <v>3000</v>
      </c>
      <c r="E1678">
        <v>3460</v>
      </c>
      <c r="F1678" t="s">
        <v>8</v>
      </c>
      <c r="G1678" t="s">
        <v>70</v>
      </c>
      <c r="H1678" t="s">
        <v>71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29</v>
      </c>
      <c r="O1678" s="2">
        <f t="shared" si="54"/>
        <v>115.333333333333</v>
      </c>
      <c r="P1678">
        <f t="shared" si="53"/>
        <v>71.4285714285714</v>
      </c>
      <c r="Q1678" t="s">
        <v>1669</v>
      </c>
      <c r="R1678" t="s">
        <v>3417</v>
      </c>
    </row>
    <row r="1679" ht="43.2" spans="1:18">
      <c r="A1679">
        <v>1677</v>
      </c>
      <c r="B1679" s="1" t="s">
        <v>3488</v>
      </c>
      <c r="C1679" s="1" t="s">
        <v>3489</v>
      </c>
      <c r="D1679">
        <v>6000</v>
      </c>
      <c r="E1679">
        <v>6700</v>
      </c>
      <c r="F1679" t="s">
        <v>8</v>
      </c>
      <c r="G1679" t="s">
        <v>108</v>
      </c>
      <c r="H1679" t="s">
        <v>109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29</v>
      </c>
      <c r="O1679" s="2">
        <f t="shared" si="54"/>
        <v>111.666666666667</v>
      </c>
      <c r="P1679">
        <f t="shared" si="53"/>
        <v>142.857142857143</v>
      </c>
      <c r="Q1679" t="s">
        <v>1669</v>
      </c>
      <c r="R1679" t="s">
        <v>3417</v>
      </c>
    </row>
    <row r="1680" ht="43.2" spans="1:18">
      <c r="A1680">
        <v>1678</v>
      </c>
      <c r="B1680" s="1" t="s">
        <v>3490</v>
      </c>
      <c r="C1680" s="1" t="s">
        <v>3491</v>
      </c>
      <c r="D1680">
        <v>1500</v>
      </c>
      <c r="E1680">
        <v>1776</v>
      </c>
      <c r="F1680" t="s">
        <v>8</v>
      </c>
      <c r="G1680" t="s">
        <v>70</v>
      </c>
      <c r="H1680" t="s">
        <v>71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29</v>
      </c>
      <c r="O1680" s="2">
        <f t="shared" si="54"/>
        <v>118.4</v>
      </c>
      <c r="P1680">
        <f t="shared" si="53"/>
        <v>30.6122448979592</v>
      </c>
      <c r="Q1680" t="s">
        <v>1669</v>
      </c>
      <c r="R1680" t="s">
        <v>3417</v>
      </c>
    </row>
    <row r="1681" ht="57.6" spans="1:18">
      <c r="A1681">
        <v>1679</v>
      </c>
      <c r="B1681" s="1" t="s">
        <v>3492</v>
      </c>
      <c r="C1681" s="1" t="s">
        <v>3493</v>
      </c>
      <c r="D1681">
        <v>2000</v>
      </c>
      <c r="E1681">
        <v>3500</v>
      </c>
      <c r="F1681" t="s">
        <v>8</v>
      </c>
      <c r="G1681" t="s">
        <v>70</v>
      </c>
      <c r="H1681" t="s">
        <v>71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29</v>
      </c>
      <c r="O1681" s="2">
        <f t="shared" si="54"/>
        <v>175</v>
      </c>
      <c r="P1681">
        <f t="shared" si="53"/>
        <v>35.7142857142857</v>
      </c>
      <c r="Q1681" t="s">
        <v>1669</v>
      </c>
      <c r="R1681" t="s">
        <v>3417</v>
      </c>
    </row>
    <row r="1682" ht="28.8" spans="1:18">
      <c r="A1682">
        <v>1680</v>
      </c>
      <c r="B1682" s="1" t="s">
        <v>3494</v>
      </c>
      <c r="C1682" s="1" t="s">
        <v>3495</v>
      </c>
      <c r="D1682">
        <v>1000</v>
      </c>
      <c r="E1682">
        <v>1175</v>
      </c>
      <c r="F1682" t="s">
        <v>8</v>
      </c>
      <c r="G1682" t="s">
        <v>70</v>
      </c>
      <c r="H1682" t="s">
        <v>71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29</v>
      </c>
      <c r="O1682" s="2">
        <f t="shared" si="54"/>
        <v>117.5</v>
      </c>
      <c r="P1682">
        <f t="shared" si="53"/>
        <v>40</v>
      </c>
      <c r="Q1682" t="s">
        <v>1669</v>
      </c>
      <c r="R1682" t="s">
        <v>3417</v>
      </c>
    </row>
    <row r="1683" ht="43.2" spans="1:18">
      <c r="A1683">
        <v>1681</v>
      </c>
      <c r="B1683" s="1" t="s">
        <v>3496</v>
      </c>
      <c r="C1683" s="1" t="s">
        <v>3497</v>
      </c>
      <c r="D1683">
        <v>65000</v>
      </c>
      <c r="E1683">
        <v>65924.38</v>
      </c>
      <c r="F1683" t="s">
        <v>7</v>
      </c>
      <c r="G1683" t="s">
        <v>70</v>
      </c>
      <c r="H1683" t="s">
        <v>71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25</v>
      </c>
      <c r="O1683" s="2">
        <f t="shared" si="54"/>
        <v>101.422123076923</v>
      </c>
      <c r="P1683">
        <f t="shared" si="53"/>
        <v>73.5294117647059</v>
      </c>
      <c r="Q1683" t="s">
        <v>1669</v>
      </c>
      <c r="R1683" t="s">
        <v>3498</v>
      </c>
    </row>
    <row r="1684" ht="28.8" spans="1:18">
      <c r="A1684">
        <v>1682</v>
      </c>
      <c r="B1684" s="1" t="s">
        <v>3499</v>
      </c>
      <c r="C1684" s="1" t="s">
        <v>3500</v>
      </c>
      <c r="D1684">
        <v>6000</v>
      </c>
      <c r="E1684">
        <v>0</v>
      </c>
      <c r="F1684" t="s">
        <v>7</v>
      </c>
      <c r="G1684" t="s">
        <v>70</v>
      </c>
      <c r="H1684" t="s">
        <v>71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25</v>
      </c>
      <c r="O1684" s="2">
        <f t="shared" si="54"/>
        <v>0</v>
      </c>
      <c r="P1684" t="e">
        <f t="shared" si="53"/>
        <v>#DIV/0!</v>
      </c>
      <c r="Q1684" t="s">
        <v>1669</v>
      </c>
      <c r="R1684" t="s">
        <v>3498</v>
      </c>
    </row>
    <row r="1685" ht="43.2" spans="1:18">
      <c r="A1685">
        <v>1683</v>
      </c>
      <c r="B1685" s="1" t="s">
        <v>3501</v>
      </c>
      <c r="C1685" s="1" t="s">
        <v>3502</v>
      </c>
      <c r="D1685">
        <v>3500</v>
      </c>
      <c r="E1685">
        <v>760</v>
      </c>
      <c r="F1685" t="s">
        <v>7</v>
      </c>
      <c r="G1685" t="s">
        <v>233</v>
      </c>
      <c r="H1685" t="s">
        <v>109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25</v>
      </c>
      <c r="O1685" s="2">
        <f t="shared" si="54"/>
        <v>21.7142857142857</v>
      </c>
      <c r="P1685">
        <f t="shared" si="53"/>
        <v>350</v>
      </c>
      <c r="Q1685" t="s">
        <v>1669</v>
      </c>
      <c r="R1685" t="s">
        <v>3498</v>
      </c>
    </row>
    <row r="1686" ht="28.8" spans="1:18">
      <c r="A1686">
        <v>1684</v>
      </c>
      <c r="B1686" s="1" t="s">
        <v>3503</v>
      </c>
      <c r="C1686" s="1" t="s">
        <v>3504</v>
      </c>
      <c r="D1686">
        <v>8000</v>
      </c>
      <c r="E1686">
        <v>8730</v>
      </c>
      <c r="F1686" t="s">
        <v>7</v>
      </c>
      <c r="G1686" t="s">
        <v>70</v>
      </c>
      <c r="H1686" t="s">
        <v>71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25</v>
      </c>
      <c r="O1686" s="2">
        <f t="shared" si="54"/>
        <v>109.125</v>
      </c>
      <c r="P1686">
        <f t="shared" si="53"/>
        <v>79.2079207920792</v>
      </c>
      <c r="Q1686" t="s">
        <v>1669</v>
      </c>
      <c r="R1686" t="s">
        <v>3498</v>
      </c>
    </row>
    <row r="1687" ht="43.2" spans="1:18">
      <c r="A1687">
        <v>1685</v>
      </c>
      <c r="B1687" s="1" t="s">
        <v>3505</v>
      </c>
      <c r="C1687" s="1" t="s">
        <v>3506</v>
      </c>
      <c r="D1687">
        <v>350</v>
      </c>
      <c r="E1687">
        <v>360</v>
      </c>
      <c r="F1687" t="s">
        <v>7</v>
      </c>
      <c r="G1687" t="s">
        <v>70</v>
      </c>
      <c r="H1687" t="s">
        <v>71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25</v>
      </c>
      <c r="O1687" s="2">
        <f t="shared" si="54"/>
        <v>102.857142857143</v>
      </c>
      <c r="P1687">
        <f t="shared" si="53"/>
        <v>23.3333333333333</v>
      </c>
      <c r="Q1687" t="s">
        <v>1669</v>
      </c>
      <c r="R1687" t="s">
        <v>3498</v>
      </c>
    </row>
    <row r="1688" ht="43.2" spans="1:18">
      <c r="A1688">
        <v>1686</v>
      </c>
      <c r="B1688" s="1" t="s">
        <v>3507</v>
      </c>
      <c r="C1688" s="1" t="s">
        <v>3508</v>
      </c>
      <c r="D1688">
        <v>5000</v>
      </c>
      <c r="E1688">
        <v>18</v>
      </c>
      <c r="F1688" t="s">
        <v>7</v>
      </c>
      <c r="G1688" t="s">
        <v>213</v>
      </c>
      <c r="H1688" t="s">
        <v>214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25</v>
      </c>
      <c r="O1688" s="2">
        <f t="shared" si="54"/>
        <v>0.36</v>
      </c>
      <c r="P1688">
        <f t="shared" si="53"/>
        <v>5000</v>
      </c>
      <c r="Q1688" t="s">
        <v>1669</v>
      </c>
      <c r="R1688" t="s">
        <v>3498</v>
      </c>
    </row>
    <row r="1689" ht="43.2" spans="1:18">
      <c r="A1689">
        <v>1687</v>
      </c>
      <c r="B1689" s="1" t="s">
        <v>3509</v>
      </c>
      <c r="C1689" s="1" t="s">
        <v>3510</v>
      </c>
      <c r="D1689">
        <v>10000</v>
      </c>
      <c r="E1689">
        <v>3125</v>
      </c>
      <c r="F1689" t="s">
        <v>7</v>
      </c>
      <c r="G1689" t="s">
        <v>70</v>
      </c>
      <c r="H1689" t="s">
        <v>71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25</v>
      </c>
      <c r="O1689" s="2">
        <f t="shared" si="54"/>
        <v>31.25</v>
      </c>
      <c r="P1689">
        <f t="shared" si="53"/>
        <v>256.410256410256</v>
      </c>
      <c r="Q1689" t="s">
        <v>1669</v>
      </c>
      <c r="R1689" t="s">
        <v>3498</v>
      </c>
    </row>
    <row r="1690" ht="57.6" spans="1:18">
      <c r="A1690">
        <v>1688</v>
      </c>
      <c r="B1690" s="1" t="s">
        <v>3511</v>
      </c>
      <c r="C1690" s="1" t="s">
        <v>3512</v>
      </c>
      <c r="D1690">
        <v>4000</v>
      </c>
      <c r="E1690">
        <v>1772</v>
      </c>
      <c r="F1690" t="s">
        <v>7</v>
      </c>
      <c r="G1690" t="s">
        <v>70</v>
      </c>
      <c r="H1690" t="s">
        <v>71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25</v>
      </c>
      <c r="O1690" s="2">
        <f t="shared" si="54"/>
        <v>44.3</v>
      </c>
      <c r="P1690">
        <f t="shared" si="53"/>
        <v>571.428571428571</v>
      </c>
      <c r="Q1690" t="s">
        <v>1669</v>
      </c>
      <c r="R1690" t="s">
        <v>3498</v>
      </c>
    </row>
    <row r="1691" spans="1:18">
      <c r="A1691">
        <v>1689</v>
      </c>
      <c r="B1691" s="1" t="s">
        <v>3513</v>
      </c>
      <c r="C1691" s="1" t="s">
        <v>3514</v>
      </c>
      <c r="D1691">
        <v>2400</v>
      </c>
      <c r="E1691">
        <v>2400</v>
      </c>
      <c r="F1691" t="s">
        <v>7</v>
      </c>
      <c r="G1691" t="s">
        <v>70</v>
      </c>
      <c r="H1691" t="s">
        <v>71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25</v>
      </c>
      <c r="O1691" s="2">
        <f t="shared" si="54"/>
        <v>100</v>
      </c>
      <c r="P1691">
        <f t="shared" si="53"/>
        <v>171.428571428571</v>
      </c>
      <c r="Q1691" t="s">
        <v>1669</v>
      </c>
      <c r="R1691" t="s">
        <v>3498</v>
      </c>
    </row>
    <row r="1692" ht="43.2" spans="1:18">
      <c r="A1692">
        <v>1690</v>
      </c>
      <c r="B1692" s="1" t="s">
        <v>3515</v>
      </c>
      <c r="C1692" s="1" t="s">
        <v>3516</v>
      </c>
      <c r="D1692">
        <v>2500</v>
      </c>
      <c r="E1692">
        <v>635</v>
      </c>
      <c r="F1692" t="s">
        <v>7</v>
      </c>
      <c r="G1692" t="s">
        <v>70</v>
      </c>
      <c r="H1692" t="s">
        <v>71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25</v>
      </c>
      <c r="O1692" s="2">
        <f t="shared" si="54"/>
        <v>25.4</v>
      </c>
      <c r="P1692">
        <f t="shared" si="53"/>
        <v>227.272727272727</v>
      </c>
      <c r="Q1692" t="s">
        <v>1669</v>
      </c>
      <c r="R1692" t="s">
        <v>3498</v>
      </c>
    </row>
    <row r="1693" ht="43.2" spans="1:18">
      <c r="A1693">
        <v>1691</v>
      </c>
      <c r="B1693" s="1" t="s">
        <v>3517</v>
      </c>
      <c r="C1693" s="1" t="s">
        <v>3518</v>
      </c>
      <c r="D1693">
        <v>30000</v>
      </c>
      <c r="E1693">
        <v>10042</v>
      </c>
      <c r="F1693" t="s">
        <v>7</v>
      </c>
      <c r="G1693" t="s">
        <v>70</v>
      </c>
      <c r="H1693" t="s">
        <v>71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25</v>
      </c>
      <c r="O1693" s="2">
        <f t="shared" si="54"/>
        <v>33.4733333333333</v>
      </c>
      <c r="P1693">
        <f t="shared" si="53"/>
        <v>789.473684210526</v>
      </c>
      <c r="Q1693" t="s">
        <v>1669</v>
      </c>
      <c r="R1693" t="s">
        <v>3498</v>
      </c>
    </row>
    <row r="1694" ht="43.2" spans="1:18">
      <c r="A1694">
        <v>1692</v>
      </c>
      <c r="B1694" s="1" t="s">
        <v>3519</v>
      </c>
      <c r="C1694" s="1" t="s">
        <v>3520</v>
      </c>
      <c r="D1694">
        <v>5000</v>
      </c>
      <c r="E1694">
        <v>2390</v>
      </c>
      <c r="F1694" t="s">
        <v>7</v>
      </c>
      <c r="G1694" t="s">
        <v>70</v>
      </c>
      <c r="H1694" t="s">
        <v>71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25</v>
      </c>
      <c r="O1694" s="2">
        <f t="shared" si="54"/>
        <v>47.8</v>
      </c>
      <c r="P1694">
        <f t="shared" si="53"/>
        <v>333.333333333333</v>
      </c>
      <c r="Q1694" t="s">
        <v>1669</v>
      </c>
      <c r="R1694" t="s">
        <v>3498</v>
      </c>
    </row>
    <row r="1695" ht="43.2" spans="1:18">
      <c r="A1695">
        <v>1693</v>
      </c>
      <c r="B1695" s="1" t="s">
        <v>3521</v>
      </c>
      <c r="C1695" s="1" t="s">
        <v>3522</v>
      </c>
      <c r="D1695">
        <v>3000</v>
      </c>
      <c r="E1695">
        <v>280</v>
      </c>
      <c r="F1695" t="s">
        <v>7</v>
      </c>
      <c r="G1695" t="s">
        <v>78</v>
      </c>
      <c r="H1695" t="s">
        <v>79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25</v>
      </c>
      <c r="O1695" s="2">
        <f t="shared" si="54"/>
        <v>9.33333333333333</v>
      </c>
      <c r="P1695">
        <f t="shared" si="53"/>
        <v>375</v>
      </c>
      <c r="Q1695" t="s">
        <v>1669</v>
      </c>
      <c r="R1695" t="s">
        <v>3498</v>
      </c>
    </row>
    <row r="1696" ht="43.2" spans="1:18">
      <c r="A1696">
        <v>1694</v>
      </c>
      <c r="B1696" s="1" t="s">
        <v>3523</v>
      </c>
      <c r="C1696" s="1" t="s">
        <v>3524</v>
      </c>
      <c r="D1696">
        <v>10000</v>
      </c>
      <c r="E1696">
        <v>5</v>
      </c>
      <c r="F1696" t="s">
        <v>7</v>
      </c>
      <c r="G1696" t="s">
        <v>70</v>
      </c>
      <c r="H1696" t="s">
        <v>71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25</v>
      </c>
      <c r="O1696" s="2">
        <f t="shared" si="54"/>
        <v>0.05</v>
      </c>
      <c r="P1696">
        <f t="shared" si="53"/>
        <v>10000</v>
      </c>
      <c r="Q1696" t="s">
        <v>1669</v>
      </c>
      <c r="R1696" t="s">
        <v>3498</v>
      </c>
    </row>
    <row r="1697" ht="57.6" spans="1:18">
      <c r="A1697">
        <v>1695</v>
      </c>
      <c r="B1697" s="1" t="s">
        <v>3525</v>
      </c>
      <c r="C1697" s="1" t="s">
        <v>3526</v>
      </c>
      <c r="D1697">
        <v>12000</v>
      </c>
      <c r="E1697">
        <v>1405</v>
      </c>
      <c r="F1697" t="s">
        <v>7</v>
      </c>
      <c r="G1697" t="s">
        <v>70</v>
      </c>
      <c r="H1697" t="s">
        <v>71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25</v>
      </c>
      <c r="O1697" s="2">
        <f t="shared" si="54"/>
        <v>11.7083333333333</v>
      </c>
      <c r="P1697">
        <f t="shared" si="53"/>
        <v>521.739130434783</v>
      </c>
      <c r="Q1697" t="s">
        <v>1669</v>
      </c>
      <c r="R1697" t="s">
        <v>3498</v>
      </c>
    </row>
    <row r="1698" ht="43.2" spans="1:18">
      <c r="A1698">
        <v>1696</v>
      </c>
      <c r="B1698" s="1" t="s">
        <v>3527</v>
      </c>
      <c r="C1698" s="1" t="s">
        <v>3528</v>
      </c>
      <c r="D1698">
        <v>300000</v>
      </c>
      <c r="E1698">
        <v>0</v>
      </c>
      <c r="F1698" t="s">
        <v>7</v>
      </c>
      <c r="G1698" t="s">
        <v>70</v>
      </c>
      <c r="H1698" t="s">
        <v>71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25</v>
      </c>
      <c r="O1698" s="2">
        <f t="shared" si="54"/>
        <v>0</v>
      </c>
      <c r="P1698" t="e">
        <f t="shared" si="53"/>
        <v>#DIV/0!</v>
      </c>
      <c r="Q1698" t="s">
        <v>1669</v>
      </c>
      <c r="R1698" t="s">
        <v>3498</v>
      </c>
    </row>
    <row r="1699" ht="43.2" spans="1:18">
      <c r="A1699">
        <v>1697</v>
      </c>
      <c r="B1699" s="1" t="s">
        <v>3529</v>
      </c>
      <c r="C1699" s="1" t="s">
        <v>3530</v>
      </c>
      <c r="D1699">
        <v>12500</v>
      </c>
      <c r="E1699">
        <v>2526</v>
      </c>
      <c r="F1699" t="s">
        <v>7</v>
      </c>
      <c r="G1699" t="s">
        <v>70</v>
      </c>
      <c r="H1699" t="s">
        <v>71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25</v>
      </c>
      <c r="O1699" s="2">
        <f t="shared" si="54"/>
        <v>20.208</v>
      </c>
      <c r="P1699">
        <f t="shared" si="53"/>
        <v>568.181818181818</v>
      </c>
      <c r="Q1699" t="s">
        <v>1669</v>
      </c>
      <c r="R1699" t="s">
        <v>3498</v>
      </c>
    </row>
    <row r="1700" ht="72" spans="1:18">
      <c r="A1700">
        <v>1698</v>
      </c>
      <c r="B1700" s="1" t="s">
        <v>3531</v>
      </c>
      <c r="C1700" s="1" t="s">
        <v>3532</v>
      </c>
      <c r="D1700">
        <v>125000</v>
      </c>
      <c r="E1700">
        <v>0</v>
      </c>
      <c r="F1700" t="s">
        <v>7</v>
      </c>
      <c r="G1700" t="s">
        <v>70</v>
      </c>
      <c r="H1700" t="s">
        <v>71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25</v>
      </c>
      <c r="O1700" s="2">
        <f t="shared" si="54"/>
        <v>0</v>
      </c>
      <c r="P1700" t="e">
        <f t="shared" si="53"/>
        <v>#DIV/0!</v>
      </c>
      <c r="Q1700" t="s">
        <v>1669</v>
      </c>
      <c r="R1700" t="s">
        <v>3498</v>
      </c>
    </row>
    <row r="1701" ht="43.2" spans="1:18">
      <c r="A1701">
        <v>1699</v>
      </c>
      <c r="B1701" s="1" t="s">
        <v>3533</v>
      </c>
      <c r="C1701" s="1" t="s">
        <v>3534</v>
      </c>
      <c r="D1701">
        <v>5105</v>
      </c>
      <c r="E1701">
        <v>216</v>
      </c>
      <c r="F1701" t="s">
        <v>7</v>
      </c>
      <c r="G1701" t="s">
        <v>70</v>
      </c>
      <c r="H1701" t="s">
        <v>71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25</v>
      </c>
      <c r="O1701" s="2">
        <f t="shared" si="54"/>
        <v>4.23114593535749</v>
      </c>
      <c r="P1701">
        <f t="shared" si="53"/>
        <v>1276.25</v>
      </c>
      <c r="Q1701" t="s">
        <v>1669</v>
      </c>
      <c r="R1701" t="s">
        <v>3498</v>
      </c>
    </row>
    <row r="1702" ht="43.2" spans="1:18">
      <c r="A1702">
        <v>1700</v>
      </c>
      <c r="B1702" s="1" t="s">
        <v>3535</v>
      </c>
      <c r="C1702" s="1" t="s">
        <v>3536</v>
      </c>
      <c r="D1702">
        <v>20000</v>
      </c>
      <c r="E1702">
        <v>5212</v>
      </c>
      <c r="F1702" t="s">
        <v>7</v>
      </c>
      <c r="G1702" t="s">
        <v>70</v>
      </c>
      <c r="H1702" t="s">
        <v>71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25</v>
      </c>
      <c r="O1702" s="2">
        <f t="shared" si="54"/>
        <v>26.06</v>
      </c>
      <c r="P1702">
        <f t="shared" si="53"/>
        <v>253.164556962025</v>
      </c>
      <c r="Q1702" t="s">
        <v>1669</v>
      </c>
      <c r="R1702" t="s">
        <v>3498</v>
      </c>
    </row>
    <row r="1703" ht="43.2" spans="1:18">
      <c r="A1703">
        <v>1701</v>
      </c>
      <c r="B1703" s="1" t="s">
        <v>3537</v>
      </c>
      <c r="C1703" s="1" t="s">
        <v>3538</v>
      </c>
      <c r="D1703">
        <v>5050</v>
      </c>
      <c r="E1703">
        <v>10</v>
      </c>
      <c r="F1703" t="s">
        <v>6</v>
      </c>
      <c r="G1703" t="s">
        <v>70</v>
      </c>
      <c r="H1703" t="s">
        <v>71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25</v>
      </c>
      <c r="O1703" s="2">
        <f t="shared" si="54"/>
        <v>0.198019801980198</v>
      </c>
      <c r="P1703">
        <f t="shared" si="53"/>
        <v>2525</v>
      </c>
      <c r="Q1703" t="s">
        <v>1669</v>
      </c>
      <c r="R1703" t="s">
        <v>3498</v>
      </c>
    </row>
    <row r="1704" ht="28.8" spans="1:18">
      <c r="A1704">
        <v>1702</v>
      </c>
      <c r="B1704" s="1" t="s">
        <v>3539</v>
      </c>
      <c r="C1704" s="1" t="s">
        <v>3540</v>
      </c>
      <c r="D1704">
        <v>16500</v>
      </c>
      <c r="E1704">
        <v>1</v>
      </c>
      <c r="F1704" t="s">
        <v>6</v>
      </c>
      <c r="G1704" t="s">
        <v>70</v>
      </c>
      <c r="H1704" t="s">
        <v>71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25</v>
      </c>
      <c r="O1704" s="2">
        <f t="shared" si="54"/>
        <v>0.00606060606060606</v>
      </c>
      <c r="P1704">
        <f t="shared" si="53"/>
        <v>16500</v>
      </c>
      <c r="Q1704" t="s">
        <v>1669</v>
      </c>
      <c r="R1704" t="s">
        <v>3498</v>
      </c>
    </row>
    <row r="1705" ht="43.2" spans="1:18">
      <c r="A1705">
        <v>1703</v>
      </c>
      <c r="B1705" s="1" t="s">
        <v>3541</v>
      </c>
      <c r="C1705" s="1" t="s">
        <v>3542</v>
      </c>
      <c r="D1705">
        <v>5000</v>
      </c>
      <c r="E1705">
        <v>51</v>
      </c>
      <c r="F1705" t="s">
        <v>6</v>
      </c>
      <c r="G1705" t="s">
        <v>70</v>
      </c>
      <c r="H1705" t="s">
        <v>71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25</v>
      </c>
      <c r="O1705" s="2">
        <f t="shared" si="54"/>
        <v>1.02</v>
      </c>
      <c r="P1705">
        <f t="shared" si="53"/>
        <v>2500</v>
      </c>
      <c r="Q1705" t="s">
        <v>1669</v>
      </c>
      <c r="R1705" t="s">
        <v>3498</v>
      </c>
    </row>
    <row r="1706" ht="28.8" spans="1:18">
      <c r="A1706">
        <v>1704</v>
      </c>
      <c r="B1706" s="1" t="s">
        <v>3543</v>
      </c>
      <c r="C1706" s="1" t="s">
        <v>3544</v>
      </c>
      <c r="D1706">
        <v>2000</v>
      </c>
      <c r="E1706">
        <v>1302</v>
      </c>
      <c r="F1706" t="s">
        <v>6</v>
      </c>
      <c r="G1706" t="s">
        <v>70</v>
      </c>
      <c r="H1706" t="s">
        <v>71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25</v>
      </c>
      <c r="O1706" s="2">
        <f t="shared" si="54"/>
        <v>65.1</v>
      </c>
      <c r="P1706">
        <f t="shared" si="53"/>
        <v>181.818181818182</v>
      </c>
      <c r="Q1706" t="s">
        <v>1669</v>
      </c>
      <c r="R1706" t="s">
        <v>3498</v>
      </c>
    </row>
    <row r="1707" ht="43.2" spans="1:18">
      <c r="A1707">
        <v>1705</v>
      </c>
      <c r="B1707" s="1" t="s">
        <v>3545</v>
      </c>
      <c r="C1707" s="1" t="s">
        <v>3546</v>
      </c>
      <c r="D1707">
        <v>2000</v>
      </c>
      <c r="E1707">
        <v>0</v>
      </c>
      <c r="F1707" t="s">
        <v>6</v>
      </c>
      <c r="G1707" t="s">
        <v>70</v>
      </c>
      <c r="H1707" t="s">
        <v>71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25</v>
      </c>
      <c r="O1707" s="2">
        <f t="shared" si="54"/>
        <v>0</v>
      </c>
      <c r="P1707" t="e">
        <f t="shared" si="53"/>
        <v>#DIV/0!</v>
      </c>
      <c r="Q1707" t="s">
        <v>1669</v>
      </c>
      <c r="R1707" t="s">
        <v>3498</v>
      </c>
    </row>
    <row r="1708" ht="43.2" spans="1:18">
      <c r="A1708">
        <v>1706</v>
      </c>
      <c r="B1708" s="1" t="s">
        <v>3547</v>
      </c>
      <c r="C1708" s="1" t="s">
        <v>3548</v>
      </c>
      <c r="D1708">
        <v>5500</v>
      </c>
      <c r="E1708">
        <v>0</v>
      </c>
      <c r="F1708" t="s">
        <v>6</v>
      </c>
      <c r="G1708" t="s">
        <v>554</v>
      </c>
      <c r="H1708" t="s">
        <v>109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25</v>
      </c>
      <c r="O1708" s="2">
        <f t="shared" si="54"/>
        <v>0</v>
      </c>
      <c r="P1708" t="e">
        <f t="shared" si="53"/>
        <v>#DIV/0!</v>
      </c>
      <c r="Q1708" t="s">
        <v>1669</v>
      </c>
      <c r="R1708" t="s">
        <v>3498</v>
      </c>
    </row>
    <row r="1709" ht="43.2" spans="1:18">
      <c r="A1709">
        <v>1707</v>
      </c>
      <c r="B1709" s="1" t="s">
        <v>3549</v>
      </c>
      <c r="C1709" s="1" t="s">
        <v>3550</v>
      </c>
      <c r="D1709">
        <v>5000</v>
      </c>
      <c r="E1709">
        <v>487</v>
      </c>
      <c r="F1709" t="s">
        <v>6</v>
      </c>
      <c r="G1709" t="s">
        <v>70</v>
      </c>
      <c r="H1709" t="s">
        <v>71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25</v>
      </c>
      <c r="O1709" s="2">
        <f t="shared" si="54"/>
        <v>9.74</v>
      </c>
      <c r="P1709">
        <f t="shared" si="53"/>
        <v>555.555555555556</v>
      </c>
      <c r="Q1709" t="s">
        <v>1669</v>
      </c>
      <c r="R1709" t="s">
        <v>3498</v>
      </c>
    </row>
    <row r="1710" ht="43.2" spans="1:18">
      <c r="A1710">
        <v>1708</v>
      </c>
      <c r="B1710" s="1" t="s">
        <v>3551</v>
      </c>
      <c r="C1710" s="1" t="s">
        <v>3552</v>
      </c>
      <c r="D1710">
        <v>7000</v>
      </c>
      <c r="E1710">
        <v>0</v>
      </c>
      <c r="F1710" t="s">
        <v>6</v>
      </c>
      <c r="G1710" t="s">
        <v>70</v>
      </c>
      <c r="H1710" t="s">
        <v>71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25</v>
      </c>
      <c r="O1710" s="2">
        <f t="shared" si="54"/>
        <v>0</v>
      </c>
      <c r="P1710" t="e">
        <f t="shared" si="53"/>
        <v>#DIV/0!</v>
      </c>
      <c r="Q1710" t="s">
        <v>1669</v>
      </c>
      <c r="R1710" t="s">
        <v>3498</v>
      </c>
    </row>
    <row r="1711" ht="43.2" spans="1:18">
      <c r="A1711">
        <v>1709</v>
      </c>
      <c r="B1711" s="1" t="s">
        <v>3553</v>
      </c>
      <c r="C1711" s="1" t="s">
        <v>3554</v>
      </c>
      <c r="D1711">
        <v>1750</v>
      </c>
      <c r="E1711">
        <v>85</v>
      </c>
      <c r="F1711" t="s">
        <v>6</v>
      </c>
      <c r="G1711" t="s">
        <v>70</v>
      </c>
      <c r="H1711" t="s">
        <v>71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25</v>
      </c>
      <c r="O1711" s="2">
        <f t="shared" si="54"/>
        <v>4.85714285714286</v>
      </c>
      <c r="P1711">
        <f t="shared" si="53"/>
        <v>437.5</v>
      </c>
      <c r="Q1711" t="s">
        <v>1669</v>
      </c>
      <c r="R1711" t="s">
        <v>3498</v>
      </c>
    </row>
    <row r="1712" ht="28.8" spans="1:18">
      <c r="A1712">
        <v>1710</v>
      </c>
      <c r="B1712" s="1" t="s">
        <v>3555</v>
      </c>
      <c r="C1712" s="1" t="s">
        <v>3556</v>
      </c>
      <c r="D1712">
        <v>5000</v>
      </c>
      <c r="E1712">
        <v>34</v>
      </c>
      <c r="F1712" t="s">
        <v>6</v>
      </c>
      <c r="G1712" t="s">
        <v>554</v>
      </c>
      <c r="H1712" t="s">
        <v>109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25</v>
      </c>
      <c r="O1712" s="2">
        <f t="shared" si="54"/>
        <v>0.68</v>
      </c>
      <c r="P1712">
        <f t="shared" si="53"/>
        <v>5000</v>
      </c>
      <c r="Q1712" t="s">
        <v>1669</v>
      </c>
      <c r="R1712" t="s">
        <v>3498</v>
      </c>
    </row>
    <row r="1713" ht="43.2" spans="1:18">
      <c r="A1713">
        <v>1711</v>
      </c>
      <c r="B1713" s="1" t="s">
        <v>3557</v>
      </c>
      <c r="C1713" s="1" t="s">
        <v>3558</v>
      </c>
      <c r="D1713">
        <v>10000</v>
      </c>
      <c r="E1713">
        <v>1050</v>
      </c>
      <c r="F1713" t="s">
        <v>6</v>
      </c>
      <c r="G1713" t="s">
        <v>70</v>
      </c>
      <c r="H1713" t="s">
        <v>71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25</v>
      </c>
      <c r="O1713" s="2">
        <f t="shared" si="54"/>
        <v>10.5</v>
      </c>
      <c r="P1713">
        <f t="shared" si="53"/>
        <v>5000</v>
      </c>
      <c r="Q1713" t="s">
        <v>1669</v>
      </c>
      <c r="R1713" t="s">
        <v>3498</v>
      </c>
    </row>
    <row r="1714" ht="57.6" spans="1:18">
      <c r="A1714">
        <v>1712</v>
      </c>
      <c r="B1714" s="1" t="s">
        <v>3559</v>
      </c>
      <c r="C1714" s="1" t="s">
        <v>3560</v>
      </c>
      <c r="D1714">
        <v>5000</v>
      </c>
      <c r="E1714">
        <v>0</v>
      </c>
      <c r="F1714" t="s">
        <v>6</v>
      </c>
      <c r="G1714" t="s">
        <v>70</v>
      </c>
      <c r="H1714" t="s">
        <v>71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25</v>
      </c>
      <c r="O1714" s="2">
        <f t="shared" si="54"/>
        <v>0</v>
      </c>
      <c r="P1714" t="e">
        <f t="shared" si="53"/>
        <v>#DIV/0!</v>
      </c>
      <c r="Q1714" t="s">
        <v>1669</v>
      </c>
      <c r="R1714" t="s">
        <v>3498</v>
      </c>
    </row>
    <row r="1715" ht="57.6" spans="1:18">
      <c r="A1715">
        <v>1713</v>
      </c>
      <c r="B1715" s="1" t="s">
        <v>3561</v>
      </c>
      <c r="C1715" s="1" t="s">
        <v>3562</v>
      </c>
      <c r="D1715">
        <v>3000</v>
      </c>
      <c r="E1715">
        <v>50</v>
      </c>
      <c r="F1715" t="s">
        <v>6</v>
      </c>
      <c r="G1715" t="s">
        <v>70</v>
      </c>
      <c r="H1715" t="s">
        <v>71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25</v>
      </c>
      <c r="O1715" s="2">
        <f t="shared" si="54"/>
        <v>1.66666666666667</v>
      </c>
      <c r="P1715">
        <f t="shared" si="53"/>
        <v>3000</v>
      </c>
      <c r="Q1715" t="s">
        <v>1669</v>
      </c>
      <c r="R1715" t="s">
        <v>3498</v>
      </c>
    </row>
    <row r="1716" ht="43.2" spans="1:18">
      <c r="A1716">
        <v>1714</v>
      </c>
      <c r="B1716" s="1" t="s">
        <v>3563</v>
      </c>
      <c r="C1716" s="1" t="s">
        <v>3564</v>
      </c>
      <c r="D1716">
        <v>25000</v>
      </c>
      <c r="E1716">
        <v>1967</v>
      </c>
      <c r="F1716" t="s">
        <v>6</v>
      </c>
      <c r="G1716" t="s">
        <v>70</v>
      </c>
      <c r="H1716" t="s">
        <v>71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25</v>
      </c>
      <c r="O1716" s="2">
        <f t="shared" si="54"/>
        <v>7.868</v>
      </c>
      <c r="P1716">
        <f t="shared" si="53"/>
        <v>1470.58823529412</v>
      </c>
      <c r="Q1716" t="s">
        <v>1669</v>
      </c>
      <c r="R1716" t="s">
        <v>3498</v>
      </c>
    </row>
    <row r="1717" ht="43.2" spans="1:18">
      <c r="A1717">
        <v>1715</v>
      </c>
      <c r="B1717" s="1" t="s">
        <v>3565</v>
      </c>
      <c r="C1717" s="1" t="s">
        <v>3566</v>
      </c>
      <c r="D1717">
        <v>5000</v>
      </c>
      <c r="E1717">
        <v>11</v>
      </c>
      <c r="F1717" t="s">
        <v>6</v>
      </c>
      <c r="G1717" t="s">
        <v>70</v>
      </c>
      <c r="H1717" t="s">
        <v>71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25</v>
      </c>
      <c r="O1717" s="2">
        <f t="shared" si="54"/>
        <v>0.22</v>
      </c>
      <c r="P1717">
        <f t="shared" si="53"/>
        <v>2500</v>
      </c>
      <c r="Q1717" t="s">
        <v>1669</v>
      </c>
      <c r="R1717" t="s">
        <v>3498</v>
      </c>
    </row>
    <row r="1718" ht="43.2" spans="1:18">
      <c r="A1718">
        <v>1716</v>
      </c>
      <c r="B1718" s="1" t="s">
        <v>3567</v>
      </c>
      <c r="C1718" s="1" t="s">
        <v>3568</v>
      </c>
      <c r="D1718">
        <v>2000</v>
      </c>
      <c r="E1718">
        <v>150</v>
      </c>
      <c r="F1718" t="s">
        <v>6</v>
      </c>
      <c r="G1718" t="s">
        <v>70</v>
      </c>
      <c r="H1718" t="s">
        <v>71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25</v>
      </c>
      <c r="O1718" s="2">
        <f t="shared" si="54"/>
        <v>7.5</v>
      </c>
      <c r="P1718">
        <f t="shared" si="53"/>
        <v>666.666666666667</v>
      </c>
      <c r="Q1718" t="s">
        <v>1669</v>
      </c>
      <c r="R1718" t="s">
        <v>3498</v>
      </c>
    </row>
    <row r="1719" ht="43.2" spans="1:18">
      <c r="A1719">
        <v>1717</v>
      </c>
      <c r="B1719" s="1" t="s">
        <v>3569</v>
      </c>
      <c r="C1719" s="1" t="s">
        <v>3570</v>
      </c>
      <c r="D1719">
        <v>3265</v>
      </c>
      <c r="E1719">
        <v>1395</v>
      </c>
      <c r="F1719" t="s">
        <v>6</v>
      </c>
      <c r="G1719" t="s">
        <v>70</v>
      </c>
      <c r="H1719" t="s">
        <v>71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25</v>
      </c>
      <c r="O1719" s="2">
        <f t="shared" si="54"/>
        <v>42.7258805513017</v>
      </c>
      <c r="P1719">
        <f t="shared" si="53"/>
        <v>79.6341463414634</v>
      </c>
      <c r="Q1719" t="s">
        <v>1669</v>
      </c>
      <c r="R1719" t="s">
        <v>3498</v>
      </c>
    </row>
    <row r="1720" spans="1:18">
      <c r="A1720">
        <v>1718</v>
      </c>
      <c r="B1720" s="1" t="s">
        <v>3571</v>
      </c>
      <c r="C1720" s="1" t="s">
        <v>3572</v>
      </c>
      <c r="D1720">
        <v>35000</v>
      </c>
      <c r="E1720">
        <v>75</v>
      </c>
      <c r="F1720" t="s">
        <v>6</v>
      </c>
      <c r="G1720" t="s">
        <v>70</v>
      </c>
      <c r="H1720" t="s">
        <v>71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25</v>
      </c>
      <c r="O1720" s="2">
        <f t="shared" si="54"/>
        <v>0.214285714285714</v>
      </c>
      <c r="P1720">
        <f t="shared" si="53"/>
        <v>17500</v>
      </c>
      <c r="Q1720" t="s">
        <v>1669</v>
      </c>
      <c r="R1720" t="s">
        <v>3498</v>
      </c>
    </row>
    <row r="1721" ht="43.2" spans="1:18">
      <c r="A1721">
        <v>1719</v>
      </c>
      <c r="B1721" s="1" t="s">
        <v>3573</v>
      </c>
      <c r="C1721" s="1" t="s">
        <v>3574</v>
      </c>
      <c r="D1721">
        <v>4000</v>
      </c>
      <c r="E1721">
        <v>35</v>
      </c>
      <c r="F1721" t="s">
        <v>6</v>
      </c>
      <c r="G1721" t="s">
        <v>70</v>
      </c>
      <c r="H1721" t="s">
        <v>71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25</v>
      </c>
      <c r="O1721" s="2">
        <f t="shared" si="54"/>
        <v>0.875</v>
      </c>
      <c r="P1721">
        <f t="shared" si="53"/>
        <v>1333.33333333333</v>
      </c>
      <c r="Q1721" t="s">
        <v>1669</v>
      </c>
      <c r="R1721" t="s">
        <v>3498</v>
      </c>
    </row>
    <row r="1722" ht="43.2" spans="1:18">
      <c r="A1722">
        <v>1720</v>
      </c>
      <c r="B1722" s="1" t="s">
        <v>3575</v>
      </c>
      <c r="C1722" s="1" t="s">
        <v>3576</v>
      </c>
      <c r="D1722">
        <v>4000</v>
      </c>
      <c r="E1722">
        <v>225</v>
      </c>
      <c r="F1722" t="s">
        <v>6</v>
      </c>
      <c r="G1722" t="s">
        <v>70</v>
      </c>
      <c r="H1722" t="s">
        <v>71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25</v>
      </c>
      <c r="O1722" s="2">
        <f t="shared" si="54"/>
        <v>5.625</v>
      </c>
      <c r="P1722">
        <f t="shared" si="53"/>
        <v>500</v>
      </c>
      <c r="Q1722" t="s">
        <v>1669</v>
      </c>
      <c r="R1722" t="s">
        <v>3498</v>
      </c>
    </row>
    <row r="1723" ht="43.2" spans="1:18">
      <c r="A1723">
        <v>1721</v>
      </c>
      <c r="B1723" s="1" t="s">
        <v>3577</v>
      </c>
      <c r="C1723" s="1" t="s">
        <v>3578</v>
      </c>
      <c r="D1723">
        <v>5000</v>
      </c>
      <c r="E1723">
        <v>0</v>
      </c>
      <c r="F1723" t="s">
        <v>6</v>
      </c>
      <c r="G1723" t="s">
        <v>70</v>
      </c>
      <c r="H1723" t="s">
        <v>71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25</v>
      </c>
      <c r="O1723" s="2">
        <f t="shared" si="54"/>
        <v>0</v>
      </c>
      <c r="P1723" t="e">
        <f t="shared" si="53"/>
        <v>#DIV/0!</v>
      </c>
      <c r="Q1723" t="s">
        <v>1669</v>
      </c>
      <c r="R1723" t="s">
        <v>3498</v>
      </c>
    </row>
    <row r="1724" ht="43.2" spans="1:18">
      <c r="A1724">
        <v>1722</v>
      </c>
      <c r="B1724" s="1" t="s">
        <v>3579</v>
      </c>
      <c r="C1724" s="1" t="s">
        <v>3580</v>
      </c>
      <c r="D1724">
        <v>2880</v>
      </c>
      <c r="E1724">
        <v>1</v>
      </c>
      <c r="F1724" t="s">
        <v>6</v>
      </c>
      <c r="G1724" t="s">
        <v>70</v>
      </c>
      <c r="H1724" t="s">
        <v>71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25</v>
      </c>
      <c r="O1724" s="2">
        <f t="shared" si="54"/>
        <v>0.0347222222222222</v>
      </c>
      <c r="P1724">
        <f t="shared" si="53"/>
        <v>2880</v>
      </c>
      <c r="Q1724" t="s">
        <v>1669</v>
      </c>
      <c r="R1724" t="s">
        <v>3498</v>
      </c>
    </row>
    <row r="1725" ht="43.2" spans="1:18">
      <c r="A1725">
        <v>1723</v>
      </c>
      <c r="B1725" s="1" t="s">
        <v>3581</v>
      </c>
      <c r="C1725" s="1" t="s">
        <v>3582</v>
      </c>
      <c r="D1725">
        <v>10000</v>
      </c>
      <c r="E1725">
        <v>650</v>
      </c>
      <c r="F1725" t="s">
        <v>6</v>
      </c>
      <c r="G1725" t="s">
        <v>70</v>
      </c>
      <c r="H1725" t="s">
        <v>71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25</v>
      </c>
      <c r="O1725" s="2">
        <f t="shared" si="54"/>
        <v>6.5</v>
      </c>
      <c r="P1725">
        <f t="shared" si="53"/>
        <v>3333.33333333333</v>
      </c>
      <c r="Q1725" t="s">
        <v>1669</v>
      </c>
      <c r="R1725" t="s">
        <v>3498</v>
      </c>
    </row>
    <row r="1726" ht="43.2" spans="1:18">
      <c r="A1726">
        <v>1724</v>
      </c>
      <c r="B1726" s="1" t="s">
        <v>3583</v>
      </c>
      <c r="C1726" s="1" t="s">
        <v>3584</v>
      </c>
      <c r="D1726">
        <v>6000</v>
      </c>
      <c r="E1726">
        <v>35</v>
      </c>
      <c r="F1726" t="s">
        <v>6</v>
      </c>
      <c r="G1726" t="s">
        <v>70</v>
      </c>
      <c r="H1726" t="s">
        <v>71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25</v>
      </c>
      <c r="O1726" s="2">
        <f t="shared" si="54"/>
        <v>0.583333333333333</v>
      </c>
      <c r="P1726">
        <f t="shared" si="53"/>
        <v>1500</v>
      </c>
      <c r="Q1726" t="s">
        <v>1669</v>
      </c>
      <c r="R1726" t="s">
        <v>3498</v>
      </c>
    </row>
    <row r="1727" ht="43.2" spans="1:18">
      <c r="A1727">
        <v>1725</v>
      </c>
      <c r="B1727" s="1" t="s">
        <v>3585</v>
      </c>
      <c r="C1727" s="1" t="s">
        <v>3586</v>
      </c>
      <c r="D1727">
        <v>5500</v>
      </c>
      <c r="E1727">
        <v>560</v>
      </c>
      <c r="F1727" t="s">
        <v>6</v>
      </c>
      <c r="G1727" t="s">
        <v>70</v>
      </c>
      <c r="H1727" t="s">
        <v>71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25</v>
      </c>
      <c r="O1727" s="2">
        <f t="shared" si="54"/>
        <v>10.1818181818182</v>
      </c>
      <c r="P1727">
        <f t="shared" si="53"/>
        <v>611.111111111111</v>
      </c>
      <c r="Q1727" t="s">
        <v>1669</v>
      </c>
      <c r="R1727" t="s">
        <v>3498</v>
      </c>
    </row>
    <row r="1728" ht="28.8" spans="1:18">
      <c r="A1728">
        <v>1726</v>
      </c>
      <c r="B1728" s="1" t="s">
        <v>3587</v>
      </c>
      <c r="C1728" s="1" t="s">
        <v>3588</v>
      </c>
      <c r="D1728">
        <v>6500</v>
      </c>
      <c r="E1728">
        <v>2196</v>
      </c>
      <c r="F1728" t="s">
        <v>6</v>
      </c>
      <c r="G1728" t="s">
        <v>70</v>
      </c>
      <c r="H1728" t="s">
        <v>71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25</v>
      </c>
      <c r="O1728" s="2">
        <f t="shared" si="54"/>
        <v>33.7846153846154</v>
      </c>
      <c r="P1728">
        <f t="shared" si="53"/>
        <v>406.25</v>
      </c>
      <c r="Q1728" t="s">
        <v>1669</v>
      </c>
      <c r="R1728" t="s">
        <v>3498</v>
      </c>
    </row>
    <row r="1729" ht="43.2" spans="1:18">
      <c r="A1729">
        <v>1727</v>
      </c>
      <c r="B1729" s="1" t="s">
        <v>3589</v>
      </c>
      <c r="C1729" s="1" t="s">
        <v>3590</v>
      </c>
      <c r="D1729">
        <v>3000</v>
      </c>
      <c r="E1729">
        <v>1</v>
      </c>
      <c r="F1729" t="s">
        <v>6</v>
      </c>
      <c r="G1729" t="s">
        <v>78</v>
      </c>
      <c r="H1729" t="s">
        <v>79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25</v>
      </c>
      <c r="O1729" s="2">
        <f t="shared" si="54"/>
        <v>0.0333333333333333</v>
      </c>
      <c r="P1729">
        <f t="shared" si="53"/>
        <v>3000</v>
      </c>
      <c r="Q1729" t="s">
        <v>1669</v>
      </c>
      <c r="R1729" t="s">
        <v>3498</v>
      </c>
    </row>
    <row r="1730" ht="43.2" spans="1:18">
      <c r="A1730">
        <v>1728</v>
      </c>
      <c r="B1730" s="1" t="s">
        <v>3591</v>
      </c>
      <c r="C1730" s="1" t="s">
        <v>3592</v>
      </c>
      <c r="D1730">
        <v>1250</v>
      </c>
      <c r="E1730">
        <v>855</v>
      </c>
      <c r="F1730" t="s">
        <v>6</v>
      </c>
      <c r="G1730" t="s">
        <v>70</v>
      </c>
      <c r="H1730" t="s">
        <v>71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25</v>
      </c>
      <c r="O1730" s="2">
        <f t="shared" si="54"/>
        <v>68.4</v>
      </c>
      <c r="P1730">
        <f t="shared" si="53"/>
        <v>178.571428571429</v>
      </c>
      <c r="Q1730" t="s">
        <v>1669</v>
      </c>
      <c r="R1730" t="s">
        <v>3498</v>
      </c>
    </row>
    <row r="1731" ht="43.2" spans="1:18">
      <c r="A1731">
        <v>1729</v>
      </c>
      <c r="B1731" s="1" t="s">
        <v>3593</v>
      </c>
      <c r="C1731" s="1" t="s">
        <v>3594</v>
      </c>
      <c r="D1731">
        <v>10000</v>
      </c>
      <c r="E1731">
        <v>0</v>
      </c>
      <c r="F1731" t="s">
        <v>6</v>
      </c>
      <c r="G1731" t="s">
        <v>70</v>
      </c>
      <c r="H1731" t="s">
        <v>71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25</v>
      </c>
      <c r="O1731" s="2">
        <f t="shared" si="54"/>
        <v>0</v>
      </c>
      <c r="P1731" t="e">
        <f t="shared" ref="P1731:P1794" si="55">D1731/L1731</f>
        <v>#DIV/0!</v>
      </c>
      <c r="Q1731" t="s">
        <v>1669</v>
      </c>
      <c r="R1731" t="s">
        <v>3498</v>
      </c>
    </row>
    <row r="1732" ht="43.2" spans="1:18">
      <c r="A1732">
        <v>1730</v>
      </c>
      <c r="B1732" s="1" t="s">
        <v>3595</v>
      </c>
      <c r="C1732" s="1" t="s">
        <v>3596</v>
      </c>
      <c r="D1732">
        <v>3000</v>
      </c>
      <c r="E1732">
        <v>0</v>
      </c>
      <c r="F1732" t="s">
        <v>6</v>
      </c>
      <c r="G1732" t="s">
        <v>70</v>
      </c>
      <c r="H1732" t="s">
        <v>71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25</v>
      </c>
      <c r="O1732" s="2">
        <f t="shared" ref="O1732:O1795" si="56">E1732/D1732*100</f>
        <v>0</v>
      </c>
      <c r="P1732" t="e">
        <f t="shared" si="55"/>
        <v>#DIV/0!</v>
      </c>
      <c r="Q1732" t="s">
        <v>1669</v>
      </c>
      <c r="R1732" t="s">
        <v>3498</v>
      </c>
    </row>
    <row r="1733" ht="28.8" spans="1:18">
      <c r="A1733">
        <v>1731</v>
      </c>
      <c r="B1733" s="1" t="s">
        <v>3597</v>
      </c>
      <c r="C1733" s="1" t="s">
        <v>3598</v>
      </c>
      <c r="D1733">
        <v>1000</v>
      </c>
      <c r="E1733">
        <v>0</v>
      </c>
      <c r="F1733" t="s">
        <v>6</v>
      </c>
      <c r="G1733" t="s">
        <v>70</v>
      </c>
      <c r="H1733" t="s">
        <v>71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25</v>
      </c>
      <c r="O1733" s="2">
        <f t="shared" si="56"/>
        <v>0</v>
      </c>
      <c r="P1733" t="e">
        <f t="shared" si="55"/>
        <v>#DIV/0!</v>
      </c>
      <c r="Q1733" t="s">
        <v>1669</v>
      </c>
      <c r="R1733" t="s">
        <v>3498</v>
      </c>
    </row>
    <row r="1734" ht="43.2" spans="1:18">
      <c r="A1734">
        <v>1732</v>
      </c>
      <c r="B1734" s="1" t="s">
        <v>3599</v>
      </c>
      <c r="C1734" s="1" t="s">
        <v>3600</v>
      </c>
      <c r="D1734">
        <v>4000</v>
      </c>
      <c r="E1734">
        <v>0</v>
      </c>
      <c r="F1734" t="s">
        <v>6</v>
      </c>
      <c r="G1734" t="s">
        <v>70</v>
      </c>
      <c r="H1734" t="s">
        <v>71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25</v>
      </c>
      <c r="O1734" s="2">
        <f t="shared" si="56"/>
        <v>0</v>
      </c>
      <c r="P1734" t="e">
        <f t="shared" si="55"/>
        <v>#DIV/0!</v>
      </c>
      <c r="Q1734" t="s">
        <v>1669</v>
      </c>
      <c r="R1734" t="s">
        <v>3498</v>
      </c>
    </row>
    <row r="1735" ht="43.2" spans="1:18">
      <c r="A1735">
        <v>1733</v>
      </c>
      <c r="B1735" s="1" t="s">
        <v>3601</v>
      </c>
      <c r="C1735" s="1" t="s">
        <v>3602</v>
      </c>
      <c r="D1735">
        <v>10000</v>
      </c>
      <c r="E1735">
        <v>0</v>
      </c>
      <c r="F1735" t="s">
        <v>6</v>
      </c>
      <c r="G1735" t="s">
        <v>70</v>
      </c>
      <c r="H1735" t="s">
        <v>71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25</v>
      </c>
      <c r="O1735" s="2">
        <f t="shared" si="56"/>
        <v>0</v>
      </c>
      <c r="P1735" t="e">
        <f t="shared" si="55"/>
        <v>#DIV/0!</v>
      </c>
      <c r="Q1735" t="s">
        <v>1669</v>
      </c>
      <c r="R1735" t="s">
        <v>3498</v>
      </c>
    </row>
    <row r="1736" ht="43.2" spans="1:18">
      <c r="A1736">
        <v>1734</v>
      </c>
      <c r="B1736" s="1" t="s">
        <v>3603</v>
      </c>
      <c r="C1736" s="1" t="s">
        <v>3604</v>
      </c>
      <c r="D1736">
        <v>4500</v>
      </c>
      <c r="E1736">
        <v>1</v>
      </c>
      <c r="F1736" t="s">
        <v>6</v>
      </c>
      <c r="G1736" t="s">
        <v>70</v>
      </c>
      <c r="H1736" t="s">
        <v>71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25</v>
      </c>
      <c r="O1736" s="2">
        <f t="shared" si="56"/>
        <v>0.0222222222222222</v>
      </c>
      <c r="P1736">
        <f t="shared" si="55"/>
        <v>4500</v>
      </c>
      <c r="Q1736" t="s">
        <v>1669</v>
      </c>
      <c r="R1736" t="s">
        <v>3498</v>
      </c>
    </row>
    <row r="1737" ht="43.2" spans="1:18">
      <c r="A1737">
        <v>1735</v>
      </c>
      <c r="B1737" s="1" t="s">
        <v>3605</v>
      </c>
      <c r="C1737" s="1" t="s">
        <v>3606</v>
      </c>
      <c r="D1737">
        <v>1000</v>
      </c>
      <c r="E1737">
        <v>110</v>
      </c>
      <c r="F1737" t="s">
        <v>6</v>
      </c>
      <c r="G1737" t="s">
        <v>70</v>
      </c>
      <c r="H1737" t="s">
        <v>71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25</v>
      </c>
      <c r="O1737" s="2">
        <f t="shared" si="56"/>
        <v>11</v>
      </c>
      <c r="P1737">
        <f t="shared" si="55"/>
        <v>500</v>
      </c>
      <c r="Q1737" t="s">
        <v>1669</v>
      </c>
      <c r="R1737" t="s">
        <v>3498</v>
      </c>
    </row>
    <row r="1738" ht="28.8" spans="1:18">
      <c r="A1738">
        <v>1736</v>
      </c>
      <c r="B1738" s="1" t="s">
        <v>3607</v>
      </c>
      <c r="C1738" s="1" t="s">
        <v>3608</v>
      </c>
      <c r="D1738">
        <v>3000</v>
      </c>
      <c r="E1738">
        <v>22</v>
      </c>
      <c r="F1738" t="s">
        <v>6</v>
      </c>
      <c r="G1738" t="s">
        <v>70</v>
      </c>
      <c r="H1738" t="s">
        <v>71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25</v>
      </c>
      <c r="O1738" s="2">
        <f t="shared" si="56"/>
        <v>0.733333333333333</v>
      </c>
      <c r="P1738">
        <f t="shared" si="55"/>
        <v>3000</v>
      </c>
      <c r="Q1738" t="s">
        <v>1669</v>
      </c>
      <c r="R1738" t="s">
        <v>3498</v>
      </c>
    </row>
    <row r="1739" ht="43.2" spans="1:18">
      <c r="A1739">
        <v>1737</v>
      </c>
      <c r="B1739" s="1" t="s">
        <v>3609</v>
      </c>
      <c r="C1739" s="1" t="s">
        <v>3610</v>
      </c>
      <c r="D1739">
        <v>4000</v>
      </c>
      <c r="E1739">
        <v>850</v>
      </c>
      <c r="F1739" t="s">
        <v>6</v>
      </c>
      <c r="G1739" t="s">
        <v>70</v>
      </c>
      <c r="H1739" t="s">
        <v>71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25</v>
      </c>
      <c r="O1739" s="2">
        <f t="shared" si="56"/>
        <v>21.25</v>
      </c>
      <c r="P1739">
        <f t="shared" si="55"/>
        <v>266.666666666667</v>
      </c>
      <c r="Q1739" t="s">
        <v>1669</v>
      </c>
      <c r="R1739" t="s">
        <v>3498</v>
      </c>
    </row>
    <row r="1740" ht="28.8" spans="1:18">
      <c r="A1740">
        <v>1738</v>
      </c>
      <c r="B1740" s="1" t="s">
        <v>3611</v>
      </c>
      <c r="C1740" s="1" t="s">
        <v>3612</v>
      </c>
      <c r="D1740">
        <v>5000</v>
      </c>
      <c r="E1740">
        <v>20</v>
      </c>
      <c r="F1740" t="s">
        <v>6</v>
      </c>
      <c r="G1740" t="s">
        <v>70</v>
      </c>
      <c r="H1740" t="s">
        <v>71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25</v>
      </c>
      <c r="O1740" s="2">
        <f t="shared" si="56"/>
        <v>0.4</v>
      </c>
      <c r="P1740">
        <f t="shared" si="55"/>
        <v>5000</v>
      </c>
      <c r="Q1740" t="s">
        <v>1669</v>
      </c>
      <c r="R1740" t="s">
        <v>3498</v>
      </c>
    </row>
    <row r="1741" ht="43.2" spans="1:18">
      <c r="A1741">
        <v>1739</v>
      </c>
      <c r="B1741" s="1" t="s">
        <v>3613</v>
      </c>
      <c r="C1741" s="1" t="s">
        <v>3614</v>
      </c>
      <c r="D1741">
        <v>1000</v>
      </c>
      <c r="E1741">
        <v>1</v>
      </c>
      <c r="F1741" t="s">
        <v>6</v>
      </c>
      <c r="G1741" t="s">
        <v>70</v>
      </c>
      <c r="H1741" t="s">
        <v>71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25</v>
      </c>
      <c r="O1741" s="2">
        <f t="shared" si="56"/>
        <v>0.1</v>
      </c>
      <c r="P1741">
        <f t="shared" si="55"/>
        <v>1000</v>
      </c>
      <c r="Q1741" t="s">
        <v>1669</v>
      </c>
      <c r="R1741" t="s">
        <v>3498</v>
      </c>
    </row>
    <row r="1742" ht="43.2" spans="1:18">
      <c r="A1742">
        <v>1740</v>
      </c>
      <c r="B1742" s="1" t="s">
        <v>3615</v>
      </c>
      <c r="C1742" s="1" t="s">
        <v>3616</v>
      </c>
      <c r="D1742">
        <v>3000</v>
      </c>
      <c r="E1742">
        <v>0</v>
      </c>
      <c r="F1742" t="s">
        <v>6</v>
      </c>
      <c r="G1742" t="s">
        <v>70</v>
      </c>
      <c r="H1742" t="s">
        <v>71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25</v>
      </c>
      <c r="O1742" s="2">
        <f t="shared" si="56"/>
        <v>0</v>
      </c>
      <c r="P1742" t="e">
        <f t="shared" si="55"/>
        <v>#DIV/0!</v>
      </c>
      <c r="Q1742" t="s">
        <v>1669</v>
      </c>
      <c r="R1742" t="s">
        <v>3498</v>
      </c>
    </row>
    <row r="1743" ht="28.8" spans="1:18">
      <c r="A1743">
        <v>1741</v>
      </c>
      <c r="B1743" s="1" t="s">
        <v>3617</v>
      </c>
      <c r="C1743" s="1" t="s">
        <v>3618</v>
      </c>
      <c r="D1743">
        <v>1200</v>
      </c>
      <c r="E1743">
        <v>1330</v>
      </c>
      <c r="F1743" t="s">
        <v>8</v>
      </c>
      <c r="G1743" t="s">
        <v>78</v>
      </c>
      <c r="H1743" t="s">
        <v>79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34</v>
      </c>
      <c r="O1743" s="2">
        <f t="shared" si="56"/>
        <v>110.833333333333</v>
      </c>
      <c r="P1743">
        <f t="shared" si="55"/>
        <v>23.0769230769231</v>
      </c>
      <c r="Q1743" t="s">
        <v>2493</v>
      </c>
      <c r="R1743" t="s">
        <v>2494</v>
      </c>
    </row>
    <row r="1744" ht="43.2" spans="1:18">
      <c r="A1744">
        <v>1742</v>
      </c>
      <c r="B1744" s="1" t="s">
        <v>3619</v>
      </c>
      <c r="C1744" s="1" t="s">
        <v>3620</v>
      </c>
      <c r="D1744">
        <v>2000</v>
      </c>
      <c r="E1744">
        <v>2175</v>
      </c>
      <c r="F1744" t="s">
        <v>8</v>
      </c>
      <c r="G1744" t="s">
        <v>70</v>
      </c>
      <c r="H1744" t="s">
        <v>71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34</v>
      </c>
      <c r="O1744" s="2">
        <f t="shared" si="56"/>
        <v>108.75</v>
      </c>
      <c r="P1744">
        <f t="shared" si="55"/>
        <v>58.8235294117647</v>
      </c>
      <c r="Q1744" t="s">
        <v>2493</v>
      </c>
      <c r="R1744" t="s">
        <v>2494</v>
      </c>
    </row>
    <row r="1745" ht="43.2" spans="1:18">
      <c r="A1745">
        <v>1743</v>
      </c>
      <c r="B1745" s="1" t="s">
        <v>3621</v>
      </c>
      <c r="C1745" s="1" t="s">
        <v>3622</v>
      </c>
      <c r="D1745">
        <v>6000</v>
      </c>
      <c r="E1745">
        <v>6025</v>
      </c>
      <c r="F1745" t="s">
        <v>8</v>
      </c>
      <c r="G1745" t="s">
        <v>70</v>
      </c>
      <c r="H1745" t="s">
        <v>71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34</v>
      </c>
      <c r="O1745" s="2">
        <f t="shared" si="56"/>
        <v>100.416666666667</v>
      </c>
      <c r="P1745">
        <f t="shared" si="55"/>
        <v>89.5522388059701</v>
      </c>
      <c r="Q1745" t="s">
        <v>2493</v>
      </c>
      <c r="R1745" t="s">
        <v>2494</v>
      </c>
    </row>
    <row r="1746" ht="43.2" spans="1:18">
      <c r="A1746">
        <v>1744</v>
      </c>
      <c r="B1746" s="1" t="s">
        <v>3623</v>
      </c>
      <c r="C1746" s="1" t="s">
        <v>3624</v>
      </c>
      <c r="D1746">
        <v>5500</v>
      </c>
      <c r="E1746">
        <v>6515</v>
      </c>
      <c r="F1746" t="s">
        <v>8</v>
      </c>
      <c r="G1746" t="s">
        <v>78</v>
      </c>
      <c r="H1746" t="s">
        <v>79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34</v>
      </c>
      <c r="O1746" s="2">
        <f t="shared" si="56"/>
        <v>118.454545454545</v>
      </c>
      <c r="P1746">
        <f t="shared" si="55"/>
        <v>78.5714285714286</v>
      </c>
      <c r="Q1746" t="s">
        <v>2493</v>
      </c>
      <c r="R1746" t="s">
        <v>2494</v>
      </c>
    </row>
    <row r="1747" ht="43.2" spans="1:18">
      <c r="A1747">
        <v>1745</v>
      </c>
      <c r="B1747" s="1" t="s">
        <v>3625</v>
      </c>
      <c r="C1747" s="1" t="s">
        <v>3626</v>
      </c>
      <c r="D1747">
        <v>7000</v>
      </c>
      <c r="E1747">
        <v>7981</v>
      </c>
      <c r="F1747" t="s">
        <v>8</v>
      </c>
      <c r="G1747" t="s">
        <v>70</v>
      </c>
      <c r="H1747" t="s">
        <v>71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34</v>
      </c>
      <c r="O1747" s="2">
        <f t="shared" si="56"/>
        <v>114.014285714286</v>
      </c>
      <c r="P1747">
        <f t="shared" si="55"/>
        <v>78.6516853932584</v>
      </c>
      <c r="Q1747" t="s">
        <v>2493</v>
      </c>
      <c r="R1747" t="s">
        <v>2494</v>
      </c>
    </row>
    <row r="1748" ht="57.6" spans="1:18">
      <c r="A1748">
        <v>1746</v>
      </c>
      <c r="B1748" s="1" t="s">
        <v>3627</v>
      </c>
      <c r="C1748" s="1" t="s">
        <v>3628</v>
      </c>
      <c r="D1748">
        <v>15000</v>
      </c>
      <c r="E1748">
        <v>22215</v>
      </c>
      <c r="F1748" t="s">
        <v>8</v>
      </c>
      <c r="G1748" t="s">
        <v>70</v>
      </c>
      <c r="H1748" t="s">
        <v>71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34</v>
      </c>
      <c r="O1748" s="2">
        <f t="shared" si="56"/>
        <v>148.1</v>
      </c>
      <c r="P1748">
        <f t="shared" si="55"/>
        <v>140.18691588785</v>
      </c>
      <c r="Q1748" t="s">
        <v>2493</v>
      </c>
      <c r="R1748" t="s">
        <v>2494</v>
      </c>
    </row>
    <row r="1749" ht="43.2" spans="1:18">
      <c r="A1749">
        <v>1747</v>
      </c>
      <c r="B1749" s="1" t="s">
        <v>3629</v>
      </c>
      <c r="C1749" s="1" t="s">
        <v>3630</v>
      </c>
      <c r="D1749">
        <v>9000</v>
      </c>
      <c r="E1749">
        <v>9446</v>
      </c>
      <c r="F1749" t="s">
        <v>8</v>
      </c>
      <c r="G1749" t="s">
        <v>78</v>
      </c>
      <c r="H1749" t="s">
        <v>79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34</v>
      </c>
      <c r="O1749" s="2">
        <f t="shared" si="56"/>
        <v>104.955555555556</v>
      </c>
      <c r="P1749">
        <f t="shared" si="55"/>
        <v>56.6037735849057</v>
      </c>
      <c r="Q1749" t="s">
        <v>2493</v>
      </c>
      <c r="R1749" t="s">
        <v>2494</v>
      </c>
    </row>
    <row r="1750" ht="28.8" spans="1:18">
      <c r="A1750">
        <v>1748</v>
      </c>
      <c r="B1750" s="1" t="s">
        <v>3631</v>
      </c>
      <c r="C1750" s="1" t="s">
        <v>3632</v>
      </c>
      <c r="D1750">
        <v>50000</v>
      </c>
      <c r="E1750">
        <v>64974</v>
      </c>
      <c r="F1750" t="s">
        <v>8</v>
      </c>
      <c r="G1750" t="s">
        <v>213</v>
      </c>
      <c r="H1750" t="s">
        <v>214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34</v>
      </c>
      <c r="O1750" s="2">
        <f t="shared" si="56"/>
        <v>129.948</v>
      </c>
      <c r="P1750">
        <f t="shared" si="55"/>
        <v>276.243093922652</v>
      </c>
      <c r="Q1750" t="s">
        <v>2493</v>
      </c>
      <c r="R1750" t="s">
        <v>2494</v>
      </c>
    </row>
    <row r="1751" ht="28.8" spans="1:18">
      <c r="A1751">
        <v>1749</v>
      </c>
      <c r="B1751" s="1" t="s">
        <v>3633</v>
      </c>
      <c r="C1751" s="1" t="s">
        <v>3634</v>
      </c>
      <c r="D1751">
        <v>10050</v>
      </c>
      <c r="E1751">
        <v>12410.5</v>
      </c>
      <c r="F1751" t="s">
        <v>8</v>
      </c>
      <c r="G1751" t="s">
        <v>3635</v>
      </c>
      <c r="H1751" t="s">
        <v>109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34</v>
      </c>
      <c r="O1751" s="2">
        <f t="shared" si="56"/>
        <v>123.487562189055</v>
      </c>
      <c r="P1751">
        <f t="shared" si="55"/>
        <v>76.7175572519084</v>
      </c>
      <c r="Q1751" t="s">
        <v>2493</v>
      </c>
      <c r="R1751" t="s">
        <v>2494</v>
      </c>
    </row>
    <row r="1752" ht="43.2" spans="1:18">
      <c r="A1752">
        <v>1750</v>
      </c>
      <c r="B1752" s="1" t="s">
        <v>3636</v>
      </c>
      <c r="C1752" s="1" t="s">
        <v>3637</v>
      </c>
      <c r="D1752">
        <v>5000</v>
      </c>
      <c r="E1752">
        <v>10081</v>
      </c>
      <c r="F1752" t="s">
        <v>8</v>
      </c>
      <c r="G1752" t="s">
        <v>70</v>
      </c>
      <c r="H1752" t="s">
        <v>71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34</v>
      </c>
      <c r="O1752" s="2">
        <f t="shared" si="56"/>
        <v>201.62</v>
      </c>
      <c r="P1752">
        <f t="shared" si="55"/>
        <v>40</v>
      </c>
      <c r="Q1752" t="s">
        <v>2493</v>
      </c>
      <c r="R1752" t="s">
        <v>2494</v>
      </c>
    </row>
    <row r="1753" ht="28.8" spans="1:18">
      <c r="A1753">
        <v>1751</v>
      </c>
      <c r="B1753" s="1" t="s">
        <v>3638</v>
      </c>
      <c r="C1753" s="1" t="s">
        <v>3639</v>
      </c>
      <c r="D1753">
        <v>10000</v>
      </c>
      <c r="E1753">
        <v>10290</v>
      </c>
      <c r="F1753" t="s">
        <v>8</v>
      </c>
      <c r="G1753" t="s">
        <v>70</v>
      </c>
      <c r="H1753" t="s">
        <v>71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34</v>
      </c>
      <c r="O1753" s="2">
        <f t="shared" si="56"/>
        <v>102.9</v>
      </c>
      <c r="P1753">
        <f t="shared" si="55"/>
        <v>163.934426229508</v>
      </c>
      <c r="Q1753" t="s">
        <v>2493</v>
      </c>
      <c r="R1753" t="s">
        <v>2494</v>
      </c>
    </row>
    <row r="1754" ht="28.8" spans="1:18">
      <c r="A1754">
        <v>1752</v>
      </c>
      <c r="B1754" s="1" t="s">
        <v>3640</v>
      </c>
      <c r="C1754" s="1" t="s">
        <v>3641</v>
      </c>
      <c r="D1754">
        <v>1200</v>
      </c>
      <c r="E1754">
        <v>3122</v>
      </c>
      <c r="F1754" t="s">
        <v>8</v>
      </c>
      <c r="G1754" t="s">
        <v>78</v>
      </c>
      <c r="H1754" t="s">
        <v>79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34</v>
      </c>
      <c r="O1754" s="2">
        <f t="shared" si="56"/>
        <v>260.166666666667</v>
      </c>
      <c r="P1754">
        <f t="shared" si="55"/>
        <v>13.3333333333333</v>
      </c>
      <c r="Q1754" t="s">
        <v>2493</v>
      </c>
      <c r="R1754" t="s">
        <v>2494</v>
      </c>
    </row>
    <row r="1755" ht="43.2" spans="1:18">
      <c r="A1755">
        <v>1753</v>
      </c>
      <c r="B1755" s="1" t="s">
        <v>3642</v>
      </c>
      <c r="C1755" s="1" t="s">
        <v>3643</v>
      </c>
      <c r="D1755">
        <v>15000</v>
      </c>
      <c r="E1755">
        <v>16200</v>
      </c>
      <c r="F1755" t="s">
        <v>8</v>
      </c>
      <c r="G1755" t="s">
        <v>362</v>
      </c>
      <c r="H1755" t="s">
        <v>363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34</v>
      </c>
      <c r="O1755" s="2">
        <f t="shared" si="56"/>
        <v>108</v>
      </c>
      <c r="P1755">
        <f t="shared" si="55"/>
        <v>428.571428571429</v>
      </c>
      <c r="Q1755" t="s">
        <v>2493</v>
      </c>
      <c r="R1755" t="s">
        <v>2494</v>
      </c>
    </row>
    <row r="1756" ht="43.2" spans="1:18">
      <c r="A1756">
        <v>1754</v>
      </c>
      <c r="B1756" s="1" t="s">
        <v>3644</v>
      </c>
      <c r="C1756" s="1" t="s">
        <v>3645</v>
      </c>
      <c r="D1756">
        <v>8500</v>
      </c>
      <c r="E1756">
        <v>9395</v>
      </c>
      <c r="F1756" t="s">
        <v>8</v>
      </c>
      <c r="G1756" t="s">
        <v>213</v>
      </c>
      <c r="H1756" t="s">
        <v>214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34</v>
      </c>
      <c r="O1756" s="2">
        <f t="shared" si="56"/>
        <v>110.529411764706</v>
      </c>
      <c r="P1756">
        <f t="shared" si="55"/>
        <v>94.4444444444444</v>
      </c>
      <c r="Q1756" t="s">
        <v>2493</v>
      </c>
      <c r="R1756" t="s">
        <v>2494</v>
      </c>
    </row>
    <row r="1757" ht="43.2" spans="1:18">
      <c r="A1757">
        <v>1755</v>
      </c>
      <c r="B1757" s="1" t="s">
        <v>3646</v>
      </c>
      <c r="C1757" s="1" t="s">
        <v>3647</v>
      </c>
      <c r="D1757">
        <v>25</v>
      </c>
      <c r="E1757">
        <v>30</v>
      </c>
      <c r="F1757" t="s">
        <v>8</v>
      </c>
      <c r="G1757" t="s">
        <v>70</v>
      </c>
      <c r="H1757" t="s">
        <v>71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34</v>
      </c>
      <c r="O1757" s="2">
        <f t="shared" si="56"/>
        <v>120</v>
      </c>
      <c r="P1757">
        <f t="shared" si="55"/>
        <v>6.25</v>
      </c>
      <c r="Q1757" t="s">
        <v>2493</v>
      </c>
      <c r="R1757" t="s">
        <v>2494</v>
      </c>
    </row>
    <row r="1758" ht="43.2" spans="1:18">
      <c r="A1758">
        <v>1756</v>
      </c>
      <c r="B1758" s="1" t="s">
        <v>3648</v>
      </c>
      <c r="C1758" s="1" t="s">
        <v>3649</v>
      </c>
      <c r="D1758">
        <v>5500</v>
      </c>
      <c r="E1758">
        <v>5655.6</v>
      </c>
      <c r="F1758" t="s">
        <v>8</v>
      </c>
      <c r="G1758" t="s">
        <v>70</v>
      </c>
      <c r="H1758" t="s">
        <v>71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34</v>
      </c>
      <c r="O1758" s="2">
        <f t="shared" si="56"/>
        <v>102.829090909091</v>
      </c>
      <c r="P1758">
        <f t="shared" si="55"/>
        <v>45.8333333333333</v>
      </c>
      <c r="Q1758" t="s">
        <v>2493</v>
      </c>
      <c r="R1758" t="s">
        <v>2494</v>
      </c>
    </row>
    <row r="1759" ht="28.8" spans="1:18">
      <c r="A1759">
        <v>1757</v>
      </c>
      <c r="B1759" s="1" t="s">
        <v>3650</v>
      </c>
      <c r="C1759" s="1" t="s">
        <v>3651</v>
      </c>
      <c r="D1759">
        <v>5000</v>
      </c>
      <c r="E1759">
        <v>5800</v>
      </c>
      <c r="F1759" t="s">
        <v>8</v>
      </c>
      <c r="G1759" t="s">
        <v>70</v>
      </c>
      <c r="H1759" t="s">
        <v>71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34</v>
      </c>
      <c r="O1759" s="2">
        <f t="shared" si="56"/>
        <v>116</v>
      </c>
      <c r="P1759">
        <f t="shared" si="55"/>
        <v>357.142857142857</v>
      </c>
      <c r="Q1759" t="s">
        <v>2493</v>
      </c>
      <c r="R1759" t="s">
        <v>2494</v>
      </c>
    </row>
    <row r="1760" ht="43.2" spans="1:18">
      <c r="A1760">
        <v>1758</v>
      </c>
      <c r="B1760" s="1" t="s">
        <v>3652</v>
      </c>
      <c r="C1760" s="1" t="s">
        <v>3653</v>
      </c>
      <c r="D1760">
        <v>1000</v>
      </c>
      <c r="E1760">
        <v>1147</v>
      </c>
      <c r="F1760" t="s">
        <v>8</v>
      </c>
      <c r="G1760" t="s">
        <v>70</v>
      </c>
      <c r="H1760" t="s">
        <v>71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34</v>
      </c>
      <c r="O1760" s="2">
        <f t="shared" si="56"/>
        <v>114.7</v>
      </c>
      <c r="P1760">
        <f t="shared" si="55"/>
        <v>37.037037037037</v>
      </c>
      <c r="Q1760" t="s">
        <v>2493</v>
      </c>
      <c r="R1760" t="s">
        <v>2494</v>
      </c>
    </row>
    <row r="1761" ht="28.8" spans="1:18">
      <c r="A1761">
        <v>1759</v>
      </c>
      <c r="B1761" s="1" t="s">
        <v>3654</v>
      </c>
      <c r="C1761" s="1" t="s">
        <v>3655</v>
      </c>
      <c r="D1761">
        <v>5000</v>
      </c>
      <c r="E1761">
        <v>5330</v>
      </c>
      <c r="F1761" t="s">
        <v>8</v>
      </c>
      <c r="G1761" t="s">
        <v>70</v>
      </c>
      <c r="H1761" t="s">
        <v>71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34</v>
      </c>
      <c r="O1761" s="2">
        <f t="shared" si="56"/>
        <v>106.6</v>
      </c>
      <c r="P1761">
        <f t="shared" si="55"/>
        <v>102.040816326531</v>
      </c>
      <c r="Q1761" t="s">
        <v>2493</v>
      </c>
      <c r="R1761" t="s">
        <v>2494</v>
      </c>
    </row>
    <row r="1762" ht="43.2" spans="1:18">
      <c r="A1762">
        <v>1760</v>
      </c>
      <c r="B1762" s="1" t="s">
        <v>3656</v>
      </c>
      <c r="C1762" s="1" t="s">
        <v>3657</v>
      </c>
      <c r="D1762">
        <v>5000</v>
      </c>
      <c r="E1762">
        <v>8272</v>
      </c>
      <c r="F1762" t="s">
        <v>8</v>
      </c>
      <c r="G1762" t="s">
        <v>70</v>
      </c>
      <c r="H1762" t="s">
        <v>71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34</v>
      </c>
      <c r="O1762" s="2">
        <f t="shared" si="56"/>
        <v>165.44</v>
      </c>
      <c r="P1762">
        <f t="shared" si="55"/>
        <v>49.0196078431373</v>
      </c>
      <c r="Q1762" t="s">
        <v>2493</v>
      </c>
      <c r="R1762" t="s">
        <v>2494</v>
      </c>
    </row>
    <row r="1763" ht="28.8" spans="1:18">
      <c r="A1763">
        <v>1761</v>
      </c>
      <c r="B1763" s="1" t="s">
        <v>3658</v>
      </c>
      <c r="C1763" s="1" t="s">
        <v>3659</v>
      </c>
      <c r="D1763">
        <v>100</v>
      </c>
      <c r="E1763">
        <v>155</v>
      </c>
      <c r="F1763" t="s">
        <v>8</v>
      </c>
      <c r="G1763" t="s">
        <v>78</v>
      </c>
      <c r="H1763" t="s">
        <v>79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34</v>
      </c>
      <c r="O1763" s="2">
        <f t="shared" si="56"/>
        <v>155</v>
      </c>
      <c r="P1763">
        <f t="shared" si="55"/>
        <v>33.3333333333333</v>
      </c>
      <c r="Q1763" t="s">
        <v>2493</v>
      </c>
      <c r="R1763" t="s">
        <v>2494</v>
      </c>
    </row>
    <row r="1764" spans="1:18">
      <c r="A1764">
        <v>1762</v>
      </c>
      <c r="B1764" s="1" t="s">
        <v>3660</v>
      </c>
      <c r="C1764" s="1" t="s">
        <v>3661</v>
      </c>
      <c r="D1764">
        <v>100</v>
      </c>
      <c r="E1764">
        <v>885</v>
      </c>
      <c r="F1764" t="s">
        <v>8</v>
      </c>
      <c r="G1764" t="s">
        <v>70</v>
      </c>
      <c r="H1764" t="s">
        <v>71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34</v>
      </c>
      <c r="O1764" s="2">
        <f t="shared" si="56"/>
        <v>885</v>
      </c>
      <c r="P1764">
        <f t="shared" si="55"/>
        <v>4</v>
      </c>
      <c r="Q1764" t="s">
        <v>2493</v>
      </c>
      <c r="R1764" t="s">
        <v>2494</v>
      </c>
    </row>
    <row r="1765" ht="43.2" spans="1:18">
      <c r="A1765">
        <v>1763</v>
      </c>
      <c r="B1765" s="1" t="s">
        <v>3662</v>
      </c>
      <c r="C1765" s="1" t="s">
        <v>3663</v>
      </c>
      <c r="D1765">
        <v>12000</v>
      </c>
      <c r="E1765">
        <v>12229</v>
      </c>
      <c r="F1765" t="s">
        <v>8</v>
      </c>
      <c r="G1765" t="s">
        <v>70</v>
      </c>
      <c r="H1765" t="s">
        <v>71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34</v>
      </c>
      <c r="O1765" s="2">
        <f t="shared" si="56"/>
        <v>101.908333333333</v>
      </c>
      <c r="P1765">
        <f t="shared" si="55"/>
        <v>101.694915254237</v>
      </c>
      <c r="Q1765" t="s">
        <v>2493</v>
      </c>
      <c r="R1765" t="s">
        <v>2494</v>
      </c>
    </row>
    <row r="1766" ht="43.2" spans="1:18">
      <c r="A1766">
        <v>1764</v>
      </c>
      <c r="B1766" s="1" t="s">
        <v>3664</v>
      </c>
      <c r="C1766" s="1" t="s">
        <v>3665</v>
      </c>
      <c r="D1766">
        <v>11000</v>
      </c>
      <c r="E1766">
        <v>2156</v>
      </c>
      <c r="F1766" t="s">
        <v>6</v>
      </c>
      <c r="G1766" t="s">
        <v>78</v>
      </c>
      <c r="H1766" t="s">
        <v>79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34</v>
      </c>
      <c r="O1766" s="2">
        <f t="shared" si="56"/>
        <v>19.6</v>
      </c>
      <c r="P1766">
        <f t="shared" si="55"/>
        <v>282.051282051282</v>
      </c>
      <c r="Q1766" t="s">
        <v>2493</v>
      </c>
      <c r="R1766" t="s">
        <v>2494</v>
      </c>
    </row>
    <row r="1767" ht="43.2" spans="1:18">
      <c r="A1767">
        <v>1765</v>
      </c>
      <c r="B1767" s="1" t="s">
        <v>3666</v>
      </c>
      <c r="C1767" s="1" t="s">
        <v>3667</v>
      </c>
      <c r="D1767">
        <v>12500</v>
      </c>
      <c r="E1767">
        <v>7433.48</v>
      </c>
      <c r="F1767" t="s">
        <v>6</v>
      </c>
      <c r="G1767" t="s">
        <v>70</v>
      </c>
      <c r="H1767" t="s">
        <v>71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34</v>
      </c>
      <c r="O1767" s="2">
        <f t="shared" si="56"/>
        <v>59.46784</v>
      </c>
      <c r="P1767">
        <f t="shared" si="55"/>
        <v>121.359223300971</v>
      </c>
      <c r="Q1767" t="s">
        <v>2493</v>
      </c>
      <c r="R1767" t="s">
        <v>2494</v>
      </c>
    </row>
    <row r="1768" ht="28.8" spans="1:18">
      <c r="A1768">
        <v>1766</v>
      </c>
      <c r="B1768" s="1" t="s">
        <v>3668</v>
      </c>
      <c r="C1768" s="1" t="s">
        <v>3669</v>
      </c>
      <c r="D1768">
        <v>1500</v>
      </c>
      <c r="E1768">
        <v>0</v>
      </c>
      <c r="F1768" t="s">
        <v>6</v>
      </c>
      <c r="G1768" t="s">
        <v>104</v>
      </c>
      <c r="H1768" t="s">
        <v>105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34</v>
      </c>
      <c r="O1768" s="2">
        <f t="shared" si="56"/>
        <v>0</v>
      </c>
      <c r="P1768" t="e">
        <f t="shared" si="55"/>
        <v>#DIV/0!</v>
      </c>
      <c r="Q1768" t="s">
        <v>2493</v>
      </c>
      <c r="R1768" t="s">
        <v>2494</v>
      </c>
    </row>
    <row r="1769" ht="28.8" spans="1:18">
      <c r="A1769">
        <v>1767</v>
      </c>
      <c r="B1769" s="1" t="s">
        <v>3670</v>
      </c>
      <c r="C1769" s="1" t="s">
        <v>3671</v>
      </c>
      <c r="D1769">
        <v>5000</v>
      </c>
      <c r="E1769">
        <v>2286</v>
      </c>
      <c r="F1769" t="s">
        <v>6</v>
      </c>
      <c r="G1769" t="s">
        <v>70</v>
      </c>
      <c r="H1769" t="s">
        <v>71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34</v>
      </c>
      <c r="O1769" s="2">
        <f t="shared" si="56"/>
        <v>45.72</v>
      </c>
      <c r="P1769">
        <f t="shared" si="55"/>
        <v>128.205128205128</v>
      </c>
      <c r="Q1769" t="s">
        <v>2493</v>
      </c>
      <c r="R1769" t="s">
        <v>2494</v>
      </c>
    </row>
    <row r="1770" ht="43.2" spans="1:18">
      <c r="A1770">
        <v>1768</v>
      </c>
      <c r="B1770" s="1" t="s">
        <v>3672</v>
      </c>
      <c r="C1770" s="1" t="s">
        <v>3673</v>
      </c>
      <c r="D1770">
        <v>5000</v>
      </c>
      <c r="E1770">
        <v>187</v>
      </c>
      <c r="F1770" t="s">
        <v>6</v>
      </c>
      <c r="G1770" t="s">
        <v>70</v>
      </c>
      <c r="H1770" t="s">
        <v>71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34</v>
      </c>
      <c r="O1770" s="2">
        <f t="shared" si="56"/>
        <v>3.74</v>
      </c>
      <c r="P1770">
        <f t="shared" si="55"/>
        <v>333.333333333333</v>
      </c>
      <c r="Q1770" t="s">
        <v>2493</v>
      </c>
      <c r="R1770" t="s">
        <v>2494</v>
      </c>
    </row>
    <row r="1771" ht="43.2" spans="1:18">
      <c r="A1771">
        <v>1769</v>
      </c>
      <c r="B1771" s="1" t="s">
        <v>3674</v>
      </c>
      <c r="C1771" s="1" t="s">
        <v>3675</v>
      </c>
      <c r="D1771">
        <v>40000</v>
      </c>
      <c r="E1771">
        <v>1081</v>
      </c>
      <c r="F1771" t="s">
        <v>6</v>
      </c>
      <c r="G1771" t="s">
        <v>70</v>
      </c>
      <c r="H1771" t="s">
        <v>71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34</v>
      </c>
      <c r="O1771" s="2">
        <f t="shared" si="56"/>
        <v>2.7025</v>
      </c>
      <c r="P1771">
        <f t="shared" si="55"/>
        <v>1818.18181818182</v>
      </c>
      <c r="Q1771" t="s">
        <v>2493</v>
      </c>
      <c r="R1771" t="s">
        <v>2494</v>
      </c>
    </row>
    <row r="1772" ht="43.2" spans="1:18">
      <c r="A1772">
        <v>1770</v>
      </c>
      <c r="B1772" s="1" t="s">
        <v>3676</v>
      </c>
      <c r="C1772" s="1" t="s">
        <v>3677</v>
      </c>
      <c r="D1772">
        <v>24500</v>
      </c>
      <c r="E1772">
        <v>13846</v>
      </c>
      <c r="F1772" t="s">
        <v>6</v>
      </c>
      <c r="G1772" t="s">
        <v>70</v>
      </c>
      <c r="H1772" t="s">
        <v>71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34</v>
      </c>
      <c r="O1772" s="2">
        <f t="shared" si="56"/>
        <v>56.5142857142857</v>
      </c>
      <c r="P1772">
        <f t="shared" si="55"/>
        <v>266.304347826087</v>
      </c>
      <c r="Q1772" t="s">
        <v>2493</v>
      </c>
      <c r="R1772" t="s">
        <v>2494</v>
      </c>
    </row>
    <row r="1773" ht="43.2" spans="1:18">
      <c r="A1773">
        <v>1771</v>
      </c>
      <c r="B1773" s="1" t="s">
        <v>3678</v>
      </c>
      <c r="C1773" s="1" t="s">
        <v>3679</v>
      </c>
      <c r="D1773">
        <v>4200</v>
      </c>
      <c r="E1773">
        <v>895</v>
      </c>
      <c r="F1773" t="s">
        <v>6</v>
      </c>
      <c r="G1773" t="s">
        <v>78</v>
      </c>
      <c r="H1773" t="s">
        <v>79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34</v>
      </c>
      <c r="O1773" s="2">
        <f t="shared" si="56"/>
        <v>21.3095238095238</v>
      </c>
      <c r="P1773">
        <f t="shared" si="55"/>
        <v>168</v>
      </c>
      <c r="Q1773" t="s">
        <v>2493</v>
      </c>
      <c r="R1773" t="s">
        <v>2494</v>
      </c>
    </row>
    <row r="1774" ht="43.2" spans="1:18">
      <c r="A1774">
        <v>1772</v>
      </c>
      <c r="B1774" s="1" t="s">
        <v>3680</v>
      </c>
      <c r="C1774" s="1" t="s">
        <v>3681</v>
      </c>
      <c r="D1774">
        <v>5500</v>
      </c>
      <c r="E1774">
        <v>858</v>
      </c>
      <c r="F1774" t="s">
        <v>6</v>
      </c>
      <c r="G1774" t="s">
        <v>78</v>
      </c>
      <c r="H1774" t="s">
        <v>79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34</v>
      </c>
      <c r="O1774" s="2">
        <f t="shared" si="56"/>
        <v>15.6</v>
      </c>
      <c r="P1774">
        <f t="shared" si="55"/>
        <v>289.473684210526</v>
      </c>
      <c r="Q1774" t="s">
        <v>2493</v>
      </c>
      <c r="R1774" t="s">
        <v>2494</v>
      </c>
    </row>
    <row r="1775" ht="43.2" spans="1:18">
      <c r="A1775">
        <v>1773</v>
      </c>
      <c r="B1775" s="1" t="s">
        <v>3682</v>
      </c>
      <c r="C1775" s="1" t="s">
        <v>3683</v>
      </c>
      <c r="D1775">
        <v>30000</v>
      </c>
      <c r="E1775">
        <v>1877</v>
      </c>
      <c r="F1775" t="s">
        <v>6</v>
      </c>
      <c r="G1775" t="s">
        <v>70</v>
      </c>
      <c r="H1775" t="s">
        <v>71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34</v>
      </c>
      <c r="O1775" s="2">
        <f t="shared" si="56"/>
        <v>6.25666666666667</v>
      </c>
      <c r="P1775">
        <f t="shared" si="55"/>
        <v>1578.94736842105</v>
      </c>
      <c r="Q1775" t="s">
        <v>2493</v>
      </c>
      <c r="R1775" t="s">
        <v>2494</v>
      </c>
    </row>
    <row r="1776" ht="43.2" spans="1:18">
      <c r="A1776">
        <v>1774</v>
      </c>
      <c r="B1776" s="1" t="s">
        <v>3684</v>
      </c>
      <c r="C1776" s="1" t="s">
        <v>3685</v>
      </c>
      <c r="D1776">
        <v>2500</v>
      </c>
      <c r="E1776">
        <v>1148</v>
      </c>
      <c r="F1776" t="s">
        <v>6</v>
      </c>
      <c r="G1776" t="s">
        <v>70</v>
      </c>
      <c r="H1776" t="s">
        <v>71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34</v>
      </c>
      <c r="O1776" s="2">
        <f t="shared" si="56"/>
        <v>45.92</v>
      </c>
      <c r="P1776">
        <f t="shared" si="55"/>
        <v>192.307692307692</v>
      </c>
      <c r="Q1776" t="s">
        <v>2493</v>
      </c>
      <c r="R1776" t="s">
        <v>2494</v>
      </c>
    </row>
    <row r="1777" ht="43.2" spans="1:18">
      <c r="A1777">
        <v>1775</v>
      </c>
      <c r="B1777" s="1" t="s">
        <v>3686</v>
      </c>
      <c r="C1777" s="1" t="s">
        <v>3687</v>
      </c>
      <c r="D1777">
        <v>32500</v>
      </c>
      <c r="E1777">
        <v>21158</v>
      </c>
      <c r="F1777" t="s">
        <v>6</v>
      </c>
      <c r="G1777" t="s">
        <v>70</v>
      </c>
      <c r="H1777" t="s">
        <v>71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34</v>
      </c>
      <c r="O1777" s="2">
        <f t="shared" si="56"/>
        <v>65.1015384615385</v>
      </c>
      <c r="P1777">
        <f t="shared" si="55"/>
        <v>262.096774193548</v>
      </c>
      <c r="Q1777" t="s">
        <v>2493</v>
      </c>
      <c r="R1777" t="s">
        <v>2494</v>
      </c>
    </row>
    <row r="1778" ht="43.2" spans="1:18">
      <c r="A1778">
        <v>1776</v>
      </c>
      <c r="B1778" s="1" t="s">
        <v>3688</v>
      </c>
      <c r="C1778" s="1" t="s">
        <v>3689</v>
      </c>
      <c r="D1778">
        <v>5000</v>
      </c>
      <c r="E1778">
        <v>335</v>
      </c>
      <c r="F1778" t="s">
        <v>6</v>
      </c>
      <c r="G1778" t="s">
        <v>78</v>
      </c>
      <c r="H1778" t="s">
        <v>79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34</v>
      </c>
      <c r="O1778" s="2">
        <f t="shared" si="56"/>
        <v>6.7</v>
      </c>
      <c r="P1778">
        <f t="shared" si="55"/>
        <v>1250</v>
      </c>
      <c r="Q1778" t="s">
        <v>2493</v>
      </c>
      <c r="R1778" t="s">
        <v>2494</v>
      </c>
    </row>
    <row r="1779" ht="43.2" spans="1:18">
      <c r="A1779">
        <v>1777</v>
      </c>
      <c r="B1779" s="1" t="s">
        <v>3690</v>
      </c>
      <c r="C1779" s="1" t="s">
        <v>3691</v>
      </c>
      <c r="D1779">
        <v>4800</v>
      </c>
      <c r="E1779">
        <v>651</v>
      </c>
      <c r="F1779" t="s">
        <v>6</v>
      </c>
      <c r="G1779" t="s">
        <v>439</v>
      </c>
      <c r="H1779" t="s">
        <v>109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34</v>
      </c>
      <c r="O1779" s="2">
        <f t="shared" si="56"/>
        <v>13.5625</v>
      </c>
      <c r="P1779">
        <f t="shared" si="55"/>
        <v>480</v>
      </c>
      <c r="Q1779" t="s">
        <v>2493</v>
      </c>
      <c r="R1779" t="s">
        <v>2494</v>
      </c>
    </row>
    <row r="1780" ht="43.2" spans="1:18">
      <c r="A1780">
        <v>1778</v>
      </c>
      <c r="B1780" s="1" t="s">
        <v>3692</v>
      </c>
      <c r="C1780" s="1" t="s">
        <v>3693</v>
      </c>
      <c r="D1780">
        <v>50000</v>
      </c>
      <c r="E1780">
        <v>995</v>
      </c>
      <c r="F1780" t="s">
        <v>6</v>
      </c>
      <c r="G1780" t="s">
        <v>70</v>
      </c>
      <c r="H1780" t="s">
        <v>71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34</v>
      </c>
      <c r="O1780" s="2">
        <f t="shared" si="56"/>
        <v>1.99</v>
      </c>
      <c r="P1780">
        <f t="shared" si="55"/>
        <v>3333.33333333333</v>
      </c>
      <c r="Q1780" t="s">
        <v>2493</v>
      </c>
      <c r="R1780" t="s">
        <v>2494</v>
      </c>
    </row>
    <row r="1781" ht="43.2" spans="1:18">
      <c r="A1781">
        <v>1779</v>
      </c>
      <c r="B1781" s="1" t="s">
        <v>3694</v>
      </c>
      <c r="C1781" s="1" t="s">
        <v>3695</v>
      </c>
      <c r="D1781">
        <v>11000</v>
      </c>
      <c r="E1781">
        <v>3986</v>
      </c>
      <c r="F1781" t="s">
        <v>6</v>
      </c>
      <c r="G1781" t="s">
        <v>70</v>
      </c>
      <c r="H1781" t="s">
        <v>71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34</v>
      </c>
      <c r="O1781" s="2">
        <f t="shared" si="56"/>
        <v>36.2363636363636</v>
      </c>
      <c r="P1781">
        <f t="shared" si="55"/>
        <v>289.473684210526</v>
      </c>
      <c r="Q1781" t="s">
        <v>2493</v>
      </c>
      <c r="R1781" t="s">
        <v>2494</v>
      </c>
    </row>
    <row r="1782" ht="43.2" spans="1:18">
      <c r="A1782">
        <v>1780</v>
      </c>
      <c r="B1782" s="1" t="s">
        <v>3696</v>
      </c>
      <c r="C1782" s="1" t="s">
        <v>3697</v>
      </c>
      <c r="D1782">
        <v>30000</v>
      </c>
      <c r="E1782">
        <v>11923</v>
      </c>
      <c r="F1782" t="s">
        <v>6</v>
      </c>
      <c r="G1782" t="s">
        <v>70</v>
      </c>
      <c r="H1782" t="s">
        <v>71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34</v>
      </c>
      <c r="O1782" s="2">
        <f t="shared" si="56"/>
        <v>39.7433333333333</v>
      </c>
      <c r="P1782">
        <f t="shared" si="55"/>
        <v>197.368421052632</v>
      </c>
      <c r="Q1782" t="s">
        <v>2493</v>
      </c>
      <c r="R1782" t="s">
        <v>2494</v>
      </c>
    </row>
    <row r="1783" ht="43.2" spans="1:18">
      <c r="A1783">
        <v>1781</v>
      </c>
      <c r="B1783" s="1" t="s">
        <v>3698</v>
      </c>
      <c r="C1783" s="1" t="s">
        <v>3699</v>
      </c>
      <c r="D1783">
        <v>5500</v>
      </c>
      <c r="E1783">
        <v>1417</v>
      </c>
      <c r="F1783" t="s">
        <v>6</v>
      </c>
      <c r="G1783" t="s">
        <v>70</v>
      </c>
      <c r="H1783" t="s">
        <v>71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34</v>
      </c>
      <c r="O1783" s="2">
        <f t="shared" si="56"/>
        <v>25.7636363636364</v>
      </c>
      <c r="P1783">
        <f t="shared" si="55"/>
        <v>229.166666666667</v>
      </c>
      <c r="Q1783" t="s">
        <v>2493</v>
      </c>
      <c r="R1783" t="s">
        <v>2494</v>
      </c>
    </row>
    <row r="1784" ht="57.6" spans="1:18">
      <c r="A1784">
        <v>1782</v>
      </c>
      <c r="B1784" s="1" t="s">
        <v>3700</v>
      </c>
      <c r="C1784" s="1" t="s">
        <v>3701</v>
      </c>
      <c r="D1784">
        <v>35000</v>
      </c>
      <c r="E1784">
        <v>5422</v>
      </c>
      <c r="F1784" t="s">
        <v>6</v>
      </c>
      <c r="G1784" t="s">
        <v>70</v>
      </c>
      <c r="H1784" t="s">
        <v>71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34</v>
      </c>
      <c r="O1784" s="2">
        <f t="shared" si="56"/>
        <v>15.4914285714286</v>
      </c>
      <c r="P1784">
        <f t="shared" si="55"/>
        <v>460.526315789474</v>
      </c>
      <c r="Q1784" t="s">
        <v>2493</v>
      </c>
      <c r="R1784" t="s">
        <v>2494</v>
      </c>
    </row>
    <row r="1785" ht="43.2" spans="1:18">
      <c r="A1785">
        <v>1783</v>
      </c>
      <c r="B1785" s="1" t="s">
        <v>3702</v>
      </c>
      <c r="C1785" s="1" t="s">
        <v>3703</v>
      </c>
      <c r="D1785">
        <v>40000</v>
      </c>
      <c r="E1785">
        <v>9477</v>
      </c>
      <c r="F1785" t="s">
        <v>6</v>
      </c>
      <c r="G1785" t="s">
        <v>70</v>
      </c>
      <c r="H1785" t="s">
        <v>71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34</v>
      </c>
      <c r="O1785" s="2">
        <f t="shared" si="56"/>
        <v>23.6925</v>
      </c>
      <c r="P1785">
        <f t="shared" si="55"/>
        <v>216.216216216216</v>
      </c>
      <c r="Q1785" t="s">
        <v>2493</v>
      </c>
      <c r="R1785" t="s">
        <v>2494</v>
      </c>
    </row>
    <row r="1786" ht="43.2" spans="1:18">
      <c r="A1786">
        <v>1784</v>
      </c>
      <c r="B1786" s="1" t="s">
        <v>3704</v>
      </c>
      <c r="C1786" s="1" t="s">
        <v>3705</v>
      </c>
      <c r="D1786">
        <v>5000</v>
      </c>
      <c r="E1786">
        <v>1988</v>
      </c>
      <c r="F1786" t="s">
        <v>6</v>
      </c>
      <c r="G1786" t="s">
        <v>70</v>
      </c>
      <c r="H1786" t="s">
        <v>71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34</v>
      </c>
      <c r="O1786" s="2">
        <f t="shared" si="56"/>
        <v>39.76</v>
      </c>
      <c r="P1786">
        <f t="shared" si="55"/>
        <v>151.515151515152</v>
      </c>
      <c r="Q1786" t="s">
        <v>2493</v>
      </c>
      <c r="R1786" t="s">
        <v>2494</v>
      </c>
    </row>
    <row r="1787" ht="43.2" spans="1:18">
      <c r="A1787">
        <v>1785</v>
      </c>
      <c r="B1787" s="1" t="s">
        <v>3706</v>
      </c>
      <c r="C1787" s="1" t="s">
        <v>3707</v>
      </c>
      <c r="D1787">
        <v>24000</v>
      </c>
      <c r="E1787">
        <v>4853</v>
      </c>
      <c r="F1787" t="s">
        <v>6</v>
      </c>
      <c r="G1787" t="s">
        <v>70</v>
      </c>
      <c r="H1787" t="s">
        <v>71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34</v>
      </c>
      <c r="O1787" s="2">
        <f t="shared" si="56"/>
        <v>20.2208333333333</v>
      </c>
      <c r="P1787">
        <f t="shared" si="55"/>
        <v>222.222222222222</v>
      </c>
      <c r="Q1787" t="s">
        <v>2493</v>
      </c>
      <c r="R1787" t="s">
        <v>2494</v>
      </c>
    </row>
    <row r="1788" ht="43.2" spans="1:18">
      <c r="A1788">
        <v>1786</v>
      </c>
      <c r="B1788" s="1" t="s">
        <v>3708</v>
      </c>
      <c r="C1788" s="1" t="s">
        <v>3709</v>
      </c>
      <c r="D1788">
        <v>1900</v>
      </c>
      <c r="E1788">
        <v>905</v>
      </c>
      <c r="F1788" t="s">
        <v>6</v>
      </c>
      <c r="G1788" t="s">
        <v>439</v>
      </c>
      <c r="H1788" t="s">
        <v>109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34</v>
      </c>
      <c r="O1788" s="2">
        <f t="shared" si="56"/>
        <v>47.6315789473684</v>
      </c>
      <c r="P1788">
        <f t="shared" si="55"/>
        <v>65.5172413793103</v>
      </c>
      <c r="Q1788" t="s">
        <v>2493</v>
      </c>
      <c r="R1788" t="s">
        <v>2494</v>
      </c>
    </row>
    <row r="1789" ht="43.2" spans="1:18">
      <c r="A1789">
        <v>1787</v>
      </c>
      <c r="B1789" s="1" t="s">
        <v>3710</v>
      </c>
      <c r="C1789" s="1" t="s">
        <v>3711</v>
      </c>
      <c r="D1789">
        <v>10000</v>
      </c>
      <c r="E1789">
        <v>1533</v>
      </c>
      <c r="F1789" t="s">
        <v>6</v>
      </c>
      <c r="G1789" t="s">
        <v>70</v>
      </c>
      <c r="H1789" t="s">
        <v>71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34</v>
      </c>
      <c r="O1789" s="2">
        <f t="shared" si="56"/>
        <v>15.33</v>
      </c>
      <c r="P1789">
        <f t="shared" si="55"/>
        <v>416.666666666667</v>
      </c>
      <c r="Q1789" t="s">
        <v>2493</v>
      </c>
      <c r="R1789" t="s">
        <v>2494</v>
      </c>
    </row>
    <row r="1790" ht="43.2" spans="1:18">
      <c r="A1790">
        <v>1788</v>
      </c>
      <c r="B1790" s="1" t="s">
        <v>3712</v>
      </c>
      <c r="C1790" s="1" t="s">
        <v>3713</v>
      </c>
      <c r="D1790">
        <v>5500</v>
      </c>
      <c r="E1790">
        <v>76</v>
      </c>
      <c r="F1790" t="s">
        <v>6</v>
      </c>
      <c r="G1790" t="s">
        <v>78</v>
      </c>
      <c r="H1790" t="s">
        <v>79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34</v>
      </c>
      <c r="O1790" s="2">
        <f t="shared" si="56"/>
        <v>1.38181818181818</v>
      </c>
      <c r="P1790">
        <f t="shared" si="55"/>
        <v>1375</v>
      </c>
      <c r="Q1790" t="s">
        <v>2493</v>
      </c>
      <c r="R1790" t="s">
        <v>2494</v>
      </c>
    </row>
    <row r="1791" ht="43.2" spans="1:18">
      <c r="A1791">
        <v>1789</v>
      </c>
      <c r="B1791" s="1" t="s">
        <v>3714</v>
      </c>
      <c r="C1791" s="1" t="s">
        <v>3715</v>
      </c>
      <c r="D1791">
        <v>8000</v>
      </c>
      <c r="E1791">
        <v>40</v>
      </c>
      <c r="F1791" t="s">
        <v>6</v>
      </c>
      <c r="G1791" t="s">
        <v>70</v>
      </c>
      <c r="H1791" t="s">
        <v>71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34</v>
      </c>
      <c r="O1791" s="2">
        <f t="shared" si="56"/>
        <v>0.5</v>
      </c>
      <c r="P1791">
        <f t="shared" si="55"/>
        <v>2000</v>
      </c>
      <c r="Q1791" t="s">
        <v>2493</v>
      </c>
      <c r="R1791" t="s">
        <v>2494</v>
      </c>
    </row>
    <row r="1792" ht="43.2" spans="1:18">
      <c r="A1792">
        <v>1790</v>
      </c>
      <c r="B1792" s="1" t="s">
        <v>3716</v>
      </c>
      <c r="C1792" s="1" t="s">
        <v>3717</v>
      </c>
      <c r="D1792">
        <v>33000</v>
      </c>
      <c r="E1792">
        <v>1636</v>
      </c>
      <c r="F1792" t="s">
        <v>6</v>
      </c>
      <c r="G1792" t="s">
        <v>70</v>
      </c>
      <c r="H1792" t="s">
        <v>71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34</v>
      </c>
      <c r="O1792" s="2">
        <f t="shared" si="56"/>
        <v>4.95757575757576</v>
      </c>
      <c r="P1792">
        <f t="shared" si="55"/>
        <v>2200</v>
      </c>
      <c r="Q1792" t="s">
        <v>2493</v>
      </c>
      <c r="R1792" t="s">
        <v>2494</v>
      </c>
    </row>
    <row r="1793" ht="28.8" spans="1:18">
      <c r="A1793">
        <v>1791</v>
      </c>
      <c r="B1793" s="1" t="s">
        <v>3718</v>
      </c>
      <c r="C1793" s="1" t="s">
        <v>3719</v>
      </c>
      <c r="D1793">
        <v>3000</v>
      </c>
      <c r="E1793">
        <v>107</v>
      </c>
      <c r="F1793" t="s">
        <v>6</v>
      </c>
      <c r="G1793" t="s">
        <v>78</v>
      </c>
      <c r="H1793" t="s">
        <v>79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34</v>
      </c>
      <c r="O1793" s="2">
        <f t="shared" si="56"/>
        <v>3.56666666666667</v>
      </c>
      <c r="P1793">
        <f t="shared" si="55"/>
        <v>750</v>
      </c>
      <c r="Q1793" t="s">
        <v>2493</v>
      </c>
      <c r="R1793" t="s">
        <v>2494</v>
      </c>
    </row>
    <row r="1794" ht="28.8" spans="1:18">
      <c r="A1794">
        <v>1792</v>
      </c>
      <c r="B1794" s="1" t="s">
        <v>3720</v>
      </c>
      <c r="C1794" s="1" t="s">
        <v>3721</v>
      </c>
      <c r="D1794">
        <v>25000</v>
      </c>
      <c r="E1794">
        <v>15281</v>
      </c>
      <c r="F1794" t="s">
        <v>6</v>
      </c>
      <c r="G1794" t="s">
        <v>70</v>
      </c>
      <c r="H1794" t="s">
        <v>71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34</v>
      </c>
      <c r="O1794" s="2">
        <f t="shared" si="56"/>
        <v>61.124</v>
      </c>
      <c r="P1794">
        <f t="shared" si="55"/>
        <v>179.856115107914</v>
      </c>
      <c r="Q1794" t="s">
        <v>2493</v>
      </c>
      <c r="R1794" t="s">
        <v>2494</v>
      </c>
    </row>
    <row r="1795" ht="43.2" spans="1:18">
      <c r="A1795">
        <v>1793</v>
      </c>
      <c r="B1795" s="1" t="s">
        <v>3722</v>
      </c>
      <c r="C1795" s="1" t="s">
        <v>3723</v>
      </c>
      <c r="D1795">
        <v>3000</v>
      </c>
      <c r="E1795">
        <v>40</v>
      </c>
      <c r="F1795" t="s">
        <v>6</v>
      </c>
      <c r="G1795" t="s">
        <v>104</v>
      </c>
      <c r="H1795" t="s">
        <v>105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34</v>
      </c>
      <c r="O1795" s="2">
        <f t="shared" si="56"/>
        <v>1.33333333333333</v>
      </c>
      <c r="P1795">
        <f t="shared" ref="P1795:P1858" si="57">D1795/L1795</f>
        <v>1500</v>
      </c>
      <c r="Q1795" t="s">
        <v>2493</v>
      </c>
      <c r="R1795" t="s">
        <v>2494</v>
      </c>
    </row>
    <row r="1796" ht="43.2" spans="1:18">
      <c r="A1796">
        <v>1794</v>
      </c>
      <c r="B1796" s="1" t="s">
        <v>3724</v>
      </c>
      <c r="C1796" s="1" t="s">
        <v>3725</v>
      </c>
      <c r="D1796">
        <v>9000</v>
      </c>
      <c r="E1796">
        <v>997</v>
      </c>
      <c r="F1796" t="s">
        <v>6</v>
      </c>
      <c r="G1796" t="s">
        <v>70</v>
      </c>
      <c r="H1796" t="s">
        <v>71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34</v>
      </c>
      <c r="O1796" s="2">
        <f t="shared" ref="O1796:O1859" si="58">E1796/D1796*100</f>
        <v>11.0777777777778</v>
      </c>
      <c r="P1796">
        <f t="shared" si="57"/>
        <v>500</v>
      </c>
      <c r="Q1796" t="s">
        <v>2493</v>
      </c>
      <c r="R1796" t="s">
        <v>2494</v>
      </c>
    </row>
    <row r="1797" ht="43.2" spans="1:18">
      <c r="A1797">
        <v>1795</v>
      </c>
      <c r="B1797" s="1" t="s">
        <v>3726</v>
      </c>
      <c r="C1797" s="1" t="s">
        <v>3727</v>
      </c>
      <c r="D1797">
        <v>28000</v>
      </c>
      <c r="E1797">
        <v>10846</v>
      </c>
      <c r="F1797" t="s">
        <v>6</v>
      </c>
      <c r="G1797" t="s">
        <v>554</v>
      </c>
      <c r="H1797" t="s">
        <v>109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34</v>
      </c>
      <c r="O1797" s="2">
        <f t="shared" si="58"/>
        <v>38.7357142857143</v>
      </c>
      <c r="P1797">
        <f t="shared" si="57"/>
        <v>345.679012345679</v>
      </c>
      <c r="Q1797" t="s">
        <v>2493</v>
      </c>
      <c r="R1797" t="s">
        <v>2494</v>
      </c>
    </row>
    <row r="1798" ht="43.2" spans="1:18">
      <c r="A1798">
        <v>1796</v>
      </c>
      <c r="B1798" s="1" t="s">
        <v>3728</v>
      </c>
      <c r="C1798" s="1" t="s">
        <v>3729</v>
      </c>
      <c r="D1798">
        <v>19000</v>
      </c>
      <c r="E1798">
        <v>4190</v>
      </c>
      <c r="F1798" t="s">
        <v>6</v>
      </c>
      <c r="G1798" t="s">
        <v>78</v>
      </c>
      <c r="H1798" t="s">
        <v>79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34</v>
      </c>
      <c r="O1798" s="2">
        <f t="shared" si="58"/>
        <v>22.0526315789474</v>
      </c>
      <c r="P1798">
        <f t="shared" si="57"/>
        <v>220.93023255814</v>
      </c>
      <c r="Q1798" t="s">
        <v>2493</v>
      </c>
      <c r="R1798" t="s">
        <v>2494</v>
      </c>
    </row>
    <row r="1799" ht="43.2" spans="1:18">
      <c r="A1799">
        <v>1797</v>
      </c>
      <c r="B1799" s="1" t="s">
        <v>3730</v>
      </c>
      <c r="C1799" s="1" t="s">
        <v>3731</v>
      </c>
      <c r="D1799">
        <v>10000</v>
      </c>
      <c r="E1799">
        <v>6755</v>
      </c>
      <c r="F1799" t="s">
        <v>6</v>
      </c>
      <c r="G1799" t="s">
        <v>70</v>
      </c>
      <c r="H1799" t="s">
        <v>71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34</v>
      </c>
      <c r="O1799" s="2">
        <f t="shared" si="58"/>
        <v>67.55</v>
      </c>
      <c r="P1799">
        <f t="shared" si="57"/>
        <v>71.4285714285714</v>
      </c>
      <c r="Q1799" t="s">
        <v>2493</v>
      </c>
      <c r="R1799" t="s">
        <v>2494</v>
      </c>
    </row>
    <row r="1800" ht="43.2" spans="1:18">
      <c r="A1800">
        <v>1798</v>
      </c>
      <c r="B1800" s="1" t="s">
        <v>3732</v>
      </c>
      <c r="C1800" s="1" t="s">
        <v>3733</v>
      </c>
      <c r="D1800">
        <v>16000</v>
      </c>
      <c r="E1800">
        <v>2182</v>
      </c>
      <c r="F1800" t="s">
        <v>6</v>
      </c>
      <c r="G1800" t="s">
        <v>70</v>
      </c>
      <c r="H1800" t="s">
        <v>71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34</v>
      </c>
      <c r="O1800" s="2">
        <f t="shared" si="58"/>
        <v>13.6375</v>
      </c>
      <c r="P1800">
        <f t="shared" si="57"/>
        <v>432.432432432432</v>
      </c>
      <c r="Q1800" t="s">
        <v>2493</v>
      </c>
      <c r="R1800" t="s">
        <v>2494</v>
      </c>
    </row>
    <row r="1801" ht="28.8" spans="1:18">
      <c r="A1801">
        <v>1799</v>
      </c>
      <c r="B1801" s="1" t="s">
        <v>3734</v>
      </c>
      <c r="C1801" s="1" t="s">
        <v>3735</v>
      </c>
      <c r="D1801">
        <v>4000</v>
      </c>
      <c r="E1801">
        <v>69.83</v>
      </c>
      <c r="F1801" t="s">
        <v>6</v>
      </c>
      <c r="G1801" t="s">
        <v>78</v>
      </c>
      <c r="H1801" t="s">
        <v>79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34</v>
      </c>
      <c r="O1801" s="2">
        <f t="shared" si="58"/>
        <v>1.74575</v>
      </c>
      <c r="P1801">
        <f t="shared" si="57"/>
        <v>666.666666666667</v>
      </c>
      <c r="Q1801" t="s">
        <v>2493</v>
      </c>
      <c r="R1801" t="s">
        <v>2494</v>
      </c>
    </row>
    <row r="1802" ht="43.2" spans="1:18">
      <c r="A1802">
        <v>1800</v>
      </c>
      <c r="B1802" s="1" t="s">
        <v>3736</v>
      </c>
      <c r="C1802" s="1" t="s">
        <v>3737</v>
      </c>
      <c r="D1802">
        <v>46260</v>
      </c>
      <c r="E1802">
        <v>9460</v>
      </c>
      <c r="F1802" t="s">
        <v>6</v>
      </c>
      <c r="G1802" t="s">
        <v>78</v>
      </c>
      <c r="H1802" t="s">
        <v>79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34</v>
      </c>
      <c r="O1802" s="2">
        <f t="shared" si="58"/>
        <v>20.4496325118893</v>
      </c>
      <c r="P1802">
        <f t="shared" si="57"/>
        <v>409.380530973451</v>
      </c>
      <c r="Q1802" t="s">
        <v>2493</v>
      </c>
      <c r="R1802" t="s">
        <v>2494</v>
      </c>
    </row>
    <row r="1803" ht="43.2" spans="1:18">
      <c r="A1803">
        <v>1801</v>
      </c>
      <c r="B1803" s="1" t="s">
        <v>3738</v>
      </c>
      <c r="C1803" s="1" t="s">
        <v>3739</v>
      </c>
      <c r="D1803">
        <v>17000</v>
      </c>
      <c r="E1803">
        <v>2355</v>
      </c>
      <c r="F1803" t="s">
        <v>6</v>
      </c>
      <c r="G1803" t="s">
        <v>78</v>
      </c>
      <c r="H1803" t="s">
        <v>79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34</v>
      </c>
      <c r="O1803" s="2">
        <f t="shared" si="58"/>
        <v>13.8529411764706</v>
      </c>
      <c r="P1803">
        <f t="shared" si="57"/>
        <v>459.459459459459</v>
      </c>
      <c r="Q1803" t="s">
        <v>2493</v>
      </c>
      <c r="R1803" t="s">
        <v>2494</v>
      </c>
    </row>
    <row r="1804" ht="43.2" spans="1:18">
      <c r="A1804">
        <v>1802</v>
      </c>
      <c r="B1804" s="1" t="s">
        <v>3740</v>
      </c>
      <c r="C1804" s="1" t="s">
        <v>3741</v>
      </c>
      <c r="D1804">
        <v>3500</v>
      </c>
      <c r="E1804">
        <v>1697</v>
      </c>
      <c r="F1804" t="s">
        <v>6</v>
      </c>
      <c r="G1804" t="s">
        <v>554</v>
      </c>
      <c r="H1804" t="s">
        <v>109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34</v>
      </c>
      <c r="O1804" s="2">
        <f t="shared" si="58"/>
        <v>48.4857142857143</v>
      </c>
      <c r="P1804">
        <f t="shared" si="57"/>
        <v>194.444444444444</v>
      </c>
      <c r="Q1804" t="s">
        <v>2493</v>
      </c>
      <c r="R1804" t="s">
        <v>2494</v>
      </c>
    </row>
    <row r="1805" ht="43.2" spans="1:18">
      <c r="A1805">
        <v>1803</v>
      </c>
      <c r="B1805" s="1" t="s">
        <v>3742</v>
      </c>
      <c r="C1805" s="1" t="s">
        <v>3743</v>
      </c>
      <c r="D1805">
        <v>17500</v>
      </c>
      <c r="E1805">
        <v>5390</v>
      </c>
      <c r="F1805" t="s">
        <v>6</v>
      </c>
      <c r="G1805" t="s">
        <v>70</v>
      </c>
      <c r="H1805" t="s">
        <v>71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34</v>
      </c>
      <c r="O1805" s="2">
        <f t="shared" si="58"/>
        <v>30.8</v>
      </c>
      <c r="P1805">
        <f t="shared" si="57"/>
        <v>233.333333333333</v>
      </c>
      <c r="Q1805" t="s">
        <v>2493</v>
      </c>
      <c r="R1805" t="s">
        <v>2494</v>
      </c>
    </row>
    <row r="1806" ht="43.2" spans="1:18">
      <c r="A1806">
        <v>1804</v>
      </c>
      <c r="B1806" s="1" t="s">
        <v>3744</v>
      </c>
      <c r="C1806" s="1" t="s">
        <v>3745</v>
      </c>
      <c r="D1806">
        <v>15500</v>
      </c>
      <c r="E1806">
        <v>5452</v>
      </c>
      <c r="F1806" t="s">
        <v>6</v>
      </c>
      <c r="G1806" t="s">
        <v>70</v>
      </c>
      <c r="H1806" t="s">
        <v>71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34</v>
      </c>
      <c r="O1806" s="2">
        <f t="shared" si="58"/>
        <v>35.1741935483871</v>
      </c>
      <c r="P1806">
        <f t="shared" si="57"/>
        <v>298.076923076923</v>
      </c>
      <c r="Q1806" t="s">
        <v>2493</v>
      </c>
      <c r="R1806" t="s">
        <v>2494</v>
      </c>
    </row>
    <row r="1807" ht="43.2" spans="1:18">
      <c r="A1807">
        <v>1805</v>
      </c>
      <c r="B1807" s="1" t="s">
        <v>3746</v>
      </c>
      <c r="C1807" s="1" t="s">
        <v>3747</v>
      </c>
      <c r="D1807">
        <v>22500</v>
      </c>
      <c r="E1807">
        <v>8191</v>
      </c>
      <c r="F1807" t="s">
        <v>6</v>
      </c>
      <c r="G1807" t="s">
        <v>554</v>
      </c>
      <c r="H1807" t="s">
        <v>109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34</v>
      </c>
      <c r="O1807" s="2">
        <f t="shared" si="58"/>
        <v>36.4044444444444</v>
      </c>
      <c r="P1807">
        <f t="shared" si="57"/>
        <v>184.426229508197</v>
      </c>
      <c r="Q1807" t="s">
        <v>2493</v>
      </c>
      <c r="R1807" t="s">
        <v>2494</v>
      </c>
    </row>
    <row r="1808" ht="43.2" spans="1:18">
      <c r="A1808">
        <v>1806</v>
      </c>
      <c r="B1808" s="1" t="s">
        <v>3748</v>
      </c>
      <c r="C1808" s="1" t="s">
        <v>3749</v>
      </c>
      <c r="D1808">
        <v>20000</v>
      </c>
      <c r="E1808">
        <v>591</v>
      </c>
      <c r="F1808" t="s">
        <v>6</v>
      </c>
      <c r="G1808" t="s">
        <v>78</v>
      </c>
      <c r="H1808" t="s">
        <v>79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34</v>
      </c>
      <c r="O1808" s="2">
        <f t="shared" si="58"/>
        <v>2.955</v>
      </c>
      <c r="P1808">
        <f t="shared" si="57"/>
        <v>2500</v>
      </c>
      <c r="Q1808" t="s">
        <v>2493</v>
      </c>
      <c r="R1808" t="s">
        <v>2494</v>
      </c>
    </row>
    <row r="1809" ht="28.8" spans="1:18">
      <c r="A1809">
        <v>1807</v>
      </c>
      <c r="B1809" s="1" t="s">
        <v>3750</v>
      </c>
      <c r="C1809" s="1" t="s">
        <v>3751</v>
      </c>
      <c r="D1809">
        <v>5000</v>
      </c>
      <c r="E1809">
        <v>553</v>
      </c>
      <c r="F1809" t="s">
        <v>6</v>
      </c>
      <c r="G1809" t="s">
        <v>70</v>
      </c>
      <c r="H1809" t="s">
        <v>71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34</v>
      </c>
      <c r="O1809" s="2">
        <f t="shared" si="58"/>
        <v>11.06</v>
      </c>
      <c r="P1809">
        <f t="shared" si="57"/>
        <v>625</v>
      </c>
      <c r="Q1809" t="s">
        <v>2493</v>
      </c>
      <c r="R1809" t="s">
        <v>2494</v>
      </c>
    </row>
    <row r="1810" ht="43.2" spans="1:18">
      <c r="A1810">
        <v>1808</v>
      </c>
      <c r="B1810" s="1" t="s">
        <v>3752</v>
      </c>
      <c r="C1810" s="1" t="s">
        <v>3753</v>
      </c>
      <c r="D1810">
        <v>28000</v>
      </c>
      <c r="E1810">
        <v>11594</v>
      </c>
      <c r="F1810" t="s">
        <v>6</v>
      </c>
      <c r="G1810" t="s">
        <v>70</v>
      </c>
      <c r="H1810" t="s">
        <v>71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34</v>
      </c>
      <c r="O1810" s="2">
        <f t="shared" si="58"/>
        <v>41.4071428571429</v>
      </c>
      <c r="P1810">
        <f t="shared" si="57"/>
        <v>291.666666666667</v>
      </c>
      <c r="Q1810" t="s">
        <v>2493</v>
      </c>
      <c r="R1810" t="s">
        <v>2494</v>
      </c>
    </row>
    <row r="1811" ht="43.2" spans="1:18">
      <c r="A1811">
        <v>1809</v>
      </c>
      <c r="B1811" s="1" t="s">
        <v>3754</v>
      </c>
      <c r="C1811" s="1" t="s">
        <v>3755</v>
      </c>
      <c r="D1811">
        <v>3500</v>
      </c>
      <c r="E1811">
        <v>380</v>
      </c>
      <c r="F1811" t="s">
        <v>6</v>
      </c>
      <c r="G1811" t="s">
        <v>213</v>
      </c>
      <c r="H1811" t="s">
        <v>214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34</v>
      </c>
      <c r="O1811" s="2">
        <f t="shared" si="58"/>
        <v>10.8571428571429</v>
      </c>
      <c r="P1811">
        <f t="shared" si="57"/>
        <v>388.888888888889</v>
      </c>
      <c r="Q1811" t="s">
        <v>2493</v>
      </c>
      <c r="R1811" t="s">
        <v>2494</v>
      </c>
    </row>
    <row r="1812" ht="43.2" spans="1:18">
      <c r="A1812">
        <v>1810</v>
      </c>
      <c r="B1812" s="1" t="s">
        <v>3756</v>
      </c>
      <c r="C1812" s="1" t="s">
        <v>3757</v>
      </c>
      <c r="D1812">
        <v>450</v>
      </c>
      <c r="E1812">
        <v>15</v>
      </c>
      <c r="F1812" t="s">
        <v>6</v>
      </c>
      <c r="G1812" t="s">
        <v>70</v>
      </c>
      <c r="H1812" t="s">
        <v>71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34</v>
      </c>
      <c r="O1812" s="2">
        <f t="shared" si="58"/>
        <v>3.33333333333333</v>
      </c>
      <c r="P1812">
        <f t="shared" si="57"/>
        <v>225</v>
      </c>
      <c r="Q1812" t="s">
        <v>2493</v>
      </c>
      <c r="R1812" t="s">
        <v>2494</v>
      </c>
    </row>
    <row r="1813" ht="43.2" spans="1:18">
      <c r="A1813">
        <v>1811</v>
      </c>
      <c r="B1813" s="1" t="s">
        <v>3758</v>
      </c>
      <c r="C1813" s="1" t="s">
        <v>3759</v>
      </c>
      <c r="D1813">
        <v>54000</v>
      </c>
      <c r="E1813">
        <v>40</v>
      </c>
      <c r="F1813" t="s">
        <v>6</v>
      </c>
      <c r="G1813" t="s">
        <v>70</v>
      </c>
      <c r="H1813" t="s">
        <v>71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34</v>
      </c>
      <c r="O1813" s="2">
        <f t="shared" si="58"/>
        <v>0.0740740740740741</v>
      </c>
      <c r="P1813">
        <f t="shared" si="57"/>
        <v>2076.92307692308</v>
      </c>
      <c r="Q1813" t="s">
        <v>2493</v>
      </c>
      <c r="R1813" t="s">
        <v>2494</v>
      </c>
    </row>
    <row r="1814" ht="43.2" spans="1:18">
      <c r="A1814">
        <v>1812</v>
      </c>
      <c r="B1814" s="1" t="s">
        <v>3760</v>
      </c>
      <c r="C1814" s="1" t="s">
        <v>3761</v>
      </c>
      <c r="D1814">
        <v>6500</v>
      </c>
      <c r="E1814">
        <v>865</v>
      </c>
      <c r="F1814" t="s">
        <v>6</v>
      </c>
      <c r="G1814" t="s">
        <v>78</v>
      </c>
      <c r="H1814" t="s">
        <v>79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34</v>
      </c>
      <c r="O1814" s="2">
        <f t="shared" si="58"/>
        <v>13.3076923076923</v>
      </c>
      <c r="P1814">
        <f t="shared" si="57"/>
        <v>282.608695652174</v>
      </c>
      <c r="Q1814" t="s">
        <v>2493</v>
      </c>
      <c r="R1814" t="s">
        <v>2494</v>
      </c>
    </row>
    <row r="1815" ht="43.2" spans="1:18">
      <c r="A1815">
        <v>1813</v>
      </c>
      <c r="B1815" s="1" t="s">
        <v>3762</v>
      </c>
      <c r="C1815" s="1" t="s">
        <v>3763</v>
      </c>
      <c r="D1815">
        <v>8750</v>
      </c>
      <c r="E1815">
        <v>0</v>
      </c>
      <c r="F1815" t="s">
        <v>6</v>
      </c>
      <c r="G1815" t="s">
        <v>78</v>
      </c>
      <c r="H1815" t="s">
        <v>79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34</v>
      </c>
      <c r="O1815" s="2">
        <f t="shared" si="58"/>
        <v>0</v>
      </c>
      <c r="P1815" t="e">
        <f t="shared" si="57"/>
        <v>#DIV/0!</v>
      </c>
      <c r="Q1815" t="s">
        <v>2493</v>
      </c>
      <c r="R1815" t="s">
        <v>2494</v>
      </c>
    </row>
    <row r="1816" ht="43.2" spans="1:18">
      <c r="A1816">
        <v>1814</v>
      </c>
      <c r="B1816" s="1" t="s">
        <v>3764</v>
      </c>
      <c r="C1816" s="1" t="s">
        <v>3765</v>
      </c>
      <c r="D1816">
        <v>12000</v>
      </c>
      <c r="E1816">
        <v>5902</v>
      </c>
      <c r="F1816" t="s">
        <v>6</v>
      </c>
      <c r="G1816" t="s">
        <v>78</v>
      </c>
      <c r="H1816" t="s">
        <v>79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34</v>
      </c>
      <c r="O1816" s="2">
        <f t="shared" si="58"/>
        <v>49.1833333333333</v>
      </c>
      <c r="P1816">
        <f t="shared" si="57"/>
        <v>85.7142857142857</v>
      </c>
      <c r="Q1816" t="s">
        <v>2493</v>
      </c>
      <c r="R1816" t="s">
        <v>2494</v>
      </c>
    </row>
    <row r="1817" ht="43.2" spans="1:18">
      <c r="A1817">
        <v>1815</v>
      </c>
      <c r="B1817" s="1" t="s">
        <v>3766</v>
      </c>
      <c r="C1817" s="1" t="s">
        <v>3767</v>
      </c>
      <c r="D1817">
        <v>3000</v>
      </c>
      <c r="E1817">
        <v>0</v>
      </c>
      <c r="F1817" t="s">
        <v>6</v>
      </c>
      <c r="G1817" t="s">
        <v>70</v>
      </c>
      <c r="H1817" t="s">
        <v>71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34</v>
      </c>
      <c r="O1817" s="2">
        <f t="shared" si="58"/>
        <v>0</v>
      </c>
      <c r="P1817" t="e">
        <f t="shared" si="57"/>
        <v>#DIV/0!</v>
      </c>
      <c r="Q1817" t="s">
        <v>2493</v>
      </c>
      <c r="R1817" t="s">
        <v>2494</v>
      </c>
    </row>
    <row r="1818" ht="43.2" spans="1:18">
      <c r="A1818">
        <v>1816</v>
      </c>
      <c r="B1818" s="1" t="s">
        <v>3768</v>
      </c>
      <c r="C1818" s="1" t="s">
        <v>3769</v>
      </c>
      <c r="D1818">
        <v>25000</v>
      </c>
      <c r="E1818">
        <v>509</v>
      </c>
      <c r="F1818" t="s">
        <v>6</v>
      </c>
      <c r="G1818" t="s">
        <v>2145</v>
      </c>
      <c r="H1818" t="s">
        <v>2146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34</v>
      </c>
      <c r="O1818" s="2">
        <f t="shared" si="58"/>
        <v>2.036</v>
      </c>
      <c r="P1818">
        <f t="shared" si="57"/>
        <v>4166.66666666667</v>
      </c>
      <c r="Q1818" t="s">
        <v>2493</v>
      </c>
      <c r="R1818" t="s">
        <v>2494</v>
      </c>
    </row>
    <row r="1819" ht="28.8" spans="1:18">
      <c r="A1819">
        <v>1817</v>
      </c>
      <c r="B1819" s="1" t="s">
        <v>3770</v>
      </c>
      <c r="C1819" s="1" t="s">
        <v>3771</v>
      </c>
      <c r="D1819">
        <v>18000</v>
      </c>
      <c r="E1819">
        <v>9419</v>
      </c>
      <c r="F1819" t="s">
        <v>6</v>
      </c>
      <c r="G1819" t="s">
        <v>70</v>
      </c>
      <c r="H1819" t="s">
        <v>71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34</v>
      </c>
      <c r="O1819" s="2">
        <f t="shared" si="58"/>
        <v>52.3277777777778</v>
      </c>
      <c r="P1819">
        <f t="shared" si="57"/>
        <v>180</v>
      </c>
      <c r="Q1819" t="s">
        <v>2493</v>
      </c>
      <c r="R1819" t="s">
        <v>2494</v>
      </c>
    </row>
    <row r="1820" ht="28.8" spans="1:18">
      <c r="A1820">
        <v>1818</v>
      </c>
      <c r="B1820" s="1" t="s">
        <v>3772</v>
      </c>
      <c r="C1820" s="1" t="s">
        <v>3773</v>
      </c>
      <c r="D1820">
        <v>15000</v>
      </c>
      <c r="E1820">
        <v>0</v>
      </c>
      <c r="F1820" t="s">
        <v>6</v>
      </c>
      <c r="G1820" t="s">
        <v>70</v>
      </c>
      <c r="H1820" t="s">
        <v>71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34</v>
      </c>
      <c r="O1820" s="2">
        <f t="shared" si="58"/>
        <v>0</v>
      </c>
      <c r="P1820" t="e">
        <f t="shared" si="57"/>
        <v>#DIV/0!</v>
      </c>
      <c r="Q1820" t="s">
        <v>2493</v>
      </c>
      <c r="R1820" t="s">
        <v>2494</v>
      </c>
    </row>
    <row r="1821" ht="43.2" spans="1:18">
      <c r="A1821">
        <v>1819</v>
      </c>
      <c r="B1821" s="1" t="s">
        <v>3774</v>
      </c>
      <c r="C1821" s="1" t="s">
        <v>3775</v>
      </c>
      <c r="D1821">
        <v>1200</v>
      </c>
      <c r="E1821">
        <v>25</v>
      </c>
      <c r="F1821" t="s">
        <v>6</v>
      </c>
      <c r="G1821" t="s">
        <v>70</v>
      </c>
      <c r="H1821" t="s">
        <v>71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34</v>
      </c>
      <c r="O1821" s="2">
        <f t="shared" si="58"/>
        <v>2.08333333333333</v>
      </c>
      <c r="P1821">
        <f t="shared" si="57"/>
        <v>300</v>
      </c>
      <c r="Q1821" t="s">
        <v>2493</v>
      </c>
      <c r="R1821" t="s">
        <v>2494</v>
      </c>
    </row>
    <row r="1822" ht="57.6" spans="1:18">
      <c r="A1822">
        <v>1820</v>
      </c>
      <c r="B1822" s="1" t="s">
        <v>3776</v>
      </c>
      <c r="C1822" s="1" t="s">
        <v>3777</v>
      </c>
      <c r="D1822">
        <v>26000</v>
      </c>
      <c r="E1822">
        <v>1707</v>
      </c>
      <c r="F1822" t="s">
        <v>6</v>
      </c>
      <c r="G1822" t="s">
        <v>70</v>
      </c>
      <c r="H1822" t="s">
        <v>71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34</v>
      </c>
      <c r="O1822" s="2">
        <f t="shared" si="58"/>
        <v>6.56538461538462</v>
      </c>
      <c r="P1822">
        <f t="shared" si="57"/>
        <v>3250</v>
      </c>
      <c r="Q1822" t="s">
        <v>2493</v>
      </c>
      <c r="R1822" t="s">
        <v>2494</v>
      </c>
    </row>
    <row r="1823" ht="43.2" spans="1:18">
      <c r="A1823">
        <v>1821</v>
      </c>
      <c r="B1823" s="1" t="s">
        <v>3778</v>
      </c>
      <c r="C1823" s="1" t="s">
        <v>3779</v>
      </c>
      <c r="D1823">
        <v>2500</v>
      </c>
      <c r="E1823">
        <v>3372.25</v>
      </c>
      <c r="F1823" t="s">
        <v>8</v>
      </c>
      <c r="G1823" t="s">
        <v>70</v>
      </c>
      <c r="H1823" t="s">
        <v>71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30</v>
      </c>
      <c r="O1823" s="2">
        <f t="shared" si="58"/>
        <v>134.89</v>
      </c>
      <c r="P1823">
        <f t="shared" si="57"/>
        <v>43.859649122807</v>
      </c>
      <c r="Q1823" t="s">
        <v>1669</v>
      </c>
      <c r="R1823" t="s">
        <v>1670</v>
      </c>
    </row>
    <row r="1824" ht="28.8" spans="1:18">
      <c r="A1824">
        <v>1822</v>
      </c>
      <c r="B1824" s="1" t="s">
        <v>3780</v>
      </c>
      <c r="C1824" s="1" t="s">
        <v>3781</v>
      </c>
      <c r="D1824">
        <v>300</v>
      </c>
      <c r="E1824">
        <v>300</v>
      </c>
      <c r="F1824" t="s">
        <v>8</v>
      </c>
      <c r="G1824" t="s">
        <v>213</v>
      </c>
      <c r="H1824" t="s">
        <v>214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30</v>
      </c>
      <c r="O1824" s="2">
        <f t="shared" si="58"/>
        <v>100</v>
      </c>
      <c r="P1824">
        <f t="shared" si="57"/>
        <v>27.2727272727273</v>
      </c>
      <c r="Q1824" t="s">
        <v>1669</v>
      </c>
      <c r="R1824" t="s">
        <v>1670</v>
      </c>
    </row>
    <row r="1825" ht="43.2" spans="1:18">
      <c r="A1825">
        <v>1823</v>
      </c>
      <c r="B1825" s="1" t="s">
        <v>3782</v>
      </c>
      <c r="C1825" s="1" t="s">
        <v>3783</v>
      </c>
      <c r="D1825">
        <v>700</v>
      </c>
      <c r="E1825">
        <v>811</v>
      </c>
      <c r="F1825" t="s">
        <v>8</v>
      </c>
      <c r="G1825" t="s">
        <v>70</v>
      </c>
      <c r="H1825" t="s">
        <v>71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30</v>
      </c>
      <c r="O1825" s="2">
        <f t="shared" si="58"/>
        <v>115.857142857143</v>
      </c>
      <c r="P1825">
        <f t="shared" si="57"/>
        <v>21.2121212121212</v>
      </c>
      <c r="Q1825" t="s">
        <v>1669</v>
      </c>
      <c r="R1825" t="s">
        <v>1670</v>
      </c>
    </row>
    <row r="1826" spans="1:18">
      <c r="A1826">
        <v>1824</v>
      </c>
      <c r="B1826" s="1" t="s">
        <v>3784</v>
      </c>
      <c r="C1826" s="1" t="s">
        <v>3785</v>
      </c>
      <c r="D1826">
        <v>3000</v>
      </c>
      <c r="E1826">
        <v>3002</v>
      </c>
      <c r="F1826" t="s">
        <v>8</v>
      </c>
      <c r="G1826" t="s">
        <v>70</v>
      </c>
      <c r="H1826" t="s">
        <v>71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30</v>
      </c>
      <c r="O1826" s="2">
        <f t="shared" si="58"/>
        <v>100.066666666667</v>
      </c>
      <c r="P1826">
        <f t="shared" si="57"/>
        <v>75</v>
      </c>
      <c r="Q1826" t="s">
        <v>1669</v>
      </c>
      <c r="R1826" t="s">
        <v>1670</v>
      </c>
    </row>
    <row r="1827" ht="43.2" spans="1:18">
      <c r="A1827">
        <v>1825</v>
      </c>
      <c r="B1827" s="1" t="s">
        <v>3786</v>
      </c>
      <c r="C1827" s="1" t="s">
        <v>3787</v>
      </c>
      <c r="D1827">
        <v>2000</v>
      </c>
      <c r="E1827">
        <v>2101</v>
      </c>
      <c r="F1827" t="s">
        <v>8</v>
      </c>
      <c r="G1827" t="s">
        <v>70</v>
      </c>
      <c r="H1827" t="s">
        <v>71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30</v>
      </c>
      <c r="O1827" s="2">
        <f t="shared" si="58"/>
        <v>105.05</v>
      </c>
      <c r="P1827">
        <f t="shared" si="57"/>
        <v>40</v>
      </c>
      <c r="Q1827" t="s">
        <v>1669</v>
      </c>
      <c r="R1827" t="s">
        <v>1670</v>
      </c>
    </row>
    <row r="1828" ht="28.8" spans="1:18">
      <c r="A1828">
        <v>1826</v>
      </c>
      <c r="B1828" s="1" t="s">
        <v>3788</v>
      </c>
      <c r="C1828" s="1" t="s">
        <v>3789</v>
      </c>
      <c r="D1828">
        <v>2000</v>
      </c>
      <c r="E1828">
        <v>2020</v>
      </c>
      <c r="F1828" t="s">
        <v>8</v>
      </c>
      <c r="G1828" t="s">
        <v>70</v>
      </c>
      <c r="H1828" t="s">
        <v>71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30</v>
      </c>
      <c r="O1828" s="2">
        <f t="shared" si="58"/>
        <v>101</v>
      </c>
      <c r="P1828">
        <f t="shared" si="57"/>
        <v>52.6315789473684</v>
      </c>
      <c r="Q1828" t="s">
        <v>1669</v>
      </c>
      <c r="R1828" t="s">
        <v>1670</v>
      </c>
    </row>
    <row r="1829" ht="43.2" spans="1:18">
      <c r="A1829">
        <v>1827</v>
      </c>
      <c r="B1829" s="1" t="s">
        <v>3790</v>
      </c>
      <c r="C1829" s="1" t="s">
        <v>3791</v>
      </c>
      <c r="D1829">
        <v>8000</v>
      </c>
      <c r="E1829">
        <v>8053</v>
      </c>
      <c r="F1829" t="s">
        <v>8</v>
      </c>
      <c r="G1829" t="s">
        <v>70</v>
      </c>
      <c r="H1829" t="s">
        <v>71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30</v>
      </c>
      <c r="O1829" s="2">
        <f t="shared" si="58"/>
        <v>100.6625</v>
      </c>
      <c r="P1829">
        <f t="shared" si="57"/>
        <v>83.3333333333333</v>
      </c>
      <c r="Q1829" t="s">
        <v>1669</v>
      </c>
      <c r="R1829" t="s">
        <v>1670</v>
      </c>
    </row>
    <row r="1830" ht="43.2" spans="1:18">
      <c r="A1830">
        <v>1828</v>
      </c>
      <c r="B1830" s="1" t="s">
        <v>3792</v>
      </c>
      <c r="C1830" s="1" t="s">
        <v>3793</v>
      </c>
      <c r="D1830">
        <v>20000</v>
      </c>
      <c r="E1830">
        <v>20032</v>
      </c>
      <c r="F1830" t="s">
        <v>8</v>
      </c>
      <c r="G1830" t="s">
        <v>70</v>
      </c>
      <c r="H1830" t="s">
        <v>71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30</v>
      </c>
      <c r="O1830" s="2">
        <f t="shared" si="58"/>
        <v>100.16</v>
      </c>
      <c r="P1830">
        <f t="shared" si="57"/>
        <v>416.666666666667</v>
      </c>
      <c r="Q1830" t="s">
        <v>1669</v>
      </c>
      <c r="R1830" t="s">
        <v>1670</v>
      </c>
    </row>
    <row r="1831" ht="43.2" spans="1:18">
      <c r="A1831">
        <v>1829</v>
      </c>
      <c r="B1831" s="1" t="s">
        <v>3794</v>
      </c>
      <c r="C1831" s="1" t="s">
        <v>3795</v>
      </c>
      <c r="D1831">
        <v>1500</v>
      </c>
      <c r="E1831">
        <v>2500.25</v>
      </c>
      <c r="F1831" t="s">
        <v>8</v>
      </c>
      <c r="G1831" t="s">
        <v>70</v>
      </c>
      <c r="H1831" t="s">
        <v>71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30</v>
      </c>
      <c r="O1831" s="2">
        <f t="shared" si="58"/>
        <v>166.683333333333</v>
      </c>
      <c r="P1831">
        <f t="shared" si="57"/>
        <v>45.4545454545455</v>
      </c>
      <c r="Q1831" t="s">
        <v>1669</v>
      </c>
      <c r="R1831" t="s">
        <v>1670</v>
      </c>
    </row>
    <row r="1832" ht="43.2" spans="1:18">
      <c r="A1832">
        <v>1830</v>
      </c>
      <c r="B1832" s="1" t="s">
        <v>3796</v>
      </c>
      <c r="C1832" s="1" t="s">
        <v>3797</v>
      </c>
      <c r="D1832">
        <v>15000</v>
      </c>
      <c r="E1832">
        <v>15230</v>
      </c>
      <c r="F1832" t="s">
        <v>8</v>
      </c>
      <c r="G1832" t="s">
        <v>70</v>
      </c>
      <c r="H1832" t="s">
        <v>71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30</v>
      </c>
      <c r="O1832" s="2">
        <f t="shared" si="58"/>
        <v>101.533333333333</v>
      </c>
      <c r="P1832">
        <f t="shared" si="57"/>
        <v>66.3716814159292</v>
      </c>
      <c r="Q1832" t="s">
        <v>1669</v>
      </c>
      <c r="R1832" t="s">
        <v>1670</v>
      </c>
    </row>
    <row r="1833" ht="43.2" spans="1:18">
      <c r="A1833">
        <v>1831</v>
      </c>
      <c r="B1833" s="1" t="s">
        <v>3798</v>
      </c>
      <c r="C1833" s="1" t="s">
        <v>3799</v>
      </c>
      <c r="D1833">
        <v>1000</v>
      </c>
      <c r="E1833">
        <v>1030</v>
      </c>
      <c r="F1833" t="s">
        <v>8</v>
      </c>
      <c r="G1833" t="s">
        <v>70</v>
      </c>
      <c r="H1833" t="s">
        <v>71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30</v>
      </c>
      <c r="O1833" s="2">
        <f t="shared" si="58"/>
        <v>103</v>
      </c>
      <c r="P1833">
        <f t="shared" si="57"/>
        <v>71.4285714285714</v>
      </c>
      <c r="Q1833" t="s">
        <v>1669</v>
      </c>
      <c r="R1833" t="s">
        <v>1670</v>
      </c>
    </row>
    <row r="1834" ht="43.2" spans="1:18">
      <c r="A1834">
        <v>1832</v>
      </c>
      <c r="B1834" s="1" t="s">
        <v>3800</v>
      </c>
      <c r="C1834" s="1" t="s">
        <v>3801</v>
      </c>
      <c r="D1834">
        <v>350</v>
      </c>
      <c r="E1834">
        <v>500</v>
      </c>
      <c r="F1834" t="s">
        <v>8</v>
      </c>
      <c r="G1834" t="s">
        <v>70</v>
      </c>
      <c r="H1834" t="s">
        <v>71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30</v>
      </c>
      <c r="O1834" s="2">
        <f t="shared" si="58"/>
        <v>142.857142857143</v>
      </c>
      <c r="P1834">
        <f t="shared" si="57"/>
        <v>17.5</v>
      </c>
      <c r="Q1834" t="s">
        <v>1669</v>
      </c>
      <c r="R1834" t="s">
        <v>1670</v>
      </c>
    </row>
    <row r="1835" ht="43.2" spans="1:18">
      <c r="A1835">
        <v>1833</v>
      </c>
      <c r="B1835" s="1" t="s">
        <v>3802</v>
      </c>
      <c r="C1835" s="1" t="s">
        <v>3803</v>
      </c>
      <c r="D1835">
        <v>400</v>
      </c>
      <c r="E1835">
        <v>1050</v>
      </c>
      <c r="F1835" t="s">
        <v>8</v>
      </c>
      <c r="G1835" t="s">
        <v>70</v>
      </c>
      <c r="H1835" t="s">
        <v>71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30</v>
      </c>
      <c r="O1835" s="2">
        <f t="shared" si="58"/>
        <v>262.5</v>
      </c>
      <c r="P1835">
        <f t="shared" si="57"/>
        <v>16</v>
      </c>
      <c r="Q1835" t="s">
        <v>1669</v>
      </c>
      <c r="R1835" t="s">
        <v>1670</v>
      </c>
    </row>
    <row r="1836" ht="28.8" spans="1:18">
      <c r="A1836">
        <v>1834</v>
      </c>
      <c r="B1836" s="1" t="s">
        <v>3804</v>
      </c>
      <c r="C1836" s="1" t="s">
        <v>3805</v>
      </c>
      <c r="D1836">
        <v>10000</v>
      </c>
      <c r="E1836">
        <v>11805</v>
      </c>
      <c r="F1836" t="s">
        <v>8</v>
      </c>
      <c r="G1836" t="s">
        <v>70</v>
      </c>
      <c r="H1836" t="s">
        <v>71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30</v>
      </c>
      <c r="O1836" s="2">
        <f t="shared" si="58"/>
        <v>118.05</v>
      </c>
      <c r="P1836">
        <f t="shared" si="57"/>
        <v>111.111111111111</v>
      </c>
      <c r="Q1836" t="s">
        <v>1669</v>
      </c>
      <c r="R1836" t="s">
        <v>1670</v>
      </c>
    </row>
    <row r="1837" ht="57.6" spans="1:18">
      <c r="A1837">
        <v>1835</v>
      </c>
      <c r="B1837" s="1" t="s">
        <v>3806</v>
      </c>
      <c r="C1837" s="1" t="s">
        <v>3807</v>
      </c>
      <c r="D1837">
        <v>500</v>
      </c>
      <c r="E1837">
        <v>520</v>
      </c>
      <c r="F1837" t="s">
        <v>8</v>
      </c>
      <c r="G1837" t="s">
        <v>78</v>
      </c>
      <c r="H1837" t="s">
        <v>79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30</v>
      </c>
      <c r="O1837" s="2">
        <f t="shared" si="58"/>
        <v>104</v>
      </c>
      <c r="P1837">
        <f t="shared" si="57"/>
        <v>45.4545454545455</v>
      </c>
      <c r="Q1837" t="s">
        <v>1669</v>
      </c>
      <c r="R1837" t="s">
        <v>1670</v>
      </c>
    </row>
    <row r="1838" spans="1:18">
      <c r="A1838">
        <v>1836</v>
      </c>
      <c r="B1838" s="1" t="s">
        <v>3808</v>
      </c>
      <c r="C1838" s="1" t="s">
        <v>3809</v>
      </c>
      <c r="D1838">
        <v>5000</v>
      </c>
      <c r="E1838">
        <v>10017</v>
      </c>
      <c r="F1838" t="s">
        <v>8</v>
      </c>
      <c r="G1838" t="s">
        <v>70</v>
      </c>
      <c r="H1838" t="s">
        <v>71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30</v>
      </c>
      <c r="O1838" s="2">
        <f t="shared" si="58"/>
        <v>200.34</v>
      </c>
      <c r="P1838">
        <f t="shared" si="57"/>
        <v>90.9090909090909</v>
      </c>
      <c r="Q1838" t="s">
        <v>1669</v>
      </c>
      <c r="R1838" t="s">
        <v>1670</v>
      </c>
    </row>
    <row r="1839" ht="43.2" spans="1:18">
      <c r="A1839">
        <v>1837</v>
      </c>
      <c r="B1839" s="1" t="s">
        <v>3810</v>
      </c>
      <c r="C1839" s="1" t="s">
        <v>3811</v>
      </c>
      <c r="D1839">
        <v>600</v>
      </c>
      <c r="E1839">
        <v>1841</v>
      </c>
      <c r="F1839" t="s">
        <v>8</v>
      </c>
      <c r="G1839" t="s">
        <v>70</v>
      </c>
      <c r="H1839" t="s">
        <v>71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30</v>
      </c>
      <c r="O1839" s="2">
        <f t="shared" si="58"/>
        <v>306.833333333333</v>
      </c>
      <c r="P1839">
        <f t="shared" si="57"/>
        <v>20</v>
      </c>
      <c r="Q1839" t="s">
        <v>1669</v>
      </c>
      <c r="R1839" t="s">
        <v>1670</v>
      </c>
    </row>
    <row r="1840" ht="43.2" spans="1:18">
      <c r="A1840">
        <v>1838</v>
      </c>
      <c r="B1840" s="1" t="s">
        <v>3812</v>
      </c>
      <c r="C1840" s="1" t="s">
        <v>3813</v>
      </c>
      <c r="D1840">
        <v>1000</v>
      </c>
      <c r="E1840">
        <v>1001.49</v>
      </c>
      <c r="F1840" t="s">
        <v>8</v>
      </c>
      <c r="G1840" t="s">
        <v>70</v>
      </c>
      <c r="H1840" t="s">
        <v>71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30</v>
      </c>
      <c r="O1840" s="2">
        <f t="shared" si="58"/>
        <v>100.149</v>
      </c>
      <c r="P1840">
        <f t="shared" si="57"/>
        <v>35.7142857142857</v>
      </c>
      <c r="Q1840" t="s">
        <v>1669</v>
      </c>
      <c r="R1840" t="s">
        <v>1670</v>
      </c>
    </row>
    <row r="1841" ht="43.2" spans="1:18">
      <c r="A1841">
        <v>1839</v>
      </c>
      <c r="B1841" s="1" t="s">
        <v>3814</v>
      </c>
      <c r="C1841" s="1" t="s">
        <v>3815</v>
      </c>
      <c r="D1841">
        <v>1000</v>
      </c>
      <c r="E1841">
        <v>2053</v>
      </c>
      <c r="F1841" t="s">
        <v>8</v>
      </c>
      <c r="G1841" t="s">
        <v>70</v>
      </c>
      <c r="H1841" t="s">
        <v>71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30</v>
      </c>
      <c r="O1841" s="2">
        <f t="shared" si="58"/>
        <v>205.3</v>
      </c>
      <c r="P1841">
        <f t="shared" si="57"/>
        <v>22.2222222222222</v>
      </c>
      <c r="Q1841" t="s">
        <v>1669</v>
      </c>
      <c r="R1841" t="s">
        <v>1670</v>
      </c>
    </row>
    <row r="1842" ht="43.2" spans="1:18">
      <c r="A1842">
        <v>1840</v>
      </c>
      <c r="B1842" s="1" t="s">
        <v>3816</v>
      </c>
      <c r="C1842" s="1" t="s">
        <v>3817</v>
      </c>
      <c r="D1842">
        <v>900</v>
      </c>
      <c r="E1842">
        <v>980</v>
      </c>
      <c r="F1842" t="s">
        <v>8</v>
      </c>
      <c r="G1842" t="s">
        <v>70</v>
      </c>
      <c r="H1842" t="s">
        <v>71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30</v>
      </c>
      <c r="O1842" s="2">
        <f t="shared" si="58"/>
        <v>108.888888888889</v>
      </c>
      <c r="P1842">
        <f t="shared" si="57"/>
        <v>69.2307692307692</v>
      </c>
      <c r="Q1842" t="s">
        <v>1669</v>
      </c>
      <c r="R1842" t="s">
        <v>1670</v>
      </c>
    </row>
    <row r="1843" ht="28.8" spans="1:18">
      <c r="A1843">
        <v>1841</v>
      </c>
      <c r="B1843" s="1" t="s">
        <v>3818</v>
      </c>
      <c r="C1843" s="1" t="s">
        <v>3819</v>
      </c>
      <c r="D1843">
        <v>2000</v>
      </c>
      <c r="E1843">
        <v>2035</v>
      </c>
      <c r="F1843" t="s">
        <v>8</v>
      </c>
      <c r="G1843" t="s">
        <v>70</v>
      </c>
      <c r="H1843" t="s">
        <v>71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30</v>
      </c>
      <c r="O1843" s="2">
        <f t="shared" si="58"/>
        <v>101.75</v>
      </c>
      <c r="P1843">
        <f t="shared" si="57"/>
        <v>50</v>
      </c>
      <c r="Q1843" t="s">
        <v>1669</v>
      </c>
      <c r="R1843" t="s">
        <v>1670</v>
      </c>
    </row>
    <row r="1844" ht="43.2" spans="1:18">
      <c r="A1844">
        <v>1842</v>
      </c>
      <c r="B1844" s="1" t="s">
        <v>3820</v>
      </c>
      <c r="C1844" s="1" t="s">
        <v>3821</v>
      </c>
      <c r="D1844">
        <v>2000</v>
      </c>
      <c r="E1844">
        <v>2505</v>
      </c>
      <c r="F1844" t="s">
        <v>8</v>
      </c>
      <c r="G1844" t="s">
        <v>70</v>
      </c>
      <c r="H1844" t="s">
        <v>71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30</v>
      </c>
      <c r="O1844" s="2">
        <f t="shared" si="58"/>
        <v>125.25</v>
      </c>
      <c r="P1844">
        <f t="shared" si="57"/>
        <v>95.2380952380952</v>
      </c>
      <c r="Q1844" t="s">
        <v>1669</v>
      </c>
      <c r="R1844" t="s">
        <v>1670</v>
      </c>
    </row>
    <row r="1845" ht="43.2" spans="1:18">
      <c r="A1845">
        <v>1843</v>
      </c>
      <c r="B1845" s="1" t="s">
        <v>3822</v>
      </c>
      <c r="C1845" s="1" t="s">
        <v>3823</v>
      </c>
      <c r="D1845">
        <v>10000</v>
      </c>
      <c r="E1845">
        <v>12400.61</v>
      </c>
      <c r="F1845" t="s">
        <v>8</v>
      </c>
      <c r="G1845" t="s">
        <v>70</v>
      </c>
      <c r="H1845" t="s">
        <v>71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30</v>
      </c>
      <c r="O1845" s="2">
        <f t="shared" si="58"/>
        <v>124.0061</v>
      </c>
      <c r="P1845">
        <f t="shared" si="57"/>
        <v>74.6268656716418</v>
      </c>
      <c r="Q1845" t="s">
        <v>1669</v>
      </c>
      <c r="R1845" t="s">
        <v>1670</v>
      </c>
    </row>
    <row r="1846" ht="43.2" spans="1:18">
      <c r="A1846">
        <v>1844</v>
      </c>
      <c r="B1846" s="1" t="s">
        <v>3824</v>
      </c>
      <c r="C1846" s="1" t="s">
        <v>3825</v>
      </c>
      <c r="D1846">
        <v>1500</v>
      </c>
      <c r="E1846">
        <v>1521</v>
      </c>
      <c r="F1846" t="s">
        <v>8</v>
      </c>
      <c r="G1846" t="s">
        <v>70</v>
      </c>
      <c r="H1846" t="s">
        <v>71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30</v>
      </c>
      <c r="O1846" s="2">
        <f t="shared" si="58"/>
        <v>101.4</v>
      </c>
      <c r="P1846">
        <f t="shared" si="57"/>
        <v>75</v>
      </c>
      <c r="Q1846" t="s">
        <v>1669</v>
      </c>
      <c r="R1846" t="s">
        <v>1670</v>
      </c>
    </row>
    <row r="1847" ht="86.4" spans="1:18">
      <c r="A1847">
        <v>1845</v>
      </c>
      <c r="B1847" s="1" t="s">
        <v>3826</v>
      </c>
      <c r="C1847" s="1" t="s">
        <v>3827</v>
      </c>
      <c r="D1847">
        <v>1000</v>
      </c>
      <c r="E1847">
        <v>1000</v>
      </c>
      <c r="F1847" t="s">
        <v>8</v>
      </c>
      <c r="G1847" t="s">
        <v>70</v>
      </c>
      <c r="H1847" t="s">
        <v>71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30</v>
      </c>
      <c r="O1847" s="2">
        <f t="shared" si="58"/>
        <v>100</v>
      </c>
      <c r="P1847">
        <f t="shared" si="57"/>
        <v>52.6315789473684</v>
      </c>
      <c r="Q1847" t="s">
        <v>1669</v>
      </c>
      <c r="R1847" t="s">
        <v>1670</v>
      </c>
    </row>
    <row r="1848" ht="43.2" spans="1:18">
      <c r="A1848">
        <v>1846</v>
      </c>
      <c r="B1848" s="1" t="s">
        <v>3828</v>
      </c>
      <c r="C1848" s="1" t="s">
        <v>3829</v>
      </c>
      <c r="D1848">
        <v>15000</v>
      </c>
      <c r="E1848">
        <v>20689</v>
      </c>
      <c r="F1848" t="s">
        <v>8</v>
      </c>
      <c r="G1848" t="s">
        <v>70</v>
      </c>
      <c r="H1848" t="s">
        <v>71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30</v>
      </c>
      <c r="O1848" s="2">
        <f t="shared" si="58"/>
        <v>137.926666666667</v>
      </c>
      <c r="P1848">
        <f t="shared" si="57"/>
        <v>71.7703349282297</v>
      </c>
      <c r="Q1848" t="s">
        <v>1669</v>
      </c>
      <c r="R1848" t="s">
        <v>1670</v>
      </c>
    </row>
    <row r="1849" ht="43.2" spans="1:18">
      <c r="A1849">
        <v>1847</v>
      </c>
      <c r="B1849" s="1" t="s">
        <v>3830</v>
      </c>
      <c r="C1849" s="1" t="s">
        <v>3831</v>
      </c>
      <c r="D1849">
        <v>2500</v>
      </c>
      <c r="E1849">
        <v>3022</v>
      </c>
      <c r="F1849" t="s">
        <v>8</v>
      </c>
      <c r="G1849" t="s">
        <v>70</v>
      </c>
      <c r="H1849" t="s">
        <v>71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30</v>
      </c>
      <c r="O1849" s="2">
        <f t="shared" si="58"/>
        <v>120.88</v>
      </c>
      <c r="P1849">
        <f t="shared" si="57"/>
        <v>65.7894736842105</v>
      </c>
      <c r="Q1849" t="s">
        <v>1669</v>
      </c>
      <c r="R1849" t="s">
        <v>1670</v>
      </c>
    </row>
    <row r="1850" ht="43.2" spans="1:18">
      <c r="A1850">
        <v>1848</v>
      </c>
      <c r="B1850" s="1" t="s">
        <v>3832</v>
      </c>
      <c r="C1850" s="1" t="s">
        <v>3833</v>
      </c>
      <c r="D1850">
        <v>3000</v>
      </c>
      <c r="E1850">
        <v>3221</v>
      </c>
      <c r="F1850" t="s">
        <v>8</v>
      </c>
      <c r="G1850" t="s">
        <v>70</v>
      </c>
      <c r="H1850" t="s">
        <v>71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30</v>
      </c>
      <c r="O1850" s="2">
        <f t="shared" si="58"/>
        <v>107.366666666667</v>
      </c>
      <c r="P1850">
        <f t="shared" si="57"/>
        <v>125</v>
      </c>
      <c r="Q1850" t="s">
        <v>1669</v>
      </c>
      <c r="R1850" t="s">
        <v>1670</v>
      </c>
    </row>
    <row r="1851" ht="28.8" spans="1:18">
      <c r="A1851">
        <v>1849</v>
      </c>
      <c r="B1851" s="1" t="s">
        <v>3834</v>
      </c>
      <c r="C1851" s="1" t="s">
        <v>3835</v>
      </c>
      <c r="D1851">
        <v>300</v>
      </c>
      <c r="E1851">
        <v>301</v>
      </c>
      <c r="F1851" t="s">
        <v>8</v>
      </c>
      <c r="G1851" t="s">
        <v>70</v>
      </c>
      <c r="H1851" t="s">
        <v>71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30</v>
      </c>
      <c r="O1851" s="2">
        <f t="shared" si="58"/>
        <v>100.333333333333</v>
      </c>
      <c r="P1851">
        <f t="shared" si="57"/>
        <v>37.5</v>
      </c>
      <c r="Q1851" t="s">
        <v>1669</v>
      </c>
      <c r="R1851" t="s">
        <v>1670</v>
      </c>
    </row>
    <row r="1852" ht="43.2" spans="1:18">
      <c r="A1852">
        <v>1850</v>
      </c>
      <c r="B1852" s="1" t="s">
        <v>3836</v>
      </c>
      <c r="C1852" s="1" t="s">
        <v>3837</v>
      </c>
      <c r="D1852">
        <v>9000</v>
      </c>
      <c r="E1852">
        <v>9137</v>
      </c>
      <c r="F1852" t="s">
        <v>8</v>
      </c>
      <c r="G1852" t="s">
        <v>70</v>
      </c>
      <c r="H1852" t="s">
        <v>71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30</v>
      </c>
      <c r="O1852" s="2">
        <f t="shared" si="58"/>
        <v>101.522222222222</v>
      </c>
      <c r="P1852">
        <f t="shared" si="57"/>
        <v>50.2793296089385</v>
      </c>
      <c r="Q1852" t="s">
        <v>1669</v>
      </c>
      <c r="R1852" t="s">
        <v>1670</v>
      </c>
    </row>
    <row r="1853" ht="43.2" spans="1:18">
      <c r="A1853">
        <v>1851</v>
      </c>
      <c r="B1853" s="1" t="s">
        <v>3838</v>
      </c>
      <c r="C1853" s="1" t="s">
        <v>3839</v>
      </c>
      <c r="D1853">
        <v>1300</v>
      </c>
      <c r="E1853">
        <v>1301</v>
      </c>
      <c r="F1853" t="s">
        <v>8</v>
      </c>
      <c r="G1853" t="s">
        <v>70</v>
      </c>
      <c r="H1853" t="s">
        <v>71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30</v>
      </c>
      <c r="O1853" s="2">
        <f t="shared" si="58"/>
        <v>100.076923076923</v>
      </c>
      <c r="P1853">
        <f t="shared" si="57"/>
        <v>50</v>
      </c>
      <c r="Q1853" t="s">
        <v>1669</v>
      </c>
      <c r="R1853" t="s">
        <v>1670</v>
      </c>
    </row>
    <row r="1854" ht="43.2" spans="1:18">
      <c r="A1854">
        <v>1852</v>
      </c>
      <c r="B1854" s="1" t="s">
        <v>3840</v>
      </c>
      <c r="C1854" s="1" t="s">
        <v>3841</v>
      </c>
      <c r="D1854">
        <v>15000</v>
      </c>
      <c r="E1854">
        <v>17545</v>
      </c>
      <c r="F1854" t="s">
        <v>8</v>
      </c>
      <c r="G1854" t="s">
        <v>70</v>
      </c>
      <c r="H1854" t="s">
        <v>71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30</v>
      </c>
      <c r="O1854" s="2">
        <f t="shared" si="58"/>
        <v>116.966666666667</v>
      </c>
      <c r="P1854">
        <f t="shared" si="57"/>
        <v>114.503816793893</v>
      </c>
      <c r="Q1854" t="s">
        <v>1669</v>
      </c>
      <c r="R1854" t="s">
        <v>1670</v>
      </c>
    </row>
    <row r="1855" ht="43.2" spans="1:18">
      <c r="A1855">
        <v>1853</v>
      </c>
      <c r="B1855" s="1" t="s">
        <v>3842</v>
      </c>
      <c r="C1855" s="1" t="s">
        <v>3843</v>
      </c>
      <c r="D1855">
        <v>800</v>
      </c>
      <c r="E1855">
        <v>815</v>
      </c>
      <c r="F1855" t="s">
        <v>8</v>
      </c>
      <c r="G1855" t="s">
        <v>70</v>
      </c>
      <c r="H1855" t="s">
        <v>71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30</v>
      </c>
      <c r="O1855" s="2">
        <f t="shared" si="58"/>
        <v>101.875</v>
      </c>
      <c r="P1855">
        <f t="shared" si="57"/>
        <v>57.1428571428571</v>
      </c>
      <c r="Q1855" t="s">
        <v>1669</v>
      </c>
      <c r="R1855" t="s">
        <v>1670</v>
      </c>
    </row>
    <row r="1856" ht="43.2" spans="1:18">
      <c r="A1856">
        <v>1854</v>
      </c>
      <c r="B1856" s="1" t="s">
        <v>3844</v>
      </c>
      <c r="C1856" s="1" t="s">
        <v>3845</v>
      </c>
      <c r="D1856">
        <v>15000</v>
      </c>
      <c r="E1856">
        <v>15318.55</v>
      </c>
      <c r="F1856" t="s">
        <v>8</v>
      </c>
      <c r="G1856" t="s">
        <v>70</v>
      </c>
      <c r="H1856" t="s">
        <v>71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30</v>
      </c>
      <c r="O1856" s="2">
        <f t="shared" si="58"/>
        <v>102.123666666667</v>
      </c>
      <c r="P1856">
        <f t="shared" si="57"/>
        <v>86.2068965517241</v>
      </c>
      <c r="Q1856" t="s">
        <v>1669</v>
      </c>
      <c r="R1856" t="s">
        <v>1670</v>
      </c>
    </row>
    <row r="1857" ht="43.2" spans="1:18">
      <c r="A1857">
        <v>1855</v>
      </c>
      <c r="B1857" s="1" t="s">
        <v>3846</v>
      </c>
      <c r="C1857" s="1" t="s">
        <v>3847</v>
      </c>
      <c r="D1857">
        <v>8750</v>
      </c>
      <c r="E1857">
        <v>13480.16</v>
      </c>
      <c r="F1857" t="s">
        <v>8</v>
      </c>
      <c r="G1857" t="s">
        <v>213</v>
      </c>
      <c r="H1857" t="s">
        <v>214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30</v>
      </c>
      <c r="O1857" s="2">
        <f t="shared" si="58"/>
        <v>154.058971428571</v>
      </c>
      <c r="P1857">
        <f t="shared" si="57"/>
        <v>45.8115183246073</v>
      </c>
      <c r="Q1857" t="s">
        <v>1669</v>
      </c>
      <c r="R1857" t="s">
        <v>1670</v>
      </c>
    </row>
    <row r="1858" ht="43.2" spans="1:18">
      <c r="A1858">
        <v>1856</v>
      </c>
      <c r="B1858" s="1" t="s">
        <v>3848</v>
      </c>
      <c r="C1858" s="1" t="s">
        <v>3849</v>
      </c>
      <c r="D1858">
        <v>2000</v>
      </c>
      <c r="E1858">
        <v>2025</v>
      </c>
      <c r="F1858" t="s">
        <v>8</v>
      </c>
      <c r="G1858" t="s">
        <v>70</v>
      </c>
      <c r="H1858" t="s">
        <v>71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30</v>
      </c>
      <c r="O1858" s="2">
        <f t="shared" si="58"/>
        <v>101.25</v>
      </c>
      <c r="P1858">
        <f t="shared" si="57"/>
        <v>52.6315789473684</v>
      </c>
      <c r="Q1858" t="s">
        <v>1669</v>
      </c>
      <c r="R1858" t="s">
        <v>1670</v>
      </c>
    </row>
    <row r="1859" ht="43.2" spans="1:18">
      <c r="A1859">
        <v>1857</v>
      </c>
      <c r="B1859" s="1" t="s">
        <v>3850</v>
      </c>
      <c r="C1859" s="1" t="s">
        <v>3851</v>
      </c>
      <c r="D1859">
        <v>3000</v>
      </c>
      <c r="E1859">
        <v>3000</v>
      </c>
      <c r="F1859" t="s">
        <v>8</v>
      </c>
      <c r="G1859" t="s">
        <v>70</v>
      </c>
      <c r="H1859" t="s">
        <v>71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30</v>
      </c>
      <c r="O1859" s="2">
        <f t="shared" si="58"/>
        <v>100</v>
      </c>
      <c r="P1859">
        <f t="shared" ref="P1859:P1922" si="59">D1859/L1859</f>
        <v>136.363636363636</v>
      </c>
      <c r="Q1859" t="s">
        <v>1669</v>
      </c>
      <c r="R1859" t="s">
        <v>1670</v>
      </c>
    </row>
    <row r="1860" ht="43.2" spans="1:18">
      <c r="A1860">
        <v>1858</v>
      </c>
      <c r="B1860" s="1" t="s">
        <v>3852</v>
      </c>
      <c r="C1860" s="1" t="s">
        <v>3853</v>
      </c>
      <c r="D1860">
        <v>5555.55</v>
      </c>
      <c r="E1860">
        <v>6041.55</v>
      </c>
      <c r="F1860" t="s">
        <v>8</v>
      </c>
      <c r="G1860" t="s">
        <v>70</v>
      </c>
      <c r="H1860" t="s">
        <v>71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30</v>
      </c>
      <c r="O1860" s="2">
        <f t="shared" ref="O1860:O1923" si="60">E1860/D1860*100</f>
        <v>108.748008748009</v>
      </c>
      <c r="P1860">
        <f t="shared" si="59"/>
        <v>37.2855704697987</v>
      </c>
      <c r="Q1860" t="s">
        <v>1669</v>
      </c>
      <c r="R1860" t="s">
        <v>1670</v>
      </c>
    </row>
    <row r="1861" ht="28.8" spans="1:18">
      <c r="A1861">
        <v>1859</v>
      </c>
      <c r="B1861" s="1" t="s">
        <v>3854</v>
      </c>
      <c r="C1861" s="1" t="s">
        <v>3855</v>
      </c>
      <c r="D1861">
        <v>3000</v>
      </c>
      <c r="E1861">
        <v>3955</v>
      </c>
      <c r="F1861" t="s">
        <v>8</v>
      </c>
      <c r="G1861" t="s">
        <v>70</v>
      </c>
      <c r="H1861" t="s">
        <v>71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30</v>
      </c>
      <c r="O1861" s="2">
        <f t="shared" si="60"/>
        <v>131.833333333333</v>
      </c>
      <c r="P1861">
        <f t="shared" si="59"/>
        <v>53.5714285714286</v>
      </c>
      <c r="Q1861" t="s">
        <v>1669</v>
      </c>
      <c r="R1861" t="s">
        <v>1670</v>
      </c>
    </row>
    <row r="1862" ht="43.2" spans="1:18">
      <c r="A1862">
        <v>1860</v>
      </c>
      <c r="B1862" s="1" t="s">
        <v>3856</v>
      </c>
      <c r="C1862" s="1" t="s">
        <v>3857</v>
      </c>
      <c r="D1862">
        <v>750</v>
      </c>
      <c r="E1862">
        <v>1001</v>
      </c>
      <c r="F1862" t="s">
        <v>8</v>
      </c>
      <c r="G1862" t="s">
        <v>70</v>
      </c>
      <c r="H1862" t="s">
        <v>71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30</v>
      </c>
      <c r="O1862" s="2">
        <f t="shared" si="60"/>
        <v>133.466666666667</v>
      </c>
      <c r="P1862">
        <f t="shared" si="59"/>
        <v>39.4736842105263</v>
      </c>
      <c r="Q1862" t="s">
        <v>1669</v>
      </c>
      <c r="R1862" t="s">
        <v>1670</v>
      </c>
    </row>
    <row r="1863" ht="43.2" spans="1:18">
      <c r="A1863">
        <v>1861</v>
      </c>
      <c r="B1863" s="1" t="s">
        <v>3858</v>
      </c>
      <c r="C1863" s="1" t="s">
        <v>3859</v>
      </c>
      <c r="D1863">
        <v>250000</v>
      </c>
      <c r="E1863">
        <v>0</v>
      </c>
      <c r="F1863" t="s">
        <v>6</v>
      </c>
      <c r="G1863" t="s">
        <v>78</v>
      </c>
      <c r="H1863" t="s">
        <v>79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19</v>
      </c>
      <c r="O1863" s="2">
        <f t="shared" si="60"/>
        <v>0</v>
      </c>
      <c r="P1863" t="e">
        <f t="shared" si="59"/>
        <v>#DIV/0!</v>
      </c>
      <c r="Q1863" t="s">
        <v>2248</v>
      </c>
      <c r="R1863" t="s">
        <v>2370</v>
      </c>
    </row>
    <row r="1864" ht="43.2" spans="1:18">
      <c r="A1864">
        <v>1862</v>
      </c>
      <c r="B1864" s="1" t="s">
        <v>3860</v>
      </c>
      <c r="C1864" s="1" t="s">
        <v>3861</v>
      </c>
      <c r="D1864">
        <v>18000</v>
      </c>
      <c r="E1864">
        <v>1455</v>
      </c>
      <c r="F1864" t="s">
        <v>6</v>
      </c>
      <c r="G1864" t="s">
        <v>70</v>
      </c>
      <c r="H1864" t="s">
        <v>71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19</v>
      </c>
      <c r="O1864" s="2">
        <f t="shared" si="60"/>
        <v>8.08333333333333</v>
      </c>
      <c r="P1864">
        <f t="shared" si="59"/>
        <v>1125</v>
      </c>
      <c r="Q1864" t="s">
        <v>2248</v>
      </c>
      <c r="R1864" t="s">
        <v>2370</v>
      </c>
    </row>
    <row r="1865" ht="43.2" spans="1:18">
      <c r="A1865">
        <v>1863</v>
      </c>
      <c r="B1865" s="1" t="s">
        <v>3862</v>
      </c>
      <c r="C1865" s="1" t="s">
        <v>3863</v>
      </c>
      <c r="D1865">
        <v>2500</v>
      </c>
      <c r="E1865">
        <v>10</v>
      </c>
      <c r="F1865" t="s">
        <v>6</v>
      </c>
      <c r="G1865" t="s">
        <v>70</v>
      </c>
      <c r="H1865" t="s">
        <v>71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19</v>
      </c>
      <c r="O1865" s="2">
        <f t="shared" si="60"/>
        <v>0.4</v>
      </c>
      <c r="P1865">
        <f t="shared" si="59"/>
        <v>1250</v>
      </c>
      <c r="Q1865" t="s">
        <v>2248</v>
      </c>
      <c r="R1865" t="s">
        <v>2370</v>
      </c>
    </row>
    <row r="1866" ht="43.2" spans="1:18">
      <c r="A1866">
        <v>1864</v>
      </c>
      <c r="B1866" s="1" t="s">
        <v>3864</v>
      </c>
      <c r="C1866" s="1" t="s">
        <v>3865</v>
      </c>
      <c r="D1866">
        <v>6500</v>
      </c>
      <c r="E1866">
        <v>2788</v>
      </c>
      <c r="F1866" t="s">
        <v>6</v>
      </c>
      <c r="G1866" t="s">
        <v>70</v>
      </c>
      <c r="H1866" t="s">
        <v>71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19</v>
      </c>
      <c r="O1866" s="2">
        <f t="shared" si="60"/>
        <v>42.8923076923077</v>
      </c>
      <c r="P1866">
        <f t="shared" si="59"/>
        <v>135.416666666667</v>
      </c>
      <c r="Q1866" t="s">
        <v>2248</v>
      </c>
      <c r="R1866" t="s">
        <v>2370</v>
      </c>
    </row>
    <row r="1867" ht="43.2" spans="1:18">
      <c r="A1867">
        <v>1865</v>
      </c>
      <c r="B1867" s="1" t="s">
        <v>3866</v>
      </c>
      <c r="C1867" s="1" t="s">
        <v>3867</v>
      </c>
      <c r="D1867">
        <v>110000</v>
      </c>
      <c r="E1867">
        <v>4</v>
      </c>
      <c r="F1867" t="s">
        <v>6</v>
      </c>
      <c r="G1867" t="s">
        <v>78</v>
      </c>
      <c r="H1867" t="s">
        <v>79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19</v>
      </c>
      <c r="O1867" s="2">
        <f t="shared" si="60"/>
        <v>0.00363636363636364</v>
      </c>
      <c r="P1867">
        <f t="shared" si="59"/>
        <v>55000</v>
      </c>
      <c r="Q1867" t="s">
        <v>2248</v>
      </c>
      <c r="R1867" t="s">
        <v>2370</v>
      </c>
    </row>
    <row r="1868" ht="43.2" spans="1:18">
      <c r="A1868">
        <v>1866</v>
      </c>
      <c r="B1868" s="1" t="s">
        <v>3868</v>
      </c>
      <c r="C1868" s="1" t="s">
        <v>3869</v>
      </c>
      <c r="D1868">
        <v>25000</v>
      </c>
      <c r="E1868">
        <v>125</v>
      </c>
      <c r="F1868" t="s">
        <v>6</v>
      </c>
      <c r="G1868" t="s">
        <v>70</v>
      </c>
      <c r="H1868" t="s">
        <v>71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19</v>
      </c>
      <c r="O1868" s="2">
        <f t="shared" si="60"/>
        <v>0.5</v>
      </c>
      <c r="P1868">
        <f t="shared" si="59"/>
        <v>12500</v>
      </c>
      <c r="Q1868" t="s">
        <v>2248</v>
      </c>
      <c r="R1868" t="s">
        <v>2370</v>
      </c>
    </row>
    <row r="1869" ht="43.2" spans="1:18">
      <c r="A1869">
        <v>1867</v>
      </c>
      <c r="B1869" s="1" t="s">
        <v>3870</v>
      </c>
      <c r="C1869" s="1" t="s">
        <v>3871</v>
      </c>
      <c r="D1869">
        <v>20000</v>
      </c>
      <c r="E1869">
        <v>10</v>
      </c>
      <c r="F1869" t="s">
        <v>6</v>
      </c>
      <c r="G1869" t="s">
        <v>70</v>
      </c>
      <c r="H1869" t="s">
        <v>71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19</v>
      </c>
      <c r="O1869" s="2">
        <f t="shared" si="60"/>
        <v>0.05</v>
      </c>
      <c r="P1869">
        <f t="shared" si="59"/>
        <v>20000</v>
      </c>
      <c r="Q1869" t="s">
        <v>2248</v>
      </c>
      <c r="R1869" t="s">
        <v>2370</v>
      </c>
    </row>
    <row r="1870" ht="43.2" spans="1:18">
      <c r="A1870">
        <v>1868</v>
      </c>
      <c r="B1870" s="1" t="s">
        <v>3872</v>
      </c>
      <c r="C1870" s="1" t="s">
        <v>3873</v>
      </c>
      <c r="D1870">
        <v>25000</v>
      </c>
      <c r="E1870">
        <v>1217</v>
      </c>
      <c r="F1870" t="s">
        <v>6</v>
      </c>
      <c r="G1870" t="s">
        <v>70</v>
      </c>
      <c r="H1870" t="s">
        <v>71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19</v>
      </c>
      <c r="O1870" s="2">
        <f t="shared" si="60"/>
        <v>4.868</v>
      </c>
      <c r="P1870">
        <f t="shared" si="59"/>
        <v>1470.58823529412</v>
      </c>
      <c r="Q1870" t="s">
        <v>2248</v>
      </c>
      <c r="R1870" t="s">
        <v>2370</v>
      </c>
    </row>
    <row r="1871" ht="43.2" spans="1:18">
      <c r="A1871">
        <v>1869</v>
      </c>
      <c r="B1871" s="1" t="s">
        <v>3874</v>
      </c>
      <c r="C1871" s="1" t="s">
        <v>3875</v>
      </c>
      <c r="D1871">
        <v>10000</v>
      </c>
      <c r="E1871">
        <v>0</v>
      </c>
      <c r="F1871" t="s">
        <v>6</v>
      </c>
      <c r="G1871" t="s">
        <v>70</v>
      </c>
      <c r="H1871" t="s">
        <v>71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19</v>
      </c>
      <c r="O1871" s="2">
        <f t="shared" si="60"/>
        <v>0</v>
      </c>
      <c r="P1871" t="e">
        <f t="shared" si="59"/>
        <v>#DIV/0!</v>
      </c>
      <c r="Q1871" t="s">
        <v>2248</v>
      </c>
      <c r="R1871" t="s">
        <v>2370</v>
      </c>
    </row>
    <row r="1872" ht="43.2" spans="1:18">
      <c r="A1872">
        <v>1870</v>
      </c>
      <c r="B1872" s="1" t="s">
        <v>3876</v>
      </c>
      <c r="C1872" s="1" t="s">
        <v>3877</v>
      </c>
      <c r="D1872">
        <v>3500</v>
      </c>
      <c r="E1872">
        <v>361</v>
      </c>
      <c r="F1872" t="s">
        <v>6</v>
      </c>
      <c r="G1872" t="s">
        <v>70</v>
      </c>
      <c r="H1872" t="s">
        <v>71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19</v>
      </c>
      <c r="O1872" s="2">
        <f t="shared" si="60"/>
        <v>10.3142857142857</v>
      </c>
      <c r="P1872">
        <f t="shared" si="59"/>
        <v>318.181818181818</v>
      </c>
      <c r="Q1872" t="s">
        <v>2248</v>
      </c>
      <c r="R1872" t="s">
        <v>2370</v>
      </c>
    </row>
    <row r="1873" ht="43.2" spans="1:18">
      <c r="A1873">
        <v>1871</v>
      </c>
      <c r="B1873" s="1" t="s">
        <v>3878</v>
      </c>
      <c r="C1873" s="1" t="s">
        <v>3879</v>
      </c>
      <c r="D1873">
        <v>6500</v>
      </c>
      <c r="E1873">
        <v>4666</v>
      </c>
      <c r="F1873" t="s">
        <v>6</v>
      </c>
      <c r="G1873" t="s">
        <v>70</v>
      </c>
      <c r="H1873" t="s">
        <v>71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19</v>
      </c>
      <c r="O1873" s="2">
        <f t="shared" si="60"/>
        <v>71.7846153846154</v>
      </c>
      <c r="P1873">
        <f t="shared" si="59"/>
        <v>68.4210526315789</v>
      </c>
      <c r="Q1873" t="s">
        <v>2248</v>
      </c>
      <c r="R1873" t="s">
        <v>2370</v>
      </c>
    </row>
    <row r="1874" ht="43.2" spans="1:18">
      <c r="A1874">
        <v>1872</v>
      </c>
      <c r="B1874" s="1" t="s">
        <v>3880</v>
      </c>
      <c r="C1874" s="1" t="s">
        <v>3881</v>
      </c>
      <c r="D1874">
        <v>20000</v>
      </c>
      <c r="E1874">
        <v>212</v>
      </c>
      <c r="F1874" t="s">
        <v>6</v>
      </c>
      <c r="G1874" t="s">
        <v>70</v>
      </c>
      <c r="H1874" t="s">
        <v>71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19</v>
      </c>
      <c r="O1874" s="2">
        <f t="shared" si="60"/>
        <v>1.06</v>
      </c>
      <c r="P1874">
        <f t="shared" si="59"/>
        <v>1538.46153846154</v>
      </c>
      <c r="Q1874" t="s">
        <v>2248</v>
      </c>
      <c r="R1874" t="s">
        <v>2370</v>
      </c>
    </row>
    <row r="1875" ht="43.2" spans="1:18">
      <c r="A1875">
        <v>1873</v>
      </c>
      <c r="B1875" s="1" t="s">
        <v>3882</v>
      </c>
      <c r="C1875" s="1" t="s">
        <v>3883</v>
      </c>
      <c r="D1875">
        <v>8000</v>
      </c>
      <c r="E1875">
        <v>36</v>
      </c>
      <c r="F1875" t="s">
        <v>6</v>
      </c>
      <c r="G1875" t="s">
        <v>213</v>
      </c>
      <c r="H1875" t="s">
        <v>214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19</v>
      </c>
      <c r="O1875" s="2">
        <f t="shared" si="60"/>
        <v>0.45</v>
      </c>
      <c r="P1875">
        <f t="shared" si="59"/>
        <v>4000</v>
      </c>
      <c r="Q1875" t="s">
        <v>2248</v>
      </c>
      <c r="R1875" t="s">
        <v>2370</v>
      </c>
    </row>
    <row r="1876" ht="57.6" spans="1:18">
      <c r="A1876">
        <v>1874</v>
      </c>
      <c r="B1876" s="1" t="s">
        <v>3884</v>
      </c>
      <c r="C1876" s="1" t="s">
        <v>3885</v>
      </c>
      <c r="D1876">
        <v>160000</v>
      </c>
      <c r="E1876">
        <v>26</v>
      </c>
      <c r="F1876" t="s">
        <v>6</v>
      </c>
      <c r="G1876" t="s">
        <v>70</v>
      </c>
      <c r="H1876" t="s">
        <v>71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19</v>
      </c>
      <c r="O1876" s="2">
        <f t="shared" si="60"/>
        <v>0.01625</v>
      </c>
      <c r="P1876">
        <f t="shared" si="59"/>
        <v>80000</v>
      </c>
      <c r="Q1876" t="s">
        <v>2248</v>
      </c>
      <c r="R1876" t="s">
        <v>2370</v>
      </c>
    </row>
    <row r="1877" ht="28.8" spans="1:18">
      <c r="A1877">
        <v>1875</v>
      </c>
      <c r="B1877" s="1" t="s">
        <v>3886</v>
      </c>
      <c r="C1877" s="1" t="s">
        <v>3887</v>
      </c>
      <c r="D1877">
        <v>10000</v>
      </c>
      <c r="E1877">
        <v>51</v>
      </c>
      <c r="F1877" t="s">
        <v>6</v>
      </c>
      <c r="G1877" t="s">
        <v>70</v>
      </c>
      <c r="H1877" t="s">
        <v>71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19</v>
      </c>
      <c r="O1877" s="2">
        <f t="shared" si="60"/>
        <v>0.51</v>
      </c>
      <c r="P1877">
        <f t="shared" si="59"/>
        <v>3333.33333333333</v>
      </c>
      <c r="Q1877" t="s">
        <v>2248</v>
      </c>
      <c r="R1877" t="s">
        <v>2370</v>
      </c>
    </row>
    <row r="1878" ht="43.2" spans="1:18">
      <c r="A1878">
        <v>1876</v>
      </c>
      <c r="B1878" s="1" t="s">
        <v>3888</v>
      </c>
      <c r="C1878" s="1" t="s">
        <v>3889</v>
      </c>
      <c r="D1878">
        <v>280</v>
      </c>
      <c r="E1878">
        <v>0</v>
      </c>
      <c r="F1878" t="s">
        <v>6</v>
      </c>
      <c r="G1878" t="s">
        <v>104</v>
      </c>
      <c r="H1878" t="s">
        <v>105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19</v>
      </c>
      <c r="O1878" s="2">
        <f t="shared" si="60"/>
        <v>0</v>
      </c>
      <c r="P1878" t="e">
        <f t="shared" si="59"/>
        <v>#DIV/0!</v>
      </c>
      <c r="Q1878" t="s">
        <v>2248</v>
      </c>
      <c r="R1878" t="s">
        <v>2370</v>
      </c>
    </row>
    <row r="1879" ht="43.2" spans="1:18">
      <c r="A1879">
        <v>1877</v>
      </c>
      <c r="B1879" s="1" t="s">
        <v>3890</v>
      </c>
      <c r="C1879" s="1" t="s">
        <v>3891</v>
      </c>
      <c r="D1879">
        <v>60</v>
      </c>
      <c r="E1879">
        <v>0</v>
      </c>
      <c r="F1879" t="s">
        <v>6</v>
      </c>
      <c r="G1879" t="s">
        <v>70</v>
      </c>
      <c r="H1879" t="s">
        <v>71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19</v>
      </c>
      <c r="O1879" s="2">
        <f t="shared" si="60"/>
        <v>0</v>
      </c>
      <c r="P1879" t="e">
        <f t="shared" si="59"/>
        <v>#DIV/0!</v>
      </c>
      <c r="Q1879" t="s">
        <v>2248</v>
      </c>
      <c r="R1879" t="s">
        <v>2370</v>
      </c>
    </row>
    <row r="1880" ht="43.2" spans="1:18">
      <c r="A1880">
        <v>1878</v>
      </c>
      <c r="B1880" s="1" t="s">
        <v>3892</v>
      </c>
      <c r="C1880" s="1" t="s">
        <v>3893</v>
      </c>
      <c r="D1880">
        <v>8000</v>
      </c>
      <c r="E1880">
        <v>0</v>
      </c>
      <c r="F1880" t="s">
        <v>6</v>
      </c>
      <c r="G1880" t="s">
        <v>104</v>
      </c>
      <c r="H1880" t="s">
        <v>105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19</v>
      </c>
      <c r="O1880" s="2">
        <f t="shared" si="60"/>
        <v>0</v>
      </c>
      <c r="P1880" t="e">
        <f t="shared" si="59"/>
        <v>#DIV/0!</v>
      </c>
      <c r="Q1880" t="s">
        <v>2248</v>
      </c>
      <c r="R1880" t="s">
        <v>2370</v>
      </c>
    </row>
    <row r="1881" ht="43.2" spans="1:18">
      <c r="A1881">
        <v>1879</v>
      </c>
      <c r="B1881" s="1" t="s">
        <v>3894</v>
      </c>
      <c r="C1881" s="1" t="s">
        <v>3895</v>
      </c>
      <c r="D1881">
        <v>5000</v>
      </c>
      <c r="E1881">
        <v>6</v>
      </c>
      <c r="F1881" t="s">
        <v>6</v>
      </c>
      <c r="G1881" t="s">
        <v>108</v>
      </c>
      <c r="H1881" t="s">
        <v>109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19</v>
      </c>
      <c r="O1881" s="2">
        <f t="shared" si="60"/>
        <v>0.12</v>
      </c>
      <c r="P1881">
        <f t="shared" si="59"/>
        <v>2500</v>
      </c>
      <c r="Q1881" t="s">
        <v>2248</v>
      </c>
      <c r="R1881" t="s">
        <v>2370</v>
      </c>
    </row>
    <row r="1882" ht="28.8" spans="1:18">
      <c r="A1882">
        <v>1880</v>
      </c>
      <c r="B1882" s="1" t="s">
        <v>3896</v>
      </c>
      <c r="C1882" s="1" t="s">
        <v>3897</v>
      </c>
      <c r="D1882">
        <v>5000</v>
      </c>
      <c r="E1882">
        <v>1004</v>
      </c>
      <c r="F1882" t="s">
        <v>6</v>
      </c>
      <c r="G1882" t="s">
        <v>78</v>
      </c>
      <c r="H1882" t="s">
        <v>79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19</v>
      </c>
      <c r="O1882" s="2">
        <f t="shared" si="60"/>
        <v>20.08</v>
      </c>
      <c r="P1882">
        <f t="shared" si="59"/>
        <v>208.333333333333</v>
      </c>
      <c r="Q1882" t="s">
        <v>2248</v>
      </c>
      <c r="R1882" t="s">
        <v>2370</v>
      </c>
    </row>
    <row r="1883" ht="43.2" spans="1:18">
      <c r="A1883">
        <v>1881</v>
      </c>
      <c r="B1883" s="1" t="s">
        <v>3898</v>
      </c>
      <c r="C1883" s="1" t="s">
        <v>3899</v>
      </c>
      <c r="D1883">
        <v>2000</v>
      </c>
      <c r="E1883">
        <v>3453.69</v>
      </c>
      <c r="F1883" t="s">
        <v>8</v>
      </c>
      <c r="G1883" t="s">
        <v>70</v>
      </c>
      <c r="H1883" t="s">
        <v>71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26</v>
      </c>
      <c r="O1883" s="2">
        <f t="shared" si="60"/>
        <v>172.6845</v>
      </c>
      <c r="P1883">
        <f t="shared" si="59"/>
        <v>28.5714285714286</v>
      </c>
      <c r="Q1883" t="s">
        <v>1669</v>
      </c>
      <c r="R1883" t="s">
        <v>1873</v>
      </c>
    </row>
    <row r="1884" ht="43.2" spans="1:18">
      <c r="A1884">
        <v>1882</v>
      </c>
      <c r="B1884" s="1" t="s">
        <v>3900</v>
      </c>
      <c r="C1884" s="1" t="s">
        <v>3901</v>
      </c>
      <c r="D1884">
        <v>3350</v>
      </c>
      <c r="E1884">
        <v>3380</v>
      </c>
      <c r="F1884" t="s">
        <v>8</v>
      </c>
      <c r="G1884" t="s">
        <v>70</v>
      </c>
      <c r="H1884" t="s">
        <v>71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26</v>
      </c>
      <c r="O1884" s="2">
        <f t="shared" si="60"/>
        <v>100.89552238806</v>
      </c>
      <c r="P1884">
        <f t="shared" si="59"/>
        <v>41.358024691358</v>
      </c>
      <c r="Q1884" t="s">
        <v>1669</v>
      </c>
      <c r="R1884" t="s">
        <v>1873</v>
      </c>
    </row>
    <row r="1885" ht="43.2" spans="1:18">
      <c r="A1885">
        <v>1883</v>
      </c>
      <c r="B1885" s="1" t="s">
        <v>3902</v>
      </c>
      <c r="C1885" s="1" t="s">
        <v>3903</v>
      </c>
      <c r="D1885">
        <v>999</v>
      </c>
      <c r="E1885">
        <v>1047</v>
      </c>
      <c r="F1885" t="s">
        <v>8</v>
      </c>
      <c r="G1885" t="s">
        <v>70</v>
      </c>
      <c r="H1885" t="s">
        <v>71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26</v>
      </c>
      <c r="O1885" s="2">
        <f t="shared" si="60"/>
        <v>104.804804804805</v>
      </c>
      <c r="P1885">
        <f t="shared" si="59"/>
        <v>31.21875</v>
      </c>
      <c r="Q1885" t="s">
        <v>1669</v>
      </c>
      <c r="R1885" t="s">
        <v>1873</v>
      </c>
    </row>
    <row r="1886" ht="43.2" spans="1:18">
      <c r="A1886">
        <v>1884</v>
      </c>
      <c r="B1886" s="1" t="s">
        <v>3904</v>
      </c>
      <c r="C1886" s="1" t="s">
        <v>3905</v>
      </c>
      <c r="D1886">
        <v>1000</v>
      </c>
      <c r="E1886">
        <v>1351</v>
      </c>
      <c r="F1886" t="s">
        <v>8</v>
      </c>
      <c r="G1886" t="s">
        <v>70</v>
      </c>
      <c r="H1886" t="s">
        <v>71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26</v>
      </c>
      <c r="O1886" s="2">
        <f t="shared" si="60"/>
        <v>135.1</v>
      </c>
      <c r="P1886">
        <f t="shared" si="59"/>
        <v>38.4615384615385</v>
      </c>
      <c r="Q1886" t="s">
        <v>1669</v>
      </c>
      <c r="R1886" t="s">
        <v>1873</v>
      </c>
    </row>
    <row r="1887" ht="43.2" spans="1:18">
      <c r="A1887">
        <v>1885</v>
      </c>
      <c r="B1887" s="1" t="s">
        <v>3906</v>
      </c>
      <c r="C1887" s="1" t="s">
        <v>3907</v>
      </c>
      <c r="D1887">
        <v>4575</v>
      </c>
      <c r="E1887">
        <v>5322</v>
      </c>
      <c r="F1887" t="s">
        <v>8</v>
      </c>
      <c r="G1887" t="s">
        <v>70</v>
      </c>
      <c r="H1887" t="s">
        <v>71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26</v>
      </c>
      <c r="O1887" s="2">
        <f t="shared" si="60"/>
        <v>116.327868852459</v>
      </c>
      <c r="P1887">
        <f t="shared" si="59"/>
        <v>43.5714285714286</v>
      </c>
      <c r="Q1887" t="s">
        <v>1669</v>
      </c>
      <c r="R1887" t="s">
        <v>1873</v>
      </c>
    </row>
    <row r="1888" ht="43.2" spans="1:18">
      <c r="A1888">
        <v>1886</v>
      </c>
      <c r="B1888" s="1" t="s">
        <v>3908</v>
      </c>
      <c r="C1888" s="1" t="s">
        <v>3909</v>
      </c>
      <c r="D1888">
        <v>1200</v>
      </c>
      <c r="E1888">
        <v>1225</v>
      </c>
      <c r="F1888" t="s">
        <v>8</v>
      </c>
      <c r="G1888" t="s">
        <v>70</v>
      </c>
      <c r="H1888" t="s">
        <v>71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26</v>
      </c>
      <c r="O1888" s="2">
        <f t="shared" si="60"/>
        <v>102.083333333333</v>
      </c>
      <c r="P1888">
        <f t="shared" si="59"/>
        <v>41.3793103448276</v>
      </c>
      <c r="Q1888" t="s">
        <v>1669</v>
      </c>
      <c r="R1888" t="s">
        <v>1873</v>
      </c>
    </row>
    <row r="1889" ht="43.2" spans="1:18">
      <c r="A1889">
        <v>1887</v>
      </c>
      <c r="B1889" s="1" t="s">
        <v>3910</v>
      </c>
      <c r="C1889" s="1" t="s">
        <v>3911</v>
      </c>
      <c r="D1889">
        <v>3000</v>
      </c>
      <c r="E1889">
        <v>3335</v>
      </c>
      <c r="F1889" t="s">
        <v>8</v>
      </c>
      <c r="G1889" t="s">
        <v>108</v>
      </c>
      <c r="H1889" t="s">
        <v>109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26</v>
      </c>
      <c r="O1889" s="2">
        <f t="shared" si="60"/>
        <v>111.166666666667</v>
      </c>
      <c r="P1889">
        <f t="shared" si="59"/>
        <v>375</v>
      </c>
      <c r="Q1889" t="s">
        <v>1669</v>
      </c>
      <c r="R1889" t="s">
        <v>1873</v>
      </c>
    </row>
    <row r="1890" ht="57.6" spans="1:18">
      <c r="A1890">
        <v>1888</v>
      </c>
      <c r="B1890" s="1" t="s">
        <v>3912</v>
      </c>
      <c r="C1890" s="1" t="s">
        <v>3913</v>
      </c>
      <c r="D1890">
        <v>2500</v>
      </c>
      <c r="E1890">
        <v>4152</v>
      </c>
      <c r="F1890" t="s">
        <v>8</v>
      </c>
      <c r="G1890" t="s">
        <v>70</v>
      </c>
      <c r="H1890" t="s">
        <v>71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26</v>
      </c>
      <c r="O1890" s="2">
        <f t="shared" si="60"/>
        <v>166.08</v>
      </c>
      <c r="P1890">
        <f t="shared" si="59"/>
        <v>28.0898876404494</v>
      </c>
      <c r="Q1890" t="s">
        <v>1669</v>
      </c>
      <c r="R1890" t="s">
        <v>1873</v>
      </c>
    </row>
    <row r="1891" ht="43.2" spans="1:18">
      <c r="A1891">
        <v>1889</v>
      </c>
      <c r="B1891" s="1" t="s">
        <v>3914</v>
      </c>
      <c r="C1891" s="1" t="s">
        <v>3915</v>
      </c>
      <c r="D1891">
        <v>2000</v>
      </c>
      <c r="E1891">
        <v>2132</v>
      </c>
      <c r="F1891" t="s">
        <v>8</v>
      </c>
      <c r="G1891" t="s">
        <v>70</v>
      </c>
      <c r="H1891" t="s">
        <v>71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26</v>
      </c>
      <c r="O1891" s="2">
        <f t="shared" si="60"/>
        <v>106.6</v>
      </c>
      <c r="P1891">
        <f t="shared" si="59"/>
        <v>45.4545454545455</v>
      </c>
      <c r="Q1891" t="s">
        <v>1669</v>
      </c>
      <c r="R1891" t="s">
        <v>1873</v>
      </c>
    </row>
    <row r="1892" ht="43.2" spans="1:18">
      <c r="A1892">
        <v>1890</v>
      </c>
      <c r="B1892" s="1" t="s">
        <v>3916</v>
      </c>
      <c r="C1892" s="1" t="s">
        <v>3917</v>
      </c>
      <c r="D1892">
        <v>12000</v>
      </c>
      <c r="E1892">
        <v>17350.13</v>
      </c>
      <c r="F1892" t="s">
        <v>8</v>
      </c>
      <c r="G1892" t="s">
        <v>70</v>
      </c>
      <c r="H1892" t="s">
        <v>71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26</v>
      </c>
      <c r="O1892" s="2">
        <f t="shared" si="60"/>
        <v>144.584416666667</v>
      </c>
      <c r="P1892">
        <f t="shared" si="59"/>
        <v>48.780487804878</v>
      </c>
      <c r="Q1892" t="s">
        <v>1669</v>
      </c>
      <c r="R1892" t="s">
        <v>1873</v>
      </c>
    </row>
    <row r="1893" ht="57.6" spans="1:18">
      <c r="A1893">
        <v>1891</v>
      </c>
      <c r="B1893" s="1" t="s">
        <v>3918</v>
      </c>
      <c r="C1893" s="1" t="s">
        <v>3919</v>
      </c>
      <c r="D1893">
        <v>10000</v>
      </c>
      <c r="E1893">
        <v>10555</v>
      </c>
      <c r="F1893" t="s">
        <v>8</v>
      </c>
      <c r="G1893" t="s">
        <v>70</v>
      </c>
      <c r="H1893" t="s">
        <v>71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26</v>
      </c>
      <c r="O1893" s="2">
        <f t="shared" si="60"/>
        <v>105.55</v>
      </c>
      <c r="P1893">
        <f t="shared" si="59"/>
        <v>83.3333333333333</v>
      </c>
      <c r="Q1893" t="s">
        <v>1669</v>
      </c>
      <c r="R1893" t="s">
        <v>1873</v>
      </c>
    </row>
    <row r="1894" ht="43.2" spans="1:18">
      <c r="A1894">
        <v>1892</v>
      </c>
      <c r="B1894" s="1" t="s">
        <v>3920</v>
      </c>
      <c r="C1894" s="1" t="s">
        <v>3921</v>
      </c>
      <c r="D1894">
        <v>500</v>
      </c>
      <c r="E1894">
        <v>683</v>
      </c>
      <c r="F1894" t="s">
        <v>8</v>
      </c>
      <c r="G1894" t="s">
        <v>70</v>
      </c>
      <c r="H1894" t="s">
        <v>71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26</v>
      </c>
      <c r="O1894" s="2">
        <f t="shared" si="60"/>
        <v>136.6</v>
      </c>
      <c r="P1894">
        <f t="shared" si="59"/>
        <v>19.2307692307692</v>
      </c>
      <c r="Q1894" t="s">
        <v>1669</v>
      </c>
      <c r="R1894" t="s">
        <v>1873</v>
      </c>
    </row>
    <row r="1895" ht="43.2" spans="1:18">
      <c r="A1895">
        <v>1893</v>
      </c>
      <c r="B1895" s="1" t="s">
        <v>3922</v>
      </c>
      <c r="C1895" s="1" t="s">
        <v>3923</v>
      </c>
      <c r="D1895">
        <v>2500</v>
      </c>
      <c r="E1895">
        <v>2600</v>
      </c>
      <c r="F1895" t="s">
        <v>8</v>
      </c>
      <c r="G1895" t="s">
        <v>70</v>
      </c>
      <c r="H1895" t="s">
        <v>71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26</v>
      </c>
      <c r="O1895" s="2">
        <f t="shared" si="60"/>
        <v>104</v>
      </c>
      <c r="P1895">
        <f t="shared" si="59"/>
        <v>55.5555555555556</v>
      </c>
      <c r="Q1895" t="s">
        <v>1669</v>
      </c>
      <c r="R1895" t="s">
        <v>1873</v>
      </c>
    </row>
    <row r="1896" ht="28.8" spans="1:18">
      <c r="A1896">
        <v>1894</v>
      </c>
      <c r="B1896" s="1" t="s">
        <v>3924</v>
      </c>
      <c r="C1896" s="1" t="s">
        <v>3925</v>
      </c>
      <c r="D1896">
        <v>1000</v>
      </c>
      <c r="E1896">
        <v>1145</v>
      </c>
      <c r="F1896" t="s">
        <v>8</v>
      </c>
      <c r="G1896" t="s">
        <v>70</v>
      </c>
      <c r="H1896" t="s">
        <v>71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26</v>
      </c>
      <c r="O1896" s="2">
        <f t="shared" si="60"/>
        <v>114.5</v>
      </c>
      <c r="P1896">
        <f t="shared" si="59"/>
        <v>50</v>
      </c>
      <c r="Q1896" t="s">
        <v>1669</v>
      </c>
      <c r="R1896" t="s">
        <v>1873</v>
      </c>
    </row>
    <row r="1897" ht="57.6" spans="1:18">
      <c r="A1897">
        <v>1895</v>
      </c>
      <c r="B1897" s="1" t="s">
        <v>3926</v>
      </c>
      <c r="C1897" s="1" t="s">
        <v>3927</v>
      </c>
      <c r="D1897">
        <v>9072</v>
      </c>
      <c r="E1897">
        <v>9228</v>
      </c>
      <c r="F1897" t="s">
        <v>8</v>
      </c>
      <c r="G1897" t="s">
        <v>70</v>
      </c>
      <c r="H1897" t="s">
        <v>71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26</v>
      </c>
      <c r="O1897" s="2">
        <f t="shared" si="60"/>
        <v>101.719576719577</v>
      </c>
      <c r="P1897">
        <f t="shared" si="59"/>
        <v>193.021276595745</v>
      </c>
      <c r="Q1897" t="s">
        <v>1669</v>
      </c>
      <c r="R1897" t="s">
        <v>1873</v>
      </c>
    </row>
    <row r="1898" ht="43.2" spans="1:18">
      <c r="A1898">
        <v>1896</v>
      </c>
      <c r="B1898" s="1" t="s">
        <v>3928</v>
      </c>
      <c r="C1898" s="1" t="s">
        <v>3929</v>
      </c>
      <c r="D1898">
        <v>451</v>
      </c>
      <c r="E1898">
        <v>559</v>
      </c>
      <c r="F1898" t="s">
        <v>8</v>
      </c>
      <c r="G1898" t="s">
        <v>70</v>
      </c>
      <c r="H1898" t="s">
        <v>71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26</v>
      </c>
      <c r="O1898" s="2">
        <f t="shared" si="60"/>
        <v>123.946784922395</v>
      </c>
      <c r="P1898">
        <f t="shared" si="59"/>
        <v>34.6923076923077</v>
      </c>
      <c r="Q1898" t="s">
        <v>1669</v>
      </c>
      <c r="R1898" t="s">
        <v>1873</v>
      </c>
    </row>
    <row r="1899" ht="43.2" spans="1:18">
      <c r="A1899">
        <v>1897</v>
      </c>
      <c r="B1899" s="1" t="s">
        <v>3930</v>
      </c>
      <c r="C1899" s="1" t="s">
        <v>3931</v>
      </c>
      <c r="D1899">
        <v>6350</v>
      </c>
      <c r="E1899">
        <v>6506</v>
      </c>
      <c r="F1899" t="s">
        <v>8</v>
      </c>
      <c r="G1899" t="s">
        <v>70</v>
      </c>
      <c r="H1899" t="s">
        <v>71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26</v>
      </c>
      <c r="O1899" s="2">
        <f t="shared" si="60"/>
        <v>102.456692913386</v>
      </c>
      <c r="P1899">
        <f t="shared" si="59"/>
        <v>34.6994535519126</v>
      </c>
      <c r="Q1899" t="s">
        <v>1669</v>
      </c>
      <c r="R1899" t="s">
        <v>1873</v>
      </c>
    </row>
    <row r="1900" ht="43.2" spans="1:18">
      <c r="A1900">
        <v>1898</v>
      </c>
      <c r="B1900" s="1" t="s">
        <v>3932</v>
      </c>
      <c r="C1900" s="1" t="s">
        <v>3933</v>
      </c>
      <c r="D1900">
        <v>1000</v>
      </c>
      <c r="E1900">
        <v>1445</v>
      </c>
      <c r="F1900" t="s">
        <v>8</v>
      </c>
      <c r="G1900" t="s">
        <v>70</v>
      </c>
      <c r="H1900" t="s">
        <v>71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26</v>
      </c>
      <c r="O1900" s="2">
        <f t="shared" si="60"/>
        <v>144.5</v>
      </c>
      <c r="P1900">
        <f t="shared" si="59"/>
        <v>47.6190476190476</v>
      </c>
      <c r="Q1900" t="s">
        <v>1669</v>
      </c>
      <c r="R1900" t="s">
        <v>1873</v>
      </c>
    </row>
    <row r="1901" ht="43.2" spans="1:18">
      <c r="A1901">
        <v>1899</v>
      </c>
      <c r="B1901" s="1" t="s">
        <v>3934</v>
      </c>
      <c r="C1901" s="1" t="s">
        <v>3935</v>
      </c>
      <c r="D1901">
        <v>900</v>
      </c>
      <c r="E1901">
        <v>1200</v>
      </c>
      <c r="F1901" t="s">
        <v>8</v>
      </c>
      <c r="G1901" t="s">
        <v>70</v>
      </c>
      <c r="H1901" t="s">
        <v>71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26</v>
      </c>
      <c r="O1901" s="2">
        <f t="shared" si="60"/>
        <v>133.333333333333</v>
      </c>
      <c r="P1901">
        <f t="shared" si="59"/>
        <v>21.4285714285714</v>
      </c>
      <c r="Q1901" t="s">
        <v>1669</v>
      </c>
      <c r="R1901" t="s">
        <v>1873</v>
      </c>
    </row>
    <row r="1902" ht="43.2" spans="1:18">
      <c r="A1902">
        <v>1900</v>
      </c>
      <c r="B1902" s="1" t="s">
        <v>3936</v>
      </c>
      <c r="C1902" s="1" t="s">
        <v>3937</v>
      </c>
      <c r="D1902">
        <v>2500</v>
      </c>
      <c r="E1902">
        <v>2734.11</v>
      </c>
      <c r="F1902" t="s">
        <v>8</v>
      </c>
      <c r="G1902" t="s">
        <v>70</v>
      </c>
      <c r="H1902" t="s">
        <v>71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26</v>
      </c>
      <c r="O1902" s="2">
        <f t="shared" si="60"/>
        <v>109.3644</v>
      </c>
      <c r="P1902">
        <f t="shared" si="59"/>
        <v>46.2962962962963</v>
      </c>
      <c r="Q1902" t="s">
        <v>1669</v>
      </c>
      <c r="R1902" t="s">
        <v>1873</v>
      </c>
    </row>
    <row r="1903" ht="43.2" spans="1:18">
      <c r="A1903">
        <v>1901</v>
      </c>
      <c r="B1903" s="1" t="s">
        <v>3938</v>
      </c>
      <c r="C1903" s="1" t="s">
        <v>3939</v>
      </c>
      <c r="D1903">
        <v>99000</v>
      </c>
      <c r="E1903">
        <v>2670</v>
      </c>
      <c r="F1903" t="s">
        <v>6</v>
      </c>
      <c r="G1903" t="s">
        <v>78</v>
      </c>
      <c r="H1903" t="s">
        <v>79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42</v>
      </c>
      <c r="O1903" s="2">
        <f t="shared" si="60"/>
        <v>2.6969696969697</v>
      </c>
      <c r="P1903">
        <f t="shared" si="59"/>
        <v>3960</v>
      </c>
      <c r="Q1903" t="s">
        <v>1180</v>
      </c>
      <c r="R1903" t="s">
        <v>3940</v>
      </c>
    </row>
    <row r="1904" ht="43.2" spans="1:18">
      <c r="A1904">
        <v>1902</v>
      </c>
      <c r="B1904" s="1" t="s">
        <v>3941</v>
      </c>
      <c r="C1904" s="1" t="s">
        <v>3942</v>
      </c>
      <c r="D1904">
        <v>1000</v>
      </c>
      <c r="E1904">
        <v>12</v>
      </c>
      <c r="F1904" t="s">
        <v>6</v>
      </c>
      <c r="G1904" t="s">
        <v>439</v>
      </c>
      <c r="H1904" t="s">
        <v>109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42</v>
      </c>
      <c r="O1904" s="2">
        <f t="shared" si="60"/>
        <v>1.2</v>
      </c>
      <c r="P1904">
        <f t="shared" si="59"/>
        <v>333.333333333333</v>
      </c>
      <c r="Q1904" t="s">
        <v>1180</v>
      </c>
      <c r="R1904" t="s">
        <v>3940</v>
      </c>
    </row>
    <row r="1905" ht="43.2" spans="1:18">
      <c r="A1905">
        <v>1903</v>
      </c>
      <c r="B1905" s="1" t="s">
        <v>3943</v>
      </c>
      <c r="C1905" s="1" t="s">
        <v>3944</v>
      </c>
      <c r="D1905">
        <v>3000</v>
      </c>
      <c r="E1905">
        <v>1398</v>
      </c>
      <c r="F1905" t="s">
        <v>6</v>
      </c>
      <c r="G1905" t="s">
        <v>70</v>
      </c>
      <c r="H1905" t="s">
        <v>71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42</v>
      </c>
      <c r="O1905" s="2">
        <f t="shared" si="60"/>
        <v>46.6</v>
      </c>
      <c r="P1905">
        <f t="shared" si="59"/>
        <v>73.1707317073171</v>
      </c>
      <c r="Q1905" t="s">
        <v>1180</v>
      </c>
      <c r="R1905" t="s">
        <v>3940</v>
      </c>
    </row>
    <row r="1906" ht="43.2" spans="1:18">
      <c r="A1906">
        <v>1904</v>
      </c>
      <c r="B1906" s="1" t="s">
        <v>3945</v>
      </c>
      <c r="C1906" s="1" t="s">
        <v>3946</v>
      </c>
      <c r="D1906">
        <v>50000</v>
      </c>
      <c r="E1906">
        <v>50</v>
      </c>
      <c r="F1906" t="s">
        <v>6</v>
      </c>
      <c r="G1906" t="s">
        <v>70</v>
      </c>
      <c r="H1906" t="s">
        <v>71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42</v>
      </c>
      <c r="O1906" s="2">
        <f t="shared" si="60"/>
        <v>0.1</v>
      </c>
      <c r="P1906">
        <f t="shared" si="59"/>
        <v>25000</v>
      </c>
      <c r="Q1906" t="s">
        <v>1180</v>
      </c>
      <c r="R1906" t="s">
        <v>3940</v>
      </c>
    </row>
    <row r="1907" ht="57.6" spans="1:18">
      <c r="A1907">
        <v>1905</v>
      </c>
      <c r="B1907" s="1" t="s">
        <v>3947</v>
      </c>
      <c r="C1907" s="1" t="s">
        <v>3948</v>
      </c>
      <c r="D1907">
        <v>25000</v>
      </c>
      <c r="E1907">
        <v>42</v>
      </c>
      <c r="F1907" t="s">
        <v>6</v>
      </c>
      <c r="G1907" t="s">
        <v>70</v>
      </c>
      <c r="H1907" t="s">
        <v>71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42</v>
      </c>
      <c r="O1907" s="2">
        <f t="shared" si="60"/>
        <v>0.168</v>
      </c>
      <c r="P1907">
        <f t="shared" si="59"/>
        <v>6250</v>
      </c>
      <c r="Q1907" t="s">
        <v>1180</v>
      </c>
      <c r="R1907" t="s">
        <v>3940</v>
      </c>
    </row>
    <row r="1908" ht="43.2" spans="1:18">
      <c r="A1908">
        <v>1906</v>
      </c>
      <c r="B1908" s="1" t="s">
        <v>3949</v>
      </c>
      <c r="C1908" s="1" t="s">
        <v>3950</v>
      </c>
      <c r="D1908">
        <v>50000</v>
      </c>
      <c r="E1908">
        <v>21380</v>
      </c>
      <c r="F1908" t="s">
        <v>6</v>
      </c>
      <c r="G1908" t="s">
        <v>70</v>
      </c>
      <c r="H1908" t="s">
        <v>71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42</v>
      </c>
      <c r="O1908" s="2">
        <f t="shared" si="60"/>
        <v>42.76</v>
      </c>
      <c r="P1908">
        <f t="shared" si="59"/>
        <v>505.050505050505</v>
      </c>
      <c r="Q1908" t="s">
        <v>1180</v>
      </c>
      <c r="R1908" t="s">
        <v>3940</v>
      </c>
    </row>
    <row r="1909" ht="43.2" spans="1:18">
      <c r="A1909">
        <v>1907</v>
      </c>
      <c r="B1909" s="1" t="s">
        <v>3951</v>
      </c>
      <c r="C1909" s="1" t="s">
        <v>3952</v>
      </c>
      <c r="D1909">
        <v>30000</v>
      </c>
      <c r="E1909">
        <v>85</v>
      </c>
      <c r="F1909" t="s">
        <v>6</v>
      </c>
      <c r="G1909" t="s">
        <v>70</v>
      </c>
      <c r="H1909" t="s">
        <v>71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42</v>
      </c>
      <c r="O1909" s="2">
        <f t="shared" si="60"/>
        <v>0.283333333333333</v>
      </c>
      <c r="P1909">
        <f t="shared" si="59"/>
        <v>7500</v>
      </c>
      <c r="Q1909" t="s">
        <v>1180</v>
      </c>
      <c r="R1909" t="s">
        <v>3940</v>
      </c>
    </row>
    <row r="1910" ht="43.2" spans="1:18">
      <c r="A1910">
        <v>1908</v>
      </c>
      <c r="B1910" s="1" t="s">
        <v>3953</v>
      </c>
      <c r="C1910" s="1" t="s">
        <v>3954</v>
      </c>
      <c r="D1910">
        <v>25000</v>
      </c>
      <c r="E1910">
        <v>433</v>
      </c>
      <c r="F1910" t="s">
        <v>6</v>
      </c>
      <c r="G1910" t="s">
        <v>70</v>
      </c>
      <c r="H1910" t="s">
        <v>71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42</v>
      </c>
      <c r="O1910" s="2">
        <f t="shared" si="60"/>
        <v>1.732</v>
      </c>
      <c r="P1910">
        <f t="shared" si="59"/>
        <v>6250</v>
      </c>
      <c r="Q1910" t="s">
        <v>1180</v>
      </c>
      <c r="R1910" t="s">
        <v>3940</v>
      </c>
    </row>
    <row r="1911" ht="43.2" spans="1:18">
      <c r="A1911">
        <v>1909</v>
      </c>
      <c r="B1911" s="1" t="s">
        <v>3955</v>
      </c>
      <c r="C1911" s="1" t="s">
        <v>3956</v>
      </c>
      <c r="D1911">
        <v>35000</v>
      </c>
      <c r="E1911">
        <v>4939</v>
      </c>
      <c r="F1911" t="s">
        <v>6</v>
      </c>
      <c r="G1911" t="s">
        <v>70</v>
      </c>
      <c r="H1911" t="s">
        <v>71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42</v>
      </c>
      <c r="O1911" s="2">
        <f t="shared" si="60"/>
        <v>14.1114285714286</v>
      </c>
      <c r="P1911">
        <f t="shared" si="59"/>
        <v>921.052631578947</v>
      </c>
      <c r="Q1911" t="s">
        <v>1180</v>
      </c>
      <c r="R1911" t="s">
        <v>3940</v>
      </c>
    </row>
    <row r="1912" ht="43.2" spans="1:18">
      <c r="A1912">
        <v>1910</v>
      </c>
      <c r="B1912" s="1" t="s">
        <v>3957</v>
      </c>
      <c r="C1912" s="1" t="s">
        <v>3958</v>
      </c>
      <c r="D1912">
        <v>85000</v>
      </c>
      <c r="E1912">
        <v>33486</v>
      </c>
      <c r="F1912" t="s">
        <v>6</v>
      </c>
      <c r="G1912" t="s">
        <v>439</v>
      </c>
      <c r="H1912" t="s">
        <v>109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42</v>
      </c>
      <c r="O1912" s="2">
        <f t="shared" si="60"/>
        <v>39.3952941176471</v>
      </c>
      <c r="P1912">
        <f t="shared" si="59"/>
        <v>298.245614035088</v>
      </c>
      <c r="Q1912" t="s">
        <v>1180</v>
      </c>
      <c r="R1912" t="s">
        <v>3940</v>
      </c>
    </row>
    <row r="1913" ht="43.2" spans="1:18">
      <c r="A1913">
        <v>1911</v>
      </c>
      <c r="B1913" s="1" t="s">
        <v>3959</v>
      </c>
      <c r="C1913" s="1" t="s">
        <v>3960</v>
      </c>
      <c r="D1913">
        <v>42500</v>
      </c>
      <c r="E1913">
        <v>10</v>
      </c>
      <c r="F1913" t="s">
        <v>6</v>
      </c>
      <c r="G1913" t="s">
        <v>134</v>
      </c>
      <c r="H1913" t="s">
        <v>135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42</v>
      </c>
      <c r="O1913" s="2">
        <f t="shared" si="60"/>
        <v>0.0235294117647059</v>
      </c>
      <c r="P1913">
        <f t="shared" si="59"/>
        <v>42500</v>
      </c>
      <c r="Q1913" t="s">
        <v>1180</v>
      </c>
      <c r="R1913" t="s">
        <v>3940</v>
      </c>
    </row>
    <row r="1914" ht="43.2" spans="1:18">
      <c r="A1914">
        <v>1912</v>
      </c>
      <c r="B1914" s="1" t="s">
        <v>3961</v>
      </c>
      <c r="C1914" s="1" t="s">
        <v>3962</v>
      </c>
      <c r="D1914">
        <v>5000</v>
      </c>
      <c r="E1914">
        <v>2965</v>
      </c>
      <c r="F1914" t="s">
        <v>6</v>
      </c>
      <c r="G1914" t="s">
        <v>70</v>
      </c>
      <c r="H1914" t="s">
        <v>71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42</v>
      </c>
      <c r="O1914" s="2">
        <f t="shared" si="60"/>
        <v>59.3</v>
      </c>
      <c r="P1914">
        <f t="shared" si="59"/>
        <v>119.047619047619</v>
      </c>
      <c r="Q1914" t="s">
        <v>1180</v>
      </c>
      <c r="R1914" t="s">
        <v>3940</v>
      </c>
    </row>
    <row r="1915" ht="28.8" spans="1:18">
      <c r="A1915">
        <v>1913</v>
      </c>
      <c r="B1915" s="1" t="s">
        <v>3963</v>
      </c>
      <c r="C1915" s="1" t="s">
        <v>3964</v>
      </c>
      <c r="D1915">
        <v>48000</v>
      </c>
      <c r="E1915">
        <v>637</v>
      </c>
      <c r="F1915" t="s">
        <v>6</v>
      </c>
      <c r="G1915" t="s">
        <v>78</v>
      </c>
      <c r="H1915" t="s">
        <v>79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42</v>
      </c>
      <c r="O1915" s="2">
        <f t="shared" si="60"/>
        <v>1.32708333333333</v>
      </c>
      <c r="P1915">
        <f t="shared" si="59"/>
        <v>1846.15384615385</v>
      </c>
      <c r="Q1915" t="s">
        <v>1180</v>
      </c>
      <c r="R1915" t="s">
        <v>3940</v>
      </c>
    </row>
    <row r="1916" ht="43.2" spans="1:18">
      <c r="A1916">
        <v>1914</v>
      </c>
      <c r="B1916" s="1" t="s">
        <v>3965</v>
      </c>
      <c r="C1916" s="1" t="s">
        <v>3966</v>
      </c>
      <c r="D1916">
        <v>666</v>
      </c>
      <c r="E1916">
        <v>60</v>
      </c>
      <c r="F1916" t="s">
        <v>6</v>
      </c>
      <c r="G1916" t="s">
        <v>70</v>
      </c>
      <c r="H1916" t="s">
        <v>71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42</v>
      </c>
      <c r="O1916" s="2">
        <f t="shared" si="60"/>
        <v>9.00900900900901</v>
      </c>
      <c r="P1916">
        <f t="shared" si="59"/>
        <v>333</v>
      </c>
      <c r="Q1916" t="s">
        <v>1180</v>
      </c>
      <c r="R1916" t="s">
        <v>3940</v>
      </c>
    </row>
    <row r="1917" ht="43.2" spans="1:18">
      <c r="A1917">
        <v>1915</v>
      </c>
      <c r="B1917" s="1" t="s">
        <v>3967</v>
      </c>
      <c r="C1917" s="1" t="s">
        <v>3968</v>
      </c>
      <c r="D1917">
        <v>500</v>
      </c>
      <c r="E1917">
        <v>8</v>
      </c>
      <c r="F1917" t="s">
        <v>6</v>
      </c>
      <c r="G1917" t="s">
        <v>70</v>
      </c>
      <c r="H1917" t="s">
        <v>71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42</v>
      </c>
      <c r="O1917" s="2">
        <f t="shared" si="60"/>
        <v>1.6</v>
      </c>
      <c r="P1917">
        <f t="shared" si="59"/>
        <v>125</v>
      </c>
      <c r="Q1917" t="s">
        <v>1180</v>
      </c>
      <c r="R1917" t="s">
        <v>3940</v>
      </c>
    </row>
    <row r="1918" ht="28.8" spans="1:18">
      <c r="A1918">
        <v>1916</v>
      </c>
      <c r="B1918" s="1" t="s">
        <v>3969</v>
      </c>
      <c r="C1918" s="1" t="s">
        <v>3970</v>
      </c>
      <c r="D1918">
        <v>20000</v>
      </c>
      <c r="E1918">
        <v>102</v>
      </c>
      <c r="F1918" t="s">
        <v>6</v>
      </c>
      <c r="G1918" t="s">
        <v>70</v>
      </c>
      <c r="H1918" t="s">
        <v>71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42</v>
      </c>
      <c r="O1918" s="2">
        <f t="shared" si="60"/>
        <v>0.51</v>
      </c>
      <c r="P1918">
        <f t="shared" si="59"/>
        <v>3333.33333333333</v>
      </c>
      <c r="Q1918" t="s">
        <v>1180</v>
      </c>
      <c r="R1918" t="s">
        <v>3940</v>
      </c>
    </row>
    <row r="1919" ht="28.8" spans="1:18">
      <c r="A1919">
        <v>1917</v>
      </c>
      <c r="B1919" s="1" t="s">
        <v>3971</v>
      </c>
      <c r="C1919" s="1" t="s">
        <v>3972</v>
      </c>
      <c r="D1919">
        <v>390000</v>
      </c>
      <c r="E1919">
        <v>205025</v>
      </c>
      <c r="F1919" t="s">
        <v>6</v>
      </c>
      <c r="G1919" t="s">
        <v>326</v>
      </c>
      <c r="H1919" t="s">
        <v>327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42</v>
      </c>
      <c r="O1919" s="2">
        <f t="shared" si="60"/>
        <v>52.5705128205128</v>
      </c>
      <c r="P1919">
        <f t="shared" si="59"/>
        <v>5571.42857142857</v>
      </c>
      <c r="Q1919" t="s">
        <v>1180</v>
      </c>
      <c r="R1919" t="s">
        <v>3940</v>
      </c>
    </row>
    <row r="1920" ht="43.2" spans="1:18">
      <c r="A1920">
        <v>1918</v>
      </c>
      <c r="B1920" s="1" t="s">
        <v>3973</v>
      </c>
      <c r="C1920" s="1" t="s">
        <v>3974</v>
      </c>
      <c r="D1920">
        <v>25000</v>
      </c>
      <c r="E1920">
        <v>260</v>
      </c>
      <c r="F1920" t="s">
        <v>6</v>
      </c>
      <c r="G1920" t="s">
        <v>70</v>
      </c>
      <c r="H1920" t="s">
        <v>71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42</v>
      </c>
      <c r="O1920" s="2">
        <f t="shared" si="60"/>
        <v>1.04</v>
      </c>
      <c r="P1920">
        <f t="shared" si="59"/>
        <v>2777.77777777778</v>
      </c>
      <c r="Q1920" t="s">
        <v>1180</v>
      </c>
      <c r="R1920" t="s">
        <v>3940</v>
      </c>
    </row>
    <row r="1921" ht="43.2" spans="1:18">
      <c r="A1921">
        <v>1919</v>
      </c>
      <c r="B1921" s="1" t="s">
        <v>3975</v>
      </c>
      <c r="C1921" s="1" t="s">
        <v>3976</v>
      </c>
      <c r="D1921">
        <v>500</v>
      </c>
      <c r="E1921">
        <v>237</v>
      </c>
      <c r="F1921" t="s">
        <v>6</v>
      </c>
      <c r="G1921" t="s">
        <v>70</v>
      </c>
      <c r="H1921" t="s">
        <v>71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42</v>
      </c>
      <c r="O1921" s="2">
        <f t="shared" si="60"/>
        <v>47.4</v>
      </c>
      <c r="P1921">
        <f t="shared" si="59"/>
        <v>62.5</v>
      </c>
      <c r="Q1921" t="s">
        <v>1180</v>
      </c>
      <c r="R1921" t="s">
        <v>3940</v>
      </c>
    </row>
    <row r="1922" ht="43.2" spans="1:18">
      <c r="A1922">
        <v>1920</v>
      </c>
      <c r="B1922" s="1" t="s">
        <v>3977</v>
      </c>
      <c r="C1922" s="1" t="s">
        <v>3978</v>
      </c>
      <c r="D1922">
        <v>10000</v>
      </c>
      <c r="E1922">
        <v>4303</v>
      </c>
      <c r="F1922" t="s">
        <v>6</v>
      </c>
      <c r="G1922" t="s">
        <v>78</v>
      </c>
      <c r="H1922" t="s">
        <v>79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42</v>
      </c>
      <c r="O1922" s="2">
        <f t="shared" si="60"/>
        <v>43.03</v>
      </c>
      <c r="P1922">
        <f t="shared" si="59"/>
        <v>95.2380952380952</v>
      </c>
      <c r="Q1922" t="s">
        <v>1180</v>
      </c>
      <c r="R1922" t="s">
        <v>3940</v>
      </c>
    </row>
    <row r="1923" ht="28.8" spans="1:18">
      <c r="A1923">
        <v>1921</v>
      </c>
      <c r="B1923" s="1" t="s">
        <v>3979</v>
      </c>
      <c r="C1923" s="1" t="s">
        <v>3980</v>
      </c>
      <c r="D1923">
        <v>1500</v>
      </c>
      <c r="E1923">
        <v>2052</v>
      </c>
      <c r="F1923" t="s">
        <v>8</v>
      </c>
      <c r="G1923" t="s">
        <v>70</v>
      </c>
      <c r="H1923" t="s">
        <v>71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26</v>
      </c>
      <c r="O1923" s="2">
        <f t="shared" si="60"/>
        <v>136.8</v>
      </c>
      <c r="P1923">
        <f t="shared" ref="P1923:P1986" si="61">D1923/L1923</f>
        <v>39.4736842105263</v>
      </c>
      <c r="Q1923" t="s">
        <v>1669</v>
      </c>
      <c r="R1923" t="s">
        <v>1873</v>
      </c>
    </row>
    <row r="1924" ht="43.2" spans="1:18">
      <c r="A1924">
        <v>1922</v>
      </c>
      <c r="B1924" s="1" t="s">
        <v>3981</v>
      </c>
      <c r="C1924" s="1" t="s">
        <v>3982</v>
      </c>
      <c r="D1924">
        <v>2000</v>
      </c>
      <c r="E1924">
        <v>2311</v>
      </c>
      <c r="F1924" t="s">
        <v>8</v>
      </c>
      <c r="G1924" t="s">
        <v>70</v>
      </c>
      <c r="H1924" t="s">
        <v>71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26</v>
      </c>
      <c r="O1924" s="2">
        <f t="shared" ref="O1924:O1987" si="62">E1924/D1924*100</f>
        <v>115.55</v>
      </c>
      <c r="P1924">
        <f t="shared" si="61"/>
        <v>31.25</v>
      </c>
      <c r="Q1924" t="s">
        <v>1669</v>
      </c>
      <c r="R1924" t="s">
        <v>1873</v>
      </c>
    </row>
    <row r="1925" ht="43.2" spans="1:18">
      <c r="A1925">
        <v>1923</v>
      </c>
      <c r="B1925" s="1" t="s">
        <v>3983</v>
      </c>
      <c r="C1925" s="1" t="s">
        <v>3984</v>
      </c>
      <c r="D1925">
        <v>125</v>
      </c>
      <c r="E1925">
        <v>301</v>
      </c>
      <c r="F1925" t="s">
        <v>8</v>
      </c>
      <c r="G1925" t="s">
        <v>70</v>
      </c>
      <c r="H1925" t="s">
        <v>71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26</v>
      </c>
      <c r="O1925" s="2">
        <f t="shared" si="62"/>
        <v>240.8</v>
      </c>
      <c r="P1925">
        <f t="shared" si="61"/>
        <v>9.61538461538461</v>
      </c>
      <c r="Q1925" t="s">
        <v>1669</v>
      </c>
      <c r="R1925" t="s">
        <v>1873</v>
      </c>
    </row>
    <row r="1926" ht="57.6" spans="1:18">
      <c r="A1926">
        <v>1924</v>
      </c>
      <c r="B1926" s="1" t="s">
        <v>3985</v>
      </c>
      <c r="C1926" s="1" t="s">
        <v>3986</v>
      </c>
      <c r="D1926">
        <v>3000</v>
      </c>
      <c r="E1926">
        <v>3432</v>
      </c>
      <c r="F1926" t="s">
        <v>8</v>
      </c>
      <c r="G1926" t="s">
        <v>70</v>
      </c>
      <c r="H1926" t="s">
        <v>71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26</v>
      </c>
      <c r="O1926" s="2">
        <f t="shared" si="62"/>
        <v>114.4</v>
      </c>
      <c r="P1926">
        <f t="shared" si="61"/>
        <v>90.9090909090909</v>
      </c>
      <c r="Q1926" t="s">
        <v>1669</v>
      </c>
      <c r="R1926" t="s">
        <v>1873</v>
      </c>
    </row>
    <row r="1927" ht="43.2" spans="1:18">
      <c r="A1927">
        <v>1925</v>
      </c>
      <c r="B1927" s="1" t="s">
        <v>3987</v>
      </c>
      <c r="C1927" s="1" t="s">
        <v>3988</v>
      </c>
      <c r="D1927">
        <v>1500</v>
      </c>
      <c r="E1927">
        <v>1655</v>
      </c>
      <c r="F1927" t="s">
        <v>8</v>
      </c>
      <c r="G1927" t="s">
        <v>70</v>
      </c>
      <c r="H1927" t="s">
        <v>71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26</v>
      </c>
      <c r="O1927" s="2">
        <f t="shared" si="62"/>
        <v>110.333333333333</v>
      </c>
      <c r="P1927">
        <f t="shared" si="61"/>
        <v>28.8461538461538</v>
      </c>
      <c r="Q1927" t="s">
        <v>1669</v>
      </c>
      <c r="R1927" t="s">
        <v>1873</v>
      </c>
    </row>
    <row r="1928" ht="57.6" spans="1:18">
      <c r="A1928">
        <v>1926</v>
      </c>
      <c r="B1928" s="1" t="s">
        <v>3989</v>
      </c>
      <c r="C1928" s="1" t="s">
        <v>3990</v>
      </c>
      <c r="D1928">
        <v>1500</v>
      </c>
      <c r="E1928">
        <v>2930.69</v>
      </c>
      <c r="F1928" t="s">
        <v>8</v>
      </c>
      <c r="G1928" t="s">
        <v>70</v>
      </c>
      <c r="H1928" t="s">
        <v>71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26</v>
      </c>
      <c r="O1928" s="2">
        <f t="shared" si="62"/>
        <v>195.379333333333</v>
      </c>
      <c r="P1928">
        <f t="shared" si="61"/>
        <v>14.018691588785</v>
      </c>
      <c r="Q1928" t="s">
        <v>1669</v>
      </c>
      <c r="R1928" t="s">
        <v>1873</v>
      </c>
    </row>
    <row r="1929" spans="1:18">
      <c r="A1929">
        <v>1927</v>
      </c>
      <c r="B1929" s="1" t="s">
        <v>3991</v>
      </c>
      <c r="C1929" s="1" t="s">
        <v>3992</v>
      </c>
      <c r="D1929">
        <v>600</v>
      </c>
      <c r="E1929">
        <v>620</v>
      </c>
      <c r="F1929" t="s">
        <v>8</v>
      </c>
      <c r="G1929" t="s">
        <v>70</v>
      </c>
      <c r="H1929" t="s">
        <v>71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26</v>
      </c>
      <c r="O1929" s="2">
        <f t="shared" si="62"/>
        <v>103.333333333333</v>
      </c>
      <c r="P1929">
        <f t="shared" si="61"/>
        <v>54.5454545454545</v>
      </c>
      <c r="Q1929" t="s">
        <v>1669</v>
      </c>
      <c r="R1929" t="s">
        <v>1873</v>
      </c>
    </row>
    <row r="1930" ht="28.8" spans="1:18">
      <c r="A1930">
        <v>1928</v>
      </c>
      <c r="B1930" s="1" t="s">
        <v>3993</v>
      </c>
      <c r="C1930" s="1" t="s">
        <v>3994</v>
      </c>
      <c r="D1930">
        <v>2550</v>
      </c>
      <c r="E1930">
        <v>2630</v>
      </c>
      <c r="F1930" t="s">
        <v>8</v>
      </c>
      <c r="G1930" t="s">
        <v>70</v>
      </c>
      <c r="H1930" t="s">
        <v>71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26</v>
      </c>
      <c r="O1930" s="2">
        <f t="shared" si="62"/>
        <v>103.137254901961</v>
      </c>
      <c r="P1930">
        <f t="shared" si="61"/>
        <v>75</v>
      </c>
      <c r="Q1930" t="s">
        <v>1669</v>
      </c>
      <c r="R1930" t="s">
        <v>1873</v>
      </c>
    </row>
    <row r="1931" ht="43.2" spans="1:18">
      <c r="A1931">
        <v>1929</v>
      </c>
      <c r="B1931" s="1" t="s">
        <v>3995</v>
      </c>
      <c r="C1931" s="1" t="s">
        <v>3996</v>
      </c>
      <c r="D1931">
        <v>3200</v>
      </c>
      <c r="E1931">
        <v>3210</v>
      </c>
      <c r="F1931" t="s">
        <v>8</v>
      </c>
      <c r="G1931" t="s">
        <v>70</v>
      </c>
      <c r="H1931" t="s">
        <v>71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26</v>
      </c>
      <c r="O1931" s="2">
        <f t="shared" si="62"/>
        <v>100.3125</v>
      </c>
      <c r="P1931">
        <f t="shared" si="61"/>
        <v>42.6666666666667</v>
      </c>
      <c r="Q1931" t="s">
        <v>1669</v>
      </c>
      <c r="R1931" t="s">
        <v>1873</v>
      </c>
    </row>
    <row r="1932" ht="28.8" spans="1:18">
      <c r="A1932">
        <v>1930</v>
      </c>
      <c r="B1932" s="1" t="s">
        <v>3997</v>
      </c>
      <c r="C1932" s="1" t="s">
        <v>3998</v>
      </c>
      <c r="D1932">
        <v>1000</v>
      </c>
      <c r="E1932">
        <v>1270</v>
      </c>
      <c r="F1932" t="s">
        <v>8</v>
      </c>
      <c r="G1932" t="s">
        <v>70</v>
      </c>
      <c r="H1932" t="s">
        <v>71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26</v>
      </c>
      <c r="O1932" s="2">
        <f t="shared" si="62"/>
        <v>127</v>
      </c>
      <c r="P1932">
        <f t="shared" si="61"/>
        <v>38.4615384615385</v>
      </c>
      <c r="Q1932" t="s">
        <v>1669</v>
      </c>
      <c r="R1932" t="s">
        <v>1873</v>
      </c>
    </row>
    <row r="1933" ht="43.2" spans="1:18">
      <c r="A1933">
        <v>1931</v>
      </c>
      <c r="B1933" s="1" t="s">
        <v>3999</v>
      </c>
      <c r="C1933" s="1" t="s">
        <v>4000</v>
      </c>
      <c r="D1933">
        <v>2000</v>
      </c>
      <c r="E1933">
        <v>2412.02</v>
      </c>
      <c r="F1933" t="s">
        <v>8</v>
      </c>
      <c r="G1933" t="s">
        <v>70</v>
      </c>
      <c r="H1933" t="s">
        <v>71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26</v>
      </c>
      <c r="O1933" s="2">
        <f t="shared" si="62"/>
        <v>120.601</v>
      </c>
      <c r="P1933">
        <f t="shared" si="61"/>
        <v>40</v>
      </c>
      <c r="Q1933" t="s">
        <v>1669</v>
      </c>
      <c r="R1933" t="s">
        <v>1873</v>
      </c>
    </row>
    <row r="1934" ht="43.2" spans="1:18">
      <c r="A1934">
        <v>1932</v>
      </c>
      <c r="B1934" s="1" t="s">
        <v>4001</v>
      </c>
      <c r="C1934" s="1" t="s">
        <v>4002</v>
      </c>
      <c r="D1934">
        <v>5250</v>
      </c>
      <c r="E1934">
        <v>5617</v>
      </c>
      <c r="F1934" t="s">
        <v>8</v>
      </c>
      <c r="G1934" t="s">
        <v>70</v>
      </c>
      <c r="H1934" t="s">
        <v>71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26</v>
      </c>
      <c r="O1934" s="2">
        <f t="shared" si="62"/>
        <v>106.990476190476</v>
      </c>
      <c r="P1934">
        <f t="shared" si="61"/>
        <v>65.625</v>
      </c>
      <c r="Q1934" t="s">
        <v>1669</v>
      </c>
      <c r="R1934" t="s">
        <v>1873</v>
      </c>
    </row>
    <row r="1935" ht="43.2" spans="1:18">
      <c r="A1935">
        <v>1933</v>
      </c>
      <c r="B1935" s="1" t="s">
        <v>4003</v>
      </c>
      <c r="C1935" s="1" t="s">
        <v>4004</v>
      </c>
      <c r="D1935">
        <v>6000</v>
      </c>
      <c r="E1935">
        <v>10346</v>
      </c>
      <c r="F1935" t="s">
        <v>8</v>
      </c>
      <c r="G1935" t="s">
        <v>70</v>
      </c>
      <c r="H1935" t="s">
        <v>71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26</v>
      </c>
      <c r="O1935" s="2">
        <f t="shared" si="62"/>
        <v>172.433333333333</v>
      </c>
      <c r="P1935">
        <f t="shared" si="61"/>
        <v>54.5454545454545</v>
      </c>
      <c r="Q1935" t="s">
        <v>1669</v>
      </c>
      <c r="R1935" t="s">
        <v>1873</v>
      </c>
    </row>
    <row r="1936" ht="43.2" spans="1:18">
      <c r="A1936">
        <v>1934</v>
      </c>
      <c r="B1936" s="1" t="s">
        <v>4005</v>
      </c>
      <c r="C1936" s="1" t="s">
        <v>4006</v>
      </c>
      <c r="D1936">
        <v>5000</v>
      </c>
      <c r="E1936">
        <v>6181</v>
      </c>
      <c r="F1936" t="s">
        <v>8</v>
      </c>
      <c r="G1936" t="s">
        <v>70</v>
      </c>
      <c r="H1936" t="s">
        <v>71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26</v>
      </c>
      <c r="O1936" s="2">
        <f t="shared" si="62"/>
        <v>123.62</v>
      </c>
      <c r="P1936">
        <f t="shared" si="61"/>
        <v>64.9350649350649</v>
      </c>
      <c r="Q1936" t="s">
        <v>1669</v>
      </c>
      <c r="R1936" t="s">
        <v>1873</v>
      </c>
    </row>
    <row r="1937" ht="43.2" spans="1:18">
      <c r="A1937">
        <v>1935</v>
      </c>
      <c r="B1937" s="1" t="s">
        <v>4007</v>
      </c>
      <c r="C1937" s="1" t="s">
        <v>4008</v>
      </c>
      <c r="D1937">
        <v>2500</v>
      </c>
      <c r="E1937">
        <v>2710</v>
      </c>
      <c r="F1937" t="s">
        <v>8</v>
      </c>
      <c r="G1937" t="s">
        <v>70</v>
      </c>
      <c r="H1937" t="s">
        <v>71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26</v>
      </c>
      <c r="O1937" s="2">
        <f t="shared" si="62"/>
        <v>108.4</v>
      </c>
      <c r="P1937">
        <f t="shared" si="61"/>
        <v>50</v>
      </c>
      <c r="Q1937" t="s">
        <v>1669</v>
      </c>
      <c r="R1937" t="s">
        <v>1873</v>
      </c>
    </row>
    <row r="1938" ht="43.2" spans="1:18">
      <c r="A1938">
        <v>1936</v>
      </c>
      <c r="B1938" s="1" t="s">
        <v>4009</v>
      </c>
      <c r="C1938" s="1" t="s">
        <v>4010</v>
      </c>
      <c r="D1938">
        <v>7500</v>
      </c>
      <c r="E1938">
        <v>8739.01</v>
      </c>
      <c r="F1938" t="s">
        <v>8</v>
      </c>
      <c r="G1938" t="s">
        <v>70</v>
      </c>
      <c r="H1938" t="s">
        <v>71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26</v>
      </c>
      <c r="O1938" s="2">
        <f t="shared" si="62"/>
        <v>116.520133333333</v>
      </c>
      <c r="P1938">
        <f t="shared" si="61"/>
        <v>51.7241379310345</v>
      </c>
      <c r="Q1938" t="s">
        <v>1669</v>
      </c>
      <c r="R1938" t="s">
        <v>1873</v>
      </c>
    </row>
    <row r="1939" ht="43.2" spans="1:18">
      <c r="A1939">
        <v>1937</v>
      </c>
      <c r="B1939" s="1" t="s">
        <v>4011</v>
      </c>
      <c r="C1939" s="1" t="s">
        <v>4012</v>
      </c>
      <c r="D1939">
        <v>600</v>
      </c>
      <c r="E1939">
        <v>1123.47</v>
      </c>
      <c r="F1939" t="s">
        <v>8</v>
      </c>
      <c r="G1939" t="s">
        <v>70</v>
      </c>
      <c r="H1939" t="s">
        <v>71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26</v>
      </c>
      <c r="O1939" s="2">
        <f t="shared" si="62"/>
        <v>187.245</v>
      </c>
      <c r="P1939">
        <f t="shared" si="61"/>
        <v>20.6896551724138</v>
      </c>
      <c r="Q1939" t="s">
        <v>1669</v>
      </c>
      <c r="R1939" t="s">
        <v>1873</v>
      </c>
    </row>
    <row r="1940" ht="43.2" spans="1:18">
      <c r="A1940">
        <v>1938</v>
      </c>
      <c r="B1940" s="1" t="s">
        <v>4013</v>
      </c>
      <c r="C1940" s="1" t="s">
        <v>4014</v>
      </c>
      <c r="D1940">
        <v>15000</v>
      </c>
      <c r="E1940">
        <v>17390</v>
      </c>
      <c r="F1940" t="s">
        <v>8</v>
      </c>
      <c r="G1940" t="s">
        <v>70</v>
      </c>
      <c r="H1940" t="s">
        <v>71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26</v>
      </c>
      <c r="O1940" s="2">
        <f t="shared" si="62"/>
        <v>115.933333333333</v>
      </c>
      <c r="P1940">
        <f t="shared" si="61"/>
        <v>131.578947368421</v>
      </c>
      <c r="Q1940" t="s">
        <v>1669</v>
      </c>
      <c r="R1940" t="s">
        <v>1873</v>
      </c>
    </row>
    <row r="1941" ht="43.2" spans="1:18">
      <c r="A1941">
        <v>1939</v>
      </c>
      <c r="B1941" s="1" t="s">
        <v>4015</v>
      </c>
      <c r="C1941" s="1" t="s">
        <v>4016</v>
      </c>
      <c r="D1941">
        <v>10000</v>
      </c>
      <c r="E1941">
        <v>11070</v>
      </c>
      <c r="F1941" t="s">
        <v>8</v>
      </c>
      <c r="G1941" t="s">
        <v>70</v>
      </c>
      <c r="H1941" t="s">
        <v>71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26</v>
      </c>
      <c r="O1941" s="2">
        <f t="shared" si="62"/>
        <v>110.7</v>
      </c>
      <c r="P1941">
        <f t="shared" si="61"/>
        <v>104.166666666667</v>
      </c>
      <c r="Q1941" t="s">
        <v>1669</v>
      </c>
      <c r="R1941" t="s">
        <v>1873</v>
      </c>
    </row>
    <row r="1942" ht="43.2" spans="1:18">
      <c r="A1942">
        <v>1940</v>
      </c>
      <c r="B1942" s="1" t="s">
        <v>4017</v>
      </c>
      <c r="C1942" s="1" t="s">
        <v>4018</v>
      </c>
      <c r="D1942">
        <v>650</v>
      </c>
      <c r="E1942">
        <v>1111</v>
      </c>
      <c r="F1942" t="s">
        <v>8</v>
      </c>
      <c r="G1942" t="s">
        <v>70</v>
      </c>
      <c r="H1942" t="s">
        <v>71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26</v>
      </c>
      <c r="O1942" s="2">
        <f t="shared" si="62"/>
        <v>170.923076923077</v>
      </c>
      <c r="P1942">
        <f t="shared" si="61"/>
        <v>20.9677419354839</v>
      </c>
      <c r="Q1942" t="s">
        <v>1669</v>
      </c>
      <c r="R1942" t="s">
        <v>1873</v>
      </c>
    </row>
    <row r="1943" ht="43.2" spans="1:18">
      <c r="A1943">
        <v>1941</v>
      </c>
      <c r="B1943" s="1" t="s">
        <v>4019</v>
      </c>
      <c r="C1943" s="1" t="s">
        <v>4020</v>
      </c>
      <c r="D1943">
        <v>250000</v>
      </c>
      <c r="E1943">
        <v>315295.89</v>
      </c>
      <c r="F1943" t="s">
        <v>8</v>
      </c>
      <c r="G1943" t="s">
        <v>70</v>
      </c>
      <c r="H1943" t="s">
        <v>71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43</v>
      </c>
      <c r="O1943" s="2">
        <f t="shared" si="62"/>
        <v>126.118356</v>
      </c>
      <c r="P1943">
        <f t="shared" si="61"/>
        <v>51.1980339954946</v>
      </c>
      <c r="Q1943" t="s">
        <v>1180</v>
      </c>
      <c r="R1943" t="s">
        <v>4021</v>
      </c>
    </row>
    <row r="1944" ht="43.2" spans="1:18">
      <c r="A1944">
        <v>1942</v>
      </c>
      <c r="B1944" s="1" t="s">
        <v>4022</v>
      </c>
      <c r="C1944" s="1" t="s">
        <v>4023</v>
      </c>
      <c r="D1944">
        <v>6000</v>
      </c>
      <c r="E1944">
        <v>8306.42</v>
      </c>
      <c r="F1944" t="s">
        <v>8</v>
      </c>
      <c r="G1944" t="s">
        <v>70</v>
      </c>
      <c r="H1944" t="s">
        <v>71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43</v>
      </c>
      <c r="O1944" s="2">
        <f t="shared" si="62"/>
        <v>138.440333333333</v>
      </c>
      <c r="P1944">
        <f t="shared" si="61"/>
        <v>63.1578947368421</v>
      </c>
      <c r="Q1944" t="s">
        <v>1180</v>
      </c>
      <c r="R1944" t="s">
        <v>4021</v>
      </c>
    </row>
    <row r="1945" ht="43.2" spans="1:18">
      <c r="A1945">
        <v>1943</v>
      </c>
      <c r="B1945" s="1" t="s">
        <v>4024</v>
      </c>
      <c r="C1945" s="1" t="s">
        <v>4025</v>
      </c>
      <c r="D1945">
        <v>10000</v>
      </c>
      <c r="E1945">
        <v>170525</v>
      </c>
      <c r="F1945" t="s">
        <v>8</v>
      </c>
      <c r="G1945" t="s">
        <v>70</v>
      </c>
      <c r="H1945" t="s">
        <v>71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43</v>
      </c>
      <c r="O1945" s="2">
        <f t="shared" si="62"/>
        <v>1705.25</v>
      </c>
      <c r="P1945">
        <f t="shared" si="61"/>
        <v>4.03551251008878</v>
      </c>
      <c r="Q1945" t="s">
        <v>1180</v>
      </c>
      <c r="R1945" t="s">
        <v>4021</v>
      </c>
    </row>
    <row r="1946" ht="43.2" spans="1:18">
      <c r="A1946">
        <v>1944</v>
      </c>
      <c r="B1946" s="1" t="s">
        <v>4026</v>
      </c>
      <c r="C1946" s="1" t="s">
        <v>4027</v>
      </c>
      <c r="D1946">
        <v>40000</v>
      </c>
      <c r="E1946">
        <v>315222.2</v>
      </c>
      <c r="F1946" t="s">
        <v>8</v>
      </c>
      <c r="G1946" t="s">
        <v>70</v>
      </c>
      <c r="H1946" t="s">
        <v>71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43</v>
      </c>
      <c r="O1946" s="2">
        <f t="shared" si="62"/>
        <v>788.0555</v>
      </c>
      <c r="P1946">
        <f t="shared" si="61"/>
        <v>22.3588596981554</v>
      </c>
      <c r="Q1946" t="s">
        <v>1180</v>
      </c>
      <c r="R1946" t="s">
        <v>4021</v>
      </c>
    </row>
    <row r="1947" ht="43.2" spans="1:18">
      <c r="A1947">
        <v>1945</v>
      </c>
      <c r="B1947" s="1" t="s">
        <v>4028</v>
      </c>
      <c r="C1947" s="1" t="s">
        <v>4029</v>
      </c>
      <c r="D1947">
        <v>100000</v>
      </c>
      <c r="E1947">
        <v>348018</v>
      </c>
      <c r="F1947" t="s">
        <v>8</v>
      </c>
      <c r="G1947" t="s">
        <v>108</v>
      </c>
      <c r="H1947" t="s">
        <v>109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43</v>
      </c>
      <c r="O1947" s="2">
        <f t="shared" si="62"/>
        <v>348.018</v>
      </c>
      <c r="P1947">
        <f t="shared" si="61"/>
        <v>147.058823529412</v>
      </c>
      <c r="Q1947" t="s">
        <v>1180</v>
      </c>
      <c r="R1947" t="s">
        <v>4021</v>
      </c>
    </row>
    <row r="1948" ht="43.2" spans="1:18">
      <c r="A1948">
        <v>1946</v>
      </c>
      <c r="B1948" s="1" t="s">
        <v>4030</v>
      </c>
      <c r="C1948" s="1" t="s">
        <v>4031</v>
      </c>
      <c r="D1948">
        <v>7500</v>
      </c>
      <c r="E1948">
        <v>11231</v>
      </c>
      <c r="F1948" t="s">
        <v>8</v>
      </c>
      <c r="G1948" t="s">
        <v>70</v>
      </c>
      <c r="H1948" t="s">
        <v>71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43</v>
      </c>
      <c r="O1948" s="2">
        <f t="shared" si="62"/>
        <v>149.746666666667</v>
      </c>
      <c r="P1948">
        <f t="shared" si="61"/>
        <v>107.142857142857</v>
      </c>
      <c r="Q1948" t="s">
        <v>1180</v>
      </c>
      <c r="R1948" t="s">
        <v>4021</v>
      </c>
    </row>
    <row r="1949" ht="57.6" spans="1:18">
      <c r="A1949">
        <v>1947</v>
      </c>
      <c r="B1949" s="1" t="s">
        <v>4032</v>
      </c>
      <c r="C1949" s="1" t="s">
        <v>4033</v>
      </c>
      <c r="D1949">
        <v>800</v>
      </c>
      <c r="E1949">
        <v>805.07</v>
      </c>
      <c r="F1949" t="s">
        <v>8</v>
      </c>
      <c r="G1949" t="s">
        <v>70</v>
      </c>
      <c r="H1949" t="s">
        <v>71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43</v>
      </c>
      <c r="O1949" s="2">
        <f t="shared" si="62"/>
        <v>100.63375</v>
      </c>
      <c r="P1949">
        <f t="shared" si="61"/>
        <v>34.7826086956522</v>
      </c>
      <c r="Q1949" t="s">
        <v>1180</v>
      </c>
      <c r="R1949" t="s">
        <v>4021</v>
      </c>
    </row>
    <row r="1950" ht="28.8" spans="1:18">
      <c r="A1950">
        <v>1948</v>
      </c>
      <c r="B1950" s="1" t="s">
        <v>4034</v>
      </c>
      <c r="C1950" s="1" t="s">
        <v>4035</v>
      </c>
      <c r="D1950">
        <v>100000</v>
      </c>
      <c r="E1950">
        <v>800211</v>
      </c>
      <c r="F1950" t="s">
        <v>8</v>
      </c>
      <c r="G1950" t="s">
        <v>70</v>
      </c>
      <c r="H1950" t="s">
        <v>71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43</v>
      </c>
      <c r="O1950" s="2">
        <f t="shared" si="62"/>
        <v>800.211</v>
      </c>
      <c r="P1950">
        <f t="shared" si="61"/>
        <v>23.5571260306243</v>
      </c>
      <c r="Q1950" t="s">
        <v>1180</v>
      </c>
      <c r="R1950" t="s">
        <v>4021</v>
      </c>
    </row>
    <row r="1951" ht="43.2" spans="1:18">
      <c r="A1951">
        <v>1949</v>
      </c>
      <c r="B1951" s="1" t="s">
        <v>4036</v>
      </c>
      <c r="C1951" s="1" t="s">
        <v>4037</v>
      </c>
      <c r="D1951">
        <v>50000</v>
      </c>
      <c r="E1951">
        <v>53001.3</v>
      </c>
      <c r="F1951" t="s">
        <v>8</v>
      </c>
      <c r="G1951" t="s">
        <v>78</v>
      </c>
      <c r="H1951" t="s">
        <v>79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43</v>
      </c>
      <c r="O1951" s="2">
        <f t="shared" si="62"/>
        <v>106.0026</v>
      </c>
      <c r="P1951">
        <f t="shared" si="61"/>
        <v>53.0222693531283</v>
      </c>
      <c r="Q1951" t="s">
        <v>1180</v>
      </c>
      <c r="R1951" t="s">
        <v>4021</v>
      </c>
    </row>
    <row r="1952" ht="43.2" spans="1:18">
      <c r="A1952">
        <v>1950</v>
      </c>
      <c r="B1952" s="1" t="s">
        <v>4038</v>
      </c>
      <c r="C1952" s="1" t="s">
        <v>4039</v>
      </c>
      <c r="D1952">
        <v>48000</v>
      </c>
      <c r="E1952">
        <v>96248.96</v>
      </c>
      <c r="F1952" t="s">
        <v>8</v>
      </c>
      <c r="G1952" t="s">
        <v>70</v>
      </c>
      <c r="H1952" t="s">
        <v>71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43</v>
      </c>
      <c r="O1952" s="2">
        <f t="shared" si="62"/>
        <v>200.518666666667</v>
      </c>
      <c r="P1952">
        <f t="shared" si="61"/>
        <v>25.5863539445629</v>
      </c>
      <c r="Q1952" t="s">
        <v>1180</v>
      </c>
      <c r="R1952" t="s">
        <v>4021</v>
      </c>
    </row>
    <row r="1953" ht="43.2" spans="1:18">
      <c r="A1953">
        <v>1951</v>
      </c>
      <c r="B1953" s="1" t="s">
        <v>4040</v>
      </c>
      <c r="C1953" s="1" t="s">
        <v>4041</v>
      </c>
      <c r="D1953">
        <v>50000</v>
      </c>
      <c r="E1953">
        <v>106222</v>
      </c>
      <c r="F1953" t="s">
        <v>8</v>
      </c>
      <c r="G1953" t="s">
        <v>70</v>
      </c>
      <c r="H1953" t="s">
        <v>71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43</v>
      </c>
      <c r="O1953" s="2">
        <f t="shared" si="62"/>
        <v>212.444</v>
      </c>
      <c r="P1953">
        <f t="shared" si="61"/>
        <v>59.9520383693046</v>
      </c>
      <c r="Q1953" t="s">
        <v>1180</v>
      </c>
      <c r="R1953" t="s">
        <v>4021</v>
      </c>
    </row>
    <row r="1954" ht="43.2" spans="1:18">
      <c r="A1954">
        <v>1952</v>
      </c>
      <c r="B1954" s="1" t="s">
        <v>4042</v>
      </c>
      <c r="C1954" s="1" t="s">
        <v>4043</v>
      </c>
      <c r="D1954">
        <v>35000</v>
      </c>
      <c r="E1954">
        <v>69465.33</v>
      </c>
      <c r="F1954" t="s">
        <v>8</v>
      </c>
      <c r="G1954" t="s">
        <v>213</v>
      </c>
      <c r="H1954" t="s">
        <v>214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43</v>
      </c>
      <c r="O1954" s="2">
        <f t="shared" si="62"/>
        <v>198.472371428571</v>
      </c>
      <c r="P1954">
        <f t="shared" si="61"/>
        <v>51.3196480938416</v>
      </c>
      <c r="Q1954" t="s">
        <v>1180</v>
      </c>
      <c r="R1954" t="s">
        <v>4021</v>
      </c>
    </row>
    <row r="1955" ht="43.2" spans="1:18">
      <c r="A1955">
        <v>1953</v>
      </c>
      <c r="B1955" s="1" t="s">
        <v>4044</v>
      </c>
      <c r="C1955" s="1" t="s">
        <v>4045</v>
      </c>
      <c r="D1955">
        <v>15000</v>
      </c>
      <c r="E1955">
        <v>33892</v>
      </c>
      <c r="F1955" t="s">
        <v>8</v>
      </c>
      <c r="G1955" t="s">
        <v>70</v>
      </c>
      <c r="H1955" t="s">
        <v>71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43</v>
      </c>
      <c r="O1955" s="2">
        <f t="shared" si="62"/>
        <v>225.946666666667</v>
      </c>
      <c r="P1955">
        <f t="shared" si="61"/>
        <v>102.040816326531</v>
      </c>
      <c r="Q1955" t="s">
        <v>1180</v>
      </c>
      <c r="R1955" t="s">
        <v>4021</v>
      </c>
    </row>
    <row r="1956" ht="28.8" spans="1:18">
      <c r="A1956">
        <v>1954</v>
      </c>
      <c r="B1956" s="1" t="s">
        <v>4046</v>
      </c>
      <c r="C1956" s="1" t="s">
        <v>4047</v>
      </c>
      <c r="D1956">
        <v>50000</v>
      </c>
      <c r="E1956">
        <v>349474</v>
      </c>
      <c r="F1956" t="s">
        <v>8</v>
      </c>
      <c r="G1956" t="s">
        <v>70</v>
      </c>
      <c r="H1956" t="s">
        <v>71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43</v>
      </c>
      <c r="O1956" s="2">
        <f t="shared" si="62"/>
        <v>698.948</v>
      </c>
      <c r="P1956">
        <f t="shared" si="61"/>
        <v>120.481927710843</v>
      </c>
      <c r="Q1956" t="s">
        <v>1180</v>
      </c>
      <c r="R1956" t="s">
        <v>4021</v>
      </c>
    </row>
    <row r="1957" ht="43.2" spans="1:18">
      <c r="A1957">
        <v>1955</v>
      </c>
      <c r="B1957" s="1" t="s">
        <v>4048</v>
      </c>
      <c r="C1957" s="1" t="s">
        <v>4049</v>
      </c>
      <c r="D1957">
        <v>42000</v>
      </c>
      <c r="E1957">
        <v>167410.02</v>
      </c>
      <c r="F1957" t="s">
        <v>8</v>
      </c>
      <c r="G1957" t="s">
        <v>70</v>
      </c>
      <c r="H1957" t="s">
        <v>71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43</v>
      </c>
      <c r="O1957" s="2">
        <f t="shared" si="62"/>
        <v>398.595285714286</v>
      </c>
      <c r="P1957">
        <f t="shared" si="61"/>
        <v>144.827586206897</v>
      </c>
      <c r="Q1957" t="s">
        <v>1180</v>
      </c>
      <c r="R1957" t="s">
        <v>4021</v>
      </c>
    </row>
    <row r="1958" ht="43.2" spans="1:18">
      <c r="A1958">
        <v>1956</v>
      </c>
      <c r="B1958" s="1" t="s">
        <v>4050</v>
      </c>
      <c r="C1958" s="1" t="s">
        <v>4051</v>
      </c>
      <c r="D1958">
        <v>60000</v>
      </c>
      <c r="E1958">
        <v>176420</v>
      </c>
      <c r="F1958" t="s">
        <v>8</v>
      </c>
      <c r="G1958" t="s">
        <v>70</v>
      </c>
      <c r="H1958" t="s">
        <v>71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43</v>
      </c>
      <c r="O1958" s="2">
        <f t="shared" si="62"/>
        <v>294.033333333333</v>
      </c>
      <c r="P1958">
        <f t="shared" si="61"/>
        <v>164.383561643836</v>
      </c>
      <c r="Q1958" t="s">
        <v>1180</v>
      </c>
      <c r="R1958" t="s">
        <v>4021</v>
      </c>
    </row>
    <row r="1959" ht="28.8" spans="1:18">
      <c r="A1959">
        <v>1957</v>
      </c>
      <c r="B1959" s="1" t="s">
        <v>4052</v>
      </c>
      <c r="C1959" s="1" t="s">
        <v>4053</v>
      </c>
      <c r="D1959">
        <v>30000</v>
      </c>
      <c r="E1959">
        <v>50251.41</v>
      </c>
      <c r="F1959" t="s">
        <v>8</v>
      </c>
      <c r="G1959" t="s">
        <v>70</v>
      </c>
      <c r="H1959" t="s">
        <v>71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43</v>
      </c>
      <c r="O1959" s="2">
        <f t="shared" si="62"/>
        <v>167.5047</v>
      </c>
      <c r="P1959">
        <f t="shared" si="61"/>
        <v>45.4545454545455</v>
      </c>
      <c r="Q1959" t="s">
        <v>1180</v>
      </c>
      <c r="R1959" t="s">
        <v>4021</v>
      </c>
    </row>
    <row r="1960" ht="43.2" spans="1:18">
      <c r="A1960">
        <v>1958</v>
      </c>
      <c r="B1960" s="1" t="s">
        <v>4054</v>
      </c>
      <c r="C1960" s="1" t="s">
        <v>4055</v>
      </c>
      <c r="D1960">
        <v>7000</v>
      </c>
      <c r="E1960">
        <v>100490.02</v>
      </c>
      <c r="F1960" t="s">
        <v>8</v>
      </c>
      <c r="G1960" t="s">
        <v>70</v>
      </c>
      <c r="H1960" t="s">
        <v>71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43</v>
      </c>
      <c r="O1960" s="2">
        <f t="shared" si="62"/>
        <v>1435.57171428571</v>
      </c>
      <c r="P1960">
        <f t="shared" si="61"/>
        <v>5.1622418879056</v>
      </c>
      <c r="Q1960" t="s">
        <v>1180</v>
      </c>
      <c r="R1960" t="s">
        <v>4021</v>
      </c>
    </row>
    <row r="1961" ht="43.2" spans="1:18">
      <c r="A1961">
        <v>1959</v>
      </c>
      <c r="B1961" s="1" t="s">
        <v>4056</v>
      </c>
      <c r="C1961" s="1" t="s">
        <v>4057</v>
      </c>
      <c r="D1961">
        <v>10000</v>
      </c>
      <c r="E1961">
        <v>15673.44</v>
      </c>
      <c r="F1961" t="s">
        <v>8</v>
      </c>
      <c r="G1961" t="s">
        <v>70</v>
      </c>
      <c r="H1961" t="s">
        <v>71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43</v>
      </c>
      <c r="O1961" s="2">
        <f t="shared" si="62"/>
        <v>156.7344</v>
      </c>
      <c r="P1961">
        <f t="shared" si="61"/>
        <v>23.5849056603774</v>
      </c>
      <c r="Q1961" t="s">
        <v>1180</v>
      </c>
      <c r="R1961" t="s">
        <v>4021</v>
      </c>
    </row>
    <row r="1962" ht="43.2" spans="1:18">
      <c r="A1962">
        <v>1960</v>
      </c>
      <c r="B1962" s="1" t="s">
        <v>4058</v>
      </c>
      <c r="C1962" s="1" t="s">
        <v>4059</v>
      </c>
      <c r="D1962">
        <v>70000</v>
      </c>
      <c r="E1962">
        <v>82532</v>
      </c>
      <c r="F1962" t="s">
        <v>8</v>
      </c>
      <c r="G1962" t="s">
        <v>528</v>
      </c>
      <c r="H1962" t="s">
        <v>529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43</v>
      </c>
      <c r="O1962" s="2">
        <f t="shared" si="62"/>
        <v>117.902857142857</v>
      </c>
      <c r="P1962">
        <f t="shared" si="61"/>
        <v>2121.21212121212</v>
      </c>
      <c r="Q1962" t="s">
        <v>1180</v>
      </c>
      <c r="R1962" t="s">
        <v>4021</v>
      </c>
    </row>
    <row r="1963" ht="43.2" spans="1:18">
      <c r="A1963">
        <v>1961</v>
      </c>
      <c r="B1963" s="1" t="s">
        <v>4060</v>
      </c>
      <c r="C1963" s="1" t="s">
        <v>4061</v>
      </c>
      <c r="D1963">
        <v>10000</v>
      </c>
      <c r="E1963">
        <v>110538.12</v>
      </c>
      <c r="F1963" t="s">
        <v>8</v>
      </c>
      <c r="G1963" t="s">
        <v>70</v>
      </c>
      <c r="H1963" t="s">
        <v>71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43</v>
      </c>
      <c r="O1963" s="2">
        <f t="shared" si="62"/>
        <v>1105.3812</v>
      </c>
      <c r="P1963">
        <f t="shared" si="61"/>
        <v>6.12369871402327</v>
      </c>
      <c r="Q1963" t="s">
        <v>1180</v>
      </c>
      <c r="R1963" t="s">
        <v>4021</v>
      </c>
    </row>
    <row r="1964" ht="43.2" spans="1:18">
      <c r="A1964">
        <v>1962</v>
      </c>
      <c r="B1964" s="1" t="s">
        <v>4062</v>
      </c>
      <c r="C1964" s="1" t="s">
        <v>4063</v>
      </c>
      <c r="D1964">
        <v>10000</v>
      </c>
      <c r="E1964">
        <v>19292.5</v>
      </c>
      <c r="F1964" t="s">
        <v>8</v>
      </c>
      <c r="G1964" t="s">
        <v>70</v>
      </c>
      <c r="H1964" t="s">
        <v>71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43</v>
      </c>
      <c r="O1964" s="2">
        <f t="shared" si="62"/>
        <v>192.925</v>
      </c>
      <c r="P1964">
        <f t="shared" si="61"/>
        <v>32.6797385620915</v>
      </c>
      <c r="Q1964" t="s">
        <v>1180</v>
      </c>
      <c r="R1964" t="s">
        <v>4021</v>
      </c>
    </row>
    <row r="1965" ht="43.2" spans="1:18">
      <c r="A1965">
        <v>1963</v>
      </c>
      <c r="B1965" s="1" t="s">
        <v>4064</v>
      </c>
      <c r="C1965" s="1" t="s">
        <v>4065</v>
      </c>
      <c r="D1965">
        <v>19000</v>
      </c>
      <c r="E1965">
        <v>24108</v>
      </c>
      <c r="F1965" t="s">
        <v>8</v>
      </c>
      <c r="G1965" t="s">
        <v>78</v>
      </c>
      <c r="H1965" t="s">
        <v>79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43</v>
      </c>
      <c r="O1965" s="2">
        <f t="shared" si="62"/>
        <v>126.884210526316</v>
      </c>
      <c r="P1965">
        <f t="shared" si="61"/>
        <v>92.6829268292683</v>
      </c>
      <c r="Q1965" t="s">
        <v>1180</v>
      </c>
      <c r="R1965" t="s">
        <v>4021</v>
      </c>
    </row>
    <row r="1966" ht="43.2" spans="1:18">
      <c r="A1966">
        <v>1964</v>
      </c>
      <c r="B1966" s="1" t="s">
        <v>4066</v>
      </c>
      <c r="C1966" s="1" t="s">
        <v>4067</v>
      </c>
      <c r="D1966">
        <v>89200</v>
      </c>
      <c r="E1966">
        <v>231543.12</v>
      </c>
      <c r="F1966" t="s">
        <v>8</v>
      </c>
      <c r="G1966" t="s">
        <v>1278</v>
      </c>
      <c r="H1966" t="s">
        <v>109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43</v>
      </c>
      <c r="O1966" s="2">
        <f t="shared" si="62"/>
        <v>259.577488789238</v>
      </c>
      <c r="P1966">
        <f t="shared" si="61"/>
        <v>69.6330991412959</v>
      </c>
      <c r="Q1966" t="s">
        <v>1180</v>
      </c>
      <c r="R1966" t="s">
        <v>4021</v>
      </c>
    </row>
    <row r="1967" ht="43.2" spans="1:18">
      <c r="A1967">
        <v>1965</v>
      </c>
      <c r="B1967" s="1" t="s">
        <v>4068</v>
      </c>
      <c r="C1967" s="1" t="s">
        <v>4069</v>
      </c>
      <c r="D1967">
        <v>5000</v>
      </c>
      <c r="E1967">
        <v>13114</v>
      </c>
      <c r="F1967" t="s">
        <v>8</v>
      </c>
      <c r="G1967" t="s">
        <v>70</v>
      </c>
      <c r="H1967" t="s">
        <v>71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43</v>
      </c>
      <c r="O1967" s="2">
        <f t="shared" si="62"/>
        <v>262.28</v>
      </c>
      <c r="P1967">
        <f t="shared" si="61"/>
        <v>48.5436893203884</v>
      </c>
      <c r="Q1967" t="s">
        <v>1180</v>
      </c>
      <c r="R1967" t="s">
        <v>4021</v>
      </c>
    </row>
    <row r="1968" ht="43.2" spans="1:18">
      <c r="A1968">
        <v>1966</v>
      </c>
      <c r="B1968" s="1" t="s">
        <v>4070</v>
      </c>
      <c r="C1968" s="1" t="s">
        <v>4071</v>
      </c>
      <c r="D1968">
        <v>100000</v>
      </c>
      <c r="E1968">
        <v>206743.09</v>
      </c>
      <c r="F1968" t="s">
        <v>8</v>
      </c>
      <c r="G1968" t="s">
        <v>70</v>
      </c>
      <c r="H1968" t="s">
        <v>71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43</v>
      </c>
      <c r="O1968" s="2">
        <f t="shared" si="62"/>
        <v>206.74309</v>
      </c>
      <c r="P1968">
        <f t="shared" si="61"/>
        <v>66.0938532716457</v>
      </c>
      <c r="Q1968" t="s">
        <v>1180</v>
      </c>
      <c r="R1968" t="s">
        <v>4021</v>
      </c>
    </row>
    <row r="1969" ht="43.2" spans="1:18">
      <c r="A1969">
        <v>1967</v>
      </c>
      <c r="B1969" s="1" t="s">
        <v>4072</v>
      </c>
      <c r="C1969" s="1" t="s">
        <v>4073</v>
      </c>
      <c r="D1969">
        <v>20000</v>
      </c>
      <c r="E1969">
        <v>74026</v>
      </c>
      <c r="F1969" t="s">
        <v>8</v>
      </c>
      <c r="G1969" t="s">
        <v>70</v>
      </c>
      <c r="H1969" t="s">
        <v>71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43</v>
      </c>
      <c r="O1969" s="2">
        <f t="shared" si="62"/>
        <v>370.13</v>
      </c>
      <c r="P1969">
        <f t="shared" si="61"/>
        <v>49.3827160493827</v>
      </c>
      <c r="Q1969" t="s">
        <v>1180</v>
      </c>
      <c r="R1969" t="s">
        <v>4021</v>
      </c>
    </row>
    <row r="1970" ht="28.8" spans="1:18">
      <c r="A1970">
        <v>1968</v>
      </c>
      <c r="B1970" s="1" t="s">
        <v>4074</v>
      </c>
      <c r="C1970" s="1" t="s">
        <v>4075</v>
      </c>
      <c r="D1970">
        <v>50000</v>
      </c>
      <c r="E1970">
        <v>142483</v>
      </c>
      <c r="F1970" t="s">
        <v>8</v>
      </c>
      <c r="G1970" t="s">
        <v>70</v>
      </c>
      <c r="H1970" t="s">
        <v>71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43</v>
      </c>
      <c r="O1970" s="2">
        <f t="shared" si="62"/>
        <v>284.966</v>
      </c>
      <c r="P1970">
        <f t="shared" si="61"/>
        <v>98.0392156862745</v>
      </c>
      <c r="Q1970" t="s">
        <v>1180</v>
      </c>
      <c r="R1970" t="s">
        <v>4021</v>
      </c>
    </row>
    <row r="1971" ht="43.2" spans="1:18">
      <c r="A1971">
        <v>1969</v>
      </c>
      <c r="B1971" s="1" t="s">
        <v>4076</v>
      </c>
      <c r="C1971" s="1" t="s">
        <v>4077</v>
      </c>
      <c r="D1971">
        <v>20000</v>
      </c>
      <c r="E1971">
        <v>115816</v>
      </c>
      <c r="F1971" t="s">
        <v>8</v>
      </c>
      <c r="G1971" t="s">
        <v>78</v>
      </c>
      <c r="H1971" t="s">
        <v>79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43</v>
      </c>
      <c r="O1971" s="2">
        <f t="shared" si="62"/>
        <v>579.08</v>
      </c>
      <c r="P1971">
        <f t="shared" si="61"/>
        <v>10.5988341282459</v>
      </c>
      <c r="Q1971" t="s">
        <v>1180</v>
      </c>
      <c r="R1971" t="s">
        <v>4021</v>
      </c>
    </row>
    <row r="1972" ht="43.2" spans="1:18">
      <c r="A1972">
        <v>1970</v>
      </c>
      <c r="B1972" s="1" t="s">
        <v>4078</v>
      </c>
      <c r="C1972" s="1" t="s">
        <v>4079</v>
      </c>
      <c r="D1972">
        <v>5000</v>
      </c>
      <c r="E1972">
        <v>56590</v>
      </c>
      <c r="F1972" t="s">
        <v>8</v>
      </c>
      <c r="G1972" t="s">
        <v>70</v>
      </c>
      <c r="H1972" t="s">
        <v>71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43</v>
      </c>
      <c r="O1972" s="2">
        <f t="shared" si="62"/>
        <v>1131.8</v>
      </c>
      <c r="P1972">
        <f t="shared" si="61"/>
        <v>7.13266761768902</v>
      </c>
      <c r="Q1972" t="s">
        <v>1180</v>
      </c>
      <c r="R1972" t="s">
        <v>4021</v>
      </c>
    </row>
    <row r="1973" ht="43.2" spans="1:18">
      <c r="A1973">
        <v>1971</v>
      </c>
      <c r="B1973" s="1" t="s">
        <v>4080</v>
      </c>
      <c r="C1973" s="1" t="s">
        <v>4081</v>
      </c>
      <c r="D1973">
        <v>400000</v>
      </c>
      <c r="E1973">
        <v>1052110.87</v>
      </c>
      <c r="F1973" t="s">
        <v>8</v>
      </c>
      <c r="G1973" t="s">
        <v>70</v>
      </c>
      <c r="H1973" t="s">
        <v>71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43</v>
      </c>
      <c r="O1973" s="2">
        <f t="shared" si="62"/>
        <v>263.0277175</v>
      </c>
      <c r="P1973">
        <f t="shared" si="61"/>
        <v>103.546466476831</v>
      </c>
      <c r="Q1973" t="s">
        <v>1180</v>
      </c>
      <c r="R1973" t="s">
        <v>4021</v>
      </c>
    </row>
    <row r="1974" ht="43.2" spans="1:18">
      <c r="A1974">
        <v>1972</v>
      </c>
      <c r="B1974" s="1" t="s">
        <v>4082</v>
      </c>
      <c r="C1974" s="1" t="s">
        <v>4083</v>
      </c>
      <c r="D1974">
        <v>2500</v>
      </c>
      <c r="E1974">
        <v>16862</v>
      </c>
      <c r="F1974" t="s">
        <v>8</v>
      </c>
      <c r="G1974" t="s">
        <v>70</v>
      </c>
      <c r="H1974" t="s">
        <v>71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43</v>
      </c>
      <c r="O1974" s="2">
        <f t="shared" si="62"/>
        <v>674.48</v>
      </c>
      <c r="P1974">
        <f t="shared" si="61"/>
        <v>10.5042016806723</v>
      </c>
      <c r="Q1974" t="s">
        <v>1180</v>
      </c>
      <c r="R1974" t="s">
        <v>4021</v>
      </c>
    </row>
    <row r="1975" ht="43.2" spans="1:18">
      <c r="A1975">
        <v>1973</v>
      </c>
      <c r="B1975" s="1" t="s">
        <v>4084</v>
      </c>
      <c r="C1975" s="1" t="s">
        <v>4085</v>
      </c>
      <c r="D1975">
        <v>198000</v>
      </c>
      <c r="E1975">
        <v>508525.01</v>
      </c>
      <c r="F1975" t="s">
        <v>8</v>
      </c>
      <c r="G1975" t="s">
        <v>70</v>
      </c>
      <c r="H1975" t="s">
        <v>71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43</v>
      </c>
      <c r="O1975" s="2">
        <f t="shared" si="62"/>
        <v>256.830813131313</v>
      </c>
      <c r="P1975">
        <f t="shared" si="61"/>
        <v>96.5382740126767</v>
      </c>
      <c r="Q1975" t="s">
        <v>1180</v>
      </c>
      <c r="R1975" t="s">
        <v>4021</v>
      </c>
    </row>
    <row r="1976" ht="43.2" spans="1:18">
      <c r="A1976">
        <v>1974</v>
      </c>
      <c r="B1976" s="1" t="s">
        <v>4086</v>
      </c>
      <c r="C1976" s="1" t="s">
        <v>4087</v>
      </c>
      <c r="D1976">
        <v>20000</v>
      </c>
      <c r="E1976">
        <v>75099.2</v>
      </c>
      <c r="F1976" t="s">
        <v>8</v>
      </c>
      <c r="G1976" t="s">
        <v>78</v>
      </c>
      <c r="H1976" t="s">
        <v>79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43</v>
      </c>
      <c r="O1976" s="2">
        <f t="shared" si="62"/>
        <v>375.496</v>
      </c>
      <c r="P1976">
        <f t="shared" si="61"/>
        <v>49.7512437810945</v>
      </c>
      <c r="Q1976" t="s">
        <v>1180</v>
      </c>
      <c r="R1976" t="s">
        <v>4021</v>
      </c>
    </row>
    <row r="1977" ht="28.8" spans="1:18">
      <c r="A1977">
        <v>1975</v>
      </c>
      <c r="B1977" s="1" t="s">
        <v>4088</v>
      </c>
      <c r="C1977" s="1" t="s">
        <v>4089</v>
      </c>
      <c r="D1977">
        <v>16000</v>
      </c>
      <c r="E1977">
        <v>33393.34</v>
      </c>
      <c r="F1977" t="s">
        <v>8</v>
      </c>
      <c r="G1977" t="s">
        <v>70</v>
      </c>
      <c r="H1977" t="s">
        <v>71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43</v>
      </c>
      <c r="O1977" s="2">
        <f t="shared" si="62"/>
        <v>208.708375</v>
      </c>
      <c r="P1977">
        <f t="shared" si="61"/>
        <v>63.2411067193676</v>
      </c>
      <c r="Q1977" t="s">
        <v>1180</v>
      </c>
      <c r="R1977" t="s">
        <v>4021</v>
      </c>
    </row>
    <row r="1978" ht="28.8" spans="1:18">
      <c r="A1978">
        <v>1976</v>
      </c>
      <c r="B1978" s="1" t="s">
        <v>4090</v>
      </c>
      <c r="C1978" s="1" t="s">
        <v>4091</v>
      </c>
      <c r="D1978">
        <v>4000</v>
      </c>
      <c r="E1978">
        <v>13864</v>
      </c>
      <c r="F1978" t="s">
        <v>8</v>
      </c>
      <c r="G1978" t="s">
        <v>78</v>
      </c>
      <c r="H1978" t="s">
        <v>79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43</v>
      </c>
      <c r="O1978" s="2">
        <f t="shared" si="62"/>
        <v>346.6</v>
      </c>
      <c r="P1978">
        <f t="shared" si="61"/>
        <v>8.45665961945032</v>
      </c>
      <c r="Q1978" t="s">
        <v>1180</v>
      </c>
      <c r="R1978" t="s">
        <v>4021</v>
      </c>
    </row>
    <row r="1979" ht="43.2" spans="1:18">
      <c r="A1979">
        <v>1977</v>
      </c>
      <c r="B1979" s="1" t="s">
        <v>4092</v>
      </c>
      <c r="C1979" s="1" t="s">
        <v>4093</v>
      </c>
      <c r="D1979">
        <v>50000</v>
      </c>
      <c r="E1979">
        <v>201165</v>
      </c>
      <c r="F1979" t="s">
        <v>8</v>
      </c>
      <c r="G1979" t="s">
        <v>70</v>
      </c>
      <c r="H1979" t="s">
        <v>71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43</v>
      </c>
      <c r="O1979" s="2">
        <f t="shared" si="62"/>
        <v>402.33</v>
      </c>
      <c r="P1979">
        <f t="shared" si="61"/>
        <v>60.9013398294762</v>
      </c>
      <c r="Q1979" t="s">
        <v>1180</v>
      </c>
      <c r="R1979" t="s">
        <v>4021</v>
      </c>
    </row>
    <row r="1980" ht="43.2" spans="1:18">
      <c r="A1980">
        <v>1978</v>
      </c>
      <c r="B1980" s="1" t="s">
        <v>4094</v>
      </c>
      <c r="C1980" s="1" t="s">
        <v>4095</v>
      </c>
      <c r="D1980">
        <v>50000</v>
      </c>
      <c r="E1980">
        <v>513422.57</v>
      </c>
      <c r="F1980" t="s">
        <v>8</v>
      </c>
      <c r="G1980" t="s">
        <v>70</v>
      </c>
      <c r="H1980" t="s">
        <v>71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43</v>
      </c>
      <c r="O1980" s="2">
        <f t="shared" si="62"/>
        <v>1026.84514</v>
      </c>
      <c r="P1980">
        <f t="shared" si="61"/>
        <v>128.865979381443</v>
      </c>
      <c r="Q1980" t="s">
        <v>1180</v>
      </c>
      <c r="R1980" t="s">
        <v>4021</v>
      </c>
    </row>
    <row r="1981" ht="43.2" spans="1:18">
      <c r="A1981">
        <v>1979</v>
      </c>
      <c r="B1981" s="1" t="s">
        <v>4096</v>
      </c>
      <c r="C1981" s="1" t="s">
        <v>4097</v>
      </c>
      <c r="D1981">
        <v>200000</v>
      </c>
      <c r="E1981">
        <v>229802.31</v>
      </c>
      <c r="F1981" t="s">
        <v>8</v>
      </c>
      <c r="G1981" t="s">
        <v>70</v>
      </c>
      <c r="H1981" t="s">
        <v>71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43</v>
      </c>
      <c r="O1981" s="2">
        <f t="shared" si="62"/>
        <v>114.901155</v>
      </c>
      <c r="P1981">
        <f t="shared" si="61"/>
        <v>246.0024600246</v>
      </c>
      <c r="Q1981" t="s">
        <v>1180</v>
      </c>
      <c r="R1981" t="s">
        <v>4021</v>
      </c>
    </row>
    <row r="1982" ht="28.8" spans="1:18">
      <c r="A1982">
        <v>1980</v>
      </c>
      <c r="B1982" s="1" t="s">
        <v>4098</v>
      </c>
      <c r="C1982" s="1" t="s">
        <v>4099</v>
      </c>
      <c r="D1982">
        <v>50000</v>
      </c>
      <c r="E1982">
        <v>177412.01</v>
      </c>
      <c r="F1982" t="s">
        <v>8</v>
      </c>
      <c r="G1982" t="s">
        <v>554</v>
      </c>
      <c r="H1982" t="s">
        <v>109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43</v>
      </c>
      <c r="O1982" s="2">
        <f t="shared" si="62"/>
        <v>354.82402</v>
      </c>
      <c r="P1982">
        <f t="shared" si="61"/>
        <v>25.706940874036</v>
      </c>
      <c r="Q1982" t="s">
        <v>1180</v>
      </c>
      <c r="R1982" t="s">
        <v>4021</v>
      </c>
    </row>
    <row r="1983" ht="43.2" spans="1:18">
      <c r="A1983">
        <v>1981</v>
      </c>
      <c r="B1983" s="1" t="s">
        <v>4100</v>
      </c>
      <c r="C1983" s="1" t="s">
        <v>4101</v>
      </c>
      <c r="D1983">
        <v>7500</v>
      </c>
      <c r="E1983">
        <v>381</v>
      </c>
      <c r="F1983" t="s">
        <v>6</v>
      </c>
      <c r="G1983" t="s">
        <v>213</v>
      </c>
      <c r="H1983" t="s">
        <v>214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33</v>
      </c>
      <c r="O1983" s="2">
        <f t="shared" si="62"/>
        <v>5.08</v>
      </c>
      <c r="P1983">
        <f t="shared" si="61"/>
        <v>625</v>
      </c>
      <c r="Q1983" t="s">
        <v>2493</v>
      </c>
      <c r="R1983" t="s">
        <v>4102</v>
      </c>
    </row>
    <row r="1984" ht="43.2" spans="1:18">
      <c r="A1984">
        <v>1982</v>
      </c>
      <c r="B1984" s="1" t="s">
        <v>4103</v>
      </c>
      <c r="C1984" s="1" t="s">
        <v>4104</v>
      </c>
      <c r="D1984">
        <v>180000</v>
      </c>
      <c r="E1984">
        <v>0</v>
      </c>
      <c r="F1984" t="s">
        <v>6</v>
      </c>
      <c r="G1984" t="s">
        <v>326</v>
      </c>
      <c r="H1984" t="s">
        <v>327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33</v>
      </c>
      <c r="O1984" s="2">
        <f t="shared" si="62"/>
        <v>0</v>
      </c>
      <c r="P1984" t="e">
        <f t="shared" si="61"/>
        <v>#DIV/0!</v>
      </c>
      <c r="Q1984" t="s">
        <v>2493</v>
      </c>
      <c r="R1984" t="s">
        <v>4102</v>
      </c>
    </row>
    <row r="1985" ht="43.2" spans="1:18">
      <c r="A1985">
        <v>1983</v>
      </c>
      <c r="B1985" s="1" t="s">
        <v>4105</v>
      </c>
      <c r="C1985" s="1" t="s">
        <v>4106</v>
      </c>
      <c r="D1985">
        <v>33000</v>
      </c>
      <c r="E1985">
        <v>1419</v>
      </c>
      <c r="F1985" t="s">
        <v>6</v>
      </c>
      <c r="G1985" t="s">
        <v>70</v>
      </c>
      <c r="H1985" t="s">
        <v>71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33</v>
      </c>
      <c r="O1985" s="2">
        <f t="shared" si="62"/>
        <v>4.3</v>
      </c>
      <c r="P1985">
        <f t="shared" si="61"/>
        <v>2062.5</v>
      </c>
      <c r="Q1985" t="s">
        <v>2493</v>
      </c>
      <c r="R1985" t="s">
        <v>4102</v>
      </c>
    </row>
    <row r="1986" ht="57.6" spans="1:18">
      <c r="A1986">
        <v>1984</v>
      </c>
      <c r="B1986" s="1" t="s">
        <v>4107</v>
      </c>
      <c r="C1986" s="1" t="s">
        <v>4108</v>
      </c>
      <c r="D1986">
        <v>15000</v>
      </c>
      <c r="E1986">
        <v>3172</v>
      </c>
      <c r="F1986" t="s">
        <v>6</v>
      </c>
      <c r="G1986" t="s">
        <v>70</v>
      </c>
      <c r="H1986" t="s">
        <v>71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33</v>
      </c>
      <c r="O1986" s="2">
        <f t="shared" si="62"/>
        <v>21.1466666666667</v>
      </c>
      <c r="P1986">
        <f t="shared" si="61"/>
        <v>2142.85714285714</v>
      </c>
      <c r="Q1986" t="s">
        <v>2493</v>
      </c>
      <c r="R1986" t="s">
        <v>4102</v>
      </c>
    </row>
    <row r="1987" ht="43.2" spans="1:18">
      <c r="A1987">
        <v>1985</v>
      </c>
      <c r="B1987" s="1" t="s">
        <v>4109</v>
      </c>
      <c r="C1987" s="1" t="s">
        <v>4110</v>
      </c>
      <c r="D1987">
        <v>1600</v>
      </c>
      <c r="E1987">
        <v>51</v>
      </c>
      <c r="F1987" t="s">
        <v>6</v>
      </c>
      <c r="G1987" t="s">
        <v>78</v>
      </c>
      <c r="H1987" t="s">
        <v>79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33</v>
      </c>
      <c r="O1987" s="2">
        <f t="shared" si="62"/>
        <v>3.1875</v>
      </c>
      <c r="P1987">
        <f t="shared" ref="P1987:P2050" si="63">D1987/L1987</f>
        <v>400</v>
      </c>
      <c r="Q1987" t="s">
        <v>2493</v>
      </c>
      <c r="R1987" t="s">
        <v>4102</v>
      </c>
    </row>
    <row r="1988" ht="43.2" spans="1:18">
      <c r="A1988">
        <v>1986</v>
      </c>
      <c r="B1988" s="1" t="s">
        <v>4111</v>
      </c>
      <c r="C1988" s="1" t="s">
        <v>4112</v>
      </c>
      <c r="D1988">
        <v>2000</v>
      </c>
      <c r="E1988">
        <v>1</v>
      </c>
      <c r="F1988" t="s">
        <v>6</v>
      </c>
      <c r="G1988" t="s">
        <v>78</v>
      </c>
      <c r="H1988" t="s">
        <v>79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33</v>
      </c>
      <c r="O1988" s="2">
        <f t="shared" ref="O1988:O2051" si="64">E1988/D1988*100</f>
        <v>0.05</v>
      </c>
      <c r="P1988">
        <f t="shared" si="63"/>
        <v>2000</v>
      </c>
      <c r="Q1988" t="s">
        <v>2493</v>
      </c>
      <c r="R1988" t="s">
        <v>4102</v>
      </c>
    </row>
    <row r="1989" ht="28.8" spans="1:18">
      <c r="A1989">
        <v>1987</v>
      </c>
      <c r="B1989" s="1" t="s">
        <v>4113</v>
      </c>
      <c r="C1989" s="1" t="s">
        <v>4114</v>
      </c>
      <c r="D1989">
        <v>5500</v>
      </c>
      <c r="E1989">
        <v>2336</v>
      </c>
      <c r="F1989" t="s">
        <v>6</v>
      </c>
      <c r="G1989" t="s">
        <v>78</v>
      </c>
      <c r="H1989" t="s">
        <v>79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33</v>
      </c>
      <c r="O1989" s="2">
        <f t="shared" si="64"/>
        <v>42.4727272727273</v>
      </c>
      <c r="P1989">
        <f t="shared" si="63"/>
        <v>196.428571428571</v>
      </c>
      <c r="Q1989" t="s">
        <v>2493</v>
      </c>
      <c r="R1989" t="s">
        <v>4102</v>
      </c>
    </row>
    <row r="1990" spans="1:18">
      <c r="A1990">
        <v>1988</v>
      </c>
      <c r="B1990" s="1" t="s">
        <v>4115</v>
      </c>
      <c r="C1990" s="1" t="s">
        <v>4116</v>
      </c>
      <c r="D1990">
        <v>6000</v>
      </c>
      <c r="E1990">
        <v>25</v>
      </c>
      <c r="F1990" t="s">
        <v>6</v>
      </c>
      <c r="G1990" t="s">
        <v>70</v>
      </c>
      <c r="H1990" t="s">
        <v>71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33</v>
      </c>
      <c r="O1990" s="2">
        <f t="shared" si="64"/>
        <v>0.416666666666667</v>
      </c>
      <c r="P1990">
        <f t="shared" si="63"/>
        <v>6000</v>
      </c>
      <c r="Q1990" t="s">
        <v>2493</v>
      </c>
      <c r="R1990" t="s">
        <v>4102</v>
      </c>
    </row>
    <row r="1991" ht="43.2" spans="1:18">
      <c r="A1991">
        <v>1989</v>
      </c>
      <c r="B1991" s="1" t="s">
        <v>4117</v>
      </c>
      <c r="C1991" s="1" t="s">
        <v>4118</v>
      </c>
      <c r="D1991">
        <v>5000</v>
      </c>
      <c r="E1991">
        <v>50</v>
      </c>
      <c r="F1991" t="s">
        <v>6</v>
      </c>
      <c r="G1991" t="s">
        <v>70</v>
      </c>
      <c r="H1991" t="s">
        <v>71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33</v>
      </c>
      <c r="O1991" s="2">
        <f t="shared" si="64"/>
        <v>1</v>
      </c>
      <c r="P1991">
        <f t="shared" si="63"/>
        <v>5000</v>
      </c>
      <c r="Q1991" t="s">
        <v>2493</v>
      </c>
      <c r="R1991" t="s">
        <v>4102</v>
      </c>
    </row>
    <row r="1992" ht="43.2" spans="1:18">
      <c r="A1992">
        <v>1990</v>
      </c>
      <c r="B1992" s="1" t="s">
        <v>4119</v>
      </c>
      <c r="C1992" s="1" t="s">
        <v>4120</v>
      </c>
      <c r="D1992">
        <v>3000</v>
      </c>
      <c r="E1992">
        <v>509</v>
      </c>
      <c r="F1992" t="s">
        <v>6</v>
      </c>
      <c r="G1992" t="s">
        <v>70</v>
      </c>
      <c r="H1992" t="s">
        <v>71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33</v>
      </c>
      <c r="O1992" s="2">
        <f t="shared" si="64"/>
        <v>16.9666666666667</v>
      </c>
      <c r="P1992">
        <f t="shared" si="63"/>
        <v>600</v>
      </c>
      <c r="Q1992" t="s">
        <v>2493</v>
      </c>
      <c r="R1992" t="s">
        <v>4102</v>
      </c>
    </row>
    <row r="1993" ht="28.8" spans="1:18">
      <c r="A1993">
        <v>1991</v>
      </c>
      <c r="B1993" s="1" t="s">
        <v>4121</v>
      </c>
      <c r="C1993" s="1" t="s">
        <v>4122</v>
      </c>
      <c r="D1993">
        <v>2000</v>
      </c>
      <c r="E1993">
        <v>140</v>
      </c>
      <c r="F1993" t="s">
        <v>6</v>
      </c>
      <c r="G1993" t="s">
        <v>70</v>
      </c>
      <c r="H1993" t="s">
        <v>71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33</v>
      </c>
      <c r="O1993" s="2">
        <f t="shared" si="64"/>
        <v>7</v>
      </c>
      <c r="P1993">
        <f t="shared" si="63"/>
        <v>666.666666666667</v>
      </c>
      <c r="Q1993" t="s">
        <v>2493</v>
      </c>
      <c r="R1993" t="s">
        <v>4102</v>
      </c>
    </row>
    <row r="1994" ht="28.8" spans="1:18">
      <c r="A1994">
        <v>1992</v>
      </c>
      <c r="B1994" s="1" t="s">
        <v>4123</v>
      </c>
      <c r="C1994" s="1" t="s">
        <v>4124</v>
      </c>
      <c r="D1994">
        <v>1500</v>
      </c>
      <c r="E1994">
        <v>2</v>
      </c>
      <c r="F1994" t="s">
        <v>6</v>
      </c>
      <c r="G1994" t="s">
        <v>70</v>
      </c>
      <c r="H1994" t="s">
        <v>71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33</v>
      </c>
      <c r="O1994" s="2">
        <f t="shared" si="64"/>
        <v>0.133333333333333</v>
      </c>
      <c r="P1994">
        <f t="shared" si="63"/>
        <v>750</v>
      </c>
      <c r="Q1994" t="s">
        <v>2493</v>
      </c>
      <c r="R1994" t="s">
        <v>4102</v>
      </c>
    </row>
    <row r="1995" ht="43.2" spans="1:18">
      <c r="A1995">
        <v>1993</v>
      </c>
      <c r="B1995" s="1" t="s">
        <v>4125</v>
      </c>
      <c r="C1995" s="1" t="s">
        <v>4126</v>
      </c>
      <c r="D1995">
        <v>2000</v>
      </c>
      <c r="E1995">
        <v>0</v>
      </c>
      <c r="F1995" t="s">
        <v>6</v>
      </c>
      <c r="G1995" t="s">
        <v>78</v>
      </c>
      <c r="H1995" t="s">
        <v>79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33</v>
      </c>
      <c r="O1995" s="2">
        <f t="shared" si="64"/>
        <v>0</v>
      </c>
      <c r="P1995" t="e">
        <f t="shared" si="63"/>
        <v>#DIV/0!</v>
      </c>
      <c r="Q1995" t="s">
        <v>2493</v>
      </c>
      <c r="R1995" t="s">
        <v>4102</v>
      </c>
    </row>
    <row r="1996" ht="57.6" spans="1:18">
      <c r="A1996">
        <v>1994</v>
      </c>
      <c r="B1996" s="1" t="s">
        <v>4127</v>
      </c>
      <c r="C1996" s="1" t="s">
        <v>4128</v>
      </c>
      <c r="D1996">
        <v>3200</v>
      </c>
      <c r="E1996">
        <v>0</v>
      </c>
      <c r="F1996" t="s">
        <v>6</v>
      </c>
      <c r="G1996" t="s">
        <v>70</v>
      </c>
      <c r="H1996" t="s">
        <v>71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33</v>
      </c>
      <c r="O1996" s="2">
        <f t="shared" si="64"/>
        <v>0</v>
      </c>
      <c r="P1996" t="e">
        <f t="shared" si="63"/>
        <v>#DIV/0!</v>
      </c>
      <c r="Q1996" t="s">
        <v>2493</v>
      </c>
      <c r="R1996" t="s">
        <v>4102</v>
      </c>
    </row>
    <row r="1997" ht="43.2" spans="1:18">
      <c r="A1997">
        <v>1995</v>
      </c>
      <c r="B1997" s="1" t="s">
        <v>4129</v>
      </c>
      <c r="C1997" s="1" t="s">
        <v>4130</v>
      </c>
      <c r="D1997">
        <v>1000</v>
      </c>
      <c r="E1997">
        <v>78</v>
      </c>
      <c r="F1997" t="s">
        <v>6</v>
      </c>
      <c r="G1997" t="s">
        <v>213</v>
      </c>
      <c r="H1997" t="s">
        <v>214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33</v>
      </c>
      <c r="O1997" s="2">
        <f t="shared" si="64"/>
        <v>7.8</v>
      </c>
      <c r="P1997">
        <f t="shared" si="63"/>
        <v>333.333333333333</v>
      </c>
      <c r="Q1997" t="s">
        <v>2493</v>
      </c>
      <c r="R1997" t="s">
        <v>4102</v>
      </c>
    </row>
    <row r="1998" ht="43.2" spans="1:18">
      <c r="A1998">
        <v>1996</v>
      </c>
      <c r="B1998" s="1" t="s">
        <v>4131</v>
      </c>
      <c r="C1998" s="1" t="s">
        <v>4132</v>
      </c>
      <c r="D1998">
        <v>133800</v>
      </c>
      <c r="E1998">
        <v>0</v>
      </c>
      <c r="F1998" t="s">
        <v>6</v>
      </c>
      <c r="G1998" t="s">
        <v>70</v>
      </c>
      <c r="H1998" t="s">
        <v>71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33</v>
      </c>
      <c r="O1998" s="2">
        <f t="shared" si="64"/>
        <v>0</v>
      </c>
      <c r="P1998" t="e">
        <f t="shared" si="63"/>
        <v>#DIV/0!</v>
      </c>
      <c r="Q1998" t="s">
        <v>2493</v>
      </c>
      <c r="R1998" t="s">
        <v>4102</v>
      </c>
    </row>
    <row r="1999" ht="43.2" spans="1:18">
      <c r="A1999">
        <v>1997</v>
      </c>
      <c r="B1999" s="1" t="s">
        <v>4133</v>
      </c>
      <c r="C1999" s="1" t="s">
        <v>4134</v>
      </c>
      <c r="D1999">
        <v>6500</v>
      </c>
      <c r="E1999">
        <v>0</v>
      </c>
      <c r="F1999" t="s">
        <v>6</v>
      </c>
      <c r="G1999" t="s">
        <v>70</v>
      </c>
      <c r="H1999" t="s">
        <v>71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33</v>
      </c>
      <c r="O1999" s="2">
        <f t="shared" si="64"/>
        <v>0</v>
      </c>
      <c r="P1999" t="e">
        <f t="shared" si="63"/>
        <v>#DIV/0!</v>
      </c>
      <c r="Q1999" t="s">
        <v>2493</v>
      </c>
      <c r="R1999" t="s">
        <v>4102</v>
      </c>
    </row>
    <row r="2000" ht="43.2" spans="1:18">
      <c r="A2000">
        <v>1998</v>
      </c>
      <c r="B2000" s="1" t="s">
        <v>4135</v>
      </c>
      <c r="C2000" s="1" t="s">
        <v>4136</v>
      </c>
      <c r="D2000">
        <v>2500</v>
      </c>
      <c r="E2000">
        <v>655</v>
      </c>
      <c r="F2000" t="s">
        <v>6</v>
      </c>
      <c r="G2000" t="s">
        <v>70</v>
      </c>
      <c r="H2000" t="s">
        <v>71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33</v>
      </c>
      <c r="O2000" s="2">
        <f t="shared" si="64"/>
        <v>26.2</v>
      </c>
      <c r="P2000">
        <f t="shared" si="63"/>
        <v>833.333333333333</v>
      </c>
      <c r="Q2000" t="s">
        <v>2493</v>
      </c>
      <c r="R2000" t="s">
        <v>4102</v>
      </c>
    </row>
    <row r="2001" ht="43.2" spans="1:18">
      <c r="A2001">
        <v>1999</v>
      </c>
      <c r="B2001" s="1" t="s">
        <v>4137</v>
      </c>
      <c r="C2001" s="1" t="s">
        <v>4138</v>
      </c>
      <c r="D2001">
        <v>31000</v>
      </c>
      <c r="E2001">
        <v>236</v>
      </c>
      <c r="F2001" t="s">
        <v>6</v>
      </c>
      <c r="G2001" t="s">
        <v>78</v>
      </c>
      <c r="H2001" t="s">
        <v>79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33</v>
      </c>
      <c r="O2001" s="2">
        <f t="shared" si="64"/>
        <v>0.761290322580645</v>
      </c>
      <c r="P2001">
        <f t="shared" si="63"/>
        <v>4428.57142857143</v>
      </c>
      <c r="Q2001" t="s">
        <v>2493</v>
      </c>
      <c r="R2001" t="s">
        <v>4102</v>
      </c>
    </row>
    <row r="2002" ht="43.2" spans="1:18">
      <c r="A2002">
        <v>2000</v>
      </c>
      <c r="B2002" s="1" t="s">
        <v>4139</v>
      </c>
      <c r="C2002" s="1" t="s">
        <v>4140</v>
      </c>
      <c r="D2002">
        <v>5000</v>
      </c>
      <c r="E2002">
        <v>625</v>
      </c>
      <c r="F2002" t="s">
        <v>6</v>
      </c>
      <c r="G2002" t="s">
        <v>213</v>
      </c>
      <c r="H2002" t="s">
        <v>214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33</v>
      </c>
      <c r="O2002" s="2">
        <f t="shared" si="64"/>
        <v>12.5</v>
      </c>
      <c r="P2002">
        <f t="shared" si="63"/>
        <v>200</v>
      </c>
      <c r="Q2002" t="s">
        <v>2493</v>
      </c>
      <c r="R2002" t="s">
        <v>4102</v>
      </c>
    </row>
    <row r="2003" ht="43.2" spans="1:18">
      <c r="A2003">
        <v>2001</v>
      </c>
      <c r="B2003" s="1" t="s">
        <v>4141</v>
      </c>
      <c r="C2003" s="1" t="s">
        <v>4142</v>
      </c>
      <c r="D2003">
        <v>55000</v>
      </c>
      <c r="E2003">
        <v>210171</v>
      </c>
      <c r="F2003" t="s">
        <v>8</v>
      </c>
      <c r="G2003" t="s">
        <v>554</v>
      </c>
      <c r="H2003" t="s">
        <v>109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43</v>
      </c>
      <c r="O2003" s="2">
        <f t="shared" si="64"/>
        <v>382.129090909091</v>
      </c>
      <c r="P2003">
        <f t="shared" si="63"/>
        <v>33.5980452046426</v>
      </c>
      <c r="Q2003" t="s">
        <v>1180</v>
      </c>
      <c r="R2003" t="s">
        <v>4021</v>
      </c>
    </row>
    <row r="2004" ht="43.2" spans="1:18">
      <c r="A2004">
        <v>2002</v>
      </c>
      <c r="B2004" s="1" t="s">
        <v>4143</v>
      </c>
      <c r="C2004" s="1" t="s">
        <v>4144</v>
      </c>
      <c r="D2004">
        <v>50000</v>
      </c>
      <c r="E2004">
        <v>108397.11</v>
      </c>
      <c r="F2004" t="s">
        <v>8</v>
      </c>
      <c r="G2004" t="s">
        <v>70</v>
      </c>
      <c r="H2004" t="s">
        <v>71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43</v>
      </c>
      <c r="O2004" s="2">
        <f t="shared" si="64"/>
        <v>216.79422</v>
      </c>
      <c r="P2004">
        <f t="shared" si="63"/>
        <v>36.3636363636364</v>
      </c>
      <c r="Q2004" t="s">
        <v>1180</v>
      </c>
      <c r="R2004" t="s">
        <v>4021</v>
      </c>
    </row>
    <row r="2005" ht="57.6" spans="1:18">
      <c r="A2005">
        <v>2003</v>
      </c>
      <c r="B2005" s="1" t="s">
        <v>4145</v>
      </c>
      <c r="C2005" s="1" t="s">
        <v>4146</v>
      </c>
      <c r="D2005">
        <v>500</v>
      </c>
      <c r="E2005">
        <v>1560</v>
      </c>
      <c r="F2005" t="s">
        <v>8</v>
      </c>
      <c r="G2005" t="s">
        <v>70</v>
      </c>
      <c r="H2005" t="s">
        <v>71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43</v>
      </c>
      <c r="O2005" s="2">
        <f t="shared" si="64"/>
        <v>312</v>
      </c>
      <c r="P2005">
        <f t="shared" si="63"/>
        <v>29.4117647058824</v>
      </c>
      <c r="Q2005" t="s">
        <v>1180</v>
      </c>
      <c r="R2005" t="s">
        <v>4021</v>
      </c>
    </row>
    <row r="2006" ht="43.2" spans="1:18">
      <c r="A2006">
        <v>2004</v>
      </c>
      <c r="B2006" s="1" t="s">
        <v>4147</v>
      </c>
      <c r="C2006" s="1" t="s">
        <v>4148</v>
      </c>
      <c r="D2006">
        <v>50000</v>
      </c>
      <c r="E2006">
        <v>117210.24</v>
      </c>
      <c r="F2006" t="s">
        <v>8</v>
      </c>
      <c r="G2006" t="s">
        <v>70</v>
      </c>
      <c r="H2006" t="s">
        <v>71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43</v>
      </c>
      <c r="O2006" s="2">
        <f t="shared" si="64"/>
        <v>234.42048</v>
      </c>
      <c r="P2006">
        <f t="shared" si="63"/>
        <v>141.242937853107</v>
      </c>
      <c r="Q2006" t="s">
        <v>1180</v>
      </c>
      <c r="R2006" t="s">
        <v>4021</v>
      </c>
    </row>
    <row r="2007" ht="43.2" spans="1:18">
      <c r="A2007">
        <v>2005</v>
      </c>
      <c r="B2007" s="1" t="s">
        <v>4149</v>
      </c>
      <c r="C2007" s="1" t="s">
        <v>4150</v>
      </c>
      <c r="D2007">
        <v>30000</v>
      </c>
      <c r="E2007">
        <v>37104.03</v>
      </c>
      <c r="F2007" t="s">
        <v>8</v>
      </c>
      <c r="G2007" t="s">
        <v>70</v>
      </c>
      <c r="H2007" t="s">
        <v>71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43</v>
      </c>
      <c r="O2007" s="2">
        <f t="shared" si="64"/>
        <v>123.6801</v>
      </c>
      <c r="P2007">
        <f t="shared" si="63"/>
        <v>157.068062827225</v>
      </c>
      <c r="Q2007" t="s">
        <v>1180</v>
      </c>
      <c r="R2007" t="s">
        <v>4021</v>
      </c>
    </row>
    <row r="2008" ht="57.6" spans="1:18">
      <c r="A2008">
        <v>2006</v>
      </c>
      <c r="B2008" s="1" t="s">
        <v>4151</v>
      </c>
      <c r="C2008" s="1" t="s">
        <v>4152</v>
      </c>
      <c r="D2008">
        <v>50000</v>
      </c>
      <c r="E2008">
        <v>123920</v>
      </c>
      <c r="F2008" t="s">
        <v>8</v>
      </c>
      <c r="G2008" t="s">
        <v>70</v>
      </c>
      <c r="H2008" t="s">
        <v>71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43</v>
      </c>
      <c r="O2008" s="2">
        <f t="shared" si="64"/>
        <v>247.84</v>
      </c>
      <c r="P2008">
        <f t="shared" si="63"/>
        <v>165.016501650165</v>
      </c>
      <c r="Q2008" t="s">
        <v>1180</v>
      </c>
      <c r="R2008" t="s">
        <v>4021</v>
      </c>
    </row>
    <row r="2009" ht="57.6" spans="1:18">
      <c r="A2009">
        <v>2007</v>
      </c>
      <c r="B2009" s="1" t="s">
        <v>4153</v>
      </c>
      <c r="C2009" s="1" t="s">
        <v>4154</v>
      </c>
      <c r="D2009">
        <v>10000</v>
      </c>
      <c r="E2009">
        <v>11570.92</v>
      </c>
      <c r="F2009" t="s">
        <v>8</v>
      </c>
      <c r="G2009" t="s">
        <v>70</v>
      </c>
      <c r="H2009" t="s">
        <v>71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43</v>
      </c>
      <c r="O2009" s="2">
        <f t="shared" si="64"/>
        <v>115.7092</v>
      </c>
      <c r="P2009">
        <f t="shared" si="63"/>
        <v>72.992700729927</v>
      </c>
      <c r="Q2009" t="s">
        <v>1180</v>
      </c>
      <c r="R2009" t="s">
        <v>4021</v>
      </c>
    </row>
    <row r="2010" ht="43.2" spans="1:18">
      <c r="A2010">
        <v>2008</v>
      </c>
      <c r="B2010" s="1" t="s">
        <v>4155</v>
      </c>
      <c r="C2010" s="1" t="s">
        <v>4156</v>
      </c>
      <c r="D2010">
        <v>1570.79</v>
      </c>
      <c r="E2010">
        <v>1839</v>
      </c>
      <c r="F2010" t="s">
        <v>8</v>
      </c>
      <c r="G2010" t="s">
        <v>70</v>
      </c>
      <c r="H2010" t="s">
        <v>71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43</v>
      </c>
      <c r="O2010" s="2">
        <f t="shared" si="64"/>
        <v>117.074847688106</v>
      </c>
      <c r="P2010">
        <f t="shared" si="63"/>
        <v>38.3119512195122</v>
      </c>
      <c r="Q2010" t="s">
        <v>1180</v>
      </c>
      <c r="R2010" t="s">
        <v>4021</v>
      </c>
    </row>
    <row r="2011" ht="43.2" spans="1:18">
      <c r="A2011">
        <v>2009</v>
      </c>
      <c r="B2011" s="1" t="s">
        <v>4157</v>
      </c>
      <c r="C2011" s="1" t="s">
        <v>4158</v>
      </c>
      <c r="D2011">
        <v>50000</v>
      </c>
      <c r="E2011">
        <v>152579</v>
      </c>
      <c r="F2011" t="s">
        <v>8</v>
      </c>
      <c r="G2011" t="s">
        <v>554</v>
      </c>
      <c r="H2011" t="s">
        <v>109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43</v>
      </c>
      <c r="O2011" s="2">
        <f t="shared" si="64"/>
        <v>305.158</v>
      </c>
      <c r="P2011">
        <f t="shared" si="63"/>
        <v>125.628140703518</v>
      </c>
      <c r="Q2011" t="s">
        <v>1180</v>
      </c>
      <c r="R2011" t="s">
        <v>4021</v>
      </c>
    </row>
    <row r="2012" ht="28.8" spans="1:18">
      <c r="A2012">
        <v>2010</v>
      </c>
      <c r="B2012" s="1" t="s">
        <v>4159</v>
      </c>
      <c r="C2012" s="1" t="s">
        <v>4160</v>
      </c>
      <c r="D2012">
        <v>30000</v>
      </c>
      <c r="E2012">
        <v>96015.9</v>
      </c>
      <c r="F2012" t="s">
        <v>8</v>
      </c>
      <c r="G2012" t="s">
        <v>70</v>
      </c>
      <c r="H2012" t="s">
        <v>71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43</v>
      </c>
      <c r="O2012" s="2">
        <f t="shared" si="64"/>
        <v>320.053</v>
      </c>
      <c r="P2012">
        <f t="shared" si="63"/>
        <v>17.2711571675302</v>
      </c>
      <c r="Q2012" t="s">
        <v>1180</v>
      </c>
      <c r="R2012" t="s">
        <v>4021</v>
      </c>
    </row>
    <row r="2013" ht="43.2" spans="1:18">
      <c r="A2013">
        <v>2011</v>
      </c>
      <c r="B2013" s="1" t="s">
        <v>4161</v>
      </c>
      <c r="C2013" s="1" t="s">
        <v>4162</v>
      </c>
      <c r="D2013">
        <v>50000</v>
      </c>
      <c r="E2013">
        <v>409782</v>
      </c>
      <c r="F2013" t="s">
        <v>8</v>
      </c>
      <c r="G2013" t="s">
        <v>2068</v>
      </c>
      <c r="H2013" t="s">
        <v>109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43</v>
      </c>
      <c r="O2013" s="2">
        <f t="shared" si="64"/>
        <v>819.564</v>
      </c>
      <c r="P2013">
        <f t="shared" si="63"/>
        <v>51.4933058702369</v>
      </c>
      <c r="Q2013" t="s">
        <v>1180</v>
      </c>
      <c r="R2013" t="s">
        <v>4021</v>
      </c>
    </row>
    <row r="2014" ht="43.2" spans="1:18">
      <c r="A2014">
        <v>2012</v>
      </c>
      <c r="B2014" s="1" t="s">
        <v>4163</v>
      </c>
      <c r="C2014" s="1" t="s">
        <v>4164</v>
      </c>
      <c r="D2014">
        <v>5000</v>
      </c>
      <c r="E2014">
        <v>11745</v>
      </c>
      <c r="F2014" t="s">
        <v>8</v>
      </c>
      <c r="G2014" t="s">
        <v>70</v>
      </c>
      <c r="H2014" t="s">
        <v>71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43</v>
      </c>
      <c r="O2014" s="2">
        <f t="shared" si="64"/>
        <v>234.9</v>
      </c>
      <c r="P2014">
        <f t="shared" si="63"/>
        <v>27.3224043715847</v>
      </c>
      <c r="Q2014" t="s">
        <v>1180</v>
      </c>
      <c r="R2014" t="s">
        <v>4021</v>
      </c>
    </row>
    <row r="2015" ht="43.2" spans="1:18">
      <c r="A2015">
        <v>2013</v>
      </c>
      <c r="B2015" s="1" t="s">
        <v>4165</v>
      </c>
      <c r="C2015" s="1" t="s">
        <v>4166</v>
      </c>
      <c r="D2015">
        <v>160000</v>
      </c>
      <c r="E2015">
        <v>791862</v>
      </c>
      <c r="F2015" t="s">
        <v>8</v>
      </c>
      <c r="G2015" t="s">
        <v>70</v>
      </c>
      <c r="H2015" t="s">
        <v>71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43</v>
      </c>
      <c r="O2015" s="2">
        <f t="shared" si="64"/>
        <v>494.91375</v>
      </c>
      <c r="P2015">
        <f t="shared" si="63"/>
        <v>35.0723366944323</v>
      </c>
      <c r="Q2015" t="s">
        <v>1180</v>
      </c>
      <c r="R2015" t="s">
        <v>4021</v>
      </c>
    </row>
    <row r="2016" ht="43.2" spans="1:18">
      <c r="A2016">
        <v>2014</v>
      </c>
      <c r="B2016" s="1" t="s">
        <v>4167</v>
      </c>
      <c r="C2016" s="1" t="s">
        <v>4168</v>
      </c>
      <c r="D2016">
        <v>30000</v>
      </c>
      <c r="E2016">
        <v>2344134.67</v>
      </c>
      <c r="F2016" t="s">
        <v>8</v>
      </c>
      <c r="G2016" t="s">
        <v>70</v>
      </c>
      <c r="H2016" t="s">
        <v>71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43</v>
      </c>
      <c r="O2016" s="2">
        <f t="shared" si="64"/>
        <v>7813.78223333333</v>
      </c>
      <c r="P2016">
        <f t="shared" si="63"/>
        <v>1.13391540991042</v>
      </c>
      <c r="Q2016" t="s">
        <v>1180</v>
      </c>
      <c r="R2016" t="s">
        <v>4021</v>
      </c>
    </row>
    <row r="2017" ht="43.2" spans="1:18">
      <c r="A2017">
        <v>2015</v>
      </c>
      <c r="B2017" s="1" t="s">
        <v>4169</v>
      </c>
      <c r="C2017" s="1" t="s">
        <v>4170</v>
      </c>
      <c r="D2017">
        <v>7200</v>
      </c>
      <c r="E2017">
        <v>8136.01</v>
      </c>
      <c r="F2017" t="s">
        <v>8</v>
      </c>
      <c r="G2017" t="s">
        <v>70</v>
      </c>
      <c r="H2017" t="s">
        <v>71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43</v>
      </c>
      <c r="O2017" s="2">
        <f t="shared" si="64"/>
        <v>113.000138888889</v>
      </c>
      <c r="P2017">
        <f t="shared" si="63"/>
        <v>44.4444444444444</v>
      </c>
      <c r="Q2017" t="s">
        <v>1180</v>
      </c>
      <c r="R2017" t="s">
        <v>4021</v>
      </c>
    </row>
    <row r="2018" ht="28.8" spans="1:18">
      <c r="A2018">
        <v>2016</v>
      </c>
      <c r="B2018" s="1" t="s">
        <v>4171</v>
      </c>
      <c r="C2018" s="1" t="s">
        <v>4172</v>
      </c>
      <c r="D2018">
        <v>10000</v>
      </c>
      <c r="E2018">
        <v>92154.22</v>
      </c>
      <c r="F2018" t="s">
        <v>8</v>
      </c>
      <c r="G2018" t="s">
        <v>70</v>
      </c>
      <c r="H2018" t="s">
        <v>71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43</v>
      </c>
      <c r="O2018" s="2">
        <f t="shared" si="64"/>
        <v>921.5422</v>
      </c>
      <c r="P2018">
        <f t="shared" si="63"/>
        <v>20.8768267223382</v>
      </c>
      <c r="Q2018" t="s">
        <v>1180</v>
      </c>
      <c r="R2018" t="s">
        <v>4021</v>
      </c>
    </row>
    <row r="2019" ht="43.2" spans="1:18">
      <c r="A2019">
        <v>2017</v>
      </c>
      <c r="B2019" s="1" t="s">
        <v>4173</v>
      </c>
      <c r="C2019" s="1" t="s">
        <v>4174</v>
      </c>
      <c r="D2019">
        <v>25000</v>
      </c>
      <c r="E2019">
        <v>31275.6</v>
      </c>
      <c r="F2019" t="s">
        <v>8</v>
      </c>
      <c r="G2019" t="s">
        <v>70</v>
      </c>
      <c r="H2019" t="s">
        <v>71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43</v>
      </c>
      <c r="O2019" s="2">
        <f t="shared" si="64"/>
        <v>125.1024</v>
      </c>
      <c r="P2019">
        <f t="shared" si="63"/>
        <v>58.6854460093897</v>
      </c>
      <c r="Q2019" t="s">
        <v>1180</v>
      </c>
      <c r="R2019" t="s">
        <v>4021</v>
      </c>
    </row>
    <row r="2020" ht="43.2" spans="1:18">
      <c r="A2020">
        <v>2018</v>
      </c>
      <c r="B2020" s="1" t="s">
        <v>4175</v>
      </c>
      <c r="C2020" s="1" t="s">
        <v>4176</v>
      </c>
      <c r="D2020">
        <v>65000</v>
      </c>
      <c r="E2020">
        <v>66458.23</v>
      </c>
      <c r="F2020" t="s">
        <v>8</v>
      </c>
      <c r="G2020" t="s">
        <v>2515</v>
      </c>
      <c r="H2020" t="s">
        <v>109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43</v>
      </c>
      <c r="O2020" s="2">
        <f t="shared" si="64"/>
        <v>102.243430769231</v>
      </c>
      <c r="P2020">
        <f t="shared" si="63"/>
        <v>144.444444444444</v>
      </c>
      <c r="Q2020" t="s">
        <v>1180</v>
      </c>
      <c r="R2020" t="s">
        <v>4021</v>
      </c>
    </row>
    <row r="2021" ht="57.6" spans="1:18">
      <c r="A2021">
        <v>2019</v>
      </c>
      <c r="B2021" s="1" t="s">
        <v>4177</v>
      </c>
      <c r="C2021" s="1" t="s">
        <v>4178</v>
      </c>
      <c r="D2021">
        <v>40000</v>
      </c>
      <c r="E2021">
        <v>193963.9</v>
      </c>
      <c r="F2021" t="s">
        <v>8</v>
      </c>
      <c r="G2021" t="s">
        <v>70</v>
      </c>
      <c r="H2021" t="s">
        <v>71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43</v>
      </c>
      <c r="O2021" s="2">
        <f t="shared" si="64"/>
        <v>484.90975</v>
      </c>
      <c r="P2021">
        <f t="shared" si="63"/>
        <v>22.4719101123596</v>
      </c>
      <c r="Q2021" t="s">
        <v>1180</v>
      </c>
      <c r="R2021" t="s">
        <v>4021</v>
      </c>
    </row>
    <row r="2022" ht="43.2" spans="1:18">
      <c r="A2022">
        <v>2020</v>
      </c>
      <c r="B2022" s="1" t="s">
        <v>4179</v>
      </c>
      <c r="C2022" s="1" t="s">
        <v>4180</v>
      </c>
      <c r="D2022">
        <v>1500</v>
      </c>
      <c r="E2022">
        <v>2885</v>
      </c>
      <c r="F2022" t="s">
        <v>8</v>
      </c>
      <c r="G2022" t="s">
        <v>70</v>
      </c>
      <c r="H2022" t="s">
        <v>71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43</v>
      </c>
      <c r="O2022" s="2">
        <f t="shared" si="64"/>
        <v>192.333333333333</v>
      </c>
      <c r="P2022">
        <f t="shared" si="63"/>
        <v>12.2950819672131</v>
      </c>
      <c r="Q2022" t="s">
        <v>1180</v>
      </c>
      <c r="R2022" t="s">
        <v>4021</v>
      </c>
    </row>
    <row r="2023" ht="43.2" spans="1:18">
      <c r="A2023">
        <v>2021</v>
      </c>
      <c r="B2023" s="1" t="s">
        <v>4181</v>
      </c>
      <c r="C2023" s="1" t="s">
        <v>4182</v>
      </c>
      <c r="D2023">
        <v>5000</v>
      </c>
      <c r="E2023">
        <v>14055</v>
      </c>
      <c r="F2023" t="s">
        <v>8</v>
      </c>
      <c r="G2023" t="s">
        <v>70</v>
      </c>
      <c r="H2023" t="s">
        <v>71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43</v>
      </c>
      <c r="O2023" s="2">
        <f t="shared" si="64"/>
        <v>281.1</v>
      </c>
      <c r="P2023">
        <f t="shared" si="63"/>
        <v>52.6315789473684</v>
      </c>
      <c r="Q2023" t="s">
        <v>1180</v>
      </c>
      <c r="R2023" t="s">
        <v>4021</v>
      </c>
    </row>
    <row r="2024" ht="43.2" spans="1:18">
      <c r="A2024">
        <v>2022</v>
      </c>
      <c r="B2024" s="1" t="s">
        <v>4183</v>
      </c>
      <c r="C2024" s="1" t="s">
        <v>4184</v>
      </c>
      <c r="D2024">
        <v>100000</v>
      </c>
      <c r="E2024">
        <v>125137</v>
      </c>
      <c r="F2024" t="s">
        <v>8</v>
      </c>
      <c r="G2024" t="s">
        <v>70</v>
      </c>
      <c r="H2024" t="s">
        <v>71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43</v>
      </c>
      <c r="O2024" s="2">
        <f t="shared" si="64"/>
        <v>125.137</v>
      </c>
      <c r="P2024">
        <f t="shared" si="63"/>
        <v>307.692307692308</v>
      </c>
      <c r="Q2024" t="s">
        <v>1180</v>
      </c>
      <c r="R2024" t="s">
        <v>4021</v>
      </c>
    </row>
    <row r="2025" ht="43.2" spans="1:18">
      <c r="A2025">
        <v>2023</v>
      </c>
      <c r="B2025" s="1" t="s">
        <v>4185</v>
      </c>
      <c r="C2025" s="1" t="s">
        <v>4186</v>
      </c>
      <c r="D2025">
        <v>100000</v>
      </c>
      <c r="E2025">
        <v>161459</v>
      </c>
      <c r="F2025" t="s">
        <v>8</v>
      </c>
      <c r="G2025" t="s">
        <v>70</v>
      </c>
      <c r="H2025" t="s">
        <v>71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43</v>
      </c>
      <c r="O2025" s="2">
        <f t="shared" si="64"/>
        <v>161.459</v>
      </c>
      <c r="P2025">
        <f t="shared" si="63"/>
        <v>283.28611898017</v>
      </c>
      <c r="Q2025" t="s">
        <v>1180</v>
      </c>
      <c r="R2025" t="s">
        <v>4021</v>
      </c>
    </row>
    <row r="2026" ht="43.2" spans="1:18">
      <c r="A2026">
        <v>2024</v>
      </c>
      <c r="B2026" s="1" t="s">
        <v>4187</v>
      </c>
      <c r="C2026" s="1" t="s">
        <v>4188</v>
      </c>
      <c r="D2026">
        <v>4000</v>
      </c>
      <c r="E2026">
        <v>23414</v>
      </c>
      <c r="F2026" t="s">
        <v>8</v>
      </c>
      <c r="G2026" t="s">
        <v>70</v>
      </c>
      <c r="H2026" t="s">
        <v>71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43</v>
      </c>
      <c r="O2026" s="2">
        <f t="shared" si="64"/>
        <v>585.35</v>
      </c>
      <c r="P2026">
        <f t="shared" si="63"/>
        <v>38.0952380952381</v>
      </c>
      <c r="Q2026" t="s">
        <v>1180</v>
      </c>
      <c r="R2026" t="s">
        <v>4021</v>
      </c>
    </row>
    <row r="2027" ht="43.2" spans="1:18">
      <c r="A2027">
        <v>2025</v>
      </c>
      <c r="B2027" s="1" t="s">
        <v>4189</v>
      </c>
      <c r="C2027" s="1" t="s">
        <v>4190</v>
      </c>
      <c r="D2027">
        <v>80000</v>
      </c>
      <c r="E2027">
        <v>160920</v>
      </c>
      <c r="F2027" t="s">
        <v>8</v>
      </c>
      <c r="G2027" t="s">
        <v>554</v>
      </c>
      <c r="H2027" t="s">
        <v>109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43</v>
      </c>
      <c r="O2027" s="2">
        <f t="shared" si="64"/>
        <v>201.15</v>
      </c>
      <c r="P2027">
        <f t="shared" si="63"/>
        <v>109.739368998628</v>
      </c>
      <c r="Q2027" t="s">
        <v>1180</v>
      </c>
      <c r="R2027" t="s">
        <v>4021</v>
      </c>
    </row>
    <row r="2028" ht="28.8" spans="1:18">
      <c r="A2028">
        <v>2026</v>
      </c>
      <c r="B2028" s="1" t="s">
        <v>4191</v>
      </c>
      <c r="C2028" s="1" t="s">
        <v>4192</v>
      </c>
      <c r="D2028">
        <v>25000</v>
      </c>
      <c r="E2028">
        <v>33370.77</v>
      </c>
      <c r="F2028" t="s">
        <v>8</v>
      </c>
      <c r="G2028" t="s">
        <v>70</v>
      </c>
      <c r="H2028" t="s">
        <v>71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43</v>
      </c>
      <c r="O2028" s="2">
        <f t="shared" si="64"/>
        <v>133.48308</v>
      </c>
      <c r="P2028">
        <f t="shared" si="63"/>
        <v>55.0660792951542</v>
      </c>
      <c r="Q2028" t="s">
        <v>1180</v>
      </c>
      <c r="R2028" t="s">
        <v>4021</v>
      </c>
    </row>
    <row r="2029" ht="43.2" spans="1:18">
      <c r="A2029">
        <v>2027</v>
      </c>
      <c r="B2029" s="1" t="s">
        <v>4193</v>
      </c>
      <c r="C2029" s="1" t="s">
        <v>4194</v>
      </c>
      <c r="D2029">
        <v>100000</v>
      </c>
      <c r="E2029">
        <v>120249</v>
      </c>
      <c r="F2029" t="s">
        <v>8</v>
      </c>
      <c r="G2029" t="s">
        <v>70</v>
      </c>
      <c r="H2029" t="s">
        <v>71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43</v>
      </c>
      <c r="O2029" s="2">
        <f t="shared" si="64"/>
        <v>120.249</v>
      </c>
      <c r="P2029">
        <f t="shared" si="63"/>
        <v>185.528756957328</v>
      </c>
      <c r="Q2029" t="s">
        <v>1180</v>
      </c>
      <c r="R2029" t="s">
        <v>4021</v>
      </c>
    </row>
    <row r="2030" ht="28.8" spans="1:18">
      <c r="A2030">
        <v>2028</v>
      </c>
      <c r="B2030" s="1" t="s">
        <v>4195</v>
      </c>
      <c r="C2030" s="1" t="s">
        <v>4196</v>
      </c>
      <c r="D2030">
        <v>3000</v>
      </c>
      <c r="E2030">
        <v>3785</v>
      </c>
      <c r="F2030" t="s">
        <v>8</v>
      </c>
      <c r="G2030" t="s">
        <v>70</v>
      </c>
      <c r="H2030" t="s">
        <v>71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43</v>
      </c>
      <c r="O2030" s="2">
        <f t="shared" si="64"/>
        <v>126.166666666667</v>
      </c>
      <c r="P2030">
        <f t="shared" si="63"/>
        <v>37.9746835443038</v>
      </c>
      <c r="Q2030" t="s">
        <v>1180</v>
      </c>
      <c r="R2030" t="s">
        <v>4021</v>
      </c>
    </row>
    <row r="2031" ht="43.2" spans="1:18">
      <c r="A2031">
        <v>2029</v>
      </c>
      <c r="B2031" s="1" t="s">
        <v>4197</v>
      </c>
      <c r="C2031" s="1" t="s">
        <v>4198</v>
      </c>
      <c r="D2031">
        <v>2500</v>
      </c>
      <c r="E2031">
        <v>9030</v>
      </c>
      <c r="F2031" t="s">
        <v>8</v>
      </c>
      <c r="G2031" t="s">
        <v>70</v>
      </c>
      <c r="H2031" t="s">
        <v>71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43</v>
      </c>
      <c r="O2031" s="2">
        <f t="shared" si="64"/>
        <v>361.2</v>
      </c>
      <c r="P2031">
        <f t="shared" si="63"/>
        <v>26.5957446808511</v>
      </c>
      <c r="Q2031" t="s">
        <v>1180</v>
      </c>
      <c r="R2031" t="s">
        <v>4021</v>
      </c>
    </row>
    <row r="2032" ht="43.2" spans="1:18">
      <c r="A2032">
        <v>2030</v>
      </c>
      <c r="B2032" s="1" t="s">
        <v>4199</v>
      </c>
      <c r="C2032" s="1" t="s">
        <v>4200</v>
      </c>
      <c r="D2032">
        <v>32768</v>
      </c>
      <c r="E2032">
        <v>74134</v>
      </c>
      <c r="F2032" t="s">
        <v>8</v>
      </c>
      <c r="G2032" t="s">
        <v>78</v>
      </c>
      <c r="H2032" t="s">
        <v>79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43</v>
      </c>
      <c r="O2032" s="2">
        <f t="shared" si="64"/>
        <v>226.239013671875</v>
      </c>
      <c r="P2032">
        <f t="shared" si="63"/>
        <v>52.4288</v>
      </c>
      <c r="Q2032" t="s">
        <v>1180</v>
      </c>
      <c r="R2032" t="s">
        <v>4021</v>
      </c>
    </row>
    <row r="2033" ht="28.8" spans="1:18">
      <c r="A2033">
        <v>2031</v>
      </c>
      <c r="B2033" s="1" t="s">
        <v>4201</v>
      </c>
      <c r="C2033" s="1" t="s">
        <v>4202</v>
      </c>
      <c r="D2033">
        <v>50000</v>
      </c>
      <c r="E2033">
        <v>60175</v>
      </c>
      <c r="F2033" t="s">
        <v>8</v>
      </c>
      <c r="G2033" t="s">
        <v>439</v>
      </c>
      <c r="H2033" t="s">
        <v>109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43</v>
      </c>
      <c r="O2033" s="2">
        <f t="shared" si="64"/>
        <v>120.35</v>
      </c>
      <c r="P2033">
        <f t="shared" si="63"/>
        <v>98.4251968503937</v>
      </c>
      <c r="Q2033" t="s">
        <v>1180</v>
      </c>
      <c r="R2033" t="s">
        <v>4021</v>
      </c>
    </row>
    <row r="2034" ht="43.2" spans="1:18">
      <c r="A2034">
        <v>2032</v>
      </c>
      <c r="B2034" s="1" t="s">
        <v>4203</v>
      </c>
      <c r="C2034" s="1" t="s">
        <v>4204</v>
      </c>
      <c r="D2034">
        <v>25000</v>
      </c>
      <c r="E2034">
        <v>76047</v>
      </c>
      <c r="F2034" t="s">
        <v>8</v>
      </c>
      <c r="G2034" t="s">
        <v>70</v>
      </c>
      <c r="H2034" t="s">
        <v>71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43</v>
      </c>
      <c r="O2034" s="2">
        <f t="shared" si="64"/>
        <v>304.188</v>
      </c>
      <c r="P2034">
        <f t="shared" si="63"/>
        <v>47.0809792843691</v>
      </c>
      <c r="Q2034" t="s">
        <v>1180</v>
      </c>
      <c r="R2034" t="s">
        <v>4021</v>
      </c>
    </row>
    <row r="2035" ht="43.2" spans="1:18">
      <c r="A2035">
        <v>2033</v>
      </c>
      <c r="B2035" s="1" t="s">
        <v>4205</v>
      </c>
      <c r="C2035" s="1" t="s">
        <v>4206</v>
      </c>
      <c r="D2035">
        <v>25000</v>
      </c>
      <c r="E2035">
        <v>44669</v>
      </c>
      <c r="F2035" t="s">
        <v>8</v>
      </c>
      <c r="G2035" t="s">
        <v>70</v>
      </c>
      <c r="H2035" t="s">
        <v>71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43</v>
      </c>
      <c r="O2035" s="2">
        <f t="shared" si="64"/>
        <v>178.676</v>
      </c>
      <c r="P2035">
        <f t="shared" si="63"/>
        <v>158.227848101266</v>
      </c>
      <c r="Q2035" t="s">
        <v>1180</v>
      </c>
      <c r="R2035" t="s">
        <v>4021</v>
      </c>
    </row>
    <row r="2036" ht="57.6" spans="1:18">
      <c r="A2036">
        <v>2034</v>
      </c>
      <c r="B2036" s="1" t="s">
        <v>4207</v>
      </c>
      <c r="C2036" s="1" t="s">
        <v>4208</v>
      </c>
      <c r="D2036">
        <v>78000</v>
      </c>
      <c r="E2036">
        <v>301719.59</v>
      </c>
      <c r="F2036" t="s">
        <v>8</v>
      </c>
      <c r="G2036" t="s">
        <v>70</v>
      </c>
      <c r="H2036" t="s">
        <v>71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43</v>
      </c>
      <c r="O2036" s="2">
        <f t="shared" si="64"/>
        <v>386.819987179487</v>
      </c>
      <c r="P2036">
        <f t="shared" si="63"/>
        <v>153.543307086614</v>
      </c>
      <c r="Q2036" t="s">
        <v>1180</v>
      </c>
      <c r="R2036" t="s">
        <v>4021</v>
      </c>
    </row>
    <row r="2037" ht="43.2" spans="1:18">
      <c r="A2037">
        <v>2035</v>
      </c>
      <c r="B2037" s="1" t="s">
        <v>4209</v>
      </c>
      <c r="C2037" s="1" t="s">
        <v>4210</v>
      </c>
      <c r="D2037">
        <v>80000</v>
      </c>
      <c r="E2037">
        <v>168829.14</v>
      </c>
      <c r="F2037" t="s">
        <v>8</v>
      </c>
      <c r="G2037" t="s">
        <v>70</v>
      </c>
      <c r="H2037" t="s">
        <v>71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43</v>
      </c>
      <c r="O2037" s="2">
        <f t="shared" si="64"/>
        <v>211.036425</v>
      </c>
      <c r="P2037">
        <f t="shared" si="63"/>
        <v>124.223602484472</v>
      </c>
      <c r="Q2037" t="s">
        <v>1180</v>
      </c>
      <c r="R2037" t="s">
        <v>4021</v>
      </c>
    </row>
    <row r="2038" ht="43.2" spans="1:18">
      <c r="A2038">
        <v>2036</v>
      </c>
      <c r="B2038" s="1" t="s">
        <v>4211</v>
      </c>
      <c r="C2038" s="1" t="s">
        <v>4212</v>
      </c>
      <c r="D2038">
        <v>30000</v>
      </c>
      <c r="E2038">
        <v>39500.5</v>
      </c>
      <c r="F2038" t="s">
        <v>8</v>
      </c>
      <c r="G2038" t="s">
        <v>70</v>
      </c>
      <c r="H2038" t="s">
        <v>71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43</v>
      </c>
      <c r="O2038" s="2">
        <f t="shared" si="64"/>
        <v>131.668333333333</v>
      </c>
      <c r="P2038">
        <f t="shared" si="63"/>
        <v>35.377358490566</v>
      </c>
      <c r="Q2038" t="s">
        <v>1180</v>
      </c>
      <c r="R2038" t="s">
        <v>4021</v>
      </c>
    </row>
    <row r="2039" ht="43.2" spans="1:18">
      <c r="A2039">
        <v>2037</v>
      </c>
      <c r="B2039" s="1" t="s">
        <v>4213</v>
      </c>
      <c r="C2039" s="1" t="s">
        <v>4214</v>
      </c>
      <c r="D2039">
        <v>10000</v>
      </c>
      <c r="E2039">
        <v>30047.64</v>
      </c>
      <c r="F2039" t="s">
        <v>8</v>
      </c>
      <c r="G2039" t="s">
        <v>70</v>
      </c>
      <c r="H2039" t="s">
        <v>71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43</v>
      </c>
      <c r="O2039" s="2">
        <f t="shared" si="64"/>
        <v>300.4764</v>
      </c>
      <c r="P2039">
        <f t="shared" si="63"/>
        <v>23.3100233100233</v>
      </c>
      <c r="Q2039" t="s">
        <v>1180</v>
      </c>
      <c r="R2039" t="s">
        <v>4021</v>
      </c>
    </row>
    <row r="2040" ht="43.2" spans="1:18">
      <c r="A2040">
        <v>2038</v>
      </c>
      <c r="B2040" s="1" t="s">
        <v>4215</v>
      </c>
      <c r="C2040" s="1" t="s">
        <v>4216</v>
      </c>
      <c r="D2040">
        <v>8000</v>
      </c>
      <c r="E2040">
        <v>33641</v>
      </c>
      <c r="F2040" t="s">
        <v>8</v>
      </c>
      <c r="G2040" t="s">
        <v>78</v>
      </c>
      <c r="H2040" t="s">
        <v>79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43</v>
      </c>
      <c r="O2040" s="2">
        <f t="shared" si="64"/>
        <v>420.5125</v>
      </c>
      <c r="P2040">
        <f t="shared" si="63"/>
        <v>39.2156862745098</v>
      </c>
      <c r="Q2040" t="s">
        <v>1180</v>
      </c>
      <c r="R2040" t="s">
        <v>4021</v>
      </c>
    </row>
    <row r="2041" ht="28.8" spans="1:18">
      <c r="A2041">
        <v>2039</v>
      </c>
      <c r="B2041" s="1" t="s">
        <v>4217</v>
      </c>
      <c r="C2041" s="1" t="s">
        <v>4218</v>
      </c>
      <c r="D2041">
        <v>125000</v>
      </c>
      <c r="E2041">
        <v>170271</v>
      </c>
      <c r="F2041" t="s">
        <v>8</v>
      </c>
      <c r="G2041" t="s">
        <v>70</v>
      </c>
      <c r="H2041" t="s">
        <v>71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43</v>
      </c>
      <c r="O2041" s="2">
        <f t="shared" si="64"/>
        <v>136.2168</v>
      </c>
      <c r="P2041">
        <f t="shared" si="63"/>
        <v>329.815303430079</v>
      </c>
      <c r="Q2041" t="s">
        <v>1180</v>
      </c>
      <c r="R2041" t="s">
        <v>4021</v>
      </c>
    </row>
    <row r="2042" ht="28.8" spans="1:18">
      <c r="A2042">
        <v>2040</v>
      </c>
      <c r="B2042" s="1" t="s">
        <v>4219</v>
      </c>
      <c r="C2042" s="1" t="s">
        <v>4220</v>
      </c>
      <c r="D2042">
        <v>3000</v>
      </c>
      <c r="E2042">
        <v>7445.14</v>
      </c>
      <c r="F2042" t="s">
        <v>8</v>
      </c>
      <c r="G2042" t="s">
        <v>70</v>
      </c>
      <c r="H2042" t="s">
        <v>71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43</v>
      </c>
      <c r="O2042" s="2">
        <f t="shared" si="64"/>
        <v>248.171333333333</v>
      </c>
      <c r="P2042">
        <f t="shared" si="63"/>
        <v>11.070110701107</v>
      </c>
      <c r="Q2042" t="s">
        <v>1180</v>
      </c>
      <c r="R2042" t="s">
        <v>4021</v>
      </c>
    </row>
    <row r="2043" ht="43.2" spans="1:18">
      <c r="A2043">
        <v>2041</v>
      </c>
      <c r="B2043" s="1" t="s">
        <v>4221</v>
      </c>
      <c r="C2043" s="1" t="s">
        <v>4222</v>
      </c>
      <c r="D2043">
        <v>9500</v>
      </c>
      <c r="E2043">
        <v>17277</v>
      </c>
      <c r="F2043" t="s">
        <v>8</v>
      </c>
      <c r="G2043" t="s">
        <v>70</v>
      </c>
      <c r="H2043" t="s">
        <v>71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43</v>
      </c>
      <c r="O2043" s="2">
        <f t="shared" si="64"/>
        <v>181.863157894737</v>
      </c>
      <c r="P2043">
        <f t="shared" si="63"/>
        <v>79.1666666666667</v>
      </c>
      <c r="Q2043" t="s">
        <v>1180</v>
      </c>
      <c r="R2043" t="s">
        <v>4021</v>
      </c>
    </row>
    <row r="2044" ht="43.2" spans="1:18">
      <c r="A2044">
        <v>2042</v>
      </c>
      <c r="B2044" s="1" t="s">
        <v>4223</v>
      </c>
      <c r="C2044" s="1" t="s">
        <v>4224</v>
      </c>
      <c r="D2044">
        <v>10000</v>
      </c>
      <c r="E2044">
        <v>12353</v>
      </c>
      <c r="F2044" t="s">
        <v>8</v>
      </c>
      <c r="G2044" t="s">
        <v>70</v>
      </c>
      <c r="H2044" t="s">
        <v>71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43</v>
      </c>
      <c r="O2044" s="2">
        <f t="shared" si="64"/>
        <v>123.53</v>
      </c>
      <c r="P2044">
        <f t="shared" si="63"/>
        <v>71.4285714285714</v>
      </c>
      <c r="Q2044" t="s">
        <v>1180</v>
      </c>
      <c r="R2044" t="s">
        <v>4021</v>
      </c>
    </row>
    <row r="2045" ht="43.2" spans="1:18">
      <c r="A2045">
        <v>2043</v>
      </c>
      <c r="B2045" s="1" t="s">
        <v>4225</v>
      </c>
      <c r="C2045" s="1" t="s">
        <v>4226</v>
      </c>
      <c r="D2045">
        <v>1385</v>
      </c>
      <c r="E2045">
        <v>7011</v>
      </c>
      <c r="F2045" t="s">
        <v>8</v>
      </c>
      <c r="G2045" t="s">
        <v>70</v>
      </c>
      <c r="H2045" t="s">
        <v>71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43</v>
      </c>
      <c r="O2045" s="2">
        <f t="shared" si="64"/>
        <v>506.209386281588</v>
      </c>
      <c r="P2045">
        <f t="shared" si="63"/>
        <v>7.17616580310881</v>
      </c>
      <c r="Q2045" t="s">
        <v>1180</v>
      </c>
      <c r="R2045" t="s">
        <v>4021</v>
      </c>
    </row>
    <row r="2046" ht="43.2" spans="1:18">
      <c r="A2046">
        <v>2044</v>
      </c>
      <c r="B2046" s="1" t="s">
        <v>4227</v>
      </c>
      <c r="C2046" s="1" t="s">
        <v>4228</v>
      </c>
      <c r="D2046">
        <v>15000</v>
      </c>
      <c r="E2046">
        <v>16232</v>
      </c>
      <c r="F2046" t="s">
        <v>8</v>
      </c>
      <c r="G2046" t="s">
        <v>70</v>
      </c>
      <c r="H2046" t="s">
        <v>71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43</v>
      </c>
      <c r="O2046" s="2">
        <f t="shared" si="64"/>
        <v>108.213333333333</v>
      </c>
      <c r="P2046">
        <f t="shared" si="63"/>
        <v>83.3333333333333</v>
      </c>
      <c r="Q2046" t="s">
        <v>1180</v>
      </c>
      <c r="R2046" t="s">
        <v>4021</v>
      </c>
    </row>
    <row r="2047" ht="43.2" spans="1:18">
      <c r="A2047">
        <v>2045</v>
      </c>
      <c r="B2047" s="1" t="s">
        <v>4229</v>
      </c>
      <c r="C2047" s="1" t="s">
        <v>4230</v>
      </c>
      <c r="D2047">
        <v>4900</v>
      </c>
      <c r="E2047">
        <v>40140.01</v>
      </c>
      <c r="F2047" t="s">
        <v>8</v>
      </c>
      <c r="G2047" t="s">
        <v>70</v>
      </c>
      <c r="H2047" t="s">
        <v>71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43</v>
      </c>
      <c r="O2047" s="2">
        <f t="shared" si="64"/>
        <v>819.18387755102</v>
      </c>
      <c r="P2047">
        <f t="shared" si="63"/>
        <v>18.6311787072243</v>
      </c>
      <c r="Q2047" t="s">
        <v>1180</v>
      </c>
      <c r="R2047" t="s">
        <v>4021</v>
      </c>
    </row>
    <row r="2048" ht="43.2" spans="1:18">
      <c r="A2048">
        <v>2046</v>
      </c>
      <c r="B2048" s="1" t="s">
        <v>4231</v>
      </c>
      <c r="C2048" s="1" t="s">
        <v>4232</v>
      </c>
      <c r="D2048">
        <v>10000</v>
      </c>
      <c r="E2048">
        <v>12110</v>
      </c>
      <c r="F2048" t="s">
        <v>8</v>
      </c>
      <c r="G2048" t="s">
        <v>70</v>
      </c>
      <c r="H2048" t="s">
        <v>71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43</v>
      </c>
      <c r="O2048" s="2">
        <f t="shared" si="64"/>
        <v>121.1</v>
      </c>
      <c r="P2048">
        <f t="shared" si="63"/>
        <v>46.0829493087558</v>
      </c>
      <c r="Q2048" t="s">
        <v>1180</v>
      </c>
      <c r="R2048" t="s">
        <v>4021</v>
      </c>
    </row>
    <row r="2049" ht="43.2" spans="1:18">
      <c r="A2049">
        <v>2047</v>
      </c>
      <c r="B2049" s="1" t="s">
        <v>4233</v>
      </c>
      <c r="C2049" s="1" t="s">
        <v>4234</v>
      </c>
      <c r="D2049">
        <v>98000</v>
      </c>
      <c r="E2049">
        <v>100939</v>
      </c>
      <c r="F2049" t="s">
        <v>8</v>
      </c>
      <c r="G2049" t="s">
        <v>104</v>
      </c>
      <c r="H2049" t="s">
        <v>105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43</v>
      </c>
      <c r="O2049" s="2">
        <f t="shared" si="64"/>
        <v>102.998979591837</v>
      </c>
      <c r="P2049">
        <f t="shared" si="63"/>
        <v>221.218961625282</v>
      </c>
      <c r="Q2049" t="s">
        <v>1180</v>
      </c>
      <c r="R2049" t="s">
        <v>4021</v>
      </c>
    </row>
    <row r="2050" ht="43.2" spans="1:18">
      <c r="A2050">
        <v>2048</v>
      </c>
      <c r="B2050" s="1" t="s">
        <v>4235</v>
      </c>
      <c r="C2050" s="1" t="s">
        <v>4236</v>
      </c>
      <c r="D2050">
        <v>85000</v>
      </c>
      <c r="E2050">
        <v>126082.45</v>
      </c>
      <c r="F2050" t="s">
        <v>8</v>
      </c>
      <c r="G2050" t="s">
        <v>70</v>
      </c>
      <c r="H2050" t="s">
        <v>71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43</v>
      </c>
      <c r="O2050" s="2">
        <f t="shared" si="64"/>
        <v>148.332294117647</v>
      </c>
      <c r="P2050">
        <f t="shared" si="63"/>
        <v>61.9082301529497</v>
      </c>
      <c r="Q2050" t="s">
        <v>1180</v>
      </c>
      <c r="R2050" t="s">
        <v>4021</v>
      </c>
    </row>
    <row r="2051" spans="1:18">
      <c r="A2051">
        <v>2049</v>
      </c>
      <c r="B2051" s="1" t="s">
        <v>4237</v>
      </c>
      <c r="C2051" s="1" t="s">
        <v>4238</v>
      </c>
      <c r="D2051">
        <v>50000</v>
      </c>
      <c r="E2051">
        <v>60095.35</v>
      </c>
      <c r="F2051" t="s">
        <v>8</v>
      </c>
      <c r="G2051" t="s">
        <v>78</v>
      </c>
      <c r="H2051" t="s">
        <v>79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43</v>
      </c>
      <c r="O2051" s="2">
        <f t="shared" si="64"/>
        <v>120.1907</v>
      </c>
      <c r="P2051">
        <f t="shared" ref="P2051:P2114" si="65">D2051/L2051</f>
        <v>67.3854447439353</v>
      </c>
      <c r="Q2051" t="s">
        <v>1180</v>
      </c>
      <c r="R2051" t="s">
        <v>4021</v>
      </c>
    </row>
    <row r="2052" ht="43.2" spans="1:18">
      <c r="A2052">
        <v>2050</v>
      </c>
      <c r="B2052" s="1" t="s">
        <v>4239</v>
      </c>
      <c r="C2052" s="1" t="s">
        <v>4240</v>
      </c>
      <c r="D2052">
        <v>10000</v>
      </c>
      <c r="E2052">
        <v>47327</v>
      </c>
      <c r="F2052" t="s">
        <v>8</v>
      </c>
      <c r="G2052" t="s">
        <v>70</v>
      </c>
      <c r="H2052" t="s">
        <v>71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43</v>
      </c>
      <c r="O2052" s="2">
        <f t="shared" ref="O2052:O2115" si="66">E2052/D2052*100</f>
        <v>473.27</v>
      </c>
      <c r="P2052">
        <f t="shared" si="65"/>
        <v>58.8235294117647</v>
      </c>
      <c r="Q2052" t="s">
        <v>1180</v>
      </c>
      <c r="R2052" t="s">
        <v>4021</v>
      </c>
    </row>
    <row r="2053" ht="43.2" spans="1:18">
      <c r="A2053">
        <v>2051</v>
      </c>
      <c r="B2053" s="1" t="s">
        <v>4241</v>
      </c>
      <c r="C2053" s="1" t="s">
        <v>4242</v>
      </c>
      <c r="D2053">
        <v>8000</v>
      </c>
      <c r="E2053">
        <v>10429</v>
      </c>
      <c r="F2053" t="s">
        <v>8</v>
      </c>
      <c r="G2053" t="s">
        <v>70</v>
      </c>
      <c r="H2053" t="s">
        <v>71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43</v>
      </c>
      <c r="O2053" s="2">
        <f t="shared" si="66"/>
        <v>130.3625</v>
      </c>
      <c r="P2053">
        <f t="shared" si="65"/>
        <v>33.0578512396694</v>
      </c>
      <c r="Q2053" t="s">
        <v>1180</v>
      </c>
      <c r="R2053" t="s">
        <v>4021</v>
      </c>
    </row>
    <row r="2054" ht="43.2" spans="1:18">
      <c r="A2054">
        <v>2052</v>
      </c>
      <c r="B2054" s="1" t="s">
        <v>4243</v>
      </c>
      <c r="C2054" s="1" t="s">
        <v>4244</v>
      </c>
      <c r="D2054">
        <v>50000</v>
      </c>
      <c r="E2054">
        <v>176524</v>
      </c>
      <c r="F2054" t="s">
        <v>8</v>
      </c>
      <c r="G2054" t="s">
        <v>70</v>
      </c>
      <c r="H2054" t="s">
        <v>71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43</v>
      </c>
      <c r="O2054" s="2">
        <f t="shared" si="66"/>
        <v>353.048</v>
      </c>
      <c r="P2054">
        <f t="shared" si="65"/>
        <v>92.4214417744917</v>
      </c>
      <c r="Q2054" t="s">
        <v>1180</v>
      </c>
      <c r="R2054" t="s">
        <v>4021</v>
      </c>
    </row>
    <row r="2055" ht="43.2" spans="1:18">
      <c r="A2055">
        <v>2053</v>
      </c>
      <c r="B2055" s="1" t="s">
        <v>4245</v>
      </c>
      <c r="C2055" s="1" t="s">
        <v>4246</v>
      </c>
      <c r="D2055">
        <v>5000</v>
      </c>
      <c r="E2055">
        <v>5051</v>
      </c>
      <c r="F2055" t="s">
        <v>8</v>
      </c>
      <c r="G2055" t="s">
        <v>70</v>
      </c>
      <c r="H2055" t="s">
        <v>71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43</v>
      </c>
      <c r="O2055" s="2">
        <f t="shared" si="66"/>
        <v>101.02</v>
      </c>
      <c r="P2055">
        <f t="shared" si="65"/>
        <v>41.3223140495868</v>
      </c>
      <c r="Q2055" t="s">
        <v>1180</v>
      </c>
      <c r="R2055" t="s">
        <v>4021</v>
      </c>
    </row>
    <row r="2056" ht="43.2" spans="1:18">
      <c r="A2056">
        <v>2054</v>
      </c>
      <c r="B2056" s="1" t="s">
        <v>4247</v>
      </c>
      <c r="C2056" s="1" t="s">
        <v>4248</v>
      </c>
      <c r="D2056">
        <v>35000</v>
      </c>
      <c r="E2056">
        <v>39757</v>
      </c>
      <c r="F2056" t="s">
        <v>8</v>
      </c>
      <c r="G2056" t="s">
        <v>78</v>
      </c>
      <c r="H2056" t="s">
        <v>79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43</v>
      </c>
      <c r="O2056" s="2">
        <f t="shared" si="66"/>
        <v>113.591428571429</v>
      </c>
      <c r="P2056">
        <f t="shared" si="65"/>
        <v>56.3607085346216</v>
      </c>
      <c r="Q2056" t="s">
        <v>1180</v>
      </c>
      <c r="R2056" t="s">
        <v>4021</v>
      </c>
    </row>
    <row r="2057" ht="43.2" spans="1:18">
      <c r="A2057">
        <v>2055</v>
      </c>
      <c r="B2057" s="1" t="s">
        <v>4249</v>
      </c>
      <c r="C2057" s="1" t="s">
        <v>4250</v>
      </c>
      <c r="D2057">
        <v>6000</v>
      </c>
      <c r="E2057">
        <v>10045</v>
      </c>
      <c r="F2057" t="s">
        <v>8</v>
      </c>
      <c r="G2057" t="s">
        <v>70</v>
      </c>
      <c r="H2057" t="s">
        <v>71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43</v>
      </c>
      <c r="O2057" s="2">
        <f t="shared" si="66"/>
        <v>167.416666666667</v>
      </c>
      <c r="P2057">
        <f t="shared" si="65"/>
        <v>59.4059405940594</v>
      </c>
      <c r="Q2057" t="s">
        <v>1180</v>
      </c>
      <c r="R2057" t="s">
        <v>4021</v>
      </c>
    </row>
    <row r="2058" ht="43.2" spans="1:18">
      <c r="A2058">
        <v>2056</v>
      </c>
      <c r="B2058" s="1" t="s">
        <v>4251</v>
      </c>
      <c r="C2058" s="1" t="s">
        <v>4252</v>
      </c>
      <c r="D2058">
        <v>50000</v>
      </c>
      <c r="E2058">
        <v>76726</v>
      </c>
      <c r="F2058" t="s">
        <v>8</v>
      </c>
      <c r="G2058" t="s">
        <v>70</v>
      </c>
      <c r="H2058" t="s">
        <v>71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43</v>
      </c>
      <c r="O2058" s="2">
        <f t="shared" si="66"/>
        <v>153.452</v>
      </c>
      <c r="P2058">
        <f t="shared" si="65"/>
        <v>90.2527075812274</v>
      </c>
      <c r="Q2058" t="s">
        <v>1180</v>
      </c>
      <c r="R2058" t="s">
        <v>4021</v>
      </c>
    </row>
    <row r="2059" ht="43.2" spans="1:18">
      <c r="A2059">
        <v>2057</v>
      </c>
      <c r="B2059" s="1" t="s">
        <v>4253</v>
      </c>
      <c r="C2059" s="1" t="s">
        <v>4254</v>
      </c>
      <c r="D2059">
        <v>15000</v>
      </c>
      <c r="E2059">
        <v>30334.83</v>
      </c>
      <c r="F2059" t="s">
        <v>8</v>
      </c>
      <c r="G2059" t="s">
        <v>78</v>
      </c>
      <c r="H2059" t="s">
        <v>79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43</v>
      </c>
      <c r="O2059" s="2">
        <f t="shared" si="66"/>
        <v>202.2322</v>
      </c>
      <c r="P2059">
        <f t="shared" si="65"/>
        <v>22.5225225225225</v>
      </c>
      <c r="Q2059" t="s">
        <v>1180</v>
      </c>
      <c r="R2059" t="s">
        <v>4021</v>
      </c>
    </row>
    <row r="2060" ht="28.8" spans="1:18">
      <c r="A2060">
        <v>2058</v>
      </c>
      <c r="B2060" s="1" t="s">
        <v>4255</v>
      </c>
      <c r="C2060" s="1" t="s">
        <v>4256</v>
      </c>
      <c r="D2060">
        <v>2560</v>
      </c>
      <c r="E2060">
        <v>4308</v>
      </c>
      <c r="F2060" t="s">
        <v>8</v>
      </c>
      <c r="G2060" t="s">
        <v>78</v>
      </c>
      <c r="H2060" t="s">
        <v>79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43</v>
      </c>
      <c r="O2060" s="2">
        <f t="shared" si="66"/>
        <v>168.28125</v>
      </c>
      <c r="P2060">
        <f t="shared" si="65"/>
        <v>6.24390243902439</v>
      </c>
      <c r="Q2060" t="s">
        <v>1180</v>
      </c>
      <c r="R2060" t="s">
        <v>4021</v>
      </c>
    </row>
    <row r="2061" ht="43.2" spans="1:18">
      <c r="A2061">
        <v>2059</v>
      </c>
      <c r="B2061" s="1" t="s">
        <v>4257</v>
      </c>
      <c r="C2061" s="1" t="s">
        <v>4258</v>
      </c>
      <c r="D2061">
        <v>30000</v>
      </c>
      <c r="E2061">
        <v>43037</v>
      </c>
      <c r="F2061" t="s">
        <v>8</v>
      </c>
      <c r="G2061" t="s">
        <v>70</v>
      </c>
      <c r="H2061" t="s">
        <v>71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43</v>
      </c>
      <c r="O2061" s="2">
        <f t="shared" si="66"/>
        <v>143.456666666667</v>
      </c>
      <c r="P2061">
        <f t="shared" si="65"/>
        <v>80</v>
      </c>
      <c r="Q2061" t="s">
        <v>1180</v>
      </c>
      <c r="R2061" t="s">
        <v>4021</v>
      </c>
    </row>
    <row r="2062" ht="43.2" spans="1:18">
      <c r="A2062">
        <v>2060</v>
      </c>
      <c r="B2062" s="1" t="s">
        <v>4259</v>
      </c>
      <c r="C2062" s="1" t="s">
        <v>4260</v>
      </c>
      <c r="D2062">
        <v>25000</v>
      </c>
      <c r="E2062">
        <v>49100</v>
      </c>
      <c r="F2062" t="s">
        <v>8</v>
      </c>
      <c r="G2062" t="s">
        <v>70</v>
      </c>
      <c r="H2062" t="s">
        <v>71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43</v>
      </c>
      <c r="O2062" s="2">
        <f t="shared" si="66"/>
        <v>196.4</v>
      </c>
      <c r="P2062">
        <f t="shared" si="65"/>
        <v>18.3284457478006</v>
      </c>
      <c r="Q2062" t="s">
        <v>1180</v>
      </c>
      <c r="R2062" t="s">
        <v>4021</v>
      </c>
    </row>
    <row r="2063" ht="43.2" spans="1:18">
      <c r="A2063">
        <v>2061</v>
      </c>
      <c r="B2063" s="1" t="s">
        <v>4261</v>
      </c>
      <c r="C2063" s="1" t="s">
        <v>4262</v>
      </c>
      <c r="D2063">
        <v>5000</v>
      </c>
      <c r="E2063">
        <v>5396</v>
      </c>
      <c r="F2063" t="s">
        <v>8</v>
      </c>
      <c r="G2063" t="s">
        <v>70</v>
      </c>
      <c r="H2063" t="s">
        <v>71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43</v>
      </c>
      <c r="O2063" s="2">
        <f t="shared" si="66"/>
        <v>107.92</v>
      </c>
      <c r="P2063">
        <f t="shared" si="65"/>
        <v>142.857142857143</v>
      </c>
      <c r="Q2063" t="s">
        <v>1180</v>
      </c>
      <c r="R2063" t="s">
        <v>4021</v>
      </c>
    </row>
    <row r="2064" ht="43.2" spans="1:18">
      <c r="A2064">
        <v>2062</v>
      </c>
      <c r="B2064" s="1" t="s">
        <v>4263</v>
      </c>
      <c r="C2064" s="1" t="s">
        <v>4264</v>
      </c>
      <c r="D2064">
        <v>100000</v>
      </c>
      <c r="E2064">
        <v>114977</v>
      </c>
      <c r="F2064" t="s">
        <v>8</v>
      </c>
      <c r="G2064" t="s">
        <v>362</v>
      </c>
      <c r="H2064" t="s">
        <v>363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43</v>
      </c>
      <c r="O2064" s="2">
        <f t="shared" si="66"/>
        <v>114.977</v>
      </c>
      <c r="P2064">
        <f t="shared" si="65"/>
        <v>492.610837438424</v>
      </c>
      <c r="Q2064" t="s">
        <v>1180</v>
      </c>
      <c r="R2064" t="s">
        <v>4021</v>
      </c>
    </row>
    <row r="2065" ht="28.8" spans="1:18">
      <c r="A2065">
        <v>2063</v>
      </c>
      <c r="B2065" s="1" t="s">
        <v>4265</v>
      </c>
      <c r="C2065" s="1" t="s">
        <v>4266</v>
      </c>
      <c r="D2065">
        <v>4000</v>
      </c>
      <c r="E2065">
        <v>5922</v>
      </c>
      <c r="F2065" t="s">
        <v>8</v>
      </c>
      <c r="G2065" t="s">
        <v>554</v>
      </c>
      <c r="H2065" t="s">
        <v>109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43</v>
      </c>
      <c r="O2065" s="2">
        <f t="shared" si="66"/>
        <v>148.05</v>
      </c>
      <c r="P2065">
        <f t="shared" si="65"/>
        <v>81.6326530612245</v>
      </c>
      <c r="Q2065" t="s">
        <v>1180</v>
      </c>
      <c r="R2065" t="s">
        <v>4021</v>
      </c>
    </row>
    <row r="2066" ht="43.2" spans="1:18">
      <c r="A2066">
        <v>2064</v>
      </c>
      <c r="B2066" s="1" t="s">
        <v>4267</v>
      </c>
      <c r="C2066" s="1" t="s">
        <v>4268</v>
      </c>
      <c r="D2066">
        <v>261962</v>
      </c>
      <c r="E2066">
        <v>500784.27</v>
      </c>
      <c r="F2066" t="s">
        <v>8</v>
      </c>
      <c r="G2066" t="s">
        <v>70</v>
      </c>
      <c r="H2066" t="s">
        <v>71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43</v>
      </c>
      <c r="O2066" s="2">
        <f t="shared" si="66"/>
        <v>191.166760827906</v>
      </c>
      <c r="P2066">
        <f t="shared" si="65"/>
        <v>45.0726083964212</v>
      </c>
      <c r="Q2066" t="s">
        <v>1180</v>
      </c>
      <c r="R2066" t="s">
        <v>4021</v>
      </c>
    </row>
    <row r="2067" ht="43.2" spans="1:18">
      <c r="A2067">
        <v>2065</v>
      </c>
      <c r="B2067" s="1" t="s">
        <v>4269</v>
      </c>
      <c r="C2067" s="1" t="s">
        <v>4270</v>
      </c>
      <c r="D2067">
        <v>40000</v>
      </c>
      <c r="E2067">
        <v>79686.05</v>
      </c>
      <c r="F2067" t="s">
        <v>8</v>
      </c>
      <c r="G2067" t="s">
        <v>78</v>
      </c>
      <c r="H2067" t="s">
        <v>79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43</v>
      </c>
      <c r="O2067" s="2">
        <f t="shared" si="66"/>
        <v>199.215125</v>
      </c>
      <c r="P2067">
        <f t="shared" si="65"/>
        <v>25.706940874036</v>
      </c>
      <c r="Q2067" t="s">
        <v>1180</v>
      </c>
      <c r="R2067" t="s">
        <v>4021</v>
      </c>
    </row>
    <row r="2068" ht="43.2" spans="1:18">
      <c r="A2068">
        <v>2066</v>
      </c>
      <c r="B2068" s="1" t="s">
        <v>4271</v>
      </c>
      <c r="C2068" s="1" t="s">
        <v>4272</v>
      </c>
      <c r="D2068">
        <v>2000</v>
      </c>
      <c r="E2068">
        <v>4372</v>
      </c>
      <c r="F2068" t="s">
        <v>8</v>
      </c>
      <c r="G2068" t="s">
        <v>70</v>
      </c>
      <c r="H2068" t="s">
        <v>71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43</v>
      </c>
      <c r="O2068" s="2">
        <f t="shared" si="66"/>
        <v>218.6</v>
      </c>
      <c r="P2068">
        <f t="shared" si="65"/>
        <v>30.7692307692308</v>
      </c>
      <c r="Q2068" t="s">
        <v>1180</v>
      </c>
      <c r="R2068" t="s">
        <v>4021</v>
      </c>
    </row>
    <row r="2069" ht="43.2" spans="1:18">
      <c r="A2069">
        <v>2067</v>
      </c>
      <c r="B2069" s="1" t="s">
        <v>4273</v>
      </c>
      <c r="C2069" s="1" t="s">
        <v>4274</v>
      </c>
      <c r="D2069">
        <v>495</v>
      </c>
      <c r="E2069">
        <v>628</v>
      </c>
      <c r="F2069" t="s">
        <v>8</v>
      </c>
      <c r="G2069" t="s">
        <v>78</v>
      </c>
      <c r="H2069" t="s">
        <v>79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43</v>
      </c>
      <c r="O2069" s="2">
        <f t="shared" si="66"/>
        <v>126.868686868687</v>
      </c>
      <c r="P2069">
        <f t="shared" si="65"/>
        <v>49.5</v>
      </c>
      <c r="Q2069" t="s">
        <v>1180</v>
      </c>
      <c r="R2069" t="s">
        <v>4021</v>
      </c>
    </row>
    <row r="2070" ht="43.2" spans="1:18">
      <c r="A2070">
        <v>2068</v>
      </c>
      <c r="B2070" s="1" t="s">
        <v>4275</v>
      </c>
      <c r="C2070" s="1" t="s">
        <v>4276</v>
      </c>
      <c r="D2070">
        <v>25000</v>
      </c>
      <c r="E2070">
        <v>26305.97</v>
      </c>
      <c r="F2070" t="s">
        <v>8</v>
      </c>
      <c r="G2070" t="s">
        <v>70</v>
      </c>
      <c r="H2070" t="s">
        <v>71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43</v>
      </c>
      <c r="O2070" s="2">
        <f t="shared" si="66"/>
        <v>105.22388</v>
      </c>
      <c r="P2070">
        <f t="shared" si="65"/>
        <v>328.947368421053</v>
      </c>
      <c r="Q2070" t="s">
        <v>1180</v>
      </c>
      <c r="R2070" t="s">
        <v>4021</v>
      </c>
    </row>
    <row r="2071" ht="43.2" spans="1:18">
      <c r="A2071">
        <v>2069</v>
      </c>
      <c r="B2071" s="1" t="s">
        <v>4277</v>
      </c>
      <c r="C2071" s="1" t="s">
        <v>4278</v>
      </c>
      <c r="D2071">
        <v>50000</v>
      </c>
      <c r="E2071">
        <v>64203.33</v>
      </c>
      <c r="F2071" t="s">
        <v>8</v>
      </c>
      <c r="G2071" t="s">
        <v>70</v>
      </c>
      <c r="H2071" t="s">
        <v>71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43</v>
      </c>
      <c r="O2071" s="2">
        <f t="shared" si="66"/>
        <v>128.40666</v>
      </c>
      <c r="P2071">
        <f t="shared" si="65"/>
        <v>190.114068441065</v>
      </c>
      <c r="Q2071" t="s">
        <v>1180</v>
      </c>
      <c r="R2071" t="s">
        <v>4021</v>
      </c>
    </row>
    <row r="2072" ht="43.2" spans="1:18">
      <c r="A2072">
        <v>2070</v>
      </c>
      <c r="B2072" s="1" t="s">
        <v>4279</v>
      </c>
      <c r="C2072" s="1" t="s">
        <v>4280</v>
      </c>
      <c r="D2072">
        <v>125000</v>
      </c>
      <c r="E2072">
        <v>396659</v>
      </c>
      <c r="F2072" t="s">
        <v>8</v>
      </c>
      <c r="G2072" t="s">
        <v>554</v>
      </c>
      <c r="H2072" t="s">
        <v>109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43</v>
      </c>
      <c r="O2072" s="2">
        <f t="shared" si="66"/>
        <v>317.3272</v>
      </c>
      <c r="P2072">
        <f t="shared" si="65"/>
        <v>81.6993464052288</v>
      </c>
      <c r="Q2072" t="s">
        <v>1180</v>
      </c>
      <c r="R2072" t="s">
        <v>4021</v>
      </c>
    </row>
    <row r="2073" ht="43.2" spans="1:18">
      <c r="A2073">
        <v>2071</v>
      </c>
      <c r="B2073" s="1" t="s">
        <v>4281</v>
      </c>
      <c r="C2073" s="1" t="s">
        <v>4282</v>
      </c>
      <c r="D2073">
        <v>20000</v>
      </c>
      <c r="E2073">
        <v>56146</v>
      </c>
      <c r="F2073" t="s">
        <v>8</v>
      </c>
      <c r="G2073" t="s">
        <v>70</v>
      </c>
      <c r="H2073" t="s">
        <v>71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43</v>
      </c>
      <c r="O2073" s="2">
        <f t="shared" si="66"/>
        <v>280.73</v>
      </c>
      <c r="P2073">
        <f t="shared" si="65"/>
        <v>71.9424460431655</v>
      </c>
      <c r="Q2073" t="s">
        <v>1180</v>
      </c>
      <c r="R2073" t="s">
        <v>4021</v>
      </c>
    </row>
    <row r="2074" ht="43.2" spans="1:18">
      <c r="A2074">
        <v>2072</v>
      </c>
      <c r="B2074" s="1" t="s">
        <v>4283</v>
      </c>
      <c r="C2074" s="1" t="s">
        <v>4284</v>
      </c>
      <c r="D2074">
        <v>71500</v>
      </c>
      <c r="E2074">
        <v>79173</v>
      </c>
      <c r="F2074" t="s">
        <v>8</v>
      </c>
      <c r="G2074" t="s">
        <v>70</v>
      </c>
      <c r="H2074" t="s">
        <v>71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43</v>
      </c>
      <c r="O2074" s="2">
        <f t="shared" si="66"/>
        <v>110.731468531469</v>
      </c>
      <c r="P2074">
        <f t="shared" si="65"/>
        <v>204.285714285714</v>
      </c>
      <c r="Q2074" t="s">
        <v>1180</v>
      </c>
      <c r="R2074" t="s">
        <v>4021</v>
      </c>
    </row>
    <row r="2075" ht="43.2" spans="1:18">
      <c r="A2075">
        <v>2073</v>
      </c>
      <c r="B2075" s="1" t="s">
        <v>4285</v>
      </c>
      <c r="C2075" s="1" t="s">
        <v>4286</v>
      </c>
      <c r="D2075">
        <v>100000</v>
      </c>
      <c r="E2075">
        <v>152604.3</v>
      </c>
      <c r="F2075" t="s">
        <v>8</v>
      </c>
      <c r="G2075" t="s">
        <v>70</v>
      </c>
      <c r="H2075" t="s">
        <v>71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43</v>
      </c>
      <c r="O2075" s="2">
        <f t="shared" si="66"/>
        <v>152.6043</v>
      </c>
      <c r="P2075">
        <f t="shared" si="65"/>
        <v>212.765957446808</v>
      </c>
      <c r="Q2075" t="s">
        <v>1180</v>
      </c>
      <c r="R2075" t="s">
        <v>4021</v>
      </c>
    </row>
    <row r="2076" ht="28.8" spans="1:18">
      <c r="A2076">
        <v>2074</v>
      </c>
      <c r="B2076" s="1" t="s">
        <v>4287</v>
      </c>
      <c r="C2076" s="1" t="s">
        <v>4288</v>
      </c>
      <c r="D2076">
        <v>600</v>
      </c>
      <c r="E2076">
        <v>615</v>
      </c>
      <c r="F2076" t="s">
        <v>8</v>
      </c>
      <c r="G2076" t="s">
        <v>70</v>
      </c>
      <c r="H2076" t="s">
        <v>71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43</v>
      </c>
      <c r="O2076" s="2">
        <f t="shared" si="66"/>
        <v>102.5</v>
      </c>
      <c r="P2076">
        <f t="shared" si="65"/>
        <v>200</v>
      </c>
      <c r="Q2076" t="s">
        <v>1180</v>
      </c>
      <c r="R2076" t="s">
        <v>4021</v>
      </c>
    </row>
    <row r="2077" ht="43.2" spans="1:18">
      <c r="A2077">
        <v>2075</v>
      </c>
      <c r="B2077" s="1" t="s">
        <v>4289</v>
      </c>
      <c r="C2077" s="1" t="s">
        <v>4290</v>
      </c>
      <c r="D2077">
        <v>9999</v>
      </c>
      <c r="E2077">
        <v>167820.6</v>
      </c>
      <c r="F2077" t="s">
        <v>8</v>
      </c>
      <c r="G2077" t="s">
        <v>70</v>
      </c>
      <c r="H2077" t="s">
        <v>71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43</v>
      </c>
      <c r="O2077" s="2">
        <f t="shared" si="66"/>
        <v>1678.37383738374</v>
      </c>
      <c r="P2077">
        <f t="shared" si="65"/>
        <v>1.21939024390244</v>
      </c>
      <c r="Q2077" t="s">
        <v>1180</v>
      </c>
      <c r="R2077" t="s">
        <v>4021</v>
      </c>
    </row>
    <row r="2078" ht="28.8" spans="1:18">
      <c r="A2078">
        <v>2076</v>
      </c>
      <c r="B2078" s="1" t="s">
        <v>4291</v>
      </c>
      <c r="C2078" s="1" t="s">
        <v>4292</v>
      </c>
      <c r="D2078">
        <v>179000</v>
      </c>
      <c r="E2078">
        <v>972594.99</v>
      </c>
      <c r="F2078" t="s">
        <v>8</v>
      </c>
      <c r="G2078" t="s">
        <v>78</v>
      </c>
      <c r="H2078" t="s">
        <v>79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43</v>
      </c>
      <c r="O2078" s="2">
        <f t="shared" si="66"/>
        <v>543.349156424581</v>
      </c>
      <c r="P2078">
        <f t="shared" si="65"/>
        <v>21.414044742194</v>
      </c>
      <c r="Q2078" t="s">
        <v>1180</v>
      </c>
      <c r="R2078" t="s">
        <v>4021</v>
      </c>
    </row>
    <row r="2079" ht="43.2" spans="1:18">
      <c r="A2079">
        <v>2077</v>
      </c>
      <c r="B2079" s="1" t="s">
        <v>4293</v>
      </c>
      <c r="C2079" s="1" t="s">
        <v>4294</v>
      </c>
      <c r="D2079">
        <v>50000</v>
      </c>
      <c r="E2079">
        <v>57754</v>
      </c>
      <c r="F2079" t="s">
        <v>8</v>
      </c>
      <c r="G2079" t="s">
        <v>70</v>
      </c>
      <c r="H2079" t="s">
        <v>71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43</v>
      </c>
      <c r="O2079" s="2">
        <f t="shared" si="66"/>
        <v>115.508</v>
      </c>
      <c r="P2079">
        <f t="shared" si="65"/>
        <v>265.957446808511</v>
      </c>
      <c r="Q2079" t="s">
        <v>1180</v>
      </c>
      <c r="R2079" t="s">
        <v>4021</v>
      </c>
    </row>
    <row r="2080" ht="43.2" spans="1:18">
      <c r="A2080">
        <v>2078</v>
      </c>
      <c r="B2080" s="1" t="s">
        <v>4295</v>
      </c>
      <c r="C2080" s="1" t="s">
        <v>4296</v>
      </c>
      <c r="D2080">
        <v>20000</v>
      </c>
      <c r="E2080">
        <v>26241</v>
      </c>
      <c r="F2080" t="s">
        <v>8</v>
      </c>
      <c r="G2080" t="s">
        <v>108</v>
      </c>
      <c r="H2080" t="s">
        <v>109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43</v>
      </c>
      <c r="O2080" s="2">
        <f t="shared" si="66"/>
        <v>131.205</v>
      </c>
      <c r="P2080">
        <f t="shared" si="65"/>
        <v>416.666666666667</v>
      </c>
      <c r="Q2080" t="s">
        <v>1180</v>
      </c>
      <c r="R2080" t="s">
        <v>4021</v>
      </c>
    </row>
    <row r="2081" ht="43.2" spans="1:18">
      <c r="A2081">
        <v>2079</v>
      </c>
      <c r="B2081" s="1" t="s">
        <v>4297</v>
      </c>
      <c r="C2081" s="1" t="s">
        <v>4298</v>
      </c>
      <c r="D2081">
        <v>10000</v>
      </c>
      <c r="E2081">
        <v>28817</v>
      </c>
      <c r="F2081" t="s">
        <v>8</v>
      </c>
      <c r="G2081" t="s">
        <v>78</v>
      </c>
      <c r="H2081" t="s">
        <v>79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43</v>
      </c>
      <c r="O2081" s="2">
        <f t="shared" si="66"/>
        <v>288.17</v>
      </c>
      <c r="P2081">
        <f t="shared" si="65"/>
        <v>16.4744645799012</v>
      </c>
      <c r="Q2081" t="s">
        <v>1180</v>
      </c>
      <c r="R2081" t="s">
        <v>4021</v>
      </c>
    </row>
    <row r="2082" ht="43.2" spans="1:18">
      <c r="A2082">
        <v>2080</v>
      </c>
      <c r="B2082" s="1" t="s">
        <v>4299</v>
      </c>
      <c r="C2082" s="1" t="s">
        <v>4300</v>
      </c>
      <c r="D2082">
        <v>1000</v>
      </c>
      <c r="E2082">
        <v>5078</v>
      </c>
      <c r="F2082" t="s">
        <v>8</v>
      </c>
      <c r="G2082" t="s">
        <v>70</v>
      </c>
      <c r="H2082" t="s">
        <v>71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43</v>
      </c>
      <c r="O2082" s="2">
        <f t="shared" si="66"/>
        <v>507.8</v>
      </c>
      <c r="P2082">
        <f t="shared" si="65"/>
        <v>20</v>
      </c>
      <c r="Q2082" t="s">
        <v>1180</v>
      </c>
      <c r="R2082" t="s">
        <v>4021</v>
      </c>
    </row>
    <row r="2083" ht="43.2" spans="1:18">
      <c r="A2083">
        <v>2081</v>
      </c>
      <c r="B2083" s="1" t="s">
        <v>4301</v>
      </c>
      <c r="C2083" s="1" t="s">
        <v>4302</v>
      </c>
      <c r="D2083">
        <v>3500</v>
      </c>
      <c r="E2083">
        <v>4010</v>
      </c>
      <c r="F2083" t="s">
        <v>8</v>
      </c>
      <c r="G2083" t="s">
        <v>70</v>
      </c>
      <c r="H2083" t="s">
        <v>71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26</v>
      </c>
      <c r="O2083" s="2">
        <f t="shared" si="66"/>
        <v>114.571428571429</v>
      </c>
      <c r="P2083">
        <f t="shared" si="65"/>
        <v>63.6363636363636</v>
      </c>
      <c r="Q2083" t="s">
        <v>1669</v>
      </c>
      <c r="R2083" t="s">
        <v>1873</v>
      </c>
    </row>
    <row r="2084" ht="43.2" spans="1:18">
      <c r="A2084">
        <v>2082</v>
      </c>
      <c r="B2084" s="1" t="s">
        <v>4303</v>
      </c>
      <c r="C2084" s="1" t="s">
        <v>4304</v>
      </c>
      <c r="D2084">
        <v>1500</v>
      </c>
      <c r="E2084">
        <v>1661</v>
      </c>
      <c r="F2084" t="s">
        <v>8</v>
      </c>
      <c r="G2084" t="s">
        <v>70</v>
      </c>
      <c r="H2084" t="s">
        <v>71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26</v>
      </c>
      <c r="O2084" s="2">
        <f t="shared" si="66"/>
        <v>110.733333333333</v>
      </c>
      <c r="P2084">
        <f t="shared" si="65"/>
        <v>39.4736842105263</v>
      </c>
      <c r="Q2084" t="s">
        <v>1669</v>
      </c>
      <c r="R2084" t="s">
        <v>1873</v>
      </c>
    </row>
    <row r="2085" ht="43.2" spans="1:18">
      <c r="A2085">
        <v>2083</v>
      </c>
      <c r="B2085" s="1" t="s">
        <v>4305</v>
      </c>
      <c r="C2085" s="1" t="s">
        <v>4306</v>
      </c>
      <c r="D2085">
        <v>750</v>
      </c>
      <c r="E2085">
        <v>850</v>
      </c>
      <c r="F2085" t="s">
        <v>8</v>
      </c>
      <c r="G2085" t="s">
        <v>70</v>
      </c>
      <c r="H2085" t="s">
        <v>71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26</v>
      </c>
      <c r="O2085" s="2">
        <f t="shared" si="66"/>
        <v>113.333333333333</v>
      </c>
      <c r="P2085">
        <f t="shared" si="65"/>
        <v>30</v>
      </c>
      <c r="Q2085" t="s">
        <v>1669</v>
      </c>
      <c r="R2085" t="s">
        <v>1873</v>
      </c>
    </row>
    <row r="2086" ht="43.2" spans="1:18">
      <c r="A2086">
        <v>2084</v>
      </c>
      <c r="B2086" s="1" t="s">
        <v>4307</v>
      </c>
      <c r="C2086" s="1" t="s">
        <v>4308</v>
      </c>
      <c r="D2086">
        <v>3000</v>
      </c>
      <c r="E2086">
        <v>3250</v>
      </c>
      <c r="F2086" t="s">
        <v>8</v>
      </c>
      <c r="G2086" t="s">
        <v>70</v>
      </c>
      <c r="H2086" t="s">
        <v>71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26</v>
      </c>
      <c r="O2086" s="2">
        <f t="shared" si="66"/>
        <v>108.333333333333</v>
      </c>
      <c r="P2086">
        <f t="shared" si="65"/>
        <v>65.2173913043478</v>
      </c>
      <c r="Q2086" t="s">
        <v>1669</v>
      </c>
      <c r="R2086" t="s">
        <v>1873</v>
      </c>
    </row>
    <row r="2087" ht="43.2" spans="1:18">
      <c r="A2087">
        <v>2085</v>
      </c>
      <c r="B2087" s="1" t="s">
        <v>4309</v>
      </c>
      <c r="C2087" s="1" t="s">
        <v>4310</v>
      </c>
      <c r="D2087">
        <v>6000</v>
      </c>
      <c r="E2087">
        <v>7412</v>
      </c>
      <c r="F2087" t="s">
        <v>8</v>
      </c>
      <c r="G2087" t="s">
        <v>70</v>
      </c>
      <c r="H2087" t="s">
        <v>71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26</v>
      </c>
      <c r="O2087" s="2">
        <f t="shared" si="66"/>
        <v>123.533333333333</v>
      </c>
      <c r="P2087">
        <f t="shared" si="65"/>
        <v>72.289156626506</v>
      </c>
      <c r="Q2087" t="s">
        <v>1669</v>
      </c>
      <c r="R2087" t="s">
        <v>1873</v>
      </c>
    </row>
    <row r="2088" ht="43.2" spans="1:18">
      <c r="A2088">
        <v>2086</v>
      </c>
      <c r="B2088" s="1" t="s">
        <v>4311</v>
      </c>
      <c r="C2088" s="1" t="s">
        <v>4312</v>
      </c>
      <c r="D2088">
        <v>4000</v>
      </c>
      <c r="E2088">
        <v>4028</v>
      </c>
      <c r="F2088" t="s">
        <v>8</v>
      </c>
      <c r="G2088" t="s">
        <v>70</v>
      </c>
      <c r="H2088" t="s">
        <v>71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26</v>
      </c>
      <c r="O2088" s="2">
        <f t="shared" si="66"/>
        <v>100.7</v>
      </c>
      <c r="P2088">
        <f t="shared" si="65"/>
        <v>114.285714285714</v>
      </c>
      <c r="Q2088" t="s">
        <v>1669</v>
      </c>
      <c r="R2088" t="s">
        <v>1873</v>
      </c>
    </row>
    <row r="2089" ht="57.6" spans="1:18">
      <c r="A2089">
        <v>2087</v>
      </c>
      <c r="B2089" s="1" t="s">
        <v>4313</v>
      </c>
      <c r="C2089" s="1" t="s">
        <v>4314</v>
      </c>
      <c r="D2089">
        <v>1500</v>
      </c>
      <c r="E2089">
        <v>1553</v>
      </c>
      <c r="F2089" t="s">
        <v>8</v>
      </c>
      <c r="G2089" t="s">
        <v>70</v>
      </c>
      <c r="H2089" t="s">
        <v>71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26</v>
      </c>
      <c r="O2089" s="2">
        <f t="shared" si="66"/>
        <v>103.533333333333</v>
      </c>
      <c r="P2089">
        <f t="shared" si="65"/>
        <v>60</v>
      </c>
      <c r="Q2089" t="s">
        <v>1669</v>
      </c>
      <c r="R2089" t="s">
        <v>1873</v>
      </c>
    </row>
    <row r="2090" ht="43.2" spans="1:18">
      <c r="A2090">
        <v>2088</v>
      </c>
      <c r="B2090" s="1" t="s">
        <v>4315</v>
      </c>
      <c r="C2090" s="1" t="s">
        <v>4316</v>
      </c>
      <c r="D2090">
        <v>3000</v>
      </c>
      <c r="E2090">
        <v>3465.32</v>
      </c>
      <c r="F2090" t="s">
        <v>8</v>
      </c>
      <c r="G2090" t="s">
        <v>70</v>
      </c>
      <c r="H2090" t="s">
        <v>71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26</v>
      </c>
      <c r="O2090" s="2">
        <f t="shared" si="66"/>
        <v>115.510666666667</v>
      </c>
      <c r="P2090">
        <f t="shared" si="65"/>
        <v>40</v>
      </c>
      <c r="Q2090" t="s">
        <v>1669</v>
      </c>
      <c r="R2090" t="s">
        <v>1873</v>
      </c>
    </row>
    <row r="2091" ht="28.8" spans="1:18">
      <c r="A2091">
        <v>2089</v>
      </c>
      <c r="B2091" s="1" t="s">
        <v>4317</v>
      </c>
      <c r="C2091" s="1" t="s">
        <v>4318</v>
      </c>
      <c r="D2091">
        <v>2500</v>
      </c>
      <c r="E2091">
        <v>3010.01</v>
      </c>
      <c r="F2091" t="s">
        <v>8</v>
      </c>
      <c r="G2091" t="s">
        <v>70</v>
      </c>
      <c r="H2091" t="s">
        <v>71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26</v>
      </c>
      <c r="O2091" s="2">
        <f t="shared" si="66"/>
        <v>120.4004</v>
      </c>
      <c r="P2091">
        <f t="shared" si="65"/>
        <v>40.3225806451613</v>
      </c>
      <c r="Q2091" t="s">
        <v>1669</v>
      </c>
      <c r="R2091" t="s">
        <v>1873</v>
      </c>
    </row>
    <row r="2092" ht="43.2" spans="1:18">
      <c r="A2092">
        <v>2090</v>
      </c>
      <c r="B2092" s="1" t="s">
        <v>4319</v>
      </c>
      <c r="C2092" s="1" t="s">
        <v>4320</v>
      </c>
      <c r="D2092">
        <v>8000</v>
      </c>
      <c r="E2092">
        <v>9203.23</v>
      </c>
      <c r="F2092" t="s">
        <v>8</v>
      </c>
      <c r="G2092" t="s">
        <v>70</v>
      </c>
      <c r="H2092" t="s">
        <v>71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26</v>
      </c>
      <c r="O2092" s="2">
        <f t="shared" si="66"/>
        <v>115.040375</v>
      </c>
      <c r="P2092">
        <f t="shared" si="65"/>
        <v>50</v>
      </c>
      <c r="Q2092" t="s">
        <v>1669</v>
      </c>
      <c r="R2092" t="s">
        <v>1873</v>
      </c>
    </row>
    <row r="2093" ht="43.2" spans="1:18">
      <c r="A2093">
        <v>2091</v>
      </c>
      <c r="B2093" s="1" t="s">
        <v>4321</v>
      </c>
      <c r="C2093" s="1" t="s">
        <v>4322</v>
      </c>
      <c r="D2093">
        <v>18000</v>
      </c>
      <c r="E2093">
        <v>21684.2</v>
      </c>
      <c r="F2093" t="s">
        <v>8</v>
      </c>
      <c r="G2093" t="s">
        <v>70</v>
      </c>
      <c r="H2093" t="s">
        <v>71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26</v>
      </c>
      <c r="O2093" s="2">
        <f t="shared" si="66"/>
        <v>120.467777777778</v>
      </c>
      <c r="P2093">
        <f t="shared" si="65"/>
        <v>73.1707317073171</v>
      </c>
      <c r="Q2093" t="s">
        <v>1669</v>
      </c>
      <c r="R2093" t="s">
        <v>1873</v>
      </c>
    </row>
    <row r="2094" ht="43.2" spans="1:18">
      <c r="A2094">
        <v>2092</v>
      </c>
      <c r="B2094" s="1" t="s">
        <v>4323</v>
      </c>
      <c r="C2094" s="1" t="s">
        <v>4324</v>
      </c>
      <c r="D2094">
        <v>6000</v>
      </c>
      <c r="E2094">
        <v>6077</v>
      </c>
      <c r="F2094" t="s">
        <v>8</v>
      </c>
      <c r="G2094" t="s">
        <v>70</v>
      </c>
      <c r="H2094" t="s">
        <v>71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26</v>
      </c>
      <c r="O2094" s="2">
        <f t="shared" si="66"/>
        <v>101.283333333333</v>
      </c>
      <c r="P2094">
        <f t="shared" si="65"/>
        <v>109.090909090909</v>
      </c>
      <c r="Q2094" t="s">
        <v>1669</v>
      </c>
      <c r="R2094" t="s">
        <v>1873</v>
      </c>
    </row>
    <row r="2095" ht="43.2" spans="1:18">
      <c r="A2095">
        <v>2093</v>
      </c>
      <c r="B2095" s="1" t="s">
        <v>4325</v>
      </c>
      <c r="C2095" s="1" t="s">
        <v>4326</v>
      </c>
      <c r="D2095">
        <v>1500</v>
      </c>
      <c r="E2095">
        <v>1537</v>
      </c>
      <c r="F2095" t="s">
        <v>8</v>
      </c>
      <c r="G2095" t="s">
        <v>70</v>
      </c>
      <c r="H2095" t="s">
        <v>71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26</v>
      </c>
      <c r="O2095" s="2">
        <f t="shared" si="66"/>
        <v>102.466666666667</v>
      </c>
      <c r="P2095">
        <f t="shared" si="65"/>
        <v>65.2173913043478</v>
      </c>
      <c r="Q2095" t="s">
        <v>1669</v>
      </c>
      <c r="R2095" t="s">
        <v>1873</v>
      </c>
    </row>
    <row r="2096" ht="43.2" spans="1:18">
      <c r="A2096">
        <v>2094</v>
      </c>
      <c r="B2096" s="1" t="s">
        <v>4327</v>
      </c>
      <c r="C2096" s="1" t="s">
        <v>4328</v>
      </c>
      <c r="D2096">
        <v>3500</v>
      </c>
      <c r="E2096">
        <v>4219</v>
      </c>
      <c r="F2096" t="s">
        <v>8</v>
      </c>
      <c r="G2096" t="s">
        <v>70</v>
      </c>
      <c r="H2096" t="s">
        <v>71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26</v>
      </c>
      <c r="O2096" s="2">
        <f t="shared" si="66"/>
        <v>120.542857142857</v>
      </c>
      <c r="P2096">
        <f t="shared" si="65"/>
        <v>48.6111111111111</v>
      </c>
      <c r="Q2096" t="s">
        <v>1669</v>
      </c>
      <c r="R2096" t="s">
        <v>1873</v>
      </c>
    </row>
    <row r="2097" ht="43.2" spans="1:18">
      <c r="A2097">
        <v>2095</v>
      </c>
      <c r="B2097" s="1" t="s">
        <v>4329</v>
      </c>
      <c r="C2097" s="1" t="s">
        <v>4330</v>
      </c>
      <c r="D2097">
        <v>2500</v>
      </c>
      <c r="E2097">
        <v>2500</v>
      </c>
      <c r="F2097" t="s">
        <v>8</v>
      </c>
      <c r="G2097" t="s">
        <v>70</v>
      </c>
      <c r="H2097" t="s">
        <v>71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26</v>
      </c>
      <c r="O2097" s="2">
        <f t="shared" si="66"/>
        <v>100</v>
      </c>
      <c r="P2097">
        <f t="shared" si="65"/>
        <v>113.636363636364</v>
      </c>
      <c r="Q2097" t="s">
        <v>1669</v>
      </c>
      <c r="R2097" t="s">
        <v>1873</v>
      </c>
    </row>
    <row r="2098" ht="43.2" spans="1:18">
      <c r="A2098">
        <v>2096</v>
      </c>
      <c r="B2098" s="1" t="s">
        <v>4331</v>
      </c>
      <c r="C2098" s="1" t="s">
        <v>4332</v>
      </c>
      <c r="D2098">
        <v>600</v>
      </c>
      <c r="E2098">
        <v>610</v>
      </c>
      <c r="F2098" t="s">
        <v>8</v>
      </c>
      <c r="G2098" t="s">
        <v>70</v>
      </c>
      <c r="H2098" t="s">
        <v>71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26</v>
      </c>
      <c r="O2098" s="2">
        <f t="shared" si="66"/>
        <v>101.666666666667</v>
      </c>
      <c r="P2098">
        <f t="shared" si="65"/>
        <v>42.8571428571429</v>
      </c>
      <c r="Q2098" t="s">
        <v>1669</v>
      </c>
      <c r="R2098" t="s">
        <v>1873</v>
      </c>
    </row>
    <row r="2099" ht="43.2" spans="1:18">
      <c r="A2099">
        <v>2097</v>
      </c>
      <c r="B2099" s="1" t="s">
        <v>4333</v>
      </c>
      <c r="C2099" s="1" t="s">
        <v>4334</v>
      </c>
      <c r="D2099">
        <v>3000</v>
      </c>
      <c r="E2099">
        <v>3000</v>
      </c>
      <c r="F2099" t="s">
        <v>8</v>
      </c>
      <c r="G2099" t="s">
        <v>70</v>
      </c>
      <c r="H2099" t="s">
        <v>71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26</v>
      </c>
      <c r="O2099" s="2">
        <f t="shared" si="66"/>
        <v>100</v>
      </c>
      <c r="P2099">
        <f t="shared" si="65"/>
        <v>78.9473684210526</v>
      </c>
      <c r="Q2099" t="s">
        <v>1669</v>
      </c>
      <c r="R2099" t="s">
        <v>1873</v>
      </c>
    </row>
    <row r="2100" ht="43.2" spans="1:18">
      <c r="A2100">
        <v>2098</v>
      </c>
      <c r="B2100" s="1" t="s">
        <v>4335</v>
      </c>
      <c r="C2100" s="1" t="s">
        <v>4336</v>
      </c>
      <c r="D2100">
        <v>6000</v>
      </c>
      <c r="E2100">
        <v>6020</v>
      </c>
      <c r="F2100" t="s">
        <v>8</v>
      </c>
      <c r="G2100" t="s">
        <v>70</v>
      </c>
      <c r="H2100" t="s">
        <v>71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26</v>
      </c>
      <c r="O2100" s="2">
        <f t="shared" si="66"/>
        <v>100.333333333333</v>
      </c>
      <c r="P2100">
        <f t="shared" si="65"/>
        <v>187.5</v>
      </c>
      <c r="Q2100" t="s">
        <v>1669</v>
      </c>
      <c r="R2100" t="s">
        <v>1873</v>
      </c>
    </row>
    <row r="2101" spans="1:18">
      <c r="A2101">
        <v>2099</v>
      </c>
      <c r="B2101" s="1" t="s">
        <v>4337</v>
      </c>
      <c r="C2101" s="1" t="s">
        <v>4338</v>
      </c>
      <c r="D2101">
        <v>3000</v>
      </c>
      <c r="E2101">
        <v>3971</v>
      </c>
      <c r="F2101" t="s">
        <v>8</v>
      </c>
      <c r="G2101" t="s">
        <v>70</v>
      </c>
      <c r="H2101" t="s">
        <v>71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26</v>
      </c>
      <c r="O2101" s="2">
        <f t="shared" si="66"/>
        <v>132.366666666667</v>
      </c>
      <c r="P2101">
        <f t="shared" si="65"/>
        <v>47.6190476190476</v>
      </c>
      <c r="Q2101" t="s">
        <v>1669</v>
      </c>
      <c r="R2101" t="s">
        <v>1873</v>
      </c>
    </row>
    <row r="2102" ht="43.2" spans="1:18">
      <c r="A2102">
        <v>2100</v>
      </c>
      <c r="B2102" s="1" t="s">
        <v>4339</v>
      </c>
      <c r="C2102" s="1" t="s">
        <v>4340</v>
      </c>
      <c r="D2102">
        <v>600</v>
      </c>
      <c r="E2102">
        <v>820</v>
      </c>
      <c r="F2102" t="s">
        <v>8</v>
      </c>
      <c r="G2102" t="s">
        <v>70</v>
      </c>
      <c r="H2102" t="s">
        <v>71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26</v>
      </c>
      <c r="O2102" s="2">
        <f t="shared" si="66"/>
        <v>136.666666666667</v>
      </c>
      <c r="P2102">
        <f t="shared" si="65"/>
        <v>22.2222222222222</v>
      </c>
      <c r="Q2102" t="s">
        <v>1669</v>
      </c>
      <c r="R2102" t="s">
        <v>1873</v>
      </c>
    </row>
    <row r="2103" ht="43.2" spans="1:18">
      <c r="A2103">
        <v>2101</v>
      </c>
      <c r="B2103" s="1" t="s">
        <v>4341</v>
      </c>
      <c r="C2103" s="1" t="s">
        <v>4342</v>
      </c>
      <c r="D2103">
        <v>2000</v>
      </c>
      <c r="E2103">
        <v>2265</v>
      </c>
      <c r="F2103" t="s">
        <v>8</v>
      </c>
      <c r="G2103" t="s">
        <v>70</v>
      </c>
      <c r="H2103" t="s">
        <v>71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26</v>
      </c>
      <c r="O2103" s="2">
        <f t="shared" si="66"/>
        <v>113.25</v>
      </c>
      <c r="P2103">
        <f t="shared" si="65"/>
        <v>45.4545454545455</v>
      </c>
      <c r="Q2103" t="s">
        <v>1669</v>
      </c>
      <c r="R2103" t="s">
        <v>1873</v>
      </c>
    </row>
    <row r="2104" ht="43.2" spans="1:18">
      <c r="A2104">
        <v>2102</v>
      </c>
      <c r="B2104" s="1" t="s">
        <v>4343</v>
      </c>
      <c r="C2104" s="1" t="s">
        <v>4344</v>
      </c>
      <c r="D2104">
        <v>1000</v>
      </c>
      <c r="E2104">
        <v>1360</v>
      </c>
      <c r="F2104" t="s">
        <v>8</v>
      </c>
      <c r="G2104" t="s">
        <v>70</v>
      </c>
      <c r="H2104" t="s">
        <v>71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26</v>
      </c>
      <c r="O2104" s="2">
        <f t="shared" si="66"/>
        <v>136</v>
      </c>
      <c r="P2104">
        <f t="shared" si="65"/>
        <v>26.3157894736842</v>
      </c>
      <c r="Q2104" t="s">
        <v>1669</v>
      </c>
      <c r="R2104" t="s">
        <v>1873</v>
      </c>
    </row>
    <row r="2105" ht="28.8" spans="1:18">
      <c r="A2105">
        <v>2103</v>
      </c>
      <c r="B2105" s="1" t="s">
        <v>4345</v>
      </c>
      <c r="C2105" s="1" t="s">
        <v>4346</v>
      </c>
      <c r="D2105">
        <v>7777</v>
      </c>
      <c r="E2105">
        <v>11364</v>
      </c>
      <c r="F2105" t="s">
        <v>8</v>
      </c>
      <c r="G2105" t="s">
        <v>70</v>
      </c>
      <c r="H2105" t="s">
        <v>71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26</v>
      </c>
      <c r="O2105" s="2">
        <f t="shared" si="66"/>
        <v>146.123183746946</v>
      </c>
      <c r="P2105">
        <f t="shared" si="65"/>
        <v>67.6260869565217</v>
      </c>
      <c r="Q2105" t="s">
        <v>1669</v>
      </c>
      <c r="R2105" t="s">
        <v>1873</v>
      </c>
    </row>
    <row r="2106" ht="43.2" spans="1:18">
      <c r="A2106">
        <v>2104</v>
      </c>
      <c r="B2106" s="1" t="s">
        <v>4347</v>
      </c>
      <c r="C2106" s="1" t="s">
        <v>4348</v>
      </c>
      <c r="D2106">
        <v>800</v>
      </c>
      <c r="E2106">
        <v>1036</v>
      </c>
      <c r="F2106" t="s">
        <v>8</v>
      </c>
      <c r="G2106" t="s">
        <v>70</v>
      </c>
      <c r="H2106" t="s">
        <v>71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26</v>
      </c>
      <c r="O2106" s="2">
        <f t="shared" si="66"/>
        <v>129.5</v>
      </c>
      <c r="P2106">
        <f t="shared" si="65"/>
        <v>21.6216216216216</v>
      </c>
      <c r="Q2106" t="s">
        <v>1669</v>
      </c>
      <c r="R2106" t="s">
        <v>1873</v>
      </c>
    </row>
    <row r="2107" ht="28.8" spans="1:18">
      <c r="A2107">
        <v>2105</v>
      </c>
      <c r="B2107" s="1" t="s">
        <v>4349</v>
      </c>
      <c r="C2107" s="1" t="s">
        <v>4350</v>
      </c>
      <c r="D2107">
        <v>2000</v>
      </c>
      <c r="E2107">
        <v>5080</v>
      </c>
      <c r="F2107" t="s">
        <v>8</v>
      </c>
      <c r="G2107" t="s">
        <v>70</v>
      </c>
      <c r="H2107" t="s">
        <v>71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26</v>
      </c>
      <c r="O2107" s="2">
        <f t="shared" si="66"/>
        <v>254</v>
      </c>
      <c r="P2107">
        <f t="shared" si="65"/>
        <v>20.2020202020202</v>
      </c>
      <c r="Q2107" t="s">
        <v>1669</v>
      </c>
      <c r="R2107" t="s">
        <v>1873</v>
      </c>
    </row>
    <row r="2108" ht="43.2" spans="1:18">
      <c r="A2108">
        <v>2106</v>
      </c>
      <c r="B2108" s="1" t="s">
        <v>4351</v>
      </c>
      <c r="C2108" s="1" t="s">
        <v>4352</v>
      </c>
      <c r="D2108">
        <v>2200</v>
      </c>
      <c r="E2108">
        <v>2355</v>
      </c>
      <c r="F2108" t="s">
        <v>8</v>
      </c>
      <c r="G2108" t="s">
        <v>70</v>
      </c>
      <c r="H2108" t="s">
        <v>71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26</v>
      </c>
      <c r="O2108" s="2">
        <f t="shared" si="66"/>
        <v>107.045454545455</v>
      </c>
      <c r="P2108">
        <f t="shared" si="65"/>
        <v>50</v>
      </c>
      <c r="Q2108" t="s">
        <v>1669</v>
      </c>
      <c r="R2108" t="s">
        <v>1873</v>
      </c>
    </row>
    <row r="2109" ht="43.2" spans="1:18">
      <c r="A2109">
        <v>2107</v>
      </c>
      <c r="B2109" s="1" t="s">
        <v>4353</v>
      </c>
      <c r="C2109" s="1" t="s">
        <v>4354</v>
      </c>
      <c r="D2109">
        <v>2000</v>
      </c>
      <c r="E2109">
        <v>2154.66</v>
      </c>
      <c r="F2109" t="s">
        <v>8</v>
      </c>
      <c r="G2109" t="s">
        <v>70</v>
      </c>
      <c r="H2109" t="s">
        <v>71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26</v>
      </c>
      <c r="O2109" s="2">
        <f t="shared" si="66"/>
        <v>107.733</v>
      </c>
      <c r="P2109">
        <f t="shared" si="65"/>
        <v>34.4827586206897</v>
      </c>
      <c r="Q2109" t="s">
        <v>1669</v>
      </c>
      <c r="R2109" t="s">
        <v>1873</v>
      </c>
    </row>
    <row r="2110" ht="43.2" spans="1:18">
      <c r="A2110">
        <v>2108</v>
      </c>
      <c r="B2110" s="1" t="s">
        <v>4355</v>
      </c>
      <c r="C2110" s="1" t="s">
        <v>4356</v>
      </c>
      <c r="D2110">
        <v>16000</v>
      </c>
      <c r="E2110">
        <v>17170</v>
      </c>
      <c r="F2110" t="s">
        <v>8</v>
      </c>
      <c r="G2110" t="s">
        <v>70</v>
      </c>
      <c r="H2110" t="s">
        <v>71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26</v>
      </c>
      <c r="O2110" s="2">
        <f t="shared" si="66"/>
        <v>107.3125</v>
      </c>
      <c r="P2110">
        <f t="shared" si="65"/>
        <v>83.7696335078534</v>
      </c>
      <c r="Q2110" t="s">
        <v>1669</v>
      </c>
      <c r="R2110" t="s">
        <v>1873</v>
      </c>
    </row>
    <row r="2111" ht="28.8" spans="1:18">
      <c r="A2111">
        <v>2109</v>
      </c>
      <c r="B2111" s="1" t="s">
        <v>4357</v>
      </c>
      <c r="C2111" s="1" t="s">
        <v>4358</v>
      </c>
      <c r="D2111">
        <v>4000</v>
      </c>
      <c r="E2111">
        <v>4261</v>
      </c>
      <c r="F2111" t="s">
        <v>8</v>
      </c>
      <c r="G2111" t="s">
        <v>70</v>
      </c>
      <c r="H2111" t="s">
        <v>71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26</v>
      </c>
      <c r="O2111" s="2">
        <f t="shared" si="66"/>
        <v>106.525</v>
      </c>
      <c r="P2111">
        <f t="shared" si="65"/>
        <v>100</v>
      </c>
      <c r="Q2111" t="s">
        <v>1669</v>
      </c>
      <c r="R2111" t="s">
        <v>1873</v>
      </c>
    </row>
    <row r="2112" ht="28.8" spans="1:18">
      <c r="A2112">
        <v>2110</v>
      </c>
      <c r="B2112" s="1" t="s">
        <v>4359</v>
      </c>
      <c r="C2112" s="1" t="s">
        <v>4360</v>
      </c>
      <c r="D2112">
        <v>2000</v>
      </c>
      <c r="E2112">
        <v>2007</v>
      </c>
      <c r="F2112" t="s">
        <v>8</v>
      </c>
      <c r="G2112" t="s">
        <v>70</v>
      </c>
      <c r="H2112" t="s">
        <v>71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26</v>
      </c>
      <c r="O2112" s="2">
        <f t="shared" si="66"/>
        <v>100.35</v>
      </c>
      <c r="P2112">
        <f t="shared" si="65"/>
        <v>52.6315789473684</v>
      </c>
      <c r="Q2112" t="s">
        <v>1669</v>
      </c>
      <c r="R2112" t="s">
        <v>1873</v>
      </c>
    </row>
    <row r="2113" ht="43.2" spans="1:18">
      <c r="A2113">
        <v>2111</v>
      </c>
      <c r="B2113" s="1" t="s">
        <v>4361</v>
      </c>
      <c r="C2113" s="1" t="s">
        <v>4362</v>
      </c>
      <c r="D2113">
        <v>2000</v>
      </c>
      <c r="E2113">
        <v>2130</v>
      </c>
      <c r="F2113" t="s">
        <v>8</v>
      </c>
      <c r="G2113" t="s">
        <v>70</v>
      </c>
      <c r="H2113" t="s">
        <v>71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26</v>
      </c>
      <c r="O2113" s="2">
        <f t="shared" si="66"/>
        <v>106.5</v>
      </c>
      <c r="P2113">
        <f t="shared" si="65"/>
        <v>51.2820512820513</v>
      </c>
      <c r="Q2113" t="s">
        <v>1669</v>
      </c>
      <c r="R2113" t="s">
        <v>1873</v>
      </c>
    </row>
    <row r="2114" ht="43.2" spans="1:18">
      <c r="A2114">
        <v>2112</v>
      </c>
      <c r="B2114" s="1" t="s">
        <v>4363</v>
      </c>
      <c r="C2114" s="1" t="s">
        <v>4364</v>
      </c>
      <c r="D2114">
        <v>300</v>
      </c>
      <c r="E2114">
        <v>300</v>
      </c>
      <c r="F2114" t="s">
        <v>8</v>
      </c>
      <c r="G2114" t="s">
        <v>70</v>
      </c>
      <c r="H2114" t="s">
        <v>71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26</v>
      </c>
      <c r="O2114" s="2">
        <f t="shared" si="66"/>
        <v>100</v>
      </c>
      <c r="P2114">
        <f t="shared" si="65"/>
        <v>27.2727272727273</v>
      </c>
      <c r="Q2114" t="s">
        <v>1669</v>
      </c>
      <c r="R2114" t="s">
        <v>1873</v>
      </c>
    </row>
    <row r="2115" ht="28.8" spans="1:18">
      <c r="A2115">
        <v>2113</v>
      </c>
      <c r="B2115" s="1" t="s">
        <v>4365</v>
      </c>
      <c r="C2115" s="1" t="s">
        <v>4366</v>
      </c>
      <c r="D2115">
        <v>7000</v>
      </c>
      <c r="E2115">
        <v>7340</v>
      </c>
      <c r="F2115" t="s">
        <v>8</v>
      </c>
      <c r="G2115" t="s">
        <v>70</v>
      </c>
      <c r="H2115" t="s">
        <v>71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26</v>
      </c>
      <c r="O2115" s="2">
        <f t="shared" si="66"/>
        <v>104.857142857143</v>
      </c>
      <c r="P2115">
        <f t="shared" ref="P2115:P2178" si="67">D2115/L2115</f>
        <v>65.4205607476636</v>
      </c>
      <c r="Q2115" t="s">
        <v>1669</v>
      </c>
      <c r="R2115" t="s">
        <v>1873</v>
      </c>
    </row>
    <row r="2116" ht="43.2" spans="1:18">
      <c r="A2116">
        <v>2114</v>
      </c>
      <c r="B2116" s="1" t="s">
        <v>4367</v>
      </c>
      <c r="C2116" s="1" t="s">
        <v>4368</v>
      </c>
      <c r="D2116">
        <v>5000</v>
      </c>
      <c r="E2116">
        <v>5235</v>
      </c>
      <c r="F2116" t="s">
        <v>8</v>
      </c>
      <c r="G2116" t="s">
        <v>70</v>
      </c>
      <c r="H2116" t="s">
        <v>71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26</v>
      </c>
      <c r="O2116" s="2">
        <f t="shared" ref="O2116:O2179" si="68">E2116/D2116*100</f>
        <v>104.7</v>
      </c>
      <c r="P2116">
        <f t="shared" si="67"/>
        <v>34.0136054421769</v>
      </c>
      <c r="Q2116" t="s">
        <v>1669</v>
      </c>
      <c r="R2116" t="s">
        <v>1873</v>
      </c>
    </row>
    <row r="2117" ht="43.2" spans="1:18">
      <c r="A2117">
        <v>2115</v>
      </c>
      <c r="B2117" s="1" t="s">
        <v>4369</v>
      </c>
      <c r="C2117" s="1" t="s">
        <v>4370</v>
      </c>
      <c r="D2117">
        <v>1500</v>
      </c>
      <c r="E2117">
        <v>3385</v>
      </c>
      <c r="F2117" t="s">
        <v>8</v>
      </c>
      <c r="G2117" t="s">
        <v>70</v>
      </c>
      <c r="H2117" t="s">
        <v>71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26</v>
      </c>
      <c r="O2117" s="2">
        <f t="shared" si="68"/>
        <v>225.666666666667</v>
      </c>
      <c r="P2117">
        <f t="shared" si="67"/>
        <v>41.6666666666667</v>
      </c>
      <c r="Q2117" t="s">
        <v>1669</v>
      </c>
      <c r="R2117" t="s">
        <v>1873</v>
      </c>
    </row>
    <row r="2118" ht="43.2" spans="1:18">
      <c r="A2118">
        <v>2116</v>
      </c>
      <c r="B2118" s="1" t="s">
        <v>4371</v>
      </c>
      <c r="C2118" s="1" t="s">
        <v>4372</v>
      </c>
      <c r="D2118">
        <v>48000</v>
      </c>
      <c r="E2118">
        <v>48434</v>
      </c>
      <c r="F2118" t="s">
        <v>8</v>
      </c>
      <c r="G2118" t="s">
        <v>70</v>
      </c>
      <c r="H2118" t="s">
        <v>71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26</v>
      </c>
      <c r="O2118" s="2">
        <f t="shared" si="68"/>
        <v>100.904166666667</v>
      </c>
      <c r="P2118">
        <f t="shared" si="67"/>
        <v>521.739130434783</v>
      </c>
      <c r="Q2118" t="s">
        <v>1669</v>
      </c>
      <c r="R2118" t="s">
        <v>1873</v>
      </c>
    </row>
    <row r="2119" ht="43.2" spans="1:18">
      <c r="A2119">
        <v>2117</v>
      </c>
      <c r="B2119" s="1" t="s">
        <v>4373</v>
      </c>
      <c r="C2119" s="1" t="s">
        <v>4374</v>
      </c>
      <c r="D2119">
        <v>1200</v>
      </c>
      <c r="E2119">
        <v>1773</v>
      </c>
      <c r="F2119" t="s">
        <v>8</v>
      </c>
      <c r="G2119" t="s">
        <v>70</v>
      </c>
      <c r="H2119" t="s">
        <v>71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26</v>
      </c>
      <c r="O2119" s="2">
        <f t="shared" si="68"/>
        <v>147.75</v>
      </c>
      <c r="P2119">
        <f t="shared" si="67"/>
        <v>34.2857142857143</v>
      </c>
      <c r="Q2119" t="s">
        <v>1669</v>
      </c>
      <c r="R2119" t="s">
        <v>1873</v>
      </c>
    </row>
    <row r="2120" ht="28.8" spans="1:18">
      <c r="A2120">
        <v>2118</v>
      </c>
      <c r="B2120" s="1" t="s">
        <v>4375</v>
      </c>
      <c r="C2120" s="1" t="s">
        <v>4376</v>
      </c>
      <c r="D2120">
        <v>1000</v>
      </c>
      <c r="E2120">
        <v>1346.11</v>
      </c>
      <c r="F2120" t="s">
        <v>8</v>
      </c>
      <c r="G2120" t="s">
        <v>70</v>
      </c>
      <c r="H2120" t="s">
        <v>71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26</v>
      </c>
      <c r="O2120" s="2">
        <f t="shared" si="68"/>
        <v>134.611</v>
      </c>
      <c r="P2120">
        <f t="shared" si="67"/>
        <v>58.8235294117647</v>
      </c>
      <c r="Q2120" t="s">
        <v>1669</v>
      </c>
      <c r="R2120" t="s">
        <v>1873</v>
      </c>
    </row>
    <row r="2121" ht="43.2" spans="1:18">
      <c r="A2121">
        <v>2119</v>
      </c>
      <c r="B2121" s="1" t="s">
        <v>4377</v>
      </c>
      <c r="C2121" s="1" t="s">
        <v>4378</v>
      </c>
      <c r="D2121">
        <v>2000</v>
      </c>
      <c r="E2121">
        <v>2015</v>
      </c>
      <c r="F2121" t="s">
        <v>8</v>
      </c>
      <c r="G2121" t="s">
        <v>70</v>
      </c>
      <c r="H2121" t="s">
        <v>71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26</v>
      </c>
      <c r="O2121" s="2">
        <f t="shared" si="68"/>
        <v>100.75</v>
      </c>
      <c r="P2121">
        <f t="shared" si="67"/>
        <v>90.9090909090909</v>
      </c>
      <c r="Q2121" t="s">
        <v>1669</v>
      </c>
      <c r="R2121" t="s">
        <v>1873</v>
      </c>
    </row>
    <row r="2122" ht="43.2" spans="1:18">
      <c r="A2122">
        <v>2120</v>
      </c>
      <c r="B2122" s="1" t="s">
        <v>4379</v>
      </c>
      <c r="C2122" s="1" t="s">
        <v>4380</v>
      </c>
      <c r="D2122">
        <v>8000</v>
      </c>
      <c r="E2122">
        <v>8070.43</v>
      </c>
      <c r="F2122" t="s">
        <v>8</v>
      </c>
      <c r="G2122" t="s">
        <v>70</v>
      </c>
      <c r="H2122" t="s">
        <v>71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26</v>
      </c>
      <c r="O2122" s="2">
        <f t="shared" si="68"/>
        <v>100.880375</v>
      </c>
      <c r="P2122">
        <f t="shared" si="67"/>
        <v>115.942028985507</v>
      </c>
      <c r="Q2122" t="s">
        <v>1669</v>
      </c>
      <c r="R2122" t="s">
        <v>1873</v>
      </c>
    </row>
    <row r="2123" ht="28.8" spans="1:18">
      <c r="A2123">
        <v>2121</v>
      </c>
      <c r="B2123" s="1" t="s">
        <v>4381</v>
      </c>
      <c r="C2123" s="1" t="s">
        <v>4382</v>
      </c>
      <c r="D2123">
        <v>50000</v>
      </c>
      <c r="E2123">
        <v>284</v>
      </c>
      <c r="F2123" t="s">
        <v>6</v>
      </c>
      <c r="G2123" t="s">
        <v>2145</v>
      </c>
      <c r="H2123" t="s">
        <v>2146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21</v>
      </c>
      <c r="O2123" s="2">
        <f t="shared" si="68"/>
        <v>0.568</v>
      </c>
      <c r="P2123">
        <f t="shared" si="67"/>
        <v>5000</v>
      </c>
      <c r="Q2123" t="s">
        <v>2248</v>
      </c>
      <c r="R2123" t="s">
        <v>2249</v>
      </c>
    </row>
    <row r="2124" ht="43.2" spans="1:18">
      <c r="A2124">
        <v>2122</v>
      </c>
      <c r="B2124" s="1" t="s">
        <v>4383</v>
      </c>
      <c r="C2124" s="1" t="s">
        <v>4384</v>
      </c>
      <c r="D2124">
        <v>80000</v>
      </c>
      <c r="E2124">
        <v>310</v>
      </c>
      <c r="F2124" t="s">
        <v>6</v>
      </c>
      <c r="G2124" t="s">
        <v>1478</v>
      </c>
      <c r="H2124" t="s">
        <v>1479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21</v>
      </c>
      <c r="O2124" s="2">
        <f t="shared" si="68"/>
        <v>0.3875</v>
      </c>
      <c r="P2124">
        <f t="shared" si="67"/>
        <v>26666.6666666667</v>
      </c>
      <c r="Q2124" t="s">
        <v>2248</v>
      </c>
      <c r="R2124" t="s">
        <v>2249</v>
      </c>
    </row>
    <row r="2125" ht="57.6" spans="1:18">
      <c r="A2125">
        <v>2123</v>
      </c>
      <c r="B2125" s="1" t="s">
        <v>4385</v>
      </c>
      <c r="C2125" s="1" t="s">
        <v>4386</v>
      </c>
      <c r="D2125">
        <v>500</v>
      </c>
      <c r="E2125">
        <v>50</v>
      </c>
      <c r="F2125" t="s">
        <v>6</v>
      </c>
      <c r="G2125" t="s">
        <v>70</v>
      </c>
      <c r="H2125" t="s">
        <v>71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21</v>
      </c>
      <c r="O2125" s="2">
        <f t="shared" si="68"/>
        <v>10</v>
      </c>
      <c r="P2125">
        <f t="shared" si="67"/>
        <v>100</v>
      </c>
      <c r="Q2125" t="s">
        <v>2248</v>
      </c>
      <c r="R2125" t="s">
        <v>2249</v>
      </c>
    </row>
    <row r="2126" ht="57.6" spans="1:18">
      <c r="A2126">
        <v>2124</v>
      </c>
      <c r="B2126" s="1" t="s">
        <v>4387</v>
      </c>
      <c r="C2126" s="1" t="s">
        <v>4388</v>
      </c>
      <c r="D2126">
        <v>1100</v>
      </c>
      <c r="E2126">
        <v>115</v>
      </c>
      <c r="F2126" t="s">
        <v>6</v>
      </c>
      <c r="G2126" t="s">
        <v>70</v>
      </c>
      <c r="H2126" t="s">
        <v>71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21</v>
      </c>
      <c r="O2126" s="2">
        <f t="shared" si="68"/>
        <v>10.4545454545455</v>
      </c>
      <c r="P2126">
        <f t="shared" si="67"/>
        <v>220</v>
      </c>
      <c r="Q2126" t="s">
        <v>2248</v>
      </c>
      <c r="R2126" t="s">
        <v>2249</v>
      </c>
    </row>
    <row r="2127" ht="43.2" spans="1:18">
      <c r="A2127">
        <v>2125</v>
      </c>
      <c r="B2127" s="1" t="s">
        <v>4389</v>
      </c>
      <c r="C2127" s="1" t="s">
        <v>4390</v>
      </c>
      <c r="D2127">
        <v>60000</v>
      </c>
      <c r="E2127">
        <v>852</v>
      </c>
      <c r="F2127" t="s">
        <v>6</v>
      </c>
      <c r="G2127" t="s">
        <v>70</v>
      </c>
      <c r="H2127" t="s">
        <v>71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21</v>
      </c>
      <c r="O2127" s="2">
        <f t="shared" si="68"/>
        <v>1.42</v>
      </c>
      <c r="P2127">
        <f t="shared" si="67"/>
        <v>2222.22222222222</v>
      </c>
      <c r="Q2127" t="s">
        <v>2248</v>
      </c>
      <c r="R2127" t="s">
        <v>2249</v>
      </c>
    </row>
    <row r="2128" ht="43.2" spans="1:18">
      <c r="A2128">
        <v>2126</v>
      </c>
      <c r="B2128" s="1" t="s">
        <v>4391</v>
      </c>
      <c r="C2128" s="1" t="s">
        <v>4392</v>
      </c>
      <c r="D2128">
        <v>20000</v>
      </c>
      <c r="E2128">
        <v>10</v>
      </c>
      <c r="F2128" t="s">
        <v>6</v>
      </c>
      <c r="G2128" t="s">
        <v>70</v>
      </c>
      <c r="H2128" t="s">
        <v>71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21</v>
      </c>
      <c r="O2128" s="2">
        <f t="shared" si="68"/>
        <v>0.05</v>
      </c>
      <c r="P2128">
        <f t="shared" si="67"/>
        <v>10000</v>
      </c>
      <c r="Q2128" t="s">
        <v>2248</v>
      </c>
      <c r="R2128" t="s">
        <v>2249</v>
      </c>
    </row>
    <row r="2129" ht="28.8" spans="1:18">
      <c r="A2129">
        <v>2127</v>
      </c>
      <c r="B2129" s="1" t="s">
        <v>4393</v>
      </c>
      <c r="C2129" s="1" t="s">
        <v>4394</v>
      </c>
      <c r="D2129">
        <v>28000</v>
      </c>
      <c r="E2129">
        <v>8076</v>
      </c>
      <c r="F2129" t="s">
        <v>6</v>
      </c>
      <c r="G2129" t="s">
        <v>78</v>
      </c>
      <c r="H2129" t="s">
        <v>79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21</v>
      </c>
      <c r="O2129" s="2">
        <f t="shared" si="68"/>
        <v>28.8428571428571</v>
      </c>
      <c r="P2129">
        <f t="shared" si="67"/>
        <v>118.64406779661</v>
      </c>
      <c r="Q2129" t="s">
        <v>2248</v>
      </c>
      <c r="R2129" t="s">
        <v>2249</v>
      </c>
    </row>
    <row r="2130" ht="43.2" spans="1:18">
      <c r="A2130">
        <v>2128</v>
      </c>
      <c r="B2130" s="1" t="s">
        <v>4395</v>
      </c>
      <c r="C2130" s="1" t="s">
        <v>4396</v>
      </c>
      <c r="D2130">
        <v>15000</v>
      </c>
      <c r="E2130">
        <v>25</v>
      </c>
      <c r="F2130" t="s">
        <v>6</v>
      </c>
      <c r="G2130" t="s">
        <v>213</v>
      </c>
      <c r="H2130" t="s">
        <v>214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21</v>
      </c>
      <c r="O2130" s="2">
        <f t="shared" si="68"/>
        <v>0.166666666666667</v>
      </c>
      <c r="P2130">
        <f t="shared" si="67"/>
        <v>15000</v>
      </c>
      <c r="Q2130" t="s">
        <v>2248</v>
      </c>
      <c r="R2130" t="s">
        <v>2249</v>
      </c>
    </row>
    <row r="2131" ht="43.2" spans="1:18">
      <c r="A2131">
        <v>2129</v>
      </c>
      <c r="B2131" s="1" t="s">
        <v>4397</v>
      </c>
      <c r="C2131" s="1" t="s">
        <v>4398</v>
      </c>
      <c r="D2131">
        <v>2000</v>
      </c>
      <c r="E2131">
        <v>236</v>
      </c>
      <c r="F2131" t="s">
        <v>6</v>
      </c>
      <c r="G2131" t="s">
        <v>70</v>
      </c>
      <c r="H2131" t="s">
        <v>71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21</v>
      </c>
      <c r="O2131" s="2">
        <f t="shared" si="68"/>
        <v>11.8</v>
      </c>
      <c r="P2131">
        <f t="shared" si="67"/>
        <v>166.666666666667</v>
      </c>
      <c r="Q2131" t="s">
        <v>2248</v>
      </c>
      <c r="R2131" t="s">
        <v>2249</v>
      </c>
    </row>
    <row r="2132" ht="28.8" spans="1:18">
      <c r="A2132">
        <v>2130</v>
      </c>
      <c r="B2132" s="1" t="s">
        <v>4399</v>
      </c>
      <c r="C2132" s="1" t="s">
        <v>4400</v>
      </c>
      <c r="D2132">
        <v>42000</v>
      </c>
      <c r="E2132">
        <v>85</v>
      </c>
      <c r="F2132" t="s">
        <v>6</v>
      </c>
      <c r="G2132" t="s">
        <v>70</v>
      </c>
      <c r="H2132" t="s">
        <v>71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21</v>
      </c>
      <c r="O2132" s="2">
        <f t="shared" si="68"/>
        <v>0.202380952380952</v>
      </c>
      <c r="P2132">
        <f t="shared" si="67"/>
        <v>10500</v>
      </c>
      <c r="Q2132" t="s">
        <v>2248</v>
      </c>
      <c r="R2132" t="s">
        <v>2249</v>
      </c>
    </row>
    <row r="2133" ht="43.2" spans="1:18">
      <c r="A2133">
        <v>2131</v>
      </c>
      <c r="B2133" s="1" t="s">
        <v>4401</v>
      </c>
      <c r="C2133" s="1" t="s">
        <v>4402</v>
      </c>
      <c r="D2133">
        <v>500</v>
      </c>
      <c r="E2133">
        <v>25</v>
      </c>
      <c r="F2133" t="s">
        <v>6</v>
      </c>
      <c r="G2133" t="s">
        <v>70</v>
      </c>
      <c r="H2133" t="s">
        <v>71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21</v>
      </c>
      <c r="O2133" s="2">
        <f t="shared" si="68"/>
        <v>5</v>
      </c>
      <c r="P2133">
        <f t="shared" si="67"/>
        <v>166.666666666667</v>
      </c>
      <c r="Q2133" t="s">
        <v>2248</v>
      </c>
      <c r="R2133" t="s">
        <v>2249</v>
      </c>
    </row>
    <row r="2134" ht="43.2" spans="1:18">
      <c r="A2134">
        <v>2132</v>
      </c>
      <c r="B2134" s="1" t="s">
        <v>4403</v>
      </c>
      <c r="C2134" s="1" t="s">
        <v>4404</v>
      </c>
      <c r="D2134">
        <v>100000</v>
      </c>
      <c r="E2134">
        <v>2112.99</v>
      </c>
      <c r="F2134" t="s">
        <v>6</v>
      </c>
      <c r="G2134" t="s">
        <v>70</v>
      </c>
      <c r="H2134" t="s">
        <v>71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21</v>
      </c>
      <c r="O2134" s="2">
        <f t="shared" si="68"/>
        <v>2.11299</v>
      </c>
      <c r="P2134">
        <f t="shared" si="67"/>
        <v>1010.10101010101</v>
      </c>
      <c r="Q2134" t="s">
        <v>2248</v>
      </c>
      <c r="R2134" t="s">
        <v>2249</v>
      </c>
    </row>
    <row r="2135" ht="43.2" spans="1:18">
      <c r="A2135">
        <v>2133</v>
      </c>
      <c r="B2135" s="1" t="s">
        <v>4405</v>
      </c>
      <c r="C2135" s="1" t="s">
        <v>4406</v>
      </c>
      <c r="D2135">
        <v>1000</v>
      </c>
      <c r="E2135">
        <v>16</v>
      </c>
      <c r="F2135" t="s">
        <v>6</v>
      </c>
      <c r="G2135" t="s">
        <v>70</v>
      </c>
      <c r="H2135" t="s">
        <v>71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21</v>
      </c>
      <c r="O2135" s="2">
        <f t="shared" si="68"/>
        <v>1.6</v>
      </c>
      <c r="P2135">
        <f t="shared" si="67"/>
        <v>333.333333333333</v>
      </c>
      <c r="Q2135" t="s">
        <v>2248</v>
      </c>
      <c r="R2135" t="s">
        <v>2249</v>
      </c>
    </row>
    <row r="2136" ht="43.2" spans="1:18">
      <c r="A2136">
        <v>2134</v>
      </c>
      <c r="B2136" s="1" t="s">
        <v>4407</v>
      </c>
      <c r="C2136" s="1" t="s">
        <v>4408</v>
      </c>
      <c r="D2136">
        <v>6000</v>
      </c>
      <c r="E2136">
        <v>104</v>
      </c>
      <c r="F2136" t="s">
        <v>6</v>
      </c>
      <c r="G2136" t="s">
        <v>70</v>
      </c>
      <c r="H2136" t="s">
        <v>71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21</v>
      </c>
      <c r="O2136" s="2">
        <f t="shared" si="68"/>
        <v>1.73333333333333</v>
      </c>
      <c r="P2136">
        <f t="shared" si="67"/>
        <v>2000</v>
      </c>
      <c r="Q2136" t="s">
        <v>2248</v>
      </c>
      <c r="R2136" t="s">
        <v>2249</v>
      </c>
    </row>
    <row r="2137" ht="43.2" spans="1:18">
      <c r="A2137">
        <v>2135</v>
      </c>
      <c r="B2137" s="1" t="s">
        <v>4409</v>
      </c>
      <c r="C2137" s="1" t="s">
        <v>4410</v>
      </c>
      <c r="D2137">
        <v>5000</v>
      </c>
      <c r="E2137">
        <v>478</v>
      </c>
      <c r="F2137" t="s">
        <v>6</v>
      </c>
      <c r="G2137" t="s">
        <v>70</v>
      </c>
      <c r="H2137" t="s">
        <v>71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21</v>
      </c>
      <c r="O2137" s="2">
        <f t="shared" si="68"/>
        <v>9.56</v>
      </c>
      <c r="P2137">
        <f t="shared" si="67"/>
        <v>227.272727272727</v>
      </c>
      <c r="Q2137" t="s">
        <v>2248</v>
      </c>
      <c r="R2137" t="s">
        <v>2249</v>
      </c>
    </row>
    <row r="2138" ht="43.2" spans="1:18">
      <c r="A2138">
        <v>2136</v>
      </c>
      <c r="B2138" s="1" t="s">
        <v>4411</v>
      </c>
      <c r="C2138" s="1" t="s">
        <v>4412</v>
      </c>
      <c r="D2138">
        <v>80000</v>
      </c>
      <c r="E2138">
        <v>47.69</v>
      </c>
      <c r="F2138" t="s">
        <v>6</v>
      </c>
      <c r="G2138" t="s">
        <v>70</v>
      </c>
      <c r="H2138" t="s">
        <v>71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21</v>
      </c>
      <c r="O2138" s="2">
        <f t="shared" si="68"/>
        <v>0.0596125</v>
      </c>
      <c r="P2138">
        <f t="shared" si="67"/>
        <v>20000</v>
      </c>
      <c r="Q2138" t="s">
        <v>2248</v>
      </c>
      <c r="R2138" t="s">
        <v>2249</v>
      </c>
    </row>
    <row r="2139" ht="43.2" spans="1:18">
      <c r="A2139">
        <v>2137</v>
      </c>
      <c r="B2139" s="1" t="s">
        <v>4413</v>
      </c>
      <c r="C2139" s="1" t="s">
        <v>4414</v>
      </c>
      <c r="D2139">
        <v>50000</v>
      </c>
      <c r="E2139">
        <v>14203</v>
      </c>
      <c r="F2139" t="s">
        <v>6</v>
      </c>
      <c r="G2139" t="s">
        <v>213</v>
      </c>
      <c r="H2139" t="s">
        <v>214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21</v>
      </c>
      <c r="O2139" s="2">
        <f t="shared" si="68"/>
        <v>28.406</v>
      </c>
      <c r="P2139">
        <f t="shared" si="67"/>
        <v>93.6329588014981</v>
      </c>
      <c r="Q2139" t="s">
        <v>2248</v>
      </c>
      <c r="R2139" t="s">
        <v>2249</v>
      </c>
    </row>
    <row r="2140" ht="28.8" spans="1:18">
      <c r="A2140">
        <v>2138</v>
      </c>
      <c r="B2140" s="1" t="s">
        <v>4415</v>
      </c>
      <c r="C2140" s="1" t="s">
        <v>4416</v>
      </c>
      <c r="D2140">
        <v>1000</v>
      </c>
      <c r="E2140">
        <v>128</v>
      </c>
      <c r="F2140" t="s">
        <v>6</v>
      </c>
      <c r="G2140" t="s">
        <v>78</v>
      </c>
      <c r="H2140" t="s">
        <v>79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21</v>
      </c>
      <c r="O2140" s="2">
        <f t="shared" si="68"/>
        <v>12.8</v>
      </c>
      <c r="P2140">
        <f t="shared" si="67"/>
        <v>83.3333333333333</v>
      </c>
      <c r="Q2140" t="s">
        <v>2248</v>
      </c>
      <c r="R2140" t="s">
        <v>2249</v>
      </c>
    </row>
    <row r="2141" ht="43.2" spans="1:18">
      <c r="A2141">
        <v>2139</v>
      </c>
      <c r="B2141" s="1" t="s">
        <v>4417</v>
      </c>
      <c r="C2141" s="1" t="s">
        <v>4418</v>
      </c>
      <c r="D2141">
        <v>30000</v>
      </c>
      <c r="E2141">
        <v>1626</v>
      </c>
      <c r="F2141" t="s">
        <v>6</v>
      </c>
      <c r="G2141" t="s">
        <v>70</v>
      </c>
      <c r="H2141" t="s">
        <v>71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21</v>
      </c>
      <c r="O2141" s="2">
        <f t="shared" si="68"/>
        <v>5.42</v>
      </c>
      <c r="P2141">
        <f t="shared" si="67"/>
        <v>535.714285714286</v>
      </c>
      <c r="Q2141" t="s">
        <v>2248</v>
      </c>
      <c r="R2141" t="s">
        <v>2249</v>
      </c>
    </row>
    <row r="2142" ht="43.2" spans="1:18">
      <c r="A2142">
        <v>2140</v>
      </c>
      <c r="B2142" s="1" t="s">
        <v>4419</v>
      </c>
      <c r="C2142" s="1" t="s">
        <v>4420</v>
      </c>
      <c r="D2142">
        <v>500000</v>
      </c>
      <c r="E2142">
        <v>560</v>
      </c>
      <c r="F2142" t="s">
        <v>6</v>
      </c>
      <c r="G2142" t="s">
        <v>70</v>
      </c>
      <c r="H2142" t="s">
        <v>71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21</v>
      </c>
      <c r="O2142" s="2">
        <f t="shared" si="68"/>
        <v>0.112</v>
      </c>
      <c r="P2142">
        <f t="shared" si="67"/>
        <v>45454.5454545455</v>
      </c>
      <c r="Q2142" t="s">
        <v>2248</v>
      </c>
      <c r="R2142" t="s">
        <v>2249</v>
      </c>
    </row>
    <row r="2143" ht="43.2" spans="1:18">
      <c r="A2143">
        <v>2141</v>
      </c>
      <c r="B2143" s="1" t="s">
        <v>4421</v>
      </c>
      <c r="C2143" s="1" t="s">
        <v>4422</v>
      </c>
      <c r="D2143">
        <v>15000</v>
      </c>
      <c r="E2143">
        <v>0</v>
      </c>
      <c r="F2143" t="s">
        <v>6</v>
      </c>
      <c r="G2143" t="s">
        <v>70</v>
      </c>
      <c r="H2143" t="s">
        <v>71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21</v>
      </c>
      <c r="O2143" s="2">
        <f t="shared" si="68"/>
        <v>0</v>
      </c>
      <c r="P2143" t="e">
        <f t="shared" si="67"/>
        <v>#DIV/0!</v>
      </c>
      <c r="Q2143" t="s">
        <v>2248</v>
      </c>
      <c r="R2143" t="s">
        <v>2249</v>
      </c>
    </row>
    <row r="2144" ht="43.2" spans="1:18">
      <c r="A2144">
        <v>2142</v>
      </c>
      <c r="B2144" s="1" t="s">
        <v>4423</v>
      </c>
      <c r="C2144" s="1" t="s">
        <v>4424</v>
      </c>
      <c r="D2144">
        <v>10500</v>
      </c>
      <c r="E2144">
        <v>601</v>
      </c>
      <c r="F2144" t="s">
        <v>6</v>
      </c>
      <c r="G2144" t="s">
        <v>554</v>
      </c>
      <c r="H2144" t="s">
        <v>109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21</v>
      </c>
      <c r="O2144" s="2">
        <f t="shared" si="68"/>
        <v>5.72380952380952</v>
      </c>
      <c r="P2144">
        <f t="shared" si="67"/>
        <v>875</v>
      </c>
      <c r="Q2144" t="s">
        <v>2248</v>
      </c>
      <c r="R2144" t="s">
        <v>2249</v>
      </c>
    </row>
    <row r="2145" ht="43.2" spans="1:18">
      <c r="A2145">
        <v>2143</v>
      </c>
      <c r="B2145" s="1" t="s">
        <v>4425</v>
      </c>
      <c r="C2145" s="1" t="s">
        <v>4426</v>
      </c>
      <c r="D2145">
        <v>2000</v>
      </c>
      <c r="E2145">
        <v>225</v>
      </c>
      <c r="F2145" t="s">
        <v>6</v>
      </c>
      <c r="G2145" t="s">
        <v>70</v>
      </c>
      <c r="H2145" t="s">
        <v>71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21</v>
      </c>
      <c r="O2145" s="2">
        <f t="shared" si="68"/>
        <v>11.25</v>
      </c>
      <c r="P2145">
        <f t="shared" si="67"/>
        <v>400</v>
      </c>
      <c r="Q2145" t="s">
        <v>2248</v>
      </c>
      <c r="R2145" t="s">
        <v>2249</v>
      </c>
    </row>
    <row r="2146" ht="43.2" spans="1:18">
      <c r="A2146">
        <v>2144</v>
      </c>
      <c r="B2146" s="1" t="s">
        <v>4427</v>
      </c>
      <c r="C2146" s="1" t="s">
        <v>4428</v>
      </c>
      <c r="D2146">
        <v>35500</v>
      </c>
      <c r="E2146">
        <v>607</v>
      </c>
      <c r="F2146" t="s">
        <v>6</v>
      </c>
      <c r="G2146" t="s">
        <v>70</v>
      </c>
      <c r="H2146" t="s">
        <v>71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21</v>
      </c>
      <c r="O2146" s="2">
        <f t="shared" si="68"/>
        <v>1.70985915492958</v>
      </c>
      <c r="P2146">
        <f t="shared" si="67"/>
        <v>1479.16666666667</v>
      </c>
      <c r="Q2146" t="s">
        <v>2248</v>
      </c>
      <c r="R2146" t="s">
        <v>2249</v>
      </c>
    </row>
    <row r="2147" ht="43.2" spans="1:18">
      <c r="A2147">
        <v>2145</v>
      </c>
      <c r="B2147" s="1" t="s">
        <v>4429</v>
      </c>
      <c r="C2147" s="1" t="s">
        <v>4430</v>
      </c>
      <c r="D2147">
        <v>15000</v>
      </c>
      <c r="E2147">
        <v>4565</v>
      </c>
      <c r="F2147" t="s">
        <v>6</v>
      </c>
      <c r="G2147" t="s">
        <v>70</v>
      </c>
      <c r="H2147" t="s">
        <v>71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21</v>
      </c>
      <c r="O2147" s="2">
        <f t="shared" si="68"/>
        <v>30.4333333333333</v>
      </c>
      <c r="P2147">
        <f t="shared" si="67"/>
        <v>168.539325842697</v>
      </c>
      <c r="Q2147" t="s">
        <v>2248</v>
      </c>
      <c r="R2147" t="s">
        <v>2249</v>
      </c>
    </row>
    <row r="2148" ht="43.2" spans="1:18">
      <c r="A2148">
        <v>2146</v>
      </c>
      <c r="B2148" s="1" t="s">
        <v>4431</v>
      </c>
      <c r="C2148" s="1" t="s">
        <v>4432</v>
      </c>
      <c r="D2148">
        <v>5000</v>
      </c>
      <c r="E2148">
        <v>1</v>
      </c>
      <c r="F2148" t="s">
        <v>6</v>
      </c>
      <c r="G2148" t="s">
        <v>70</v>
      </c>
      <c r="H2148" t="s">
        <v>71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21</v>
      </c>
      <c r="O2148" s="2">
        <f t="shared" si="68"/>
        <v>0.02</v>
      </c>
      <c r="P2148">
        <f t="shared" si="67"/>
        <v>5000</v>
      </c>
      <c r="Q2148" t="s">
        <v>2248</v>
      </c>
      <c r="R2148" t="s">
        <v>2249</v>
      </c>
    </row>
    <row r="2149" spans="1:18">
      <c r="A2149">
        <v>2147</v>
      </c>
      <c r="B2149" s="1" t="s">
        <v>4433</v>
      </c>
      <c r="C2149" s="1" t="s">
        <v>4434</v>
      </c>
      <c r="D2149">
        <v>390000</v>
      </c>
      <c r="E2149">
        <v>2716</v>
      </c>
      <c r="F2149" t="s">
        <v>6</v>
      </c>
      <c r="G2149" t="s">
        <v>70</v>
      </c>
      <c r="H2149" t="s">
        <v>71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21</v>
      </c>
      <c r="O2149" s="2">
        <f t="shared" si="68"/>
        <v>0.696410256410256</v>
      </c>
      <c r="P2149">
        <f t="shared" si="67"/>
        <v>7090.90909090909</v>
      </c>
      <c r="Q2149" t="s">
        <v>2248</v>
      </c>
      <c r="R2149" t="s">
        <v>2249</v>
      </c>
    </row>
    <row r="2150" ht="43.2" spans="1:18">
      <c r="A2150">
        <v>2148</v>
      </c>
      <c r="B2150" s="1" t="s">
        <v>4435</v>
      </c>
      <c r="C2150" s="1" t="s">
        <v>4436</v>
      </c>
      <c r="D2150">
        <v>100</v>
      </c>
      <c r="E2150">
        <v>2</v>
      </c>
      <c r="F2150" t="s">
        <v>6</v>
      </c>
      <c r="G2150" t="s">
        <v>78</v>
      </c>
      <c r="H2150" t="s">
        <v>79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21</v>
      </c>
      <c r="O2150" s="2">
        <f t="shared" si="68"/>
        <v>2</v>
      </c>
      <c r="P2150">
        <f t="shared" si="67"/>
        <v>50</v>
      </c>
      <c r="Q2150" t="s">
        <v>2248</v>
      </c>
      <c r="R2150" t="s">
        <v>2249</v>
      </c>
    </row>
    <row r="2151" ht="57.6" spans="1:18">
      <c r="A2151">
        <v>2149</v>
      </c>
      <c r="B2151" s="1" t="s">
        <v>4437</v>
      </c>
      <c r="C2151" s="1" t="s">
        <v>4438</v>
      </c>
      <c r="D2151">
        <v>2000</v>
      </c>
      <c r="E2151">
        <v>0</v>
      </c>
      <c r="F2151" t="s">
        <v>6</v>
      </c>
      <c r="G2151" t="s">
        <v>70</v>
      </c>
      <c r="H2151" t="s">
        <v>71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21</v>
      </c>
      <c r="O2151" s="2">
        <f t="shared" si="68"/>
        <v>0</v>
      </c>
      <c r="P2151" t="e">
        <f t="shared" si="67"/>
        <v>#DIV/0!</v>
      </c>
      <c r="Q2151" t="s">
        <v>2248</v>
      </c>
      <c r="R2151" t="s">
        <v>2249</v>
      </c>
    </row>
    <row r="2152" spans="1:18">
      <c r="A2152">
        <v>2150</v>
      </c>
      <c r="B2152" s="1" t="s">
        <v>4439</v>
      </c>
      <c r="C2152" s="1" t="s">
        <v>4440</v>
      </c>
      <c r="D2152">
        <v>50000</v>
      </c>
      <c r="E2152">
        <v>405</v>
      </c>
      <c r="F2152" t="s">
        <v>6</v>
      </c>
      <c r="G2152" t="s">
        <v>462</v>
      </c>
      <c r="H2152" t="s">
        <v>463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21</v>
      </c>
      <c r="O2152" s="2">
        <f t="shared" si="68"/>
        <v>0.81</v>
      </c>
      <c r="P2152">
        <f t="shared" si="67"/>
        <v>12500</v>
      </c>
      <c r="Q2152" t="s">
        <v>2248</v>
      </c>
      <c r="R2152" t="s">
        <v>2249</v>
      </c>
    </row>
    <row r="2153" ht="43.2" spans="1:18">
      <c r="A2153">
        <v>2151</v>
      </c>
      <c r="B2153" s="1" t="s">
        <v>4441</v>
      </c>
      <c r="C2153" s="1" t="s">
        <v>4442</v>
      </c>
      <c r="D2153">
        <v>45000</v>
      </c>
      <c r="E2153">
        <v>118</v>
      </c>
      <c r="F2153" t="s">
        <v>6</v>
      </c>
      <c r="G2153" t="s">
        <v>70</v>
      </c>
      <c r="H2153" t="s">
        <v>71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21</v>
      </c>
      <c r="O2153" s="2">
        <f t="shared" si="68"/>
        <v>0.262222222222222</v>
      </c>
      <c r="P2153">
        <f t="shared" si="67"/>
        <v>7500</v>
      </c>
      <c r="Q2153" t="s">
        <v>2248</v>
      </c>
      <c r="R2153" t="s">
        <v>2249</v>
      </c>
    </row>
    <row r="2154" ht="43.2" spans="1:18">
      <c r="A2154">
        <v>2152</v>
      </c>
      <c r="B2154" s="1" t="s">
        <v>4443</v>
      </c>
      <c r="C2154" s="1" t="s">
        <v>4444</v>
      </c>
      <c r="D2154">
        <v>30000</v>
      </c>
      <c r="E2154">
        <v>50</v>
      </c>
      <c r="F2154" t="s">
        <v>6</v>
      </c>
      <c r="G2154" t="s">
        <v>70</v>
      </c>
      <c r="H2154" t="s">
        <v>71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21</v>
      </c>
      <c r="O2154" s="2">
        <f t="shared" si="68"/>
        <v>0.166666666666667</v>
      </c>
      <c r="P2154">
        <f t="shared" si="67"/>
        <v>7500</v>
      </c>
      <c r="Q2154" t="s">
        <v>2248</v>
      </c>
      <c r="R2154" t="s">
        <v>2249</v>
      </c>
    </row>
    <row r="2155" ht="43.2" spans="1:18">
      <c r="A2155">
        <v>2153</v>
      </c>
      <c r="B2155" s="1" t="s">
        <v>4445</v>
      </c>
      <c r="C2155" s="1" t="s">
        <v>4446</v>
      </c>
      <c r="D2155">
        <v>372625</v>
      </c>
      <c r="E2155">
        <v>34</v>
      </c>
      <c r="F2155" t="s">
        <v>6</v>
      </c>
      <c r="G2155" t="s">
        <v>70</v>
      </c>
      <c r="H2155" t="s">
        <v>71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21</v>
      </c>
      <c r="O2155" s="2">
        <f t="shared" si="68"/>
        <v>0.00912445488091245</v>
      </c>
      <c r="P2155">
        <f t="shared" si="67"/>
        <v>93156.25</v>
      </c>
      <c r="Q2155" t="s">
        <v>2248</v>
      </c>
      <c r="R2155" t="s">
        <v>2249</v>
      </c>
    </row>
    <row r="2156" ht="28.8" spans="1:18">
      <c r="A2156">
        <v>2154</v>
      </c>
      <c r="B2156" s="1" t="s">
        <v>4447</v>
      </c>
      <c r="C2156" s="1" t="s">
        <v>4448</v>
      </c>
      <c r="D2156">
        <v>250</v>
      </c>
      <c r="E2156">
        <v>2</v>
      </c>
      <c r="F2156" t="s">
        <v>6</v>
      </c>
      <c r="G2156" t="s">
        <v>70</v>
      </c>
      <c r="H2156" t="s">
        <v>71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21</v>
      </c>
      <c r="O2156" s="2">
        <f t="shared" si="68"/>
        <v>0.8</v>
      </c>
      <c r="P2156">
        <f t="shared" si="67"/>
        <v>125</v>
      </c>
      <c r="Q2156" t="s">
        <v>2248</v>
      </c>
      <c r="R2156" t="s">
        <v>2249</v>
      </c>
    </row>
    <row r="2157" ht="43.2" spans="1:18">
      <c r="A2157">
        <v>2155</v>
      </c>
      <c r="B2157" s="1" t="s">
        <v>4449</v>
      </c>
      <c r="C2157" s="1" t="s">
        <v>4450</v>
      </c>
      <c r="D2157">
        <v>5000</v>
      </c>
      <c r="E2157">
        <v>115</v>
      </c>
      <c r="F2157" t="s">
        <v>6</v>
      </c>
      <c r="G2157" t="s">
        <v>78</v>
      </c>
      <c r="H2157" t="s">
        <v>79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21</v>
      </c>
      <c r="O2157" s="2">
        <f t="shared" si="68"/>
        <v>2.3</v>
      </c>
      <c r="P2157">
        <f t="shared" si="67"/>
        <v>1000</v>
      </c>
      <c r="Q2157" t="s">
        <v>2248</v>
      </c>
      <c r="R2157" t="s">
        <v>2249</v>
      </c>
    </row>
    <row r="2158" ht="43.2" spans="1:18">
      <c r="A2158">
        <v>2156</v>
      </c>
      <c r="B2158" s="1" t="s">
        <v>4451</v>
      </c>
      <c r="C2158" s="1" t="s">
        <v>4452</v>
      </c>
      <c r="D2158">
        <v>56000</v>
      </c>
      <c r="E2158">
        <v>1493</v>
      </c>
      <c r="F2158" t="s">
        <v>6</v>
      </c>
      <c r="G2158" t="s">
        <v>70</v>
      </c>
      <c r="H2158" t="s">
        <v>71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21</v>
      </c>
      <c r="O2158" s="2">
        <f t="shared" si="68"/>
        <v>2.66607142857143</v>
      </c>
      <c r="P2158">
        <f t="shared" si="67"/>
        <v>674.698795180723</v>
      </c>
      <c r="Q2158" t="s">
        <v>2248</v>
      </c>
      <c r="R2158" t="s">
        <v>2249</v>
      </c>
    </row>
    <row r="2159" ht="28.8" spans="1:18">
      <c r="A2159">
        <v>2157</v>
      </c>
      <c r="B2159" s="1" t="s">
        <v>4453</v>
      </c>
      <c r="C2159" s="1" t="s">
        <v>4454</v>
      </c>
      <c r="D2159">
        <v>75000</v>
      </c>
      <c r="E2159">
        <v>21144</v>
      </c>
      <c r="F2159" t="s">
        <v>6</v>
      </c>
      <c r="G2159" t="s">
        <v>70</v>
      </c>
      <c r="H2159" t="s">
        <v>71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21</v>
      </c>
      <c r="O2159" s="2">
        <f t="shared" si="68"/>
        <v>28.192</v>
      </c>
      <c r="P2159">
        <f t="shared" si="67"/>
        <v>1315.78947368421</v>
      </c>
      <c r="Q2159" t="s">
        <v>2248</v>
      </c>
      <c r="R2159" t="s">
        <v>2249</v>
      </c>
    </row>
    <row r="2160" ht="43.2" spans="1:18">
      <c r="A2160">
        <v>2158</v>
      </c>
      <c r="B2160" s="1" t="s">
        <v>4455</v>
      </c>
      <c r="C2160" s="1" t="s">
        <v>4456</v>
      </c>
      <c r="D2160">
        <v>300000</v>
      </c>
      <c r="E2160">
        <v>19770.11</v>
      </c>
      <c r="F2160" t="s">
        <v>6</v>
      </c>
      <c r="G2160" t="s">
        <v>70</v>
      </c>
      <c r="H2160" t="s">
        <v>71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21</v>
      </c>
      <c r="O2160" s="2">
        <f t="shared" si="68"/>
        <v>6.59003666666667</v>
      </c>
      <c r="P2160">
        <f t="shared" si="67"/>
        <v>964.630225080386</v>
      </c>
      <c r="Q2160" t="s">
        <v>2248</v>
      </c>
      <c r="R2160" t="s">
        <v>2249</v>
      </c>
    </row>
    <row r="2161" ht="57.6" spans="1:18">
      <c r="A2161">
        <v>2159</v>
      </c>
      <c r="B2161" s="1" t="s">
        <v>4457</v>
      </c>
      <c r="C2161" s="1" t="s">
        <v>4458</v>
      </c>
      <c r="D2161">
        <v>3600</v>
      </c>
      <c r="E2161">
        <v>26</v>
      </c>
      <c r="F2161" t="s">
        <v>6</v>
      </c>
      <c r="G2161" t="s">
        <v>70</v>
      </c>
      <c r="H2161" t="s">
        <v>71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21</v>
      </c>
      <c r="O2161" s="2">
        <f t="shared" si="68"/>
        <v>0.722222222222222</v>
      </c>
      <c r="P2161">
        <f t="shared" si="67"/>
        <v>1800</v>
      </c>
      <c r="Q2161" t="s">
        <v>2248</v>
      </c>
      <c r="R2161" t="s">
        <v>2249</v>
      </c>
    </row>
    <row r="2162" ht="43.2" spans="1:18">
      <c r="A2162">
        <v>2160</v>
      </c>
      <c r="B2162" s="1" t="s">
        <v>4459</v>
      </c>
      <c r="C2162" s="1" t="s">
        <v>4460</v>
      </c>
      <c r="D2162">
        <v>10000</v>
      </c>
      <c r="E2162">
        <v>85</v>
      </c>
      <c r="F2162" t="s">
        <v>6</v>
      </c>
      <c r="G2162" t="s">
        <v>70</v>
      </c>
      <c r="H2162" t="s">
        <v>71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21</v>
      </c>
      <c r="O2162" s="2">
        <f t="shared" si="68"/>
        <v>0.85</v>
      </c>
      <c r="P2162">
        <f t="shared" si="67"/>
        <v>625</v>
      </c>
      <c r="Q2162" t="s">
        <v>2248</v>
      </c>
      <c r="R2162" t="s">
        <v>2249</v>
      </c>
    </row>
    <row r="2163" ht="28.8" spans="1:18">
      <c r="A2163">
        <v>2161</v>
      </c>
      <c r="B2163" s="1" t="s">
        <v>4461</v>
      </c>
      <c r="C2163" s="1" t="s">
        <v>4462</v>
      </c>
      <c r="D2163">
        <v>400</v>
      </c>
      <c r="E2163">
        <v>463</v>
      </c>
      <c r="F2163" t="s">
        <v>8</v>
      </c>
      <c r="G2163" t="s">
        <v>70</v>
      </c>
      <c r="H2163" t="s">
        <v>71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30</v>
      </c>
      <c r="O2163" s="2">
        <f t="shared" si="68"/>
        <v>115.75</v>
      </c>
      <c r="P2163">
        <f t="shared" si="67"/>
        <v>30.7692307692308</v>
      </c>
      <c r="Q2163" t="s">
        <v>1669</v>
      </c>
      <c r="R2163" t="s">
        <v>1670</v>
      </c>
    </row>
    <row r="2164" ht="43.2" spans="1:18">
      <c r="A2164">
        <v>2162</v>
      </c>
      <c r="B2164" s="1" t="s">
        <v>4463</v>
      </c>
      <c r="C2164" s="1" t="s">
        <v>4464</v>
      </c>
      <c r="D2164">
        <v>4500</v>
      </c>
      <c r="E2164">
        <v>5052</v>
      </c>
      <c r="F2164" t="s">
        <v>8</v>
      </c>
      <c r="G2164" t="s">
        <v>70</v>
      </c>
      <c r="H2164" t="s">
        <v>71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30</v>
      </c>
      <c r="O2164" s="2">
        <f t="shared" si="68"/>
        <v>112.266666666667</v>
      </c>
      <c r="P2164">
        <f t="shared" si="67"/>
        <v>77.5862068965517</v>
      </c>
      <c r="Q2164" t="s">
        <v>1669</v>
      </c>
      <c r="R2164" t="s">
        <v>1670</v>
      </c>
    </row>
    <row r="2165" ht="43.2" spans="1:18">
      <c r="A2165">
        <v>2163</v>
      </c>
      <c r="B2165" s="1" t="s">
        <v>4465</v>
      </c>
      <c r="C2165" s="1" t="s">
        <v>4466</v>
      </c>
      <c r="D2165">
        <v>2500</v>
      </c>
      <c r="E2165">
        <v>3305</v>
      </c>
      <c r="F2165" t="s">
        <v>8</v>
      </c>
      <c r="G2165" t="s">
        <v>70</v>
      </c>
      <c r="H2165" t="s">
        <v>71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30</v>
      </c>
      <c r="O2165" s="2">
        <f t="shared" si="68"/>
        <v>132.2</v>
      </c>
      <c r="P2165">
        <f t="shared" si="67"/>
        <v>56.8181818181818</v>
      </c>
      <c r="Q2165" t="s">
        <v>1669</v>
      </c>
      <c r="R2165" t="s">
        <v>1670</v>
      </c>
    </row>
    <row r="2166" ht="28.8" spans="1:18">
      <c r="A2166">
        <v>2164</v>
      </c>
      <c r="B2166" s="1" t="s">
        <v>4467</v>
      </c>
      <c r="C2166" s="1" t="s">
        <v>4468</v>
      </c>
      <c r="D2166">
        <v>5500</v>
      </c>
      <c r="E2166">
        <v>5645</v>
      </c>
      <c r="F2166" t="s">
        <v>8</v>
      </c>
      <c r="G2166" t="s">
        <v>70</v>
      </c>
      <c r="H2166" t="s">
        <v>71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30</v>
      </c>
      <c r="O2166" s="2">
        <f t="shared" si="68"/>
        <v>102.636363636364</v>
      </c>
      <c r="P2166">
        <f t="shared" si="67"/>
        <v>66.2650602409639</v>
      </c>
      <c r="Q2166" t="s">
        <v>1669</v>
      </c>
      <c r="R2166" t="s">
        <v>1670</v>
      </c>
    </row>
    <row r="2167" ht="43.2" spans="1:18">
      <c r="A2167">
        <v>2165</v>
      </c>
      <c r="B2167" s="1" t="s">
        <v>4469</v>
      </c>
      <c r="C2167" s="1" t="s">
        <v>4470</v>
      </c>
      <c r="D2167">
        <v>2500</v>
      </c>
      <c r="E2167">
        <v>3466</v>
      </c>
      <c r="F2167" t="s">
        <v>8</v>
      </c>
      <c r="G2167" t="s">
        <v>233</v>
      </c>
      <c r="H2167" t="s">
        <v>109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30</v>
      </c>
      <c r="O2167" s="2">
        <f t="shared" si="68"/>
        <v>138.64</v>
      </c>
      <c r="P2167">
        <f t="shared" si="67"/>
        <v>21.3675213675214</v>
      </c>
      <c r="Q2167" t="s">
        <v>1669</v>
      </c>
      <c r="R2167" t="s">
        <v>1670</v>
      </c>
    </row>
    <row r="2168" ht="57.6" spans="1:18">
      <c r="A2168">
        <v>2166</v>
      </c>
      <c r="B2168" s="1" t="s">
        <v>4471</v>
      </c>
      <c r="C2168" s="1" t="s">
        <v>4472</v>
      </c>
      <c r="D2168">
        <v>2000</v>
      </c>
      <c r="E2168">
        <v>2932</v>
      </c>
      <c r="F2168" t="s">
        <v>8</v>
      </c>
      <c r="G2168" t="s">
        <v>70</v>
      </c>
      <c r="H2168" t="s">
        <v>71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30</v>
      </c>
      <c r="O2168" s="2">
        <f t="shared" si="68"/>
        <v>146.6</v>
      </c>
      <c r="P2168">
        <f t="shared" si="67"/>
        <v>62.5</v>
      </c>
      <c r="Q2168" t="s">
        <v>1669</v>
      </c>
      <c r="R2168" t="s">
        <v>1670</v>
      </c>
    </row>
    <row r="2169" ht="28.8" spans="1:18">
      <c r="A2169">
        <v>2167</v>
      </c>
      <c r="B2169" s="1" t="s">
        <v>4473</v>
      </c>
      <c r="C2169" s="1" t="s">
        <v>4474</v>
      </c>
      <c r="D2169">
        <v>150</v>
      </c>
      <c r="E2169">
        <v>180</v>
      </c>
      <c r="F2169" t="s">
        <v>8</v>
      </c>
      <c r="G2169" t="s">
        <v>70</v>
      </c>
      <c r="H2169" t="s">
        <v>71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30</v>
      </c>
      <c r="O2169" s="2">
        <f t="shared" si="68"/>
        <v>120</v>
      </c>
      <c r="P2169">
        <f t="shared" si="67"/>
        <v>18.75</v>
      </c>
      <c r="Q2169" t="s">
        <v>1669</v>
      </c>
      <c r="R2169" t="s">
        <v>1670</v>
      </c>
    </row>
    <row r="2170" ht="28.8" spans="1:18">
      <c r="A2170">
        <v>2168</v>
      </c>
      <c r="B2170" s="1" t="s">
        <v>4475</v>
      </c>
      <c r="C2170" s="1" t="s">
        <v>4476</v>
      </c>
      <c r="D2170">
        <v>18000</v>
      </c>
      <c r="E2170">
        <v>21884.69</v>
      </c>
      <c r="F2170" t="s">
        <v>8</v>
      </c>
      <c r="G2170" t="s">
        <v>70</v>
      </c>
      <c r="H2170" t="s">
        <v>71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30</v>
      </c>
      <c r="O2170" s="2">
        <f t="shared" si="68"/>
        <v>121.581611111111</v>
      </c>
      <c r="P2170">
        <f t="shared" si="67"/>
        <v>52.9411764705882</v>
      </c>
      <c r="Q2170" t="s">
        <v>1669</v>
      </c>
      <c r="R2170" t="s">
        <v>1670</v>
      </c>
    </row>
    <row r="2171" ht="43.2" spans="1:18">
      <c r="A2171">
        <v>2169</v>
      </c>
      <c r="B2171" s="1" t="s">
        <v>4477</v>
      </c>
      <c r="C2171" s="1" t="s">
        <v>4478</v>
      </c>
      <c r="D2171">
        <v>153</v>
      </c>
      <c r="E2171">
        <v>153</v>
      </c>
      <c r="F2171" t="s">
        <v>8</v>
      </c>
      <c r="G2171" t="s">
        <v>70</v>
      </c>
      <c r="H2171" t="s">
        <v>71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30</v>
      </c>
      <c r="O2171" s="2">
        <f t="shared" si="68"/>
        <v>100</v>
      </c>
      <c r="P2171">
        <f t="shared" si="67"/>
        <v>21.8571428571429</v>
      </c>
      <c r="Q2171" t="s">
        <v>1669</v>
      </c>
      <c r="R2171" t="s">
        <v>1670</v>
      </c>
    </row>
    <row r="2172" ht="43.2" spans="1:18">
      <c r="A2172">
        <v>2170</v>
      </c>
      <c r="B2172" s="1" t="s">
        <v>4479</v>
      </c>
      <c r="C2172" s="1" t="s">
        <v>4480</v>
      </c>
      <c r="D2172">
        <v>350</v>
      </c>
      <c r="E2172">
        <v>633</v>
      </c>
      <c r="F2172" t="s">
        <v>8</v>
      </c>
      <c r="G2172" t="s">
        <v>70</v>
      </c>
      <c r="H2172" t="s">
        <v>71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30</v>
      </c>
      <c r="O2172" s="2">
        <f t="shared" si="68"/>
        <v>180.857142857143</v>
      </c>
      <c r="P2172">
        <f t="shared" si="67"/>
        <v>18.4210526315789</v>
      </c>
      <c r="Q2172" t="s">
        <v>1669</v>
      </c>
      <c r="R2172" t="s">
        <v>1670</v>
      </c>
    </row>
    <row r="2173" ht="43.2" spans="1:18">
      <c r="A2173">
        <v>2171</v>
      </c>
      <c r="B2173" s="1" t="s">
        <v>4481</v>
      </c>
      <c r="C2173" s="1" t="s">
        <v>4482</v>
      </c>
      <c r="D2173">
        <v>4000</v>
      </c>
      <c r="E2173">
        <v>4243</v>
      </c>
      <c r="F2173" t="s">
        <v>8</v>
      </c>
      <c r="G2173" t="s">
        <v>70</v>
      </c>
      <c r="H2173" t="s">
        <v>71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30</v>
      </c>
      <c r="O2173" s="2">
        <f t="shared" si="68"/>
        <v>106.075</v>
      </c>
      <c r="P2173">
        <f t="shared" si="67"/>
        <v>85.1063829787234</v>
      </c>
      <c r="Q2173" t="s">
        <v>1669</v>
      </c>
      <c r="R2173" t="s">
        <v>1670</v>
      </c>
    </row>
    <row r="2174" ht="43.2" spans="1:18">
      <c r="A2174">
        <v>2172</v>
      </c>
      <c r="B2174" s="1" t="s">
        <v>4483</v>
      </c>
      <c r="C2174" s="1" t="s">
        <v>4484</v>
      </c>
      <c r="D2174">
        <v>1000</v>
      </c>
      <c r="E2174">
        <v>1000</v>
      </c>
      <c r="F2174" t="s">
        <v>8</v>
      </c>
      <c r="G2174" t="s">
        <v>70</v>
      </c>
      <c r="H2174" t="s">
        <v>71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30</v>
      </c>
      <c r="O2174" s="2">
        <f t="shared" si="68"/>
        <v>100</v>
      </c>
      <c r="P2174">
        <f t="shared" si="67"/>
        <v>76.9230769230769</v>
      </c>
      <c r="Q2174" t="s">
        <v>1669</v>
      </c>
      <c r="R2174" t="s">
        <v>1670</v>
      </c>
    </row>
    <row r="2175" ht="43.2" spans="1:18">
      <c r="A2175">
        <v>2173</v>
      </c>
      <c r="B2175" s="1" t="s">
        <v>4485</v>
      </c>
      <c r="C2175" s="1" t="s">
        <v>4486</v>
      </c>
      <c r="D2175">
        <v>4200</v>
      </c>
      <c r="E2175">
        <v>5331</v>
      </c>
      <c r="F2175" t="s">
        <v>8</v>
      </c>
      <c r="G2175" t="s">
        <v>70</v>
      </c>
      <c r="H2175" t="s">
        <v>71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30</v>
      </c>
      <c r="O2175" s="2">
        <f t="shared" si="68"/>
        <v>126.928571428571</v>
      </c>
      <c r="P2175">
        <f t="shared" si="67"/>
        <v>46.6666666666667</v>
      </c>
      <c r="Q2175" t="s">
        <v>1669</v>
      </c>
      <c r="R2175" t="s">
        <v>1670</v>
      </c>
    </row>
    <row r="2176" ht="43.2" spans="1:18">
      <c r="A2176">
        <v>2174</v>
      </c>
      <c r="B2176" s="1" t="s">
        <v>4487</v>
      </c>
      <c r="C2176" s="1" t="s">
        <v>4488</v>
      </c>
      <c r="D2176">
        <v>4000</v>
      </c>
      <c r="E2176">
        <v>4119</v>
      </c>
      <c r="F2176" t="s">
        <v>8</v>
      </c>
      <c r="G2176" t="s">
        <v>78</v>
      </c>
      <c r="H2176" t="s">
        <v>79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30</v>
      </c>
      <c r="O2176" s="2">
        <f t="shared" si="68"/>
        <v>102.975</v>
      </c>
      <c r="P2176">
        <f t="shared" si="67"/>
        <v>63.4920634920635</v>
      </c>
      <c r="Q2176" t="s">
        <v>1669</v>
      </c>
      <c r="R2176" t="s">
        <v>1670</v>
      </c>
    </row>
    <row r="2177" ht="43.2" spans="1:18">
      <c r="A2177">
        <v>2175</v>
      </c>
      <c r="B2177" s="1" t="s">
        <v>4489</v>
      </c>
      <c r="C2177" s="1" t="s">
        <v>4490</v>
      </c>
      <c r="D2177">
        <v>700</v>
      </c>
      <c r="E2177">
        <v>1750</v>
      </c>
      <c r="F2177" t="s">
        <v>8</v>
      </c>
      <c r="G2177" t="s">
        <v>70</v>
      </c>
      <c r="H2177" t="s">
        <v>71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30</v>
      </c>
      <c r="O2177" s="2">
        <f t="shared" si="68"/>
        <v>250</v>
      </c>
      <c r="P2177">
        <f t="shared" si="67"/>
        <v>26.9230769230769</v>
      </c>
      <c r="Q2177" t="s">
        <v>1669</v>
      </c>
      <c r="R2177" t="s">
        <v>1670</v>
      </c>
    </row>
    <row r="2178" ht="43.2" spans="1:18">
      <c r="A2178">
        <v>2176</v>
      </c>
      <c r="B2178" s="1" t="s">
        <v>4491</v>
      </c>
      <c r="C2178" s="1" t="s">
        <v>4492</v>
      </c>
      <c r="D2178">
        <v>5000</v>
      </c>
      <c r="E2178">
        <v>6301</v>
      </c>
      <c r="F2178" t="s">
        <v>8</v>
      </c>
      <c r="G2178" t="s">
        <v>70</v>
      </c>
      <c r="H2178" t="s">
        <v>71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30</v>
      </c>
      <c r="O2178" s="2">
        <f t="shared" si="68"/>
        <v>126.02</v>
      </c>
      <c r="P2178">
        <f t="shared" si="67"/>
        <v>70.4225352112676</v>
      </c>
      <c r="Q2178" t="s">
        <v>1669</v>
      </c>
      <c r="R2178" t="s">
        <v>1670</v>
      </c>
    </row>
    <row r="2179" ht="72" spans="1:18">
      <c r="A2179">
        <v>2177</v>
      </c>
      <c r="B2179" s="1" t="s">
        <v>4493</v>
      </c>
      <c r="C2179" s="1" t="s">
        <v>4494</v>
      </c>
      <c r="D2179">
        <v>2500</v>
      </c>
      <c r="E2179">
        <v>2503</v>
      </c>
      <c r="F2179" t="s">
        <v>8</v>
      </c>
      <c r="G2179" t="s">
        <v>70</v>
      </c>
      <c r="H2179" t="s">
        <v>71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30</v>
      </c>
      <c r="O2179" s="2">
        <f t="shared" si="68"/>
        <v>100.12</v>
      </c>
      <c r="P2179">
        <f t="shared" ref="P2179:P2242" si="69">D2179/L2179</f>
        <v>65.7894736842105</v>
      </c>
      <c r="Q2179" t="s">
        <v>1669</v>
      </c>
      <c r="R2179" t="s">
        <v>1670</v>
      </c>
    </row>
    <row r="2180" ht="43.2" spans="1:18">
      <c r="A2180">
        <v>2178</v>
      </c>
      <c r="B2180" s="1" t="s">
        <v>4495</v>
      </c>
      <c r="C2180" s="1" t="s">
        <v>4496</v>
      </c>
      <c r="D2180">
        <v>25000</v>
      </c>
      <c r="E2180">
        <v>34660</v>
      </c>
      <c r="F2180" t="s">
        <v>8</v>
      </c>
      <c r="G2180" t="s">
        <v>70</v>
      </c>
      <c r="H2180" t="s">
        <v>71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30</v>
      </c>
      <c r="O2180" s="2">
        <f t="shared" ref="O2180:O2243" si="70">E2180/D2180*100</f>
        <v>138.64</v>
      </c>
      <c r="P2180">
        <f t="shared" si="69"/>
        <v>29.1036088474971</v>
      </c>
      <c r="Q2180" t="s">
        <v>1669</v>
      </c>
      <c r="R2180" t="s">
        <v>1670</v>
      </c>
    </row>
    <row r="2181" ht="43.2" spans="1:18">
      <c r="A2181">
        <v>2179</v>
      </c>
      <c r="B2181" s="1" t="s">
        <v>4497</v>
      </c>
      <c r="C2181" s="1" t="s">
        <v>4498</v>
      </c>
      <c r="D2181">
        <v>1000</v>
      </c>
      <c r="E2181">
        <v>1614</v>
      </c>
      <c r="F2181" t="s">
        <v>8</v>
      </c>
      <c r="G2181" t="s">
        <v>70</v>
      </c>
      <c r="H2181" t="s">
        <v>71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30</v>
      </c>
      <c r="O2181" s="2">
        <f t="shared" si="70"/>
        <v>161.4</v>
      </c>
      <c r="P2181">
        <f t="shared" si="69"/>
        <v>47.6190476190476</v>
      </c>
      <c r="Q2181" t="s">
        <v>1669</v>
      </c>
      <c r="R2181" t="s">
        <v>1670</v>
      </c>
    </row>
    <row r="2182" ht="28.8" spans="1:18">
      <c r="A2182">
        <v>2180</v>
      </c>
      <c r="B2182" s="1" t="s">
        <v>4499</v>
      </c>
      <c r="C2182" s="1" t="s">
        <v>4500</v>
      </c>
      <c r="D2182">
        <v>5000</v>
      </c>
      <c r="E2182">
        <v>5359.21</v>
      </c>
      <c r="F2182" t="s">
        <v>8</v>
      </c>
      <c r="G2182" t="s">
        <v>70</v>
      </c>
      <c r="H2182" t="s">
        <v>71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30</v>
      </c>
      <c r="O2182" s="2">
        <f t="shared" si="70"/>
        <v>107.1842</v>
      </c>
      <c r="P2182">
        <f t="shared" si="69"/>
        <v>64.1025641025641</v>
      </c>
      <c r="Q2182" t="s">
        <v>1669</v>
      </c>
      <c r="R2182" t="s">
        <v>1670</v>
      </c>
    </row>
    <row r="2183" ht="43.2" spans="1:18">
      <c r="A2183">
        <v>2181</v>
      </c>
      <c r="B2183" s="1" t="s">
        <v>4501</v>
      </c>
      <c r="C2183" s="1" t="s">
        <v>4502</v>
      </c>
      <c r="D2183">
        <v>2000</v>
      </c>
      <c r="E2183">
        <v>3062</v>
      </c>
      <c r="F2183" t="s">
        <v>8</v>
      </c>
      <c r="G2183" t="s">
        <v>70</v>
      </c>
      <c r="H2183" t="s">
        <v>71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20</v>
      </c>
      <c r="O2183" s="2">
        <f t="shared" si="70"/>
        <v>153.1</v>
      </c>
      <c r="P2183">
        <f t="shared" si="69"/>
        <v>37.7358490566038</v>
      </c>
      <c r="Q2183" t="s">
        <v>2248</v>
      </c>
      <c r="R2183" t="s">
        <v>4503</v>
      </c>
    </row>
    <row r="2184" ht="43.2" spans="1:18">
      <c r="A2184">
        <v>2182</v>
      </c>
      <c r="B2184" s="1" t="s">
        <v>4504</v>
      </c>
      <c r="C2184" s="1" t="s">
        <v>4505</v>
      </c>
      <c r="D2184">
        <v>3000</v>
      </c>
      <c r="E2184">
        <v>15725</v>
      </c>
      <c r="F2184" t="s">
        <v>8</v>
      </c>
      <c r="G2184" t="s">
        <v>213</v>
      </c>
      <c r="H2184" t="s">
        <v>214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20</v>
      </c>
      <c r="O2184" s="2">
        <f t="shared" si="70"/>
        <v>524.166666666667</v>
      </c>
      <c r="P2184">
        <f t="shared" si="69"/>
        <v>8.42696629213483</v>
      </c>
      <c r="Q2184" t="s">
        <v>2248</v>
      </c>
      <c r="R2184" t="s">
        <v>4503</v>
      </c>
    </row>
    <row r="2185" ht="43.2" spans="1:18">
      <c r="A2185">
        <v>2183</v>
      </c>
      <c r="B2185" s="1" t="s">
        <v>4506</v>
      </c>
      <c r="C2185" s="1" t="s">
        <v>4507</v>
      </c>
      <c r="D2185">
        <v>1800</v>
      </c>
      <c r="E2185">
        <v>8807</v>
      </c>
      <c r="F2185" t="s">
        <v>8</v>
      </c>
      <c r="G2185" t="s">
        <v>70</v>
      </c>
      <c r="H2185" t="s">
        <v>71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20</v>
      </c>
      <c r="O2185" s="2">
        <f t="shared" si="70"/>
        <v>489.277777777778</v>
      </c>
      <c r="P2185">
        <f t="shared" si="69"/>
        <v>6.45161290322581</v>
      </c>
      <c r="Q2185" t="s">
        <v>2248</v>
      </c>
      <c r="R2185" t="s">
        <v>4503</v>
      </c>
    </row>
    <row r="2186" ht="43.2" spans="1:18">
      <c r="A2186">
        <v>2184</v>
      </c>
      <c r="B2186" s="1" t="s">
        <v>4508</v>
      </c>
      <c r="C2186" s="1" t="s">
        <v>4509</v>
      </c>
      <c r="D2186">
        <v>10000</v>
      </c>
      <c r="E2186">
        <v>28474</v>
      </c>
      <c r="F2186" t="s">
        <v>8</v>
      </c>
      <c r="G2186" t="s">
        <v>70</v>
      </c>
      <c r="H2186" t="s">
        <v>71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20</v>
      </c>
      <c r="O2186" s="2">
        <f t="shared" si="70"/>
        <v>284.74</v>
      </c>
      <c r="P2186">
        <f t="shared" si="69"/>
        <v>37.593984962406</v>
      </c>
      <c r="Q2186" t="s">
        <v>2248</v>
      </c>
      <c r="R2186" t="s">
        <v>4503</v>
      </c>
    </row>
    <row r="2187" ht="43.2" spans="1:18">
      <c r="A2187">
        <v>2185</v>
      </c>
      <c r="B2187" s="1" t="s">
        <v>4510</v>
      </c>
      <c r="C2187" s="1" t="s">
        <v>4511</v>
      </c>
      <c r="D2187">
        <v>5000</v>
      </c>
      <c r="E2187">
        <v>92848.5</v>
      </c>
      <c r="F2187" t="s">
        <v>8</v>
      </c>
      <c r="G2187" t="s">
        <v>78</v>
      </c>
      <c r="H2187" t="s">
        <v>79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20</v>
      </c>
      <c r="O2187" s="2">
        <f t="shared" si="70"/>
        <v>1856.97</v>
      </c>
      <c r="P2187">
        <f t="shared" si="69"/>
        <v>8.02568218298555</v>
      </c>
      <c r="Q2187" t="s">
        <v>2248</v>
      </c>
      <c r="R2187" t="s">
        <v>4503</v>
      </c>
    </row>
    <row r="2188" ht="43.2" spans="1:18">
      <c r="A2188">
        <v>2186</v>
      </c>
      <c r="B2188" s="1" t="s">
        <v>4512</v>
      </c>
      <c r="C2188" s="1" t="s">
        <v>4513</v>
      </c>
      <c r="D2188">
        <v>20000</v>
      </c>
      <c r="E2188">
        <v>21935</v>
      </c>
      <c r="F2188" t="s">
        <v>8</v>
      </c>
      <c r="G2188" t="s">
        <v>70</v>
      </c>
      <c r="H2188" t="s">
        <v>71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20</v>
      </c>
      <c r="O2188" s="2">
        <f t="shared" si="70"/>
        <v>109.675</v>
      </c>
      <c r="P2188">
        <f t="shared" si="69"/>
        <v>51.0204081632653</v>
      </c>
      <c r="Q2188" t="s">
        <v>2248</v>
      </c>
      <c r="R2188" t="s">
        <v>4503</v>
      </c>
    </row>
    <row r="2189" ht="43.2" spans="1:18">
      <c r="A2189">
        <v>2187</v>
      </c>
      <c r="B2189" s="1" t="s">
        <v>4514</v>
      </c>
      <c r="C2189" s="1" t="s">
        <v>4515</v>
      </c>
      <c r="D2189">
        <v>20000</v>
      </c>
      <c r="E2189">
        <v>202928.5</v>
      </c>
      <c r="F2189" t="s">
        <v>8</v>
      </c>
      <c r="G2189" t="s">
        <v>70</v>
      </c>
      <c r="H2189" t="s">
        <v>71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20</v>
      </c>
      <c r="O2189" s="2">
        <f t="shared" si="70"/>
        <v>1014.6425</v>
      </c>
      <c r="P2189">
        <f t="shared" si="69"/>
        <v>5.61482313307131</v>
      </c>
      <c r="Q2189" t="s">
        <v>2248</v>
      </c>
      <c r="R2189" t="s">
        <v>4503</v>
      </c>
    </row>
    <row r="2190" ht="43.2" spans="1:18">
      <c r="A2190">
        <v>2188</v>
      </c>
      <c r="B2190" s="1" t="s">
        <v>4516</v>
      </c>
      <c r="C2190" s="1" t="s">
        <v>4517</v>
      </c>
      <c r="D2190">
        <v>5494</v>
      </c>
      <c r="E2190">
        <v>22645</v>
      </c>
      <c r="F2190" t="s">
        <v>8</v>
      </c>
      <c r="G2190" t="s">
        <v>104</v>
      </c>
      <c r="H2190" t="s">
        <v>105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20</v>
      </c>
      <c r="O2190" s="2">
        <f t="shared" si="70"/>
        <v>412.176920276665</v>
      </c>
      <c r="P2190">
        <f t="shared" si="69"/>
        <v>10.6887159533074</v>
      </c>
      <c r="Q2190" t="s">
        <v>2248</v>
      </c>
      <c r="R2190" t="s">
        <v>4503</v>
      </c>
    </row>
    <row r="2191" ht="43.2" spans="1:18">
      <c r="A2191">
        <v>2189</v>
      </c>
      <c r="B2191" s="1" t="s">
        <v>4518</v>
      </c>
      <c r="C2191" s="1" t="s">
        <v>4519</v>
      </c>
      <c r="D2191">
        <v>1200</v>
      </c>
      <c r="E2191">
        <v>6039</v>
      </c>
      <c r="F2191" t="s">
        <v>8</v>
      </c>
      <c r="G2191" t="s">
        <v>78</v>
      </c>
      <c r="H2191" t="s">
        <v>79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20</v>
      </c>
      <c r="O2191" s="2">
        <f t="shared" si="70"/>
        <v>503.25</v>
      </c>
      <c r="P2191">
        <f t="shared" si="69"/>
        <v>13.6363636363636</v>
      </c>
      <c r="Q2191" t="s">
        <v>2248</v>
      </c>
      <c r="R2191" t="s">
        <v>4503</v>
      </c>
    </row>
    <row r="2192" ht="43.2" spans="1:18">
      <c r="A2192">
        <v>2190</v>
      </c>
      <c r="B2192" s="1" t="s">
        <v>4520</v>
      </c>
      <c r="C2192" s="1" t="s">
        <v>4521</v>
      </c>
      <c r="D2192">
        <v>19000</v>
      </c>
      <c r="E2192">
        <v>35076</v>
      </c>
      <c r="F2192" t="s">
        <v>8</v>
      </c>
      <c r="G2192" t="s">
        <v>70</v>
      </c>
      <c r="H2192" t="s">
        <v>71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20</v>
      </c>
      <c r="O2192" s="2">
        <f t="shared" si="70"/>
        <v>184.610526315789</v>
      </c>
      <c r="P2192">
        <f t="shared" si="69"/>
        <v>35.3817504655493</v>
      </c>
      <c r="Q2192" t="s">
        <v>2248</v>
      </c>
      <c r="R2192" t="s">
        <v>4503</v>
      </c>
    </row>
    <row r="2193" ht="43.2" spans="1:18">
      <c r="A2193">
        <v>2191</v>
      </c>
      <c r="B2193" s="1" t="s">
        <v>4522</v>
      </c>
      <c r="C2193" s="1" t="s">
        <v>4523</v>
      </c>
      <c r="D2193">
        <v>750</v>
      </c>
      <c r="E2193">
        <v>898</v>
      </c>
      <c r="F2193" t="s">
        <v>8</v>
      </c>
      <c r="G2193" t="s">
        <v>78</v>
      </c>
      <c r="H2193" t="s">
        <v>79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20</v>
      </c>
      <c r="O2193" s="2">
        <f t="shared" si="70"/>
        <v>119.733333333333</v>
      </c>
      <c r="P2193">
        <f t="shared" si="69"/>
        <v>30</v>
      </c>
      <c r="Q2193" t="s">
        <v>2248</v>
      </c>
      <c r="R2193" t="s">
        <v>4503</v>
      </c>
    </row>
    <row r="2194" ht="43.2" spans="1:18">
      <c r="A2194">
        <v>2192</v>
      </c>
      <c r="B2194" s="1" t="s">
        <v>4524</v>
      </c>
      <c r="C2194" s="1" t="s">
        <v>4525</v>
      </c>
      <c r="D2194">
        <v>12000</v>
      </c>
      <c r="E2194">
        <v>129748.82</v>
      </c>
      <c r="F2194" t="s">
        <v>8</v>
      </c>
      <c r="G2194" t="s">
        <v>78</v>
      </c>
      <c r="H2194" t="s">
        <v>79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20</v>
      </c>
      <c r="O2194" s="2">
        <f t="shared" si="70"/>
        <v>1081.24016666667</v>
      </c>
      <c r="P2194">
        <f t="shared" si="69"/>
        <v>3.70599135268684</v>
      </c>
      <c r="Q2194" t="s">
        <v>2248</v>
      </c>
      <c r="R2194" t="s">
        <v>4503</v>
      </c>
    </row>
    <row r="2195" ht="43.2" spans="1:18">
      <c r="A2195">
        <v>2193</v>
      </c>
      <c r="B2195" s="1" t="s">
        <v>4526</v>
      </c>
      <c r="C2195" s="1" t="s">
        <v>4527</v>
      </c>
      <c r="D2195">
        <v>15000</v>
      </c>
      <c r="E2195">
        <v>67856</v>
      </c>
      <c r="F2195" t="s">
        <v>8</v>
      </c>
      <c r="G2195" t="s">
        <v>70</v>
      </c>
      <c r="H2195" t="s">
        <v>71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20</v>
      </c>
      <c r="O2195" s="2">
        <f t="shared" si="70"/>
        <v>452.373333333333</v>
      </c>
      <c r="P2195">
        <f t="shared" si="69"/>
        <v>16.7224080267559</v>
      </c>
      <c r="Q2195" t="s">
        <v>2248</v>
      </c>
      <c r="R2195" t="s">
        <v>4503</v>
      </c>
    </row>
    <row r="2196" ht="57.6" spans="1:18">
      <c r="A2196">
        <v>2194</v>
      </c>
      <c r="B2196" s="1" t="s">
        <v>4528</v>
      </c>
      <c r="C2196" s="1" t="s">
        <v>4529</v>
      </c>
      <c r="D2196">
        <v>10000</v>
      </c>
      <c r="E2196">
        <v>53737</v>
      </c>
      <c r="F2196" t="s">
        <v>8</v>
      </c>
      <c r="G2196" t="s">
        <v>70</v>
      </c>
      <c r="H2196" t="s">
        <v>71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20</v>
      </c>
      <c r="O2196" s="2">
        <f t="shared" si="70"/>
        <v>537.37</v>
      </c>
      <c r="P2196">
        <f t="shared" si="69"/>
        <v>11.3895216400911</v>
      </c>
      <c r="Q2196" t="s">
        <v>2248</v>
      </c>
      <c r="R2196" t="s">
        <v>4503</v>
      </c>
    </row>
    <row r="2197" ht="28.8" spans="1:18">
      <c r="A2197">
        <v>2195</v>
      </c>
      <c r="B2197" s="1" t="s">
        <v>4530</v>
      </c>
      <c r="C2197" s="1" t="s">
        <v>4531</v>
      </c>
      <c r="D2197">
        <v>4600</v>
      </c>
      <c r="E2197">
        <v>5535</v>
      </c>
      <c r="F2197" t="s">
        <v>8</v>
      </c>
      <c r="G2197" t="s">
        <v>70</v>
      </c>
      <c r="H2197" t="s">
        <v>71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20</v>
      </c>
      <c r="O2197" s="2">
        <f t="shared" si="70"/>
        <v>120.326086956522</v>
      </c>
      <c r="P2197">
        <f t="shared" si="69"/>
        <v>40</v>
      </c>
      <c r="Q2197" t="s">
        <v>2248</v>
      </c>
      <c r="R2197" t="s">
        <v>4503</v>
      </c>
    </row>
    <row r="2198" ht="28.8" spans="1:18">
      <c r="A2198">
        <v>2196</v>
      </c>
      <c r="B2198" s="1" t="s">
        <v>4532</v>
      </c>
      <c r="C2198" s="1" t="s">
        <v>4533</v>
      </c>
      <c r="D2198">
        <v>14000</v>
      </c>
      <c r="E2198">
        <v>15937</v>
      </c>
      <c r="F2198" t="s">
        <v>8</v>
      </c>
      <c r="G2198" t="s">
        <v>70</v>
      </c>
      <c r="H2198" t="s">
        <v>71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20</v>
      </c>
      <c r="O2198" s="2">
        <f t="shared" si="70"/>
        <v>113.835714285714</v>
      </c>
      <c r="P2198">
        <f t="shared" si="69"/>
        <v>59.8290598290598</v>
      </c>
      <c r="Q2198" t="s">
        <v>2248</v>
      </c>
      <c r="R2198" t="s">
        <v>4503</v>
      </c>
    </row>
    <row r="2199" ht="43.2" spans="1:18">
      <c r="A2199">
        <v>2197</v>
      </c>
      <c r="B2199" s="1" t="s">
        <v>4534</v>
      </c>
      <c r="C2199" s="1" t="s">
        <v>4535</v>
      </c>
      <c r="D2199">
        <v>30000</v>
      </c>
      <c r="E2199">
        <v>285309.33</v>
      </c>
      <c r="F2199" t="s">
        <v>8</v>
      </c>
      <c r="G2199" t="s">
        <v>70</v>
      </c>
      <c r="H2199" t="s">
        <v>71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20</v>
      </c>
      <c r="O2199" s="2">
        <f t="shared" si="70"/>
        <v>951.0311</v>
      </c>
      <c r="P2199">
        <f t="shared" si="69"/>
        <v>6.9284064665127</v>
      </c>
      <c r="Q2199" t="s">
        <v>2248</v>
      </c>
      <c r="R2199" t="s">
        <v>4503</v>
      </c>
    </row>
    <row r="2200" ht="43.2" spans="1:18">
      <c r="A2200">
        <v>2198</v>
      </c>
      <c r="B2200" s="1" t="s">
        <v>4536</v>
      </c>
      <c r="C2200" s="1" t="s">
        <v>4537</v>
      </c>
      <c r="D2200">
        <v>40000</v>
      </c>
      <c r="E2200">
        <v>53157</v>
      </c>
      <c r="F2200" t="s">
        <v>8</v>
      </c>
      <c r="G2200" t="s">
        <v>70</v>
      </c>
      <c r="H2200" t="s">
        <v>71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20</v>
      </c>
      <c r="O2200" s="2">
        <f t="shared" si="70"/>
        <v>132.8925</v>
      </c>
      <c r="P2200">
        <f t="shared" si="69"/>
        <v>61.4439324116743</v>
      </c>
      <c r="Q2200" t="s">
        <v>2248</v>
      </c>
      <c r="R2200" t="s">
        <v>4503</v>
      </c>
    </row>
    <row r="2201" ht="28.8" spans="1:18">
      <c r="A2201">
        <v>2199</v>
      </c>
      <c r="B2201" s="1" t="s">
        <v>4538</v>
      </c>
      <c r="C2201" s="1" t="s">
        <v>4539</v>
      </c>
      <c r="D2201">
        <v>9000</v>
      </c>
      <c r="E2201">
        <v>13228</v>
      </c>
      <c r="F2201" t="s">
        <v>8</v>
      </c>
      <c r="G2201" t="s">
        <v>2515</v>
      </c>
      <c r="H2201" t="s">
        <v>109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20</v>
      </c>
      <c r="O2201" s="2">
        <f t="shared" si="70"/>
        <v>146.977777777778</v>
      </c>
      <c r="P2201">
        <f t="shared" si="69"/>
        <v>35.8565737051793</v>
      </c>
      <c r="Q2201" t="s">
        <v>2248</v>
      </c>
      <c r="R2201" t="s">
        <v>4503</v>
      </c>
    </row>
    <row r="2202" ht="43.2" spans="1:18">
      <c r="A2202">
        <v>2200</v>
      </c>
      <c r="B2202" s="1" t="s">
        <v>4540</v>
      </c>
      <c r="C2202" s="1" t="s">
        <v>4541</v>
      </c>
      <c r="D2202">
        <v>2000</v>
      </c>
      <c r="E2202">
        <v>10843</v>
      </c>
      <c r="F2202" t="s">
        <v>8</v>
      </c>
      <c r="G2202" t="s">
        <v>78</v>
      </c>
      <c r="H2202" t="s">
        <v>79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20</v>
      </c>
      <c r="O2202" s="2">
        <f t="shared" si="70"/>
        <v>542.15</v>
      </c>
      <c r="P2202">
        <f t="shared" si="69"/>
        <v>7.60456273764259</v>
      </c>
      <c r="Q2202" t="s">
        <v>2248</v>
      </c>
      <c r="R2202" t="s">
        <v>4503</v>
      </c>
    </row>
    <row r="2203" ht="43.2" spans="1:18">
      <c r="A2203">
        <v>2201</v>
      </c>
      <c r="B2203" s="1" t="s">
        <v>4542</v>
      </c>
      <c r="C2203" s="1" t="s">
        <v>4543</v>
      </c>
      <c r="D2203">
        <v>110</v>
      </c>
      <c r="E2203">
        <v>420.99</v>
      </c>
      <c r="F2203" t="s">
        <v>8</v>
      </c>
      <c r="G2203" t="s">
        <v>78</v>
      </c>
      <c r="H2203" t="s">
        <v>79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24</v>
      </c>
      <c r="O2203" s="2">
        <f t="shared" si="70"/>
        <v>382.718181818182</v>
      </c>
      <c r="P2203">
        <f t="shared" si="69"/>
        <v>3.92857142857143</v>
      </c>
      <c r="Q2203" t="s">
        <v>1669</v>
      </c>
      <c r="R2203" t="s">
        <v>2157</v>
      </c>
    </row>
    <row r="2204" ht="28.8" spans="1:18">
      <c r="A2204">
        <v>2202</v>
      </c>
      <c r="B2204" s="1" t="s">
        <v>4544</v>
      </c>
      <c r="C2204" s="1" t="s">
        <v>4545</v>
      </c>
      <c r="D2204">
        <v>4000</v>
      </c>
      <c r="E2204">
        <v>28167.25</v>
      </c>
      <c r="F2204" t="s">
        <v>8</v>
      </c>
      <c r="G2204" t="s">
        <v>70</v>
      </c>
      <c r="H2204" t="s">
        <v>71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24</v>
      </c>
      <c r="O2204" s="2">
        <f t="shared" si="70"/>
        <v>704.18125</v>
      </c>
      <c r="P2204">
        <f t="shared" si="69"/>
        <v>5.54785020804438</v>
      </c>
      <c r="Q2204" t="s">
        <v>1669</v>
      </c>
      <c r="R2204" t="s">
        <v>2157</v>
      </c>
    </row>
    <row r="2205" ht="43.2" spans="1:18">
      <c r="A2205">
        <v>2203</v>
      </c>
      <c r="B2205" s="1" t="s">
        <v>4546</v>
      </c>
      <c r="C2205" s="1" t="s">
        <v>4547</v>
      </c>
      <c r="D2205">
        <v>2000</v>
      </c>
      <c r="E2205">
        <v>2191</v>
      </c>
      <c r="F2205" t="s">
        <v>8</v>
      </c>
      <c r="G2205" t="s">
        <v>213</v>
      </c>
      <c r="H2205" t="s">
        <v>214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24</v>
      </c>
      <c r="O2205" s="2">
        <f t="shared" si="70"/>
        <v>109.55</v>
      </c>
      <c r="P2205">
        <f t="shared" si="69"/>
        <v>40</v>
      </c>
      <c r="Q2205" t="s">
        <v>1669</v>
      </c>
      <c r="R2205" t="s">
        <v>2157</v>
      </c>
    </row>
    <row r="2206" ht="43.2" spans="1:18">
      <c r="A2206">
        <v>2204</v>
      </c>
      <c r="B2206" s="1" t="s">
        <v>4548</v>
      </c>
      <c r="C2206" s="1" t="s">
        <v>4549</v>
      </c>
      <c r="D2206">
        <v>1500</v>
      </c>
      <c r="E2206">
        <v>1993</v>
      </c>
      <c r="F2206" t="s">
        <v>8</v>
      </c>
      <c r="G2206" t="s">
        <v>70</v>
      </c>
      <c r="H2206" t="s">
        <v>71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24</v>
      </c>
      <c r="O2206" s="2">
        <f t="shared" si="70"/>
        <v>132.866666666667</v>
      </c>
      <c r="P2206">
        <f t="shared" si="69"/>
        <v>20.5479452054795</v>
      </c>
      <c r="Q2206" t="s">
        <v>1669</v>
      </c>
      <c r="R2206" t="s">
        <v>2157</v>
      </c>
    </row>
    <row r="2207" ht="43.2" spans="1:18">
      <c r="A2207">
        <v>2205</v>
      </c>
      <c r="B2207" s="1" t="s">
        <v>4550</v>
      </c>
      <c r="C2207" s="1" t="s">
        <v>4551</v>
      </c>
      <c r="D2207">
        <v>750</v>
      </c>
      <c r="E2207">
        <v>1140</v>
      </c>
      <c r="F2207" t="s">
        <v>8</v>
      </c>
      <c r="G2207" t="s">
        <v>70</v>
      </c>
      <c r="H2207" t="s">
        <v>71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24</v>
      </c>
      <c r="O2207" s="2">
        <f t="shared" si="70"/>
        <v>152</v>
      </c>
      <c r="P2207">
        <f t="shared" si="69"/>
        <v>27.7777777777778</v>
      </c>
      <c r="Q2207" t="s">
        <v>1669</v>
      </c>
      <c r="R2207" t="s">
        <v>2157</v>
      </c>
    </row>
    <row r="2208" ht="43.2" spans="1:18">
      <c r="A2208">
        <v>2206</v>
      </c>
      <c r="B2208" s="1" t="s">
        <v>4552</v>
      </c>
      <c r="C2208" s="1" t="s">
        <v>4553</v>
      </c>
      <c r="D2208">
        <v>1100</v>
      </c>
      <c r="E2208">
        <v>1130</v>
      </c>
      <c r="F2208" t="s">
        <v>8</v>
      </c>
      <c r="G2208" t="s">
        <v>70</v>
      </c>
      <c r="H2208" t="s">
        <v>71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24</v>
      </c>
      <c r="O2208" s="2">
        <f t="shared" si="70"/>
        <v>102.727272727273</v>
      </c>
      <c r="P2208">
        <f t="shared" si="69"/>
        <v>32.3529411764706</v>
      </c>
      <c r="Q2208" t="s">
        <v>1669</v>
      </c>
      <c r="R2208" t="s">
        <v>2157</v>
      </c>
    </row>
    <row r="2209" ht="43.2" spans="1:18">
      <c r="A2209">
        <v>2207</v>
      </c>
      <c r="B2209" s="1" t="s">
        <v>4554</v>
      </c>
      <c r="C2209" s="1" t="s">
        <v>4555</v>
      </c>
      <c r="D2209">
        <v>2000</v>
      </c>
      <c r="E2209">
        <v>2000</v>
      </c>
      <c r="F2209" t="s">
        <v>8</v>
      </c>
      <c r="G2209" t="s">
        <v>70</v>
      </c>
      <c r="H2209" t="s">
        <v>71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24</v>
      </c>
      <c r="O2209" s="2">
        <f t="shared" si="70"/>
        <v>100</v>
      </c>
      <c r="P2209">
        <f t="shared" si="69"/>
        <v>285.714285714286</v>
      </c>
      <c r="Q2209" t="s">
        <v>1669</v>
      </c>
      <c r="R2209" t="s">
        <v>2157</v>
      </c>
    </row>
    <row r="2210" ht="43.2" spans="1:18">
      <c r="A2210">
        <v>2208</v>
      </c>
      <c r="B2210" s="1" t="s">
        <v>4556</v>
      </c>
      <c r="C2210" s="1" t="s">
        <v>4557</v>
      </c>
      <c r="D2210">
        <v>1000</v>
      </c>
      <c r="E2210">
        <v>1016</v>
      </c>
      <c r="F2210" t="s">
        <v>8</v>
      </c>
      <c r="G2210" t="s">
        <v>70</v>
      </c>
      <c r="H2210" t="s">
        <v>71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24</v>
      </c>
      <c r="O2210" s="2">
        <f t="shared" si="70"/>
        <v>101.6</v>
      </c>
      <c r="P2210">
        <f t="shared" si="69"/>
        <v>41.6666666666667</v>
      </c>
      <c r="Q2210" t="s">
        <v>1669</v>
      </c>
      <c r="R2210" t="s">
        <v>2157</v>
      </c>
    </row>
    <row r="2211" ht="28.8" spans="1:18">
      <c r="A2211">
        <v>2209</v>
      </c>
      <c r="B2211" s="1" t="s">
        <v>4558</v>
      </c>
      <c r="C2211" s="1" t="s">
        <v>4559</v>
      </c>
      <c r="D2211">
        <v>500</v>
      </c>
      <c r="E2211">
        <v>754</v>
      </c>
      <c r="F2211" t="s">
        <v>8</v>
      </c>
      <c r="G2211" t="s">
        <v>78</v>
      </c>
      <c r="H2211" t="s">
        <v>79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24</v>
      </c>
      <c r="O2211" s="2">
        <f t="shared" si="70"/>
        <v>150.8</v>
      </c>
      <c r="P2211">
        <f t="shared" si="69"/>
        <v>33.3333333333333</v>
      </c>
      <c r="Q2211" t="s">
        <v>1669</v>
      </c>
      <c r="R2211" t="s">
        <v>2157</v>
      </c>
    </row>
    <row r="2212" ht="43.2" spans="1:18">
      <c r="A2212">
        <v>2210</v>
      </c>
      <c r="B2212" s="1" t="s">
        <v>4560</v>
      </c>
      <c r="C2212" s="1" t="s">
        <v>4561</v>
      </c>
      <c r="D2212">
        <v>4000</v>
      </c>
      <c r="E2212">
        <v>4457</v>
      </c>
      <c r="F2212" t="s">
        <v>8</v>
      </c>
      <c r="G2212" t="s">
        <v>70</v>
      </c>
      <c r="H2212" t="s">
        <v>71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24</v>
      </c>
      <c r="O2212" s="2">
        <f t="shared" si="70"/>
        <v>111.425</v>
      </c>
      <c r="P2212">
        <f t="shared" si="69"/>
        <v>55.5555555555556</v>
      </c>
      <c r="Q2212" t="s">
        <v>1669</v>
      </c>
      <c r="R2212" t="s">
        <v>2157</v>
      </c>
    </row>
    <row r="2213" ht="43.2" spans="1:18">
      <c r="A2213">
        <v>2211</v>
      </c>
      <c r="B2213" s="1" t="s">
        <v>4562</v>
      </c>
      <c r="C2213" s="1" t="s">
        <v>4563</v>
      </c>
      <c r="D2213">
        <v>2500</v>
      </c>
      <c r="E2213">
        <v>4890</v>
      </c>
      <c r="F2213" t="s">
        <v>8</v>
      </c>
      <c r="G2213" t="s">
        <v>70</v>
      </c>
      <c r="H2213" t="s">
        <v>71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24</v>
      </c>
      <c r="O2213" s="2">
        <f t="shared" si="70"/>
        <v>195.6</v>
      </c>
      <c r="P2213">
        <f t="shared" si="69"/>
        <v>20.8333333333333</v>
      </c>
      <c r="Q2213" t="s">
        <v>1669</v>
      </c>
      <c r="R2213" t="s">
        <v>2157</v>
      </c>
    </row>
    <row r="2214" ht="43.2" spans="1:18">
      <c r="A2214">
        <v>2212</v>
      </c>
      <c r="B2214" s="1" t="s">
        <v>4564</v>
      </c>
      <c r="C2214" s="1" t="s">
        <v>4565</v>
      </c>
      <c r="D2214">
        <v>6000</v>
      </c>
      <c r="E2214">
        <v>6863</v>
      </c>
      <c r="F2214" t="s">
        <v>8</v>
      </c>
      <c r="G2214" t="s">
        <v>70</v>
      </c>
      <c r="H2214" t="s">
        <v>71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24</v>
      </c>
      <c r="O2214" s="2">
        <f t="shared" si="70"/>
        <v>114.383333333333</v>
      </c>
      <c r="P2214">
        <f t="shared" si="69"/>
        <v>48.780487804878</v>
      </c>
      <c r="Q2214" t="s">
        <v>1669</v>
      </c>
      <c r="R2214" t="s">
        <v>2157</v>
      </c>
    </row>
    <row r="2215" ht="57.6" spans="1:18">
      <c r="A2215">
        <v>2213</v>
      </c>
      <c r="B2215" s="1" t="s">
        <v>4566</v>
      </c>
      <c r="C2215" s="1" t="s">
        <v>4567</v>
      </c>
      <c r="D2215">
        <v>5</v>
      </c>
      <c r="E2215">
        <v>10</v>
      </c>
      <c r="F2215" t="s">
        <v>8</v>
      </c>
      <c r="G2215" t="s">
        <v>70</v>
      </c>
      <c r="H2215" t="s">
        <v>71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24</v>
      </c>
      <c r="O2215" s="2">
        <f t="shared" si="70"/>
        <v>200</v>
      </c>
      <c r="P2215">
        <f t="shared" si="69"/>
        <v>5</v>
      </c>
      <c r="Q2215" t="s">
        <v>1669</v>
      </c>
      <c r="R2215" t="s">
        <v>2157</v>
      </c>
    </row>
    <row r="2216" ht="43.2" spans="1:18">
      <c r="A2216">
        <v>2214</v>
      </c>
      <c r="B2216" s="1" t="s">
        <v>4568</v>
      </c>
      <c r="C2216" s="1" t="s">
        <v>4569</v>
      </c>
      <c r="D2216">
        <v>600</v>
      </c>
      <c r="E2216">
        <v>1755.01</v>
      </c>
      <c r="F2216" t="s">
        <v>8</v>
      </c>
      <c r="G2216" t="s">
        <v>70</v>
      </c>
      <c r="H2216" t="s">
        <v>71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24</v>
      </c>
      <c r="O2216" s="2">
        <f t="shared" si="70"/>
        <v>292.501666666667</v>
      </c>
      <c r="P2216">
        <f t="shared" si="69"/>
        <v>25</v>
      </c>
      <c r="Q2216" t="s">
        <v>1669</v>
      </c>
      <c r="R2216" t="s">
        <v>2157</v>
      </c>
    </row>
    <row r="2217" ht="28.8" spans="1:18">
      <c r="A2217">
        <v>2215</v>
      </c>
      <c r="B2217" s="1" t="s">
        <v>4570</v>
      </c>
      <c r="C2217" s="1" t="s">
        <v>4571</v>
      </c>
      <c r="D2217">
        <v>550</v>
      </c>
      <c r="E2217">
        <v>860</v>
      </c>
      <c r="F2217" t="s">
        <v>8</v>
      </c>
      <c r="G2217" t="s">
        <v>70</v>
      </c>
      <c r="H2217" t="s">
        <v>71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24</v>
      </c>
      <c r="O2217" s="2">
        <f t="shared" si="70"/>
        <v>156.363636363636</v>
      </c>
      <c r="P2217">
        <f t="shared" si="69"/>
        <v>16.6666666666667</v>
      </c>
      <c r="Q2217" t="s">
        <v>1669</v>
      </c>
      <c r="R2217" t="s">
        <v>2157</v>
      </c>
    </row>
    <row r="2218" ht="43.2" spans="1:18">
      <c r="A2218">
        <v>2216</v>
      </c>
      <c r="B2218" s="1" t="s">
        <v>4572</v>
      </c>
      <c r="C2218" s="1" t="s">
        <v>4573</v>
      </c>
      <c r="D2218">
        <v>300</v>
      </c>
      <c r="E2218">
        <v>317</v>
      </c>
      <c r="F2218" t="s">
        <v>8</v>
      </c>
      <c r="G2218" t="s">
        <v>70</v>
      </c>
      <c r="H2218" t="s">
        <v>71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24</v>
      </c>
      <c r="O2218" s="2">
        <f t="shared" si="70"/>
        <v>105.666666666667</v>
      </c>
      <c r="P2218">
        <f t="shared" si="69"/>
        <v>21.4285714285714</v>
      </c>
      <c r="Q2218" t="s">
        <v>1669</v>
      </c>
      <c r="R2218" t="s">
        <v>2157</v>
      </c>
    </row>
    <row r="2219" ht="43.2" spans="1:18">
      <c r="A2219">
        <v>2217</v>
      </c>
      <c r="B2219" s="1" t="s">
        <v>4574</v>
      </c>
      <c r="C2219" s="1" t="s">
        <v>4575</v>
      </c>
      <c r="D2219">
        <v>420</v>
      </c>
      <c r="E2219">
        <v>425</v>
      </c>
      <c r="F2219" t="s">
        <v>8</v>
      </c>
      <c r="G2219" t="s">
        <v>70</v>
      </c>
      <c r="H2219" t="s">
        <v>71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24</v>
      </c>
      <c r="O2219" s="2">
        <f t="shared" si="70"/>
        <v>101.190476190476</v>
      </c>
      <c r="P2219">
        <f t="shared" si="69"/>
        <v>46.6666666666667</v>
      </c>
      <c r="Q2219" t="s">
        <v>1669</v>
      </c>
      <c r="R2219" t="s">
        <v>2157</v>
      </c>
    </row>
    <row r="2220" ht="43.2" spans="1:18">
      <c r="A2220">
        <v>2218</v>
      </c>
      <c r="B2220" s="1" t="s">
        <v>4576</v>
      </c>
      <c r="C2220" s="1" t="s">
        <v>4577</v>
      </c>
      <c r="D2220">
        <v>2000</v>
      </c>
      <c r="E2220">
        <v>2456.66</v>
      </c>
      <c r="F2220" t="s">
        <v>8</v>
      </c>
      <c r="G2220" t="s">
        <v>70</v>
      </c>
      <c r="H2220" t="s">
        <v>71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24</v>
      </c>
      <c r="O2220" s="2">
        <f t="shared" si="70"/>
        <v>122.833</v>
      </c>
      <c r="P2220">
        <f t="shared" si="69"/>
        <v>26.3157894736842</v>
      </c>
      <c r="Q2220" t="s">
        <v>1669</v>
      </c>
      <c r="R2220" t="s">
        <v>2157</v>
      </c>
    </row>
    <row r="2221" ht="43.2" spans="1:18">
      <c r="A2221">
        <v>2219</v>
      </c>
      <c r="B2221" s="1" t="s">
        <v>4578</v>
      </c>
      <c r="C2221" s="1" t="s">
        <v>4579</v>
      </c>
      <c r="D2221">
        <v>1000</v>
      </c>
      <c r="E2221">
        <v>1015</v>
      </c>
      <c r="F2221" t="s">
        <v>8</v>
      </c>
      <c r="G2221" t="s">
        <v>70</v>
      </c>
      <c r="H2221" t="s">
        <v>71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24</v>
      </c>
      <c r="O2221" s="2">
        <f t="shared" si="70"/>
        <v>101.5</v>
      </c>
      <c r="P2221">
        <f t="shared" si="69"/>
        <v>52.6315789473684</v>
      </c>
      <c r="Q2221" t="s">
        <v>1669</v>
      </c>
      <c r="R2221" t="s">
        <v>2157</v>
      </c>
    </row>
    <row r="2222" ht="43.2" spans="1:18">
      <c r="A2222">
        <v>2220</v>
      </c>
      <c r="B2222" s="1" t="s">
        <v>4580</v>
      </c>
      <c r="C2222" s="1" t="s">
        <v>4581</v>
      </c>
      <c r="D2222">
        <v>3500</v>
      </c>
      <c r="E2222">
        <v>3540</v>
      </c>
      <c r="F2222" t="s">
        <v>8</v>
      </c>
      <c r="G2222" t="s">
        <v>70</v>
      </c>
      <c r="H2222" t="s">
        <v>71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24</v>
      </c>
      <c r="O2222" s="2">
        <f t="shared" si="70"/>
        <v>101.142857142857</v>
      </c>
      <c r="P2222">
        <f t="shared" si="69"/>
        <v>50.7246376811594</v>
      </c>
      <c r="Q2222" t="s">
        <v>1669</v>
      </c>
      <c r="R2222" t="s">
        <v>2157</v>
      </c>
    </row>
    <row r="2223" ht="43.2" spans="1:18">
      <c r="A2223">
        <v>2221</v>
      </c>
      <c r="B2223" s="1" t="s">
        <v>4582</v>
      </c>
      <c r="C2223" s="1" t="s">
        <v>4583</v>
      </c>
      <c r="D2223">
        <v>7500</v>
      </c>
      <c r="E2223">
        <v>8109</v>
      </c>
      <c r="F2223" t="s">
        <v>8</v>
      </c>
      <c r="G2223" t="s">
        <v>70</v>
      </c>
      <c r="H2223" t="s">
        <v>71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20</v>
      </c>
      <c r="O2223" s="2">
        <f t="shared" si="70"/>
        <v>108.12</v>
      </c>
      <c r="P2223">
        <f t="shared" si="69"/>
        <v>34.4036697247706</v>
      </c>
      <c r="Q2223" t="s">
        <v>2248</v>
      </c>
      <c r="R2223" t="s">
        <v>4503</v>
      </c>
    </row>
    <row r="2224" ht="43.2" spans="1:18">
      <c r="A2224">
        <v>2222</v>
      </c>
      <c r="B2224" s="1" t="s">
        <v>4584</v>
      </c>
      <c r="C2224" s="1" t="s">
        <v>4585</v>
      </c>
      <c r="D2224">
        <v>500</v>
      </c>
      <c r="E2224">
        <v>813</v>
      </c>
      <c r="F2224" t="s">
        <v>8</v>
      </c>
      <c r="G2224" t="s">
        <v>70</v>
      </c>
      <c r="H2224" t="s">
        <v>71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20</v>
      </c>
      <c r="O2224" s="2">
        <f t="shared" si="70"/>
        <v>162.6</v>
      </c>
      <c r="P2224">
        <f t="shared" si="69"/>
        <v>16.6666666666667</v>
      </c>
      <c r="Q2224" t="s">
        <v>2248</v>
      </c>
      <c r="R2224" t="s">
        <v>4503</v>
      </c>
    </row>
    <row r="2225" ht="43.2" spans="1:18">
      <c r="A2225">
        <v>2223</v>
      </c>
      <c r="B2225" s="1" t="s">
        <v>4586</v>
      </c>
      <c r="C2225" s="1" t="s">
        <v>4587</v>
      </c>
      <c r="D2225">
        <v>19500</v>
      </c>
      <c r="E2225">
        <v>20631</v>
      </c>
      <c r="F2225" t="s">
        <v>8</v>
      </c>
      <c r="G2225" t="s">
        <v>213</v>
      </c>
      <c r="H2225" t="s">
        <v>214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20</v>
      </c>
      <c r="O2225" s="2">
        <f t="shared" si="70"/>
        <v>105.8</v>
      </c>
      <c r="P2225">
        <f t="shared" si="69"/>
        <v>195</v>
      </c>
      <c r="Q2225" t="s">
        <v>2248</v>
      </c>
      <c r="R2225" t="s">
        <v>4503</v>
      </c>
    </row>
    <row r="2226" ht="43.2" spans="1:18">
      <c r="A2226">
        <v>2224</v>
      </c>
      <c r="B2226" s="1" t="s">
        <v>4588</v>
      </c>
      <c r="C2226" s="1" t="s">
        <v>4589</v>
      </c>
      <c r="D2226">
        <v>10000</v>
      </c>
      <c r="E2226">
        <v>24315</v>
      </c>
      <c r="F2226" t="s">
        <v>8</v>
      </c>
      <c r="G2226" t="s">
        <v>70</v>
      </c>
      <c r="H2226" t="s">
        <v>71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20</v>
      </c>
      <c r="O2226" s="2">
        <f t="shared" si="70"/>
        <v>243.15</v>
      </c>
      <c r="P2226">
        <f t="shared" si="69"/>
        <v>33.7837837837838</v>
      </c>
      <c r="Q2226" t="s">
        <v>2248</v>
      </c>
      <c r="R2226" t="s">
        <v>4503</v>
      </c>
    </row>
    <row r="2227" ht="43.2" spans="1:18">
      <c r="A2227">
        <v>2225</v>
      </c>
      <c r="B2227" s="1" t="s">
        <v>4590</v>
      </c>
      <c r="C2227" s="1" t="s">
        <v>4591</v>
      </c>
      <c r="D2227">
        <v>21000</v>
      </c>
      <c r="E2227">
        <v>198415.01</v>
      </c>
      <c r="F2227" t="s">
        <v>8</v>
      </c>
      <c r="G2227" t="s">
        <v>78</v>
      </c>
      <c r="H2227" t="s">
        <v>79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20</v>
      </c>
      <c r="O2227" s="2">
        <f t="shared" si="70"/>
        <v>944.833380952381</v>
      </c>
      <c r="P2227">
        <f t="shared" si="69"/>
        <v>17.4418604651163</v>
      </c>
      <c r="Q2227" t="s">
        <v>2248</v>
      </c>
      <c r="R2227" t="s">
        <v>4503</v>
      </c>
    </row>
    <row r="2228" ht="43.2" spans="1:18">
      <c r="A2228">
        <v>2226</v>
      </c>
      <c r="B2228" s="1" t="s">
        <v>4592</v>
      </c>
      <c r="C2228" s="1" t="s">
        <v>4593</v>
      </c>
      <c r="D2228">
        <v>18000</v>
      </c>
      <c r="E2228">
        <v>19523.31</v>
      </c>
      <c r="F2228" t="s">
        <v>8</v>
      </c>
      <c r="G2228" t="s">
        <v>70</v>
      </c>
      <c r="H2228" t="s">
        <v>71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20</v>
      </c>
      <c r="O2228" s="2">
        <f t="shared" si="70"/>
        <v>108.462833333333</v>
      </c>
      <c r="P2228">
        <f t="shared" si="69"/>
        <v>56.0747663551402</v>
      </c>
      <c r="Q2228" t="s">
        <v>2248</v>
      </c>
      <c r="R2228" t="s">
        <v>4503</v>
      </c>
    </row>
    <row r="2229" ht="43.2" spans="1:18">
      <c r="A2229">
        <v>2227</v>
      </c>
      <c r="B2229" s="1" t="s">
        <v>4594</v>
      </c>
      <c r="C2229" s="1" t="s">
        <v>4595</v>
      </c>
      <c r="D2229">
        <v>13000</v>
      </c>
      <c r="E2229">
        <v>20459</v>
      </c>
      <c r="F2229" t="s">
        <v>8</v>
      </c>
      <c r="G2229" t="s">
        <v>78</v>
      </c>
      <c r="H2229" t="s">
        <v>79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20</v>
      </c>
      <c r="O2229" s="2">
        <f t="shared" si="70"/>
        <v>157.376923076923</v>
      </c>
      <c r="P2229">
        <f t="shared" si="69"/>
        <v>43.1893687707641</v>
      </c>
      <c r="Q2229" t="s">
        <v>2248</v>
      </c>
      <c r="R2229" t="s">
        <v>4503</v>
      </c>
    </row>
    <row r="2230" ht="57.6" spans="1:18">
      <c r="A2230">
        <v>2228</v>
      </c>
      <c r="B2230" s="1" t="s">
        <v>4596</v>
      </c>
      <c r="C2230" s="1" t="s">
        <v>4597</v>
      </c>
      <c r="D2230">
        <v>1000</v>
      </c>
      <c r="E2230">
        <v>11744.9</v>
      </c>
      <c r="F2230" t="s">
        <v>8</v>
      </c>
      <c r="G2230" t="s">
        <v>554</v>
      </c>
      <c r="H2230" t="s">
        <v>109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20</v>
      </c>
      <c r="O2230" s="2">
        <f t="shared" si="70"/>
        <v>1174.49</v>
      </c>
      <c r="P2230">
        <f t="shared" si="69"/>
        <v>6.94444444444444</v>
      </c>
      <c r="Q2230" t="s">
        <v>2248</v>
      </c>
      <c r="R2230" t="s">
        <v>4503</v>
      </c>
    </row>
    <row r="2231" ht="43.2" spans="1:18">
      <c r="A2231">
        <v>2229</v>
      </c>
      <c r="B2231" s="1" t="s">
        <v>4598</v>
      </c>
      <c r="C2231" s="1" t="s">
        <v>4599</v>
      </c>
      <c r="D2231">
        <v>8012</v>
      </c>
      <c r="E2231">
        <v>13704.33</v>
      </c>
      <c r="F2231" t="s">
        <v>8</v>
      </c>
      <c r="G2231" t="s">
        <v>70</v>
      </c>
      <c r="H2231" t="s">
        <v>71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20</v>
      </c>
      <c r="O2231" s="2">
        <f t="shared" si="70"/>
        <v>171.047553669496</v>
      </c>
      <c r="P2231">
        <f t="shared" si="69"/>
        <v>14.8645640074211</v>
      </c>
      <c r="Q2231" t="s">
        <v>2248</v>
      </c>
      <c r="R2231" t="s">
        <v>4503</v>
      </c>
    </row>
    <row r="2232" ht="43.2" spans="1:18">
      <c r="A2232">
        <v>2230</v>
      </c>
      <c r="B2232" s="1" t="s">
        <v>4600</v>
      </c>
      <c r="C2232" s="1" t="s">
        <v>4601</v>
      </c>
      <c r="D2232">
        <v>8500</v>
      </c>
      <c r="E2232">
        <v>10706</v>
      </c>
      <c r="F2232" t="s">
        <v>8</v>
      </c>
      <c r="G2232" t="s">
        <v>70</v>
      </c>
      <c r="H2232" t="s">
        <v>71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20</v>
      </c>
      <c r="O2232" s="2">
        <f t="shared" si="70"/>
        <v>125.952941176471</v>
      </c>
      <c r="P2232">
        <f t="shared" si="69"/>
        <v>17.0682730923695</v>
      </c>
      <c r="Q2232" t="s">
        <v>2248</v>
      </c>
      <c r="R2232" t="s">
        <v>4503</v>
      </c>
    </row>
    <row r="2233" ht="43.2" spans="1:18">
      <c r="A2233">
        <v>2231</v>
      </c>
      <c r="B2233" s="1" t="s">
        <v>4602</v>
      </c>
      <c r="C2233" s="1" t="s">
        <v>4603</v>
      </c>
      <c r="D2233">
        <v>2500</v>
      </c>
      <c r="E2233">
        <v>30303.24</v>
      </c>
      <c r="F2233" t="s">
        <v>8</v>
      </c>
      <c r="G2233" t="s">
        <v>70</v>
      </c>
      <c r="H2233" t="s">
        <v>71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20</v>
      </c>
      <c r="O2233" s="2">
        <f t="shared" si="70"/>
        <v>1212.1296</v>
      </c>
      <c r="P2233">
        <f t="shared" si="69"/>
        <v>2.24618149146451</v>
      </c>
      <c r="Q2233" t="s">
        <v>2248</v>
      </c>
      <c r="R2233" t="s">
        <v>4503</v>
      </c>
    </row>
    <row r="2234" ht="43.2" spans="1:18">
      <c r="A2234">
        <v>2232</v>
      </c>
      <c r="B2234" s="1" t="s">
        <v>4604</v>
      </c>
      <c r="C2234" s="1" t="s">
        <v>4605</v>
      </c>
      <c r="D2234">
        <v>5000</v>
      </c>
      <c r="E2234">
        <v>24790</v>
      </c>
      <c r="F2234" t="s">
        <v>8</v>
      </c>
      <c r="G2234" t="s">
        <v>70</v>
      </c>
      <c r="H2234" t="s">
        <v>71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20</v>
      </c>
      <c r="O2234" s="2">
        <f t="shared" si="70"/>
        <v>495.8</v>
      </c>
      <c r="P2234">
        <f t="shared" si="69"/>
        <v>5.06072874493927</v>
      </c>
      <c r="Q2234" t="s">
        <v>2248</v>
      </c>
      <c r="R2234" t="s">
        <v>4503</v>
      </c>
    </row>
    <row r="2235" ht="43.2" spans="1:18">
      <c r="A2235">
        <v>2233</v>
      </c>
      <c r="B2235" s="1" t="s">
        <v>4606</v>
      </c>
      <c r="C2235" s="1" t="s">
        <v>4607</v>
      </c>
      <c r="D2235">
        <v>2500</v>
      </c>
      <c r="E2235">
        <v>8301</v>
      </c>
      <c r="F2235" t="s">
        <v>8</v>
      </c>
      <c r="G2235" t="s">
        <v>78</v>
      </c>
      <c r="H2235" t="s">
        <v>79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20</v>
      </c>
      <c r="O2235" s="2">
        <f t="shared" si="70"/>
        <v>332.04</v>
      </c>
      <c r="P2235">
        <f t="shared" si="69"/>
        <v>6.39386189258312</v>
      </c>
      <c r="Q2235" t="s">
        <v>2248</v>
      </c>
      <c r="R2235" t="s">
        <v>4503</v>
      </c>
    </row>
    <row r="2236" ht="43.2" spans="1:18">
      <c r="A2236">
        <v>2234</v>
      </c>
      <c r="B2236" s="1" t="s">
        <v>4608</v>
      </c>
      <c r="C2236" s="1" t="s">
        <v>4609</v>
      </c>
      <c r="D2236">
        <v>100</v>
      </c>
      <c r="E2236">
        <v>1165</v>
      </c>
      <c r="F2236" t="s">
        <v>8</v>
      </c>
      <c r="G2236" t="s">
        <v>70</v>
      </c>
      <c r="H2236" t="s">
        <v>71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20</v>
      </c>
      <c r="O2236" s="2">
        <f t="shared" si="70"/>
        <v>1165</v>
      </c>
      <c r="P2236">
        <f t="shared" si="69"/>
        <v>3.57142857142857</v>
      </c>
      <c r="Q2236" t="s">
        <v>2248</v>
      </c>
      <c r="R2236" t="s">
        <v>4503</v>
      </c>
    </row>
    <row r="2237" ht="28.8" spans="1:18">
      <c r="A2237">
        <v>2235</v>
      </c>
      <c r="B2237" s="1" t="s">
        <v>4610</v>
      </c>
      <c r="C2237" s="1" t="s">
        <v>4611</v>
      </c>
      <c r="D2237">
        <v>13000</v>
      </c>
      <c r="E2237">
        <v>19931</v>
      </c>
      <c r="F2237" t="s">
        <v>8</v>
      </c>
      <c r="G2237" t="s">
        <v>213</v>
      </c>
      <c r="H2237" t="s">
        <v>214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20</v>
      </c>
      <c r="O2237" s="2">
        <f t="shared" si="70"/>
        <v>153.315384615385</v>
      </c>
      <c r="P2237">
        <f t="shared" si="69"/>
        <v>88.4353741496599</v>
      </c>
      <c r="Q2237" t="s">
        <v>2248</v>
      </c>
      <c r="R2237" t="s">
        <v>4503</v>
      </c>
    </row>
    <row r="2238" ht="43.2" spans="1:18">
      <c r="A2238">
        <v>2236</v>
      </c>
      <c r="B2238" s="1" t="s">
        <v>4612</v>
      </c>
      <c r="C2238" s="1" t="s">
        <v>4613</v>
      </c>
      <c r="D2238">
        <v>2800</v>
      </c>
      <c r="E2238">
        <v>15039</v>
      </c>
      <c r="F2238" t="s">
        <v>8</v>
      </c>
      <c r="G2238" t="s">
        <v>70</v>
      </c>
      <c r="H2238" t="s">
        <v>71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20</v>
      </c>
      <c r="O2238" s="2">
        <f t="shared" si="70"/>
        <v>537.107142857143</v>
      </c>
      <c r="P2238">
        <f t="shared" si="69"/>
        <v>4.11764705882353</v>
      </c>
      <c r="Q2238" t="s">
        <v>2248</v>
      </c>
      <c r="R2238" t="s">
        <v>4503</v>
      </c>
    </row>
    <row r="2239" ht="43.2" spans="1:18">
      <c r="A2239">
        <v>2237</v>
      </c>
      <c r="B2239" s="1" t="s">
        <v>4614</v>
      </c>
      <c r="C2239" s="1" t="s">
        <v>4615</v>
      </c>
      <c r="D2239">
        <v>18000</v>
      </c>
      <c r="E2239">
        <v>63527</v>
      </c>
      <c r="F2239" t="s">
        <v>8</v>
      </c>
      <c r="G2239" t="s">
        <v>70</v>
      </c>
      <c r="H2239" t="s">
        <v>71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20</v>
      </c>
      <c r="O2239" s="2">
        <f t="shared" si="70"/>
        <v>352.927777777778</v>
      </c>
      <c r="P2239">
        <f t="shared" si="69"/>
        <v>18.3112919633774</v>
      </c>
      <c r="Q2239" t="s">
        <v>2248</v>
      </c>
      <c r="R2239" t="s">
        <v>4503</v>
      </c>
    </row>
    <row r="2240" ht="28.8" spans="1:18">
      <c r="A2240">
        <v>2238</v>
      </c>
      <c r="B2240" s="1" t="s">
        <v>4616</v>
      </c>
      <c r="C2240" s="1" t="s">
        <v>4617</v>
      </c>
      <c r="D2240">
        <v>4000</v>
      </c>
      <c r="E2240">
        <v>5496</v>
      </c>
      <c r="F2240" t="s">
        <v>8</v>
      </c>
      <c r="G2240" t="s">
        <v>554</v>
      </c>
      <c r="H2240" t="s">
        <v>109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20</v>
      </c>
      <c r="O2240" s="2">
        <f t="shared" si="70"/>
        <v>137.4</v>
      </c>
      <c r="P2240">
        <f t="shared" si="69"/>
        <v>50.6329113924051</v>
      </c>
      <c r="Q2240" t="s">
        <v>2248</v>
      </c>
      <c r="R2240" t="s">
        <v>4503</v>
      </c>
    </row>
    <row r="2241" ht="28.8" spans="1:18">
      <c r="A2241">
        <v>2239</v>
      </c>
      <c r="B2241" s="1" t="s">
        <v>4618</v>
      </c>
      <c r="C2241" s="1" t="s">
        <v>4619</v>
      </c>
      <c r="D2241">
        <v>25000</v>
      </c>
      <c r="E2241">
        <v>32006.67</v>
      </c>
      <c r="F2241" t="s">
        <v>8</v>
      </c>
      <c r="G2241" t="s">
        <v>70</v>
      </c>
      <c r="H2241" t="s">
        <v>71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20</v>
      </c>
      <c r="O2241" s="2">
        <f t="shared" si="70"/>
        <v>128.02668</v>
      </c>
      <c r="P2241">
        <f t="shared" si="69"/>
        <v>58.6854460093897</v>
      </c>
      <c r="Q2241" t="s">
        <v>2248</v>
      </c>
      <c r="R2241" t="s">
        <v>4503</v>
      </c>
    </row>
    <row r="2242" ht="43.2" spans="1:18">
      <c r="A2242">
        <v>2240</v>
      </c>
      <c r="B2242" s="1" t="s">
        <v>4620</v>
      </c>
      <c r="C2242" s="1" t="s">
        <v>4621</v>
      </c>
      <c r="D2242">
        <v>5000</v>
      </c>
      <c r="E2242">
        <v>13534</v>
      </c>
      <c r="F2242" t="s">
        <v>8</v>
      </c>
      <c r="G2242" t="s">
        <v>70</v>
      </c>
      <c r="H2242" t="s">
        <v>71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20</v>
      </c>
      <c r="O2242" s="2">
        <f t="shared" si="70"/>
        <v>270.68</v>
      </c>
      <c r="P2242">
        <f t="shared" si="69"/>
        <v>52.0833333333333</v>
      </c>
      <c r="Q2242" t="s">
        <v>2248</v>
      </c>
      <c r="R2242" t="s">
        <v>4503</v>
      </c>
    </row>
    <row r="2243" ht="43.2" spans="1:18">
      <c r="A2243">
        <v>2241</v>
      </c>
      <c r="B2243" s="1" t="s">
        <v>4622</v>
      </c>
      <c r="C2243" s="1" t="s">
        <v>4623</v>
      </c>
      <c r="D2243">
        <v>1000</v>
      </c>
      <c r="E2243">
        <v>8064</v>
      </c>
      <c r="F2243" t="s">
        <v>8</v>
      </c>
      <c r="G2243" t="s">
        <v>78</v>
      </c>
      <c r="H2243" t="s">
        <v>79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20</v>
      </c>
      <c r="O2243" s="2">
        <f t="shared" si="70"/>
        <v>806.4</v>
      </c>
      <c r="P2243">
        <f t="shared" ref="P2243:P2306" si="71">D2243/L2243</f>
        <v>6.13496932515337</v>
      </c>
      <c r="Q2243" t="s">
        <v>2248</v>
      </c>
      <c r="R2243" t="s">
        <v>4503</v>
      </c>
    </row>
    <row r="2244" ht="28.8" spans="1:18">
      <c r="A2244">
        <v>2242</v>
      </c>
      <c r="B2244" s="1" t="s">
        <v>4624</v>
      </c>
      <c r="C2244" s="1" t="s">
        <v>4625</v>
      </c>
      <c r="D2244">
        <v>10000</v>
      </c>
      <c r="E2244">
        <v>136009.76</v>
      </c>
      <c r="F2244" t="s">
        <v>8</v>
      </c>
      <c r="G2244" t="s">
        <v>70</v>
      </c>
      <c r="H2244" t="s">
        <v>71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20</v>
      </c>
      <c r="O2244" s="2">
        <f t="shared" ref="O2244:O2307" si="72">E2244/D2244*100</f>
        <v>1360.0976</v>
      </c>
      <c r="P2244">
        <f t="shared" si="71"/>
        <v>3.96039603960396</v>
      </c>
      <c r="Q2244" t="s">
        <v>2248</v>
      </c>
      <c r="R2244" t="s">
        <v>4503</v>
      </c>
    </row>
    <row r="2245" ht="43.2" spans="1:18">
      <c r="A2245">
        <v>2243</v>
      </c>
      <c r="B2245" s="1" t="s">
        <v>4626</v>
      </c>
      <c r="C2245" s="1" t="s">
        <v>4627</v>
      </c>
      <c r="D2245">
        <v>1</v>
      </c>
      <c r="E2245">
        <v>9302.5</v>
      </c>
      <c r="F2245" t="s">
        <v>8</v>
      </c>
      <c r="G2245" t="s">
        <v>70</v>
      </c>
      <c r="H2245" t="s">
        <v>71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20</v>
      </c>
      <c r="O2245" s="2">
        <f t="shared" si="72"/>
        <v>930250</v>
      </c>
      <c r="P2245">
        <f t="shared" si="71"/>
        <v>0.000491400491400491</v>
      </c>
      <c r="Q2245" t="s">
        <v>2248</v>
      </c>
      <c r="R2245" t="s">
        <v>4503</v>
      </c>
    </row>
    <row r="2246" ht="43.2" spans="1:18">
      <c r="A2246">
        <v>2244</v>
      </c>
      <c r="B2246" s="1" t="s">
        <v>4628</v>
      </c>
      <c r="C2246" s="1" t="s">
        <v>4629</v>
      </c>
      <c r="D2246">
        <v>5000</v>
      </c>
      <c r="E2246">
        <v>18851</v>
      </c>
      <c r="F2246" t="s">
        <v>8</v>
      </c>
      <c r="G2246" t="s">
        <v>70</v>
      </c>
      <c r="H2246" t="s">
        <v>71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20</v>
      </c>
      <c r="O2246" s="2">
        <f t="shared" si="72"/>
        <v>377.02</v>
      </c>
      <c r="P2246">
        <f t="shared" si="71"/>
        <v>17.2413793103448</v>
      </c>
      <c r="Q2246" t="s">
        <v>2248</v>
      </c>
      <c r="R2246" t="s">
        <v>4503</v>
      </c>
    </row>
    <row r="2247" ht="43.2" spans="1:18">
      <c r="A2247">
        <v>2245</v>
      </c>
      <c r="B2247" s="1" t="s">
        <v>4630</v>
      </c>
      <c r="C2247" s="1" t="s">
        <v>4631</v>
      </c>
      <c r="D2247">
        <v>4000</v>
      </c>
      <c r="E2247">
        <v>105881</v>
      </c>
      <c r="F2247" t="s">
        <v>8</v>
      </c>
      <c r="G2247" t="s">
        <v>70</v>
      </c>
      <c r="H2247" t="s">
        <v>71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20</v>
      </c>
      <c r="O2247" s="2">
        <f t="shared" si="72"/>
        <v>2647.025</v>
      </c>
      <c r="P2247">
        <f t="shared" si="71"/>
        <v>2.02020202020202</v>
      </c>
      <c r="Q2247" t="s">
        <v>2248</v>
      </c>
      <c r="R2247" t="s">
        <v>4503</v>
      </c>
    </row>
    <row r="2248" ht="43.2" spans="1:18">
      <c r="A2248">
        <v>2246</v>
      </c>
      <c r="B2248" s="1" t="s">
        <v>4632</v>
      </c>
      <c r="C2248" s="1" t="s">
        <v>4633</v>
      </c>
      <c r="D2248">
        <v>2500</v>
      </c>
      <c r="E2248">
        <v>2503</v>
      </c>
      <c r="F2248" t="s">
        <v>8</v>
      </c>
      <c r="G2248" t="s">
        <v>78</v>
      </c>
      <c r="H2248" t="s">
        <v>79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20</v>
      </c>
      <c r="O2248" s="2">
        <f t="shared" si="72"/>
        <v>100.12</v>
      </c>
      <c r="P2248">
        <f t="shared" si="71"/>
        <v>43.859649122807</v>
      </c>
      <c r="Q2248" t="s">
        <v>2248</v>
      </c>
      <c r="R2248" t="s">
        <v>4503</v>
      </c>
    </row>
    <row r="2249" ht="28.8" spans="1:18">
      <c r="A2249">
        <v>2247</v>
      </c>
      <c r="B2249" s="1" t="s">
        <v>4634</v>
      </c>
      <c r="C2249" s="1" t="s">
        <v>4635</v>
      </c>
      <c r="D2249">
        <v>18500</v>
      </c>
      <c r="E2249">
        <v>19324</v>
      </c>
      <c r="F2249" t="s">
        <v>8</v>
      </c>
      <c r="G2249" t="s">
        <v>70</v>
      </c>
      <c r="H2249" t="s">
        <v>71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20</v>
      </c>
      <c r="O2249" s="2">
        <f t="shared" si="72"/>
        <v>104.454054054054</v>
      </c>
      <c r="P2249">
        <f t="shared" si="71"/>
        <v>48.6842105263158</v>
      </c>
      <c r="Q2249" t="s">
        <v>2248</v>
      </c>
      <c r="R2249" t="s">
        <v>4503</v>
      </c>
    </row>
    <row r="2250" ht="43.2" spans="1:18">
      <c r="A2250">
        <v>2248</v>
      </c>
      <c r="B2250" s="1" t="s">
        <v>4636</v>
      </c>
      <c r="C2250" s="1" t="s">
        <v>4637</v>
      </c>
      <c r="D2250">
        <v>7000</v>
      </c>
      <c r="E2250">
        <v>7505</v>
      </c>
      <c r="F2250" t="s">
        <v>8</v>
      </c>
      <c r="G2250" t="s">
        <v>78</v>
      </c>
      <c r="H2250" t="s">
        <v>79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20</v>
      </c>
      <c r="O2250" s="2">
        <f t="shared" si="72"/>
        <v>107.214285714286</v>
      </c>
      <c r="P2250">
        <f t="shared" si="71"/>
        <v>54.6875</v>
      </c>
      <c r="Q2250" t="s">
        <v>2248</v>
      </c>
      <c r="R2250" t="s">
        <v>4503</v>
      </c>
    </row>
    <row r="2251" ht="43.2" spans="1:18">
      <c r="A2251">
        <v>2249</v>
      </c>
      <c r="B2251" s="1" t="s">
        <v>4638</v>
      </c>
      <c r="C2251" s="1" t="s">
        <v>4639</v>
      </c>
      <c r="D2251">
        <v>3500</v>
      </c>
      <c r="E2251">
        <v>5907</v>
      </c>
      <c r="F2251" t="s">
        <v>8</v>
      </c>
      <c r="G2251" t="s">
        <v>70</v>
      </c>
      <c r="H2251" t="s">
        <v>71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20</v>
      </c>
      <c r="O2251" s="2">
        <f t="shared" si="72"/>
        <v>168.771428571429</v>
      </c>
      <c r="P2251">
        <f t="shared" si="71"/>
        <v>19.4444444444444</v>
      </c>
      <c r="Q2251" t="s">
        <v>2248</v>
      </c>
      <c r="R2251" t="s">
        <v>4503</v>
      </c>
    </row>
    <row r="2252" ht="43.2" spans="1:18">
      <c r="A2252">
        <v>2250</v>
      </c>
      <c r="B2252" s="1" t="s">
        <v>4640</v>
      </c>
      <c r="C2252" s="1" t="s">
        <v>4641</v>
      </c>
      <c r="D2252">
        <v>25000</v>
      </c>
      <c r="E2252">
        <v>243778</v>
      </c>
      <c r="F2252" t="s">
        <v>8</v>
      </c>
      <c r="G2252" t="s">
        <v>70</v>
      </c>
      <c r="H2252" t="s">
        <v>71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20</v>
      </c>
      <c r="O2252" s="2">
        <f t="shared" si="72"/>
        <v>975.112</v>
      </c>
      <c r="P2252">
        <f t="shared" si="71"/>
        <v>43.7828371278459</v>
      </c>
      <c r="Q2252" t="s">
        <v>2248</v>
      </c>
      <c r="R2252" t="s">
        <v>4503</v>
      </c>
    </row>
    <row r="2253" ht="43.2" spans="1:18">
      <c r="A2253">
        <v>2251</v>
      </c>
      <c r="B2253" s="1" t="s">
        <v>4642</v>
      </c>
      <c r="C2253" s="1" t="s">
        <v>4643</v>
      </c>
      <c r="D2253">
        <v>8500</v>
      </c>
      <c r="E2253">
        <v>11428.19</v>
      </c>
      <c r="F2253" t="s">
        <v>8</v>
      </c>
      <c r="G2253" t="s">
        <v>70</v>
      </c>
      <c r="H2253" t="s">
        <v>71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20</v>
      </c>
      <c r="O2253" s="2">
        <f t="shared" si="72"/>
        <v>134.449294117647</v>
      </c>
      <c r="P2253">
        <f t="shared" si="71"/>
        <v>17.7083333333333</v>
      </c>
      <c r="Q2253" t="s">
        <v>2248</v>
      </c>
      <c r="R2253" t="s">
        <v>4503</v>
      </c>
    </row>
    <row r="2254" ht="43.2" spans="1:18">
      <c r="A2254">
        <v>2252</v>
      </c>
      <c r="B2254" s="1" t="s">
        <v>4644</v>
      </c>
      <c r="C2254" s="1" t="s">
        <v>4645</v>
      </c>
      <c r="D2254">
        <v>9000</v>
      </c>
      <c r="E2254">
        <v>24505</v>
      </c>
      <c r="F2254" t="s">
        <v>8</v>
      </c>
      <c r="G2254" t="s">
        <v>108</v>
      </c>
      <c r="H2254" t="s">
        <v>109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20</v>
      </c>
      <c r="O2254" s="2">
        <f t="shared" si="72"/>
        <v>272.277777777778</v>
      </c>
      <c r="P2254">
        <f t="shared" si="71"/>
        <v>36.144578313253</v>
      </c>
      <c r="Q2254" t="s">
        <v>2248</v>
      </c>
      <c r="R2254" t="s">
        <v>4503</v>
      </c>
    </row>
    <row r="2255" ht="43.2" spans="1:18">
      <c r="A2255">
        <v>2253</v>
      </c>
      <c r="B2255" s="1" t="s">
        <v>4646</v>
      </c>
      <c r="C2255" s="1" t="s">
        <v>4647</v>
      </c>
      <c r="D2255">
        <v>8000</v>
      </c>
      <c r="E2255">
        <v>9015</v>
      </c>
      <c r="F2255" t="s">
        <v>8</v>
      </c>
      <c r="G2255" t="s">
        <v>70</v>
      </c>
      <c r="H2255" t="s">
        <v>71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20</v>
      </c>
      <c r="O2255" s="2">
        <f t="shared" si="72"/>
        <v>112.6875</v>
      </c>
      <c r="P2255">
        <f t="shared" si="71"/>
        <v>95.2380952380952</v>
      </c>
      <c r="Q2255" t="s">
        <v>2248</v>
      </c>
      <c r="R2255" t="s">
        <v>4503</v>
      </c>
    </row>
    <row r="2256" ht="28.8" spans="1:18">
      <c r="A2256">
        <v>2254</v>
      </c>
      <c r="B2256" s="1" t="s">
        <v>4648</v>
      </c>
      <c r="C2256" s="1" t="s">
        <v>4649</v>
      </c>
      <c r="D2256">
        <v>500</v>
      </c>
      <c r="E2256">
        <v>2299</v>
      </c>
      <c r="F2256" t="s">
        <v>8</v>
      </c>
      <c r="G2256" t="s">
        <v>70</v>
      </c>
      <c r="H2256" t="s">
        <v>71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20</v>
      </c>
      <c r="O2256" s="2">
        <f t="shared" si="72"/>
        <v>459.8</v>
      </c>
      <c r="P2256">
        <f t="shared" si="71"/>
        <v>2.53807106598985</v>
      </c>
      <c r="Q2256" t="s">
        <v>2248</v>
      </c>
      <c r="R2256" t="s">
        <v>4503</v>
      </c>
    </row>
    <row r="2257" ht="28.8" spans="1:18">
      <c r="A2257">
        <v>2255</v>
      </c>
      <c r="B2257" s="1" t="s">
        <v>4650</v>
      </c>
      <c r="C2257" s="1" t="s">
        <v>4651</v>
      </c>
      <c r="D2257">
        <v>3950</v>
      </c>
      <c r="E2257">
        <v>11323</v>
      </c>
      <c r="F2257" t="s">
        <v>8</v>
      </c>
      <c r="G2257" t="s">
        <v>70</v>
      </c>
      <c r="H2257" t="s">
        <v>71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20</v>
      </c>
      <c r="O2257" s="2">
        <f t="shared" si="72"/>
        <v>286.658227848101</v>
      </c>
      <c r="P2257">
        <f t="shared" si="71"/>
        <v>14.5756457564576</v>
      </c>
      <c r="Q2257" t="s">
        <v>2248</v>
      </c>
      <c r="R2257" t="s">
        <v>4503</v>
      </c>
    </row>
    <row r="2258" ht="43.2" spans="1:18">
      <c r="A2258">
        <v>2256</v>
      </c>
      <c r="B2258" s="1" t="s">
        <v>4652</v>
      </c>
      <c r="C2258" s="1" t="s">
        <v>4653</v>
      </c>
      <c r="D2258">
        <v>480</v>
      </c>
      <c r="E2258">
        <v>1069</v>
      </c>
      <c r="F2258" t="s">
        <v>8</v>
      </c>
      <c r="G2258" t="s">
        <v>78</v>
      </c>
      <c r="H2258" t="s">
        <v>79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20</v>
      </c>
      <c r="O2258" s="2">
        <f t="shared" si="72"/>
        <v>222.708333333333</v>
      </c>
      <c r="P2258">
        <f t="shared" si="71"/>
        <v>9.6</v>
      </c>
      <c r="Q2258" t="s">
        <v>2248</v>
      </c>
      <c r="R2258" t="s">
        <v>4503</v>
      </c>
    </row>
    <row r="2259" ht="43.2" spans="1:18">
      <c r="A2259">
        <v>2257</v>
      </c>
      <c r="B2259" s="1" t="s">
        <v>4654</v>
      </c>
      <c r="C2259" s="1" t="s">
        <v>4655</v>
      </c>
      <c r="D2259">
        <v>2500</v>
      </c>
      <c r="E2259">
        <v>15903.5</v>
      </c>
      <c r="F2259" t="s">
        <v>8</v>
      </c>
      <c r="G2259" t="s">
        <v>78</v>
      </c>
      <c r="H2259" t="s">
        <v>79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20</v>
      </c>
      <c r="O2259" s="2">
        <f t="shared" si="72"/>
        <v>636.14</v>
      </c>
      <c r="P2259">
        <f t="shared" si="71"/>
        <v>14.792899408284</v>
      </c>
      <c r="Q2259" t="s">
        <v>2248</v>
      </c>
      <c r="R2259" t="s">
        <v>4503</v>
      </c>
    </row>
    <row r="2260" ht="28.8" spans="1:18">
      <c r="A2260">
        <v>2258</v>
      </c>
      <c r="B2260" s="1" t="s">
        <v>4656</v>
      </c>
      <c r="C2260" s="1" t="s">
        <v>4657</v>
      </c>
      <c r="D2260">
        <v>2200</v>
      </c>
      <c r="E2260">
        <v>3223</v>
      </c>
      <c r="F2260" t="s">
        <v>8</v>
      </c>
      <c r="G2260" t="s">
        <v>70</v>
      </c>
      <c r="H2260" t="s">
        <v>71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20</v>
      </c>
      <c r="O2260" s="2">
        <f t="shared" si="72"/>
        <v>146.5</v>
      </c>
      <c r="P2260">
        <f t="shared" si="71"/>
        <v>10.7317073170732</v>
      </c>
      <c r="Q2260" t="s">
        <v>2248</v>
      </c>
      <c r="R2260" t="s">
        <v>4503</v>
      </c>
    </row>
    <row r="2261" ht="43.2" spans="1:18">
      <c r="A2261">
        <v>2259</v>
      </c>
      <c r="B2261" s="1" t="s">
        <v>4658</v>
      </c>
      <c r="C2261" s="1" t="s">
        <v>4659</v>
      </c>
      <c r="D2261">
        <v>1000</v>
      </c>
      <c r="E2261">
        <v>18671</v>
      </c>
      <c r="F2261" t="s">
        <v>8</v>
      </c>
      <c r="G2261" t="s">
        <v>78</v>
      </c>
      <c r="H2261" t="s">
        <v>79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20</v>
      </c>
      <c r="O2261" s="2">
        <f t="shared" si="72"/>
        <v>1867.1</v>
      </c>
      <c r="P2261">
        <f t="shared" si="71"/>
        <v>4.85436893203883</v>
      </c>
      <c r="Q2261" t="s">
        <v>2248</v>
      </c>
      <c r="R2261" t="s">
        <v>4503</v>
      </c>
    </row>
    <row r="2262" ht="43.2" spans="1:18">
      <c r="A2262">
        <v>2260</v>
      </c>
      <c r="B2262" s="1" t="s">
        <v>4660</v>
      </c>
      <c r="C2262" s="1" t="s">
        <v>4661</v>
      </c>
      <c r="D2262">
        <v>2500</v>
      </c>
      <c r="E2262">
        <v>8173</v>
      </c>
      <c r="F2262" t="s">
        <v>8</v>
      </c>
      <c r="G2262" t="s">
        <v>70</v>
      </c>
      <c r="H2262" t="s">
        <v>71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20</v>
      </c>
      <c r="O2262" s="2">
        <f t="shared" si="72"/>
        <v>326.92</v>
      </c>
      <c r="P2262">
        <f t="shared" si="71"/>
        <v>29.7619047619048</v>
      </c>
      <c r="Q2262" t="s">
        <v>2248</v>
      </c>
      <c r="R2262" t="s">
        <v>4503</v>
      </c>
    </row>
    <row r="2263" ht="43.2" spans="1:18">
      <c r="A2263">
        <v>2261</v>
      </c>
      <c r="B2263" s="1" t="s">
        <v>4662</v>
      </c>
      <c r="C2263" s="1" t="s">
        <v>4663</v>
      </c>
      <c r="D2263">
        <v>1000</v>
      </c>
      <c r="E2263">
        <v>7795</v>
      </c>
      <c r="F2263" t="s">
        <v>8</v>
      </c>
      <c r="G2263" t="s">
        <v>104</v>
      </c>
      <c r="H2263" t="s">
        <v>105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20</v>
      </c>
      <c r="O2263" s="2">
        <f t="shared" si="72"/>
        <v>779.5</v>
      </c>
      <c r="P2263">
        <f t="shared" si="71"/>
        <v>4.76190476190476</v>
      </c>
      <c r="Q2263" t="s">
        <v>2248</v>
      </c>
      <c r="R2263" t="s">
        <v>4503</v>
      </c>
    </row>
    <row r="2264" ht="28.8" spans="1:18">
      <c r="A2264">
        <v>2262</v>
      </c>
      <c r="B2264" s="1" t="s">
        <v>4664</v>
      </c>
      <c r="C2264" s="1" t="s">
        <v>4665</v>
      </c>
      <c r="D2264">
        <v>3300</v>
      </c>
      <c r="E2264">
        <v>5087</v>
      </c>
      <c r="F2264" t="s">
        <v>8</v>
      </c>
      <c r="G2264" t="s">
        <v>70</v>
      </c>
      <c r="H2264" t="s">
        <v>71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20</v>
      </c>
      <c r="O2264" s="2">
        <f t="shared" si="72"/>
        <v>154.151515151515</v>
      </c>
      <c r="P2264">
        <f t="shared" si="71"/>
        <v>18.232044198895</v>
      </c>
      <c r="Q2264" t="s">
        <v>2248</v>
      </c>
      <c r="R2264" t="s">
        <v>4503</v>
      </c>
    </row>
    <row r="2265" ht="43.2" spans="1:18">
      <c r="A2265">
        <v>2263</v>
      </c>
      <c r="B2265" s="1" t="s">
        <v>4666</v>
      </c>
      <c r="C2265" s="1" t="s">
        <v>4667</v>
      </c>
      <c r="D2265">
        <v>7500</v>
      </c>
      <c r="E2265">
        <v>8666</v>
      </c>
      <c r="F2265" t="s">
        <v>8</v>
      </c>
      <c r="G2265" t="s">
        <v>528</v>
      </c>
      <c r="H2265" t="s">
        <v>529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20</v>
      </c>
      <c r="O2265" s="2">
        <f t="shared" si="72"/>
        <v>115.546666666667</v>
      </c>
      <c r="P2265">
        <f t="shared" si="71"/>
        <v>125</v>
      </c>
      <c r="Q2265" t="s">
        <v>2248</v>
      </c>
      <c r="R2265" t="s">
        <v>4503</v>
      </c>
    </row>
    <row r="2266" ht="43.2" spans="1:18">
      <c r="A2266">
        <v>2264</v>
      </c>
      <c r="B2266" s="1" t="s">
        <v>4668</v>
      </c>
      <c r="C2266" s="1" t="s">
        <v>4669</v>
      </c>
      <c r="D2266">
        <v>6000</v>
      </c>
      <c r="E2266">
        <v>10802</v>
      </c>
      <c r="F2266" t="s">
        <v>8</v>
      </c>
      <c r="G2266" t="s">
        <v>70</v>
      </c>
      <c r="H2266" t="s">
        <v>71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20</v>
      </c>
      <c r="O2266" s="2">
        <f t="shared" si="72"/>
        <v>180.033333333333</v>
      </c>
      <c r="P2266">
        <f t="shared" si="71"/>
        <v>13.4831460674157</v>
      </c>
      <c r="Q2266" t="s">
        <v>2248</v>
      </c>
      <c r="R2266" t="s">
        <v>4503</v>
      </c>
    </row>
    <row r="2267" ht="43.2" spans="1:18">
      <c r="A2267">
        <v>2265</v>
      </c>
      <c r="B2267" s="1" t="s">
        <v>4670</v>
      </c>
      <c r="C2267" s="1" t="s">
        <v>4671</v>
      </c>
      <c r="D2267">
        <v>200</v>
      </c>
      <c r="E2267">
        <v>597</v>
      </c>
      <c r="F2267" t="s">
        <v>8</v>
      </c>
      <c r="G2267" t="s">
        <v>78</v>
      </c>
      <c r="H2267" t="s">
        <v>79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20</v>
      </c>
      <c r="O2267" s="2">
        <f t="shared" si="72"/>
        <v>298.5</v>
      </c>
      <c r="P2267">
        <f t="shared" si="71"/>
        <v>11.7647058823529</v>
      </c>
      <c r="Q2267" t="s">
        <v>2248</v>
      </c>
      <c r="R2267" t="s">
        <v>4503</v>
      </c>
    </row>
    <row r="2268" ht="43.2" spans="1:18">
      <c r="A2268">
        <v>2266</v>
      </c>
      <c r="B2268" s="1" t="s">
        <v>4672</v>
      </c>
      <c r="C2268" s="1" t="s">
        <v>4673</v>
      </c>
      <c r="D2268">
        <v>1500</v>
      </c>
      <c r="E2268">
        <v>4804</v>
      </c>
      <c r="F2268" t="s">
        <v>8</v>
      </c>
      <c r="G2268" t="s">
        <v>70</v>
      </c>
      <c r="H2268" t="s">
        <v>71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20</v>
      </c>
      <c r="O2268" s="2">
        <f t="shared" si="72"/>
        <v>320.266666666667</v>
      </c>
      <c r="P2268">
        <f t="shared" si="71"/>
        <v>7.7319587628866</v>
      </c>
      <c r="Q2268" t="s">
        <v>2248</v>
      </c>
      <c r="R2268" t="s">
        <v>4503</v>
      </c>
    </row>
    <row r="2269" ht="43.2" spans="1:18">
      <c r="A2269">
        <v>2267</v>
      </c>
      <c r="B2269" s="1" t="s">
        <v>4674</v>
      </c>
      <c r="C2269" s="1" t="s">
        <v>4675</v>
      </c>
      <c r="D2269">
        <v>20000</v>
      </c>
      <c r="E2269">
        <v>76105</v>
      </c>
      <c r="F2269" t="s">
        <v>8</v>
      </c>
      <c r="G2269" t="s">
        <v>70</v>
      </c>
      <c r="H2269" t="s">
        <v>71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20</v>
      </c>
      <c r="O2269" s="2">
        <f t="shared" si="72"/>
        <v>380.525</v>
      </c>
      <c r="P2269">
        <f t="shared" si="71"/>
        <v>49.5049504950495</v>
      </c>
      <c r="Q2269" t="s">
        <v>2248</v>
      </c>
      <c r="R2269" t="s">
        <v>4503</v>
      </c>
    </row>
    <row r="2270" ht="43.2" spans="1:18">
      <c r="A2270">
        <v>2268</v>
      </c>
      <c r="B2270" s="1" t="s">
        <v>4676</v>
      </c>
      <c r="C2270" s="1" t="s">
        <v>4677</v>
      </c>
      <c r="D2270">
        <v>28000</v>
      </c>
      <c r="E2270">
        <v>28728</v>
      </c>
      <c r="F2270" t="s">
        <v>8</v>
      </c>
      <c r="G2270" t="s">
        <v>70</v>
      </c>
      <c r="H2270" t="s">
        <v>71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20</v>
      </c>
      <c r="O2270" s="2">
        <f t="shared" si="72"/>
        <v>102.6</v>
      </c>
      <c r="P2270">
        <f t="shared" si="71"/>
        <v>144.329896907216</v>
      </c>
      <c r="Q2270" t="s">
        <v>2248</v>
      </c>
      <c r="R2270" t="s">
        <v>4503</v>
      </c>
    </row>
    <row r="2271" ht="43.2" spans="1:18">
      <c r="A2271">
        <v>2269</v>
      </c>
      <c r="B2271" s="1" t="s">
        <v>4678</v>
      </c>
      <c r="C2271" s="1" t="s">
        <v>4679</v>
      </c>
      <c r="D2271">
        <v>2500</v>
      </c>
      <c r="E2271">
        <v>45041</v>
      </c>
      <c r="F2271" t="s">
        <v>8</v>
      </c>
      <c r="G2271" t="s">
        <v>70</v>
      </c>
      <c r="H2271" t="s">
        <v>71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20</v>
      </c>
      <c r="O2271" s="2">
        <f t="shared" si="72"/>
        <v>1801.64</v>
      </c>
      <c r="P2271">
        <f t="shared" si="71"/>
        <v>2.77161862527716</v>
      </c>
      <c r="Q2271" t="s">
        <v>2248</v>
      </c>
      <c r="R2271" t="s">
        <v>4503</v>
      </c>
    </row>
    <row r="2272" ht="43.2" spans="1:18">
      <c r="A2272">
        <v>2270</v>
      </c>
      <c r="B2272" s="1" t="s">
        <v>4680</v>
      </c>
      <c r="C2272" s="1" t="s">
        <v>4681</v>
      </c>
      <c r="D2272">
        <v>25000</v>
      </c>
      <c r="E2272">
        <v>180062</v>
      </c>
      <c r="F2272" t="s">
        <v>8</v>
      </c>
      <c r="G2272" t="s">
        <v>70</v>
      </c>
      <c r="H2272" t="s">
        <v>71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20</v>
      </c>
      <c r="O2272" s="2">
        <f t="shared" si="72"/>
        <v>720.248</v>
      </c>
      <c r="P2272">
        <f t="shared" si="71"/>
        <v>14.9700598802395</v>
      </c>
      <c r="Q2272" t="s">
        <v>2248</v>
      </c>
      <c r="R2272" t="s">
        <v>4503</v>
      </c>
    </row>
    <row r="2273" ht="43.2" spans="1:18">
      <c r="A2273">
        <v>2271</v>
      </c>
      <c r="B2273" s="1" t="s">
        <v>4682</v>
      </c>
      <c r="C2273" s="1" t="s">
        <v>4683</v>
      </c>
      <c r="D2273">
        <v>20000</v>
      </c>
      <c r="E2273">
        <v>56618</v>
      </c>
      <c r="F2273" t="s">
        <v>8</v>
      </c>
      <c r="G2273" t="s">
        <v>70</v>
      </c>
      <c r="H2273" t="s">
        <v>71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20</v>
      </c>
      <c r="O2273" s="2">
        <f t="shared" si="72"/>
        <v>283.09</v>
      </c>
      <c r="P2273">
        <f t="shared" si="71"/>
        <v>15.0602409638554</v>
      </c>
      <c r="Q2273" t="s">
        <v>2248</v>
      </c>
      <c r="R2273" t="s">
        <v>4503</v>
      </c>
    </row>
    <row r="2274" ht="43.2" spans="1:18">
      <c r="A2274">
        <v>2272</v>
      </c>
      <c r="B2274" s="1" t="s">
        <v>4684</v>
      </c>
      <c r="C2274" s="1" t="s">
        <v>4685</v>
      </c>
      <c r="D2274">
        <v>1000</v>
      </c>
      <c r="E2274">
        <v>13566</v>
      </c>
      <c r="F2274" t="s">
        <v>8</v>
      </c>
      <c r="G2274" t="s">
        <v>70</v>
      </c>
      <c r="H2274" t="s">
        <v>71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20</v>
      </c>
      <c r="O2274" s="2">
        <f t="shared" si="72"/>
        <v>1356.6</v>
      </c>
      <c r="P2274">
        <f t="shared" si="71"/>
        <v>1.05932203389831</v>
      </c>
      <c r="Q2274" t="s">
        <v>2248</v>
      </c>
      <c r="R2274" t="s">
        <v>4503</v>
      </c>
    </row>
    <row r="2275" ht="43.2" spans="1:18">
      <c r="A2275">
        <v>2273</v>
      </c>
      <c r="B2275" s="1" t="s">
        <v>4686</v>
      </c>
      <c r="C2275" s="1" t="s">
        <v>4687</v>
      </c>
      <c r="D2275">
        <v>2500</v>
      </c>
      <c r="E2275">
        <v>5509</v>
      </c>
      <c r="F2275" t="s">
        <v>8</v>
      </c>
      <c r="G2275" t="s">
        <v>213</v>
      </c>
      <c r="H2275" t="s">
        <v>214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20</v>
      </c>
      <c r="O2275" s="2">
        <f t="shared" si="72"/>
        <v>220.36</v>
      </c>
      <c r="P2275">
        <f t="shared" si="71"/>
        <v>17.0068027210884</v>
      </c>
      <c r="Q2275" t="s">
        <v>2248</v>
      </c>
      <c r="R2275" t="s">
        <v>4503</v>
      </c>
    </row>
    <row r="2276" ht="57.6" spans="1:18">
      <c r="A2276">
        <v>2274</v>
      </c>
      <c r="B2276" s="1" t="s">
        <v>4688</v>
      </c>
      <c r="C2276" s="1" t="s">
        <v>4689</v>
      </c>
      <c r="D2276">
        <v>2500</v>
      </c>
      <c r="E2276">
        <v>2990</v>
      </c>
      <c r="F2276" t="s">
        <v>8</v>
      </c>
      <c r="G2276" t="s">
        <v>70</v>
      </c>
      <c r="H2276" t="s">
        <v>71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20</v>
      </c>
      <c r="O2276" s="2">
        <f t="shared" si="72"/>
        <v>119.6</v>
      </c>
      <c r="P2276">
        <f t="shared" si="71"/>
        <v>25.2525252525253</v>
      </c>
      <c r="Q2276" t="s">
        <v>2248</v>
      </c>
      <c r="R2276" t="s">
        <v>4503</v>
      </c>
    </row>
    <row r="2277" ht="43.2" spans="1:18">
      <c r="A2277">
        <v>2275</v>
      </c>
      <c r="B2277" s="1" t="s">
        <v>4690</v>
      </c>
      <c r="C2277" s="1" t="s">
        <v>4691</v>
      </c>
      <c r="D2277">
        <v>650</v>
      </c>
      <c r="E2277">
        <v>2650.5</v>
      </c>
      <c r="F2277" t="s">
        <v>8</v>
      </c>
      <c r="G2277" t="s">
        <v>78</v>
      </c>
      <c r="H2277" t="s">
        <v>79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20</v>
      </c>
      <c r="O2277" s="2">
        <f t="shared" si="72"/>
        <v>407.769230769231</v>
      </c>
      <c r="P2277">
        <f t="shared" si="71"/>
        <v>8.22784810126582</v>
      </c>
      <c r="Q2277" t="s">
        <v>2248</v>
      </c>
      <c r="R2277" t="s">
        <v>4503</v>
      </c>
    </row>
    <row r="2278" ht="57.6" spans="1:18">
      <c r="A2278">
        <v>2276</v>
      </c>
      <c r="B2278" s="1" t="s">
        <v>4692</v>
      </c>
      <c r="C2278" s="1" t="s">
        <v>4693</v>
      </c>
      <c r="D2278">
        <v>4589</v>
      </c>
      <c r="E2278">
        <v>4856</v>
      </c>
      <c r="F2278" t="s">
        <v>8</v>
      </c>
      <c r="G2278" t="s">
        <v>70</v>
      </c>
      <c r="H2278" t="s">
        <v>71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20</v>
      </c>
      <c r="O2278" s="2">
        <f t="shared" si="72"/>
        <v>105.818261059054</v>
      </c>
      <c r="P2278">
        <f t="shared" si="71"/>
        <v>61.1866666666667</v>
      </c>
      <c r="Q2278" t="s">
        <v>2248</v>
      </c>
      <c r="R2278" t="s">
        <v>4503</v>
      </c>
    </row>
    <row r="2279" ht="43.2" spans="1:18">
      <c r="A2279">
        <v>2277</v>
      </c>
      <c r="B2279" s="1" t="s">
        <v>4694</v>
      </c>
      <c r="C2279" s="1" t="s">
        <v>4695</v>
      </c>
      <c r="D2279">
        <v>8500</v>
      </c>
      <c r="E2279">
        <v>11992</v>
      </c>
      <c r="F2279" t="s">
        <v>8</v>
      </c>
      <c r="G2279" t="s">
        <v>70</v>
      </c>
      <c r="H2279" t="s">
        <v>71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20</v>
      </c>
      <c r="O2279" s="2">
        <f t="shared" si="72"/>
        <v>141.082352941176</v>
      </c>
      <c r="P2279">
        <f t="shared" si="71"/>
        <v>41.0628019323672</v>
      </c>
      <c r="Q2279" t="s">
        <v>2248</v>
      </c>
      <c r="R2279" t="s">
        <v>4503</v>
      </c>
    </row>
    <row r="2280" ht="28.8" spans="1:18">
      <c r="A2280">
        <v>2278</v>
      </c>
      <c r="B2280" s="1" t="s">
        <v>4696</v>
      </c>
      <c r="C2280" s="1" t="s">
        <v>4697</v>
      </c>
      <c r="D2280">
        <v>2000</v>
      </c>
      <c r="E2280">
        <v>5414</v>
      </c>
      <c r="F2280" t="s">
        <v>8</v>
      </c>
      <c r="G2280" t="s">
        <v>1278</v>
      </c>
      <c r="H2280" t="s">
        <v>109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20</v>
      </c>
      <c r="O2280" s="2">
        <f t="shared" si="72"/>
        <v>270.7</v>
      </c>
      <c r="P2280">
        <f t="shared" si="71"/>
        <v>19.6078431372549</v>
      </c>
      <c r="Q2280" t="s">
        <v>2248</v>
      </c>
      <c r="R2280" t="s">
        <v>4503</v>
      </c>
    </row>
    <row r="2281" ht="43.2" spans="1:18">
      <c r="A2281">
        <v>2279</v>
      </c>
      <c r="B2281" s="1" t="s">
        <v>4698</v>
      </c>
      <c r="C2281" s="1" t="s">
        <v>4699</v>
      </c>
      <c r="D2281">
        <v>1000</v>
      </c>
      <c r="E2281">
        <v>1538</v>
      </c>
      <c r="F2281" t="s">
        <v>8</v>
      </c>
      <c r="G2281" t="s">
        <v>70</v>
      </c>
      <c r="H2281" t="s">
        <v>71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20</v>
      </c>
      <c r="O2281" s="2">
        <f t="shared" si="72"/>
        <v>153.8</v>
      </c>
      <c r="P2281">
        <f t="shared" si="71"/>
        <v>31.25</v>
      </c>
      <c r="Q2281" t="s">
        <v>2248</v>
      </c>
      <c r="R2281" t="s">
        <v>4503</v>
      </c>
    </row>
    <row r="2282" ht="57.6" spans="1:18">
      <c r="A2282">
        <v>2280</v>
      </c>
      <c r="B2282" s="1" t="s">
        <v>4700</v>
      </c>
      <c r="C2282" s="1" t="s">
        <v>4701</v>
      </c>
      <c r="D2282">
        <v>9800</v>
      </c>
      <c r="E2282">
        <v>39550.5</v>
      </c>
      <c r="F2282" t="s">
        <v>8</v>
      </c>
      <c r="G2282" t="s">
        <v>70</v>
      </c>
      <c r="H2282" t="s">
        <v>71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20</v>
      </c>
      <c r="O2282" s="2">
        <f t="shared" si="72"/>
        <v>403.576530612245</v>
      </c>
      <c r="P2282">
        <f t="shared" si="71"/>
        <v>20.4166666666667</v>
      </c>
      <c r="Q2282" t="s">
        <v>2248</v>
      </c>
      <c r="R2282" t="s">
        <v>4503</v>
      </c>
    </row>
    <row r="2283" ht="43.2" spans="1:18">
      <c r="A2283">
        <v>2281</v>
      </c>
      <c r="B2283" s="1" t="s">
        <v>4702</v>
      </c>
      <c r="C2283" s="1" t="s">
        <v>4703</v>
      </c>
      <c r="D2283">
        <v>300</v>
      </c>
      <c r="E2283">
        <v>555</v>
      </c>
      <c r="F2283" t="s">
        <v>8</v>
      </c>
      <c r="G2283" t="s">
        <v>70</v>
      </c>
      <c r="H2283" t="s">
        <v>71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30</v>
      </c>
      <c r="O2283" s="2">
        <f t="shared" si="72"/>
        <v>185</v>
      </c>
      <c r="P2283">
        <f t="shared" si="71"/>
        <v>27.2727272727273</v>
      </c>
      <c r="Q2283" t="s">
        <v>1669</v>
      </c>
      <c r="R2283" t="s">
        <v>1670</v>
      </c>
    </row>
    <row r="2284" ht="28.8" spans="1:18">
      <c r="A2284">
        <v>2282</v>
      </c>
      <c r="B2284" s="1" t="s">
        <v>4704</v>
      </c>
      <c r="C2284" s="1" t="s">
        <v>4705</v>
      </c>
      <c r="D2284">
        <v>750</v>
      </c>
      <c r="E2284">
        <v>1390</v>
      </c>
      <c r="F2284" t="s">
        <v>8</v>
      </c>
      <c r="G2284" t="s">
        <v>70</v>
      </c>
      <c r="H2284" t="s">
        <v>71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30</v>
      </c>
      <c r="O2284" s="2">
        <f t="shared" si="72"/>
        <v>185.333333333333</v>
      </c>
      <c r="P2284">
        <f t="shared" si="71"/>
        <v>62.5</v>
      </c>
      <c r="Q2284" t="s">
        <v>1669</v>
      </c>
      <c r="R2284" t="s">
        <v>1670</v>
      </c>
    </row>
    <row r="2285" ht="43.2" spans="1:18">
      <c r="A2285">
        <v>2283</v>
      </c>
      <c r="B2285" s="1" t="s">
        <v>4706</v>
      </c>
      <c r="C2285" s="1" t="s">
        <v>4707</v>
      </c>
      <c r="D2285">
        <v>3000</v>
      </c>
      <c r="E2285">
        <v>3025.66</v>
      </c>
      <c r="F2285" t="s">
        <v>8</v>
      </c>
      <c r="G2285" t="s">
        <v>70</v>
      </c>
      <c r="H2285" t="s">
        <v>71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30</v>
      </c>
      <c r="O2285" s="2">
        <f t="shared" si="72"/>
        <v>100.855333333333</v>
      </c>
      <c r="P2285">
        <f t="shared" si="71"/>
        <v>62.5</v>
      </c>
      <c r="Q2285" t="s">
        <v>1669</v>
      </c>
      <c r="R2285" t="s">
        <v>1670</v>
      </c>
    </row>
    <row r="2286" ht="28.8" spans="1:18">
      <c r="A2286">
        <v>2284</v>
      </c>
      <c r="B2286" s="1" t="s">
        <v>4708</v>
      </c>
      <c r="C2286" s="1" t="s">
        <v>4709</v>
      </c>
      <c r="D2286">
        <v>6000</v>
      </c>
      <c r="E2286">
        <v>6373.27</v>
      </c>
      <c r="F2286" t="s">
        <v>8</v>
      </c>
      <c r="G2286" t="s">
        <v>70</v>
      </c>
      <c r="H2286" t="s">
        <v>71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30</v>
      </c>
      <c r="O2286" s="2">
        <f t="shared" si="72"/>
        <v>106.221166666667</v>
      </c>
      <c r="P2286">
        <f t="shared" si="71"/>
        <v>101.694915254237</v>
      </c>
      <c r="Q2286" t="s">
        <v>1669</v>
      </c>
      <c r="R2286" t="s">
        <v>1670</v>
      </c>
    </row>
    <row r="2287" ht="43.2" spans="1:18">
      <c r="A2287">
        <v>2285</v>
      </c>
      <c r="B2287" s="1" t="s">
        <v>4710</v>
      </c>
      <c r="C2287" s="1" t="s">
        <v>4711</v>
      </c>
      <c r="D2287">
        <v>3000</v>
      </c>
      <c r="E2287">
        <v>3641</v>
      </c>
      <c r="F2287" t="s">
        <v>8</v>
      </c>
      <c r="G2287" t="s">
        <v>70</v>
      </c>
      <c r="H2287" t="s">
        <v>71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30</v>
      </c>
      <c r="O2287" s="2">
        <f t="shared" si="72"/>
        <v>121.366666666667</v>
      </c>
      <c r="P2287">
        <f t="shared" si="71"/>
        <v>37.9746835443038</v>
      </c>
      <c r="Q2287" t="s">
        <v>1669</v>
      </c>
      <c r="R2287" t="s">
        <v>1670</v>
      </c>
    </row>
    <row r="2288" ht="43.2" spans="1:18">
      <c r="A2288">
        <v>2286</v>
      </c>
      <c r="B2288" s="1" t="s">
        <v>4712</v>
      </c>
      <c r="C2288" s="1" t="s">
        <v>4713</v>
      </c>
      <c r="D2288">
        <v>1500</v>
      </c>
      <c r="E2288">
        <v>1501</v>
      </c>
      <c r="F2288" t="s">
        <v>8</v>
      </c>
      <c r="G2288" t="s">
        <v>70</v>
      </c>
      <c r="H2288" t="s">
        <v>71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30</v>
      </c>
      <c r="O2288" s="2">
        <f t="shared" si="72"/>
        <v>100.066666666667</v>
      </c>
      <c r="P2288">
        <f t="shared" si="71"/>
        <v>107.142857142857</v>
      </c>
      <c r="Q2288" t="s">
        <v>1669</v>
      </c>
      <c r="R2288" t="s">
        <v>1670</v>
      </c>
    </row>
    <row r="2289" ht="43.2" spans="1:18">
      <c r="A2289">
        <v>2287</v>
      </c>
      <c r="B2289" s="1" t="s">
        <v>4714</v>
      </c>
      <c r="C2289" s="1" t="s">
        <v>4715</v>
      </c>
      <c r="D2289">
        <v>4500</v>
      </c>
      <c r="E2289">
        <v>5398.99</v>
      </c>
      <c r="F2289" t="s">
        <v>8</v>
      </c>
      <c r="G2289" t="s">
        <v>70</v>
      </c>
      <c r="H2289" t="s">
        <v>71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30</v>
      </c>
      <c r="O2289" s="2">
        <f t="shared" si="72"/>
        <v>119.977555555556</v>
      </c>
      <c r="P2289">
        <f t="shared" si="71"/>
        <v>42.4528301886792</v>
      </c>
      <c r="Q2289" t="s">
        <v>1669</v>
      </c>
      <c r="R2289" t="s">
        <v>1670</v>
      </c>
    </row>
    <row r="2290" ht="43.2" spans="1:18">
      <c r="A2290">
        <v>2288</v>
      </c>
      <c r="B2290" s="1" t="s">
        <v>4716</v>
      </c>
      <c r="C2290" s="1" t="s">
        <v>4717</v>
      </c>
      <c r="D2290">
        <v>1000</v>
      </c>
      <c r="E2290">
        <v>1001</v>
      </c>
      <c r="F2290" t="s">
        <v>8</v>
      </c>
      <c r="G2290" t="s">
        <v>70</v>
      </c>
      <c r="H2290" t="s">
        <v>71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30</v>
      </c>
      <c r="O2290" s="2">
        <f t="shared" si="72"/>
        <v>100.1</v>
      </c>
      <c r="P2290">
        <f t="shared" si="71"/>
        <v>40</v>
      </c>
      <c r="Q2290" t="s">
        <v>1669</v>
      </c>
      <c r="R2290" t="s">
        <v>1670</v>
      </c>
    </row>
    <row r="2291" ht="43.2" spans="1:18">
      <c r="A2291">
        <v>2289</v>
      </c>
      <c r="B2291" s="1" t="s">
        <v>4718</v>
      </c>
      <c r="C2291" s="1" t="s">
        <v>4719</v>
      </c>
      <c r="D2291">
        <v>1500</v>
      </c>
      <c r="E2291">
        <v>1611</v>
      </c>
      <c r="F2291" t="s">
        <v>8</v>
      </c>
      <c r="G2291" t="s">
        <v>70</v>
      </c>
      <c r="H2291" t="s">
        <v>71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30</v>
      </c>
      <c r="O2291" s="2">
        <f t="shared" si="72"/>
        <v>107.4</v>
      </c>
      <c r="P2291">
        <f t="shared" si="71"/>
        <v>60</v>
      </c>
      <c r="Q2291" t="s">
        <v>1669</v>
      </c>
      <c r="R2291" t="s">
        <v>1670</v>
      </c>
    </row>
    <row r="2292" ht="43.2" spans="1:18">
      <c r="A2292">
        <v>2290</v>
      </c>
      <c r="B2292" s="1" t="s">
        <v>4720</v>
      </c>
      <c r="C2292" s="1" t="s">
        <v>4721</v>
      </c>
      <c r="D2292">
        <v>1500</v>
      </c>
      <c r="E2292">
        <v>1561</v>
      </c>
      <c r="F2292" t="s">
        <v>8</v>
      </c>
      <c r="G2292" t="s">
        <v>70</v>
      </c>
      <c r="H2292" t="s">
        <v>71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30</v>
      </c>
      <c r="O2292" s="2">
        <f t="shared" si="72"/>
        <v>104.066666666667</v>
      </c>
      <c r="P2292">
        <f t="shared" si="71"/>
        <v>51.7241379310345</v>
      </c>
      <c r="Q2292" t="s">
        <v>1669</v>
      </c>
      <c r="R2292" t="s">
        <v>1670</v>
      </c>
    </row>
    <row r="2293" ht="43.2" spans="1:18">
      <c r="A2293">
        <v>2291</v>
      </c>
      <c r="B2293" s="1" t="s">
        <v>4722</v>
      </c>
      <c r="C2293" s="1" t="s">
        <v>4723</v>
      </c>
      <c r="D2293">
        <v>2500</v>
      </c>
      <c r="E2293">
        <v>4320</v>
      </c>
      <c r="F2293" t="s">
        <v>8</v>
      </c>
      <c r="G2293" t="s">
        <v>70</v>
      </c>
      <c r="H2293" t="s">
        <v>71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30</v>
      </c>
      <c r="O2293" s="2">
        <f t="shared" si="72"/>
        <v>172.8</v>
      </c>
      <c r="P2293">
        <f t="shared" si="71"/>
        <v>58.1395348837209</v>
      </c>
      <c r="Q2293" t="s">
        <v>1669</v>
      </c>
      <c r="R2293" t="s">
        <v>1670</v>
      </c>
    </row>
    <row r="2294" ht="43.2" spans="1:18">
      <c r="A2294">
        <v>2292</v>
      </c>
      <c r="B2294" s="1" t="s">
        <v>4724</v>
      </c>
      <c r="C2294" s="1" t="s">
        <v>4725</v>
      </c>
      <c r="D2294">
        <v>2000</v>
      </c>
      <c r="E2294">
        <v>2145.01</v>
      </c>
      <c r="F2294" t="s">
        <v>8</v>
      </c>
      <c r="G2294" t="s">
        <v>70</v>
      </c>
      <c r="H2294" t="s">
        <v>71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30</v>
      </c>
      <c r="O2294" s="2">
        <f t="shared" si="72"/>
        <v>107.2505</v>
      </c>
      <c r="P2294">
        <f t="shared" si="71"/>
        <v>43.4782608695652</v>
      </c>
      <c r="Q2294" t="s">
        <v>1669</v>
      </c>
      <c r="R2294" t="s">
        <v>1670</v>
      </c>
    </row>
    <row r="2295" ht="28.8" spans="1:18">
      <c r="A2295">
        <v>2293</v>
      </c>
      <c r="B2295" s="1" t="s">
        <v>4726</v>
      </c>
      <c r="C2295" s="1" t="s">
        <v>4727</v>
      </c>
      <c r="D2295">
        <v>850</v>
      </c>
      <c r="E2295">
        <v>920</v>
      </c>
      <c r="F2295" t="s">
        <v>8</v>
      </c>
      <c r="G2295" t="s">
        <v>70</v>
      </c>
      <c r="H2295" t="s">
        <v>71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30</v>
      </c>
      <c r="O2295" s="2">
        <f t="shared" si="72"/>
        <v>108.235294117647</v>
      </c>
      <c r="P2295">
        <f t="shared" si="71"/>
        <v>31.4814814814815</v>
      </c>
      <c r="Q2295" t="s">
        <v>1669</v>
      </c>
      <c r="R2295" t="s">
        <v>1670</v>
      </c>
    </row>
    <row r="2296" ht="43.2" spans="1:18">
      <c r="A2296">
        <v>2294</v>
      </c>
      <c r="B2296" s="1" t="s">
        <v>4728</v>
      </c>
      <c r="C2296" s="1" t="s">
        <v>4729</v>
      </c>
      <c r="D2296">
        <v>5000</v>
      </c>
      <c r="E2296">
        <v>7304.04</v>
      </c>
      <c r="F2296" t="s">
        <v>8</v>
      </c>
      <c r="G2296" t="s">
        <v>70</v>
      </c>
      <c r="H2296" t="s">
        <v>71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30</v>
      </c>
      <c r="O2296" s="2">
        <f t="shared" si="72"/>
        <v>146.0808</v>
      </c>
      <c r="P2296">
        <f t="shared" si="71"/>
        <v>44.6428571428571</v>
      </c>
      <c r="Q2296" t="s">
        <v>1669</v>
      </c>
      <c r="R2296" t="s">
        <v>1670</v>
      </c>
    </row>
    <row r="2297" ht="43.2" spans="1:18">
      <c r="A2297">
        <v>2295</v>
      </c>
      <c r="B2297" s="1" t="s">
        <v>4730</v>
      </c>
      <c r="C2297" s="1" t="s">
        <v>4731</v>
      </c>
      <c r="D2297">
        <v>1200</v>
      </c>
      <c r="E2297">
        <v>1503</v>
      </c>
      <c r="F2297" t="s">
        <v>8</v>
      </c>
      <c r="G2297" t="s">
        <v>70</v>
      </c>
      <c r="H2297" t="s">
        <v>71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30</v>
      </c>
      <c r="O2297" s="2">
        <f t="shared" si="72"/>
        <v>125.25</v>
      </c>
      <c r="P2297">
        <f t="shared" si="71"/>
        <v>35.2941176470588</v>
      </c>
      <c r="Q2297" t="s">
        <v>1669</v>
      </c>
      <c r="R2297" t="s">
        <v>1670</v>
      </c>
    </row>
    <row r="2298" ht="43.2" spans="1:18">
      <c r="A2298">
        <v>2296</v>
      </c>
      <c r="B2298" s="1" t="s">
        <v>4732</v>
      </c>
      <c r="C2298" s="1" t="s">
        <v>4733</v>
      </c>
      <c r="D2298">
        <v>7000</v>
      </c>
      <c r="E2298">
        <v>10435</v>
      </c>
      <c r="F2298" t="s">
        <v>8</v>
      </c>
      <c r="G2298" t="s">
        <v>70</v>
      </c>
      <c r="H2298" t="s">
        <v>71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30</v>
      </c>
      <c r="O2298" s="2">
        <f t="shared" si="72"/>
        <v>149.071428571429</v>
      </c>
      <c r="P2298">
        <f t="shared" si="71"/>
        <v>48.2758620689655</v>
      </c>
      <c r="Q2298" t="s">
        <v>1669</v>
      </c>
      <c r="R2298" t="s">
        <v>1670</v>
      </c>
    </row>
    <row r="2299" ht="28.8" spans="1:18">
      <c r="A2299">
        <v>2297</v>
      </c>
      <c r="B2299" s="1" t="s">
        <v>4734</v>
      </c>
      <c r="C2299" s="1" t="s">
        <v>4735</v>
      </c>
      <c r="D2299">
        <v>1000</v>
      </c>
      <c r="E2299">
        <v>1006</v>
      </c>
      <c r="F2299" t="s">
        <v>8</v>
      </c>
      <c r="G2299" t="s">
        <v>70</v>
      </c>
      <c r="H2299" t="s">
        <v>71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30</v>
      </c>
      <c r="O2299" s="2">
        <f t="shared" si="72"/>
        <v>100.6</v>
      </c>
      <c r="P2299">
        <f t="shared" si="71"/>
        <v>52.6315789473684</v>
      </c>
      <c r="Q2299" t="s">
        <v>1669</v>
      </c>
      <c r="R2299" t="s">
        <v>1670</v>
      </c>
    </row>
    <row r="2300" ht="43.2" spans="1:18">
      <c r="A2300">
        <v>2298</v>
      </c>
      <c r="B2300" s="1" t="s">
        <v>4736</v>
      </c>
      <c r="C2300" s="1" t="s">
        <v>4737</v>
      </c>
      <c r="D2300">
        <v>30000</v>
      </c>
      <c r="E2300">
        <v>31522</v>
      </c>
      <c r="F2300" t="s">
        <v>8</v>
      </c>
      <c r="G2300" t="s">
        <v>70</v>
      </c>
      <c r="H2300" t="s">
        <v>71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30</v>
      </c>
      <c r="O2300" s="2">
        <f t="shared" si="72"/>
        <v>105.073333333333</v>
      </c>
      <c r="P2300">
        <f t="shared" si="71"/>
        <v>104.166666666667</v>
      </c>
      <c r="Q2300" t="s">
        <v>1669</v>
      </c>
      <c r="R2300" t="s">
        <v>1670</v>
      </c>
    </row>
    <row r="2301" ht="43.2" spans="1:18">
      <c r="A2301">
        <v>2299</v>
      </c>
      <c r="B2301" s="1" t="s">
        <v>4738</v>
      </c>
      <c r="C2301" s="1" t="s">
        <v>4739</v>
      </c>
      <c r="D2301">
        <v>300</v>
      </c>
      <c r="E2301">
        <v>1050.5</v>
      </c>
      <c r="F2301" t="s">
        <v>8</v>
      </c>
      <c r="G2301" t="s">
        <v>70</v>
      </c>
      <c r="H2301" t="s">
        <v>71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30</v>
      </c>
      <c r="O2301" s="2">
        <f t="shared" si="72"/>
        <v>350.166666666667</v>
      </c>
      <c r="P2301">
        <f t="shared" si="71"/>
        <v>21.4285714285714</v>
      </c>
      <c r="Q2301" t="s">
        <v>1669</v>
      </c>
      <c r="R2301" t="s">
        <v>1670</v>
      </c>
    </row>
    <row r="2302" ht="43.2" spans="1:18">
      <c r="A2302">
        <v>2300</v>
      </c>
      <c r="B2302" s="1" t="s">
        <v>4740</v>
      </c>
      <c r="C2302" s="1" t="s">
        <v>4741</v>
      </c>
      <c r="D2302">
        <v>800</v>
      </c>
      <c r="E2302">
        <v>810</v>
      </c>
      <c r="F2302" t="s">
        <v>8</v>
      </c>
      <c r="G2302" t="s">
        <v>70</v>
      </c>
      <c r="H2302" t="s">
        <v>71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30</v>
      </c>
      <c r="O2302" s="2">
        <f t="shared" si="72"/>
        <v>101.25</v>
      </c>
      <c r="P2302">
        <f t="shared" si="71"/>
        <v>114.285714285714</v>
      </c>
      <c r="Q2302" t="s">
        <v>1669</v>
      </c>
      <c r="R2302" t="s">
        <v>1670</v>
      </c>
    </row>
    <row r="2303" ht="28.8" spans="1:18">
      <c r="A2303">
        <v>2301</v>
      </c>
      <c r="B2303" s="1" t="s">
        <v>4742</v>
      </c>
      <c r="C2303" s="1" t="s">
        <v>4743</v>
      </c>
      <c r="D2303">
        <v>5000</v>
      </c>
      <c r="E2303">
        <v>6680.22</v>
      </c>
      <c r="F2303" t="s">
        <v>8</v>
      </c>
      <c r="G2303" t="s">
        <v>70</v>
      </c>
      <c r="H2303" t="s">
        <v>71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26</v>
      </c>
      <c r="O2303" s="2">
        <f t="shared" si="72"/>
        <v>133.6044</v>
      </c>
      <c r="P2303">
        <f t="shared" si="71"/>
        <v>23.696682464455</v>
      </c>
      <c r="Q2303" t="s">
        <v>1669</v>
      </c>
      <c r="R2303" t="s">
        <v>1873</v>
      </c>
    </row>
    <row r="2304" ht="43.2" spans="1:18">
      <c r="A2304">
        <v>2302</v>
      </c>
      <c r="B2304" s="1" t="s">
        <v>4744</v>
      </c>
      <c r="C2304" s="1" t="s">
        <v>4745</v>
      </c>
      <c r="D2304">
        <v>2300</v>
      </c>
      <c r="E2304">
        <v>3925</v>
      </c>
      <c r="F2304" t="s">
        <v>8</v>
      </c>
      <c r="G2304" t="s">
        <v>70</v>
      </c>
      <c r="H2304" t="s">
        <v>71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26</v>
      </c>
      <c r="O2304" s="2">
        <f t="shared" si="72"/>
        <v>170.652173913043</v>
      </c>
      <c r="P2304">
        <f t="shared" si="71"/>
        <v>27.0588235294118</v>
      </c>
      <c r="Q2304" t="s">
        <v>1669</v>
      </c>
      <c r="R2304" t="s">
        <v>1873</v>
      </c>
    </row>
    <row r="2305" ht="43.2" spans="1:18">
      <c r="A2305">
        <v>2303</v>
      </c>
      <c r="B2305" s="1" t="s">
        <v>4746</v>
      </c>
      <c r="C2305" s="1" t="s">
        <v>4747</v>
      </c>
      <c r="D2305">
        <v>6450</v>
      </c>
      <c r="E2305">
        <v>7053.61</v>
      </c>
      <c r="F2305" t="s">
        <v>8</v>
      </c>
      <c r="G2305" t="s">
        <v>70</v>
      </c>
      <c r="H2305" t="s">
        <v>71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26</v>
      </c>
      <c r="O2305" s="2">
        <f t="shared" si="72"/>
        <v>109.358294573643</v>
      </c>
      <c r="P2305">
        <f t="shared" si="71"/>
        <v>62.621359223301</v>
      </c>
      <c r="Q2305" t="s">
        <v>1669</v>
      </c>
      <c r="R2305" t="s">
        <v>1873</v>
      </c>
    </row>
    <row r="2306" ht="43.2" spans="1:18">
      <c r="A2306">
        <v>2304</v>
      </c>
      <c r="B2306" s="1" t="s">
        <v>4748</v>
      </c>
      <c r="C2306" s="1" t="s">
        <v>4749</v>
      </c>
      <c r="D2306">
        <v>6000</v>
      </c>
      <c r="E2306">
        <v>6042.02</v>
      </c>
      <c r="F2306" t="s">
        <v>8</v>
      </c>
      <c r="G2306" t="s">
        <v>70</v>
      </c>
      <c r="H2306" t="s">
        <v>71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26</v>
      </c>
      <c r="O2306" s="2">
        <f t="shared" si="72"/>
        <v>100.700333333333</v>
      </c>
      <c r="P2306">
        <f t="shared" si="71"/>
        <v>53.0973451327434</v>
      </c>
      <c r="Q2306" t="s">
        <v>1669</v>
      </c>
      <c r="R2306" t="s">
        <v>1873</v>
      </c>
    </row>
    <row r="2307" ht="43.2" spans="1:18">
      <c r="A2307">
        <v>2305</v>
      </c>
      <c r="B2307" s="1" t="s">
        <v>4750</v>
      </c>
      <c r="C2307" s="1" t="s">
        <v>4751</v>
      </c>
      <c r="D2307">
        <v>18000</v>
      </c>
      <c r="E2307">
        <v>18221</v>
      </c>
      <c r="F2307" t="s">
        <v>8</v>
      </c>
      <c r="G2307" t="s">
        <v>70</v>
      </c>
      <c r="H2307" t="s">
        <v>71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26</v>
      </c>
      <c r="O2307" s="2">
        <f t="shared" si="72"/>
        <v>101.227777777778</v>
      </c>
      <c r="P2307">
        <f t="shared" ref="P2307:P2370" si="73">D2307/L2307</f>
        <v>107.784431137725</v>
      </c>
      <c r="Q2307" t="s">
        <v>1669</v>
      </c>
      <c r="R2307" t="s">
        <v>1873</v>
      </c>
    </row>
    <row r="2308" ht="43.2" spans="1:18">
      <c r="A2308">
        <v>2306</v>
      </c>
      <c r="B2308" s="1" t="s">
        <v>4752</v>
      </c>
      <c r="C2308" s="1" t="s">
        <v>4753</v>
      </c>
      <c r="D2308">
        <v>3500</v>
      </c>
      <c r="E2308">
        <v>3736.55</v>
      </c>
      <c r="F2308" t="s">
        <v>8</v>
      </c>
      <c r="G2308" t="s">
        <v>70</v>
      </c>
      <c r="H2308" t="s">
        <v>71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26</v>
      </c>
      <c r="O2308" s="2">
        <f t="shared" ref="O2308:O2371" si="74">E2308/D2308*100</f>
        <v>106.758571428571</v>
      </c>
      <c r="P2308">
        <f t="shared" si="73"/>
        <v>47.9452054794521</v>
      </c>
      <c r="Q2308" t="s">
        <v>1669</v>
      </c>
      <c r="R2308" t="s">
        <v>1873</v>
      </c>
    </row>
    <row r="2309" ht="43.2" spans="1:18">
      <c r="A2309">
        <v>2307</v>
      </c>
      <c r="B2309" s="1" t="s">
        <v>4754</v>
      </c>
      <c r="C2309" s="1" t="s">
        <v>4755</v>
      </c>
      <c r="D2309">
        <v>1964.47</v>
      </c>
      <c r="E2309">
        <v>2095.26</v>
      </c>
      <c r="F2309" t="s">
        <v>8</v>
      </c>
      <c r="G2309" t="s">
        <v>70</v>
      </c>
      <c r="H2309" t="s">
        <v>71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26</v>
      </c>
      <c r="O2309" s="2">
        <f t="shared" si="74"/>
        <v>106.657775379619</v>
      </c>
      <c r="P2309">
        <f t="shared" si="73"/>
        <v>26.1929333333333</v>
      </c>
      <c r="Q2309" t="s">
        <v>1669</v>
      </c>
      <c r="R2309" t="s">
        <v>1873</v>
      </c>
    </row>
    <row r="2310" ht="43.2" spans="1:18">
      <c r="A2310">
        <v>2308</v>
      </c>
      <c r="B2310" s="1" t="s">
        <v>4756</v>
      </c>
      <c r="C2310" s="1" t="s">
        <v>4757</v>
      </c>
      <c r="D2310">
        <v>50000</v>
      </c>
      <c r="E2310">
        <v>50653.11</v>
      </c>
      <c r="F2310" t="s">
        <v>8</v>
      </c>
      <c r="G2310" t="s">
        <v>70</v>
      </c>
      <c r="H2310" t="s">
        <v>71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26</v>
      </c>
      <c r="O2310" s="2">
        <f t="shared" si="74"/>
        <v>101.30622</v>
      </c>
      <c r="P2310">
        <f t="shared" si="73"/>
        <v>81.4332247557003</v>
      </c>
      <c r="Q2310" t="s">
        <v>1669</v>
      </c>
      <c r="R2310" t="s">
        <v>1873</v>
      </c>
    </row>
    <row r="2311" ht="43.2" spans="1:18">
      <c r="A2311">
        <v>2309</v>
      </c>
      <c r="B2311" s="1" t="s">
        <v>4758</v>
      </c>
      <c r="C2311" s="1" t="s">
        <v>4759</v>
      </c>
      <c r="D2311">
        <v>6000</v>
      </c>
      <c r="E2311">
        <v>6400.47</v>
      </c>
      <c r="F2311" t="s">
        <v>8</v>
      </c>
      <c r="G2311" t="s">
        <v>70</v>
      </c>
      <c r="H2311" t="s">
        <v>71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26</v>
      </c>
      <c r="O2311" s="2">
        <f t="shared" si="74"/>
        <v>106.6745</v>
      </c>
      <c r="P2311">
        <f t="shared" si="73"/>
        <v>56.0747663551402</v>
      </c>
      <c r="Q2311" t="s">
        <v>1669</v>
      </c>
      <c r="R2311" t="s">
        <v>1873</v>
      </c>
    </row>
    <row r="2312" ht="43.2" spans="1:18">
      <c r="A2312">
        <v>2310</v>
      </c>
      <c r="B2312" s="1" t="s">
        <v>4760</v>
      </c>
      <c r="C2312" s="1" t="s">
        <v>4761</v>
      </c>
      <c r="D2312">
        <v>18500</v>
      </c>
      <c r="E2312">
        <v>79335.36</v>
      </c>
      <c r="F2312" t="s">
        <v>8</v>
      </c>
      <c r="G2312" t="s">
        <v>70</v>
      </c>
      <c r="H2312" t="s">
        <v>71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26</v>
      </c>
      <c r="O2312" s="2">
        <f t="shared" si="74"/>
        <v>428.839783783784</v>
      </c>
      <c r="P2312">
        <f t="shared" si="73"/>
        <v>15.1143790849673</v>
      </c>
      <c r="Q2312" t="s">
        <v>1669</v>
      </c>
      <c r="R2312" t="s">
        <v>1873</v>
      </c>
    </row>
    <row r="2313" ht="43.2" spans="1:18">
      <c r="A2313">
        <v>2311</v>
      </c>
      <c r="B2313" s="1" t="s">
        <v>4762</v>
      </c>
      <c r="C2313" s="1" t="s">
        <v>4763</v>
      </c>
      <c r="D2313">
        <v>9000</v>
      </c>
      <c r="E2313">
        <v>9370</v>
      </c>
      <c r="F2313" t="s">
        <v>8</v>
      </c>
      <c r="G2313" t="s">
        <v>70</v>
      </c>
      <c r="H2313" t="s">
        <v>71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26</v>
      </c>
      <c r="O2313" s="2">
        <f t="shared" si="74"/>
        <v>104.111111111111</v>
      </c>
      <c r="P2313">
        <f t="shared" si="73"/>
        <v>86.5384615384615</v>
      </c>
      <c r="Q2313" t="s">
        <v>1669</v>
      </c>
      <c r="R2313" t="s">
        <v>1873</v>
      </c>
    </row>
    <row r="2314" ht="43.2" spans="1:18">
      <c r="A2314">
        <v>2312</v>
      </c>
      <c r="B2314" s="1" t="s">
        <v>4764</v>
      </c>
      <c r="C2314" s="1" t="s">
        <v>4765</v>
      </c>
      <c r="D2314">
        <v>3000</v>
      </c>
      <c r="E2314">
        <v>3236</v>
      </c>
      <c r="F2314" t="s">
        <v>8</v>
      </c>
      <c r="G2314" t="s">
        <v>70</v>
      </c>
      <c r="H2314" t="s">
        <v>71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26</v>
      </c>
      <c r="O2314" s="2">
        <f t="shared" si="74"/>
        <v>107.866666666667</v>
      </c>
      <c r="P2314">
        <f t="shared" si="73"/>
        <v>37.9746835443038</v>
      </c>
      <c r="Q2314" t="s">
        <v>1669</v>
      </c>
      <c r="R2314" t="s">
        <v>1873</v>
      </c>
    </row>
    <row r="2315" ht="28.8" spans="1:18">
      <c r="A2315">
        <v>2313</v>
      </c>
      <c r="B2315" s="1" t="s">
        <v>4766</v>
      </c>
      <c r="C2315" s="1" t="s">
        <v>4767</v>
      </c>
      <c r="D2315">
        <v>5000</v>
      </c>
      <c r="E2315">
        <v>8792.02</v>
      </c>
      <c r="F2315" t="s">
        <v>8</v>
      </c>
      <c r="G2315" t="s">
        <v>70</v>
      </c>
      <c r="H2315" t="s">
        <v>71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26</v>
      </c>
      <c r="O2315" s="2">
        <f t="shared" si="74"/>
        <v>175.8404</v>
      </c>
      <c r="P2315">
        <f t="shared" si="73"/>
        <v>31.8471337579618</v>
      </c>
      <c r="Q2315" t="s">
        <v>1669</v>
      </c>
      <c r="R2315" t="s">
        <v>1873</v>
      </c>
    </row>
    <row r="2316" ht="43.2" spans="1:18">
      <c r="A2316">
        <v>2314</v>
      </c>
      <c r="B2316" s="1" t="s">
        <v>4768</v>
      </c>
      <c r="C2316" s="1" t="s">
        <v>4769</v>
      </c>
      <c r="D2316">
        <v>1200</v>
      </c>
      <c r="E2316">
        <v>1883.64</v>
      </c>
      <c r="F2316" t="s">
        <v>8</v>
      </c>
      <c r="G2316" t="s">
        <v>70</v>
      </c>
      <c r="H2316" t="s">
        <v>71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26</v>
      </c>
      <c r="O2316" s="2">
        <f t="shared" si="74"/>
        <v>156.97</v>
      </c>
      <c r="P2316">
        <f t="shared" si="73"/>
        <v>24</v>
      </c>
      <c r="Q2316" t="s">
        <v>1669</v>
      </c>
      <c r="R2316" t="s">
        <v>1873</v>
      </c>
    </row>
    <row r="2317" ht="43.2" spans="1:18">
      <c r="A2317">
        <v>2315</v>
      </c>
      <c r="B2317" s="1" t="s">
        <v>4770</v>
      </c>
      <c r="C2317" s="1" t="s">
        <v>4771</v>
      </c>
      <c r="D2317">
        <v>2500</v>
      </c>
      <c r="E2317">
        <v>2565</v>
      </c>
      <c r="F2317" t="s">
        <v>8</v>
      </c>
      <c r="G2317" t="s">
        <v>70</v>
      </c>
      <c r="H2317" t="s">
        <v>71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26</v>
      </c>
      <c r="O2317" s="2">
        <f t="shared" si="74"/>
        <v>102.6</v>
      </c>
      <c r="P2317">
        <f t="shared" si="73"/>
        <v>39.0625</v>
      </c>
      <c r="Q2317" t="s">
        <v>1669</v>
      </c>
      <c r="R2317" t="s">
        <v>1873</v>
      </c>
    </row>
    <row r="2318" ht="57.6" spans="1:18">
      <c r="A2318">
        <v>2316</v>
      </c>
      <c r="B2318" s="1" t="s">
        <v>4772</v>
      </c>
      <c r="C2318" s="1" t="s">
        <v>4773</v>
      </c>
      <c r="D2318">
        <v>15000</v>
      </c>
      <c r="E2318">
        <v>15606.4</v>
      </c>
      <c r="F2318" t="s">
        <v>8</v>
      </c>
      <c r="G2318" t="s">
        <v>70</v>
      </c>
      <c r="H2318" t="s">
        <v>71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26</v>
      </c>
      <c r="O2318" s="2">
        <f t="shared" si="74"/>
        <v>104.042666666667</v>
      </c>
      <c r="P2318">
        <f t="shared" si="73"/>
        <v>75</v>
      </c>
      <c r="Q2318" t="s">
        <v>1669</v>
      </c>
      <c r="R2318" t="s">
        <v>1873</v>
      </c>
    </row>
    <row r="2319" ht="43.2" spans="1:18">
      <c r="A2319">
        <v>2317</v>
      </c>
      <c r="B2319" s="1" t="s">
        <v>4774</v>
      </c>
      <c r="C2319" s="1" t="s">
        <v>4775</v>
      </c>
      <c r="D2319">
        <v>400</v>
      </c>
      <c r="E2319">
        <v>416</v>
      </c>
      <c r="F2319" t="s">
        <v>8</v>
      </c>
      <c r="G2319" t="s">
        <v>70</v>
      </c>
      <c r="H2319" t="s">
        <v>71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26</v>
      </c>
      <c r="O2319" s="2">
        <f t="shared" si="74"/>
        <v>104</v>
      </c>
      <c r="P2319">
        <f t="shared" si="73"/>
        <v>18.1818181818182</v>
      </c>
      <c r="Q2319" t="s">
        <v>1669</v>
      </c>
      <c r="R2319" t="s">
        <v>1873</v>
      </c>
    </row>
    <row r="2320" ht="57.6" spans="1:18">
      <c r="A2320">
        <v>2318</v>
      </c>
      <c r="B2320" s="1" t="s">
        <v>4776</v>
      </c>
      <c r="C2320" s="1" t="s">
        <v>4777</v>
      </c>
      <c r="D2320">
        <v>5000</v>
      </c>
      <c r="E2320">
        <v>6053</v>
      </c>
      <c r="F2320" t="s">
        <v>8</v>
      </c>
      <c r="G2320" t="s">
        <v>70</v>
      </c>
      <c r="H2320" t="s">
        <v>71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26</v>
      </c>
      <c r="O2320" s="2">
        <f t="shared" si="74"/>
        <v>121.06</v>
      </c>
      <c r="P2320">
        <f t="shared" si="73"/>
        <v>30.6748466257669</v>
      </c>
      <c r="Q2320" t="s">
        <v>1669</v>
      </c>
      <c r="R2320" t="s">
        <v>1873</v>
      </c>
    </row>
    <row r="2321" ht="43.2" spans="1:18">
      <c r="A2321">
        <v>2319</v>
      </c>
      <c r="B2321" s="1" t="s">
        <v>4778</v>
      </c>
      <c r="C2321" s="1" t="s">
        <v>4779</v>
      </c>
      <c r="D2321">
        <v>3000</v>
      </c>
      <c r="E2321">
        <v>3231</v>
      </c>
      <c r="F2321" t="s">
        <v>8</v>
      </c>
      <c r="G2321" t="s">
        <v>70</v>
      </c>
      <c r="H2321" t="s">
        <v>71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26</v>
      </c>
      <c r="O2321" s="2">
        <f t="shared" si="74"/>
        <v>107.7</v>
      </c>
      <c r="P2321">
        <f t="shared" si="73"/>
        <v>38.961038961039</v>
      </c>
      <c r="Q2321" t="s">
        <v>1669</v>
      </c>
      <c r="R2321" t="s">
        <v>1873</v>
      </c>
    </row>
    <row r="2322" ht="43.2" spans="1:18">
      <c r="A2322">
        <v>2320</v>
      </c>
      <c r="B2322" s="1" t="s">
        <v>4780</v>
      </c>
      <c r="C2322" s="1" t="s">
        <v>4781</v>
      </c>
      <c r="D2322">
        <v>5000</v>
      </c>
      <c r="E2322">
        <v>5433</v>
      </c>
      <c r="F2322" t="s">
        <v>8</v>
      </c>
      <c r="G2322" t="s">
        <v>70</v>
      </c>
      <c r="H2322" t="s">
        <v>71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26</v>
      </c>
      <c r="O2322" s="2">
        <f t="shared" si="74"/>
        <v>108.66</v>
      </c>
      <c r="P2322">
        <f t="shared" si="73"/>
        <v>56.1797752808989</v>
      </c>
      <c r="Q2322" t="s">
        <v>1669</v>
      </c>
      <c r="R2322" t="s">
        <v>1873</v>
      </c>
    </row>
    <row r="2323" ht="43.2" spans="1:18">
      <c r="A2323">
        <v>2321</v>
      </c>
      <c r="B2323" s="1" t="s">
        <v>4782</v>
      </c>
      <c r="C2323" s="1" t="s">
        <v>4783</v>
      </c>
      <c r="D2323">
        <v>10557</v>
      </c>
      <c r="E2323">
        <v>4130</v>
      </c>
      <c r="F2323" t="s">
        <v>7</v>
      </c>
      <c r="G2323" t="s">
        <v>2068</v>
      </c>
      <c r="H2323" t="s">
        <v>109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18</v>
      </c>
      <c r="O2323" s="2">
        <f t="shared" si="74"/>
        <v>39.1209623946197</v>
      </c>
      <c r="P2323">
        <f t="shared" si="73"/>
        <v>164.953125</v>
      </c>
      <c r="Q2323" t="s">
        <v>2411</v>
      </c>
      <c r="R2323" t="s">
        <v>4784</v>
      </c>
    </row>
    <row r="2324" ht="43.2" spans="1:18">
      <c r="A2324">
        <v>2322</v>
      </c>
      <c r="B2324" s="1" t="s">
        <v>4785</v>
      </c>
      <c r="C2324" s="1" t="s">
        <v>4786</v>
      </c>
      <c r="D2324">
        <v>2700</v>
      </c>
      <c r="E2324">
        <v>85</v>
      </c>
      <c r="F2324" t="s">
        <v>7</v>
      </c>
      <c r="G2324" t="s">
        <v>70</v>
      </c>
      <c r="H2324" t="s">
        <v>71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18</v>
      </c>
      <c r="O2324" s="2">
        <f t="shared" si="74"/>
        <v>3.14814814814815</v>
      </c>
      <c r="P2324">
        <f t="shared" si="73"/>
        <v>675</v>
      </c>
      <c r="Q2324" t="s">
        <v>2411</v>
      </c>
      <c r="R2324" t="s">
        <v>4784</v>
      </c>
    </row>
    <row r="2325" ht="43.2" spans="1:18">
      <c r="A2325">
        <v>2323</v>
      </c>
      <c r="B2325" s="1" t="s">
        <v>4787</v>
      </c>
      <c r="C2325" s="1" t="s">
        <v>4788</v>
      </c>
      <c r="D2325">
        <v>250</v>
      </c>
      <c r="E2325">
        <v>120</v>
      </c>
      <c r="F2325" t="s">
        <v>7</v>
      </c>
      <c r="G2325" t="s">
        <v>70</v>
      </c>
      <c r="H2325" t="s">
        <v>71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18</v>
      </c>
      <c r="O2325" s="2">
        <f t="shared" si="74"/>
        <v>48</v>
      </c>
      <c r="P2325">
        <f t="shared" si="73"/>
        <v>62.5</v>
      </c>
      <c r="Q2325" t="s">
        <v>2411</v>
      </c>
      <c r="R2325" t="s">
        <v>4784</v>
      </c>
    </row>
    <row r="2326" ht="43.2" spans="1:18">
      <c r="A2326">
        <v>2324</v>
      </c>
      <c r="B2326" s="1" t="s">
        <v>4789</v>
      </c>
      <c r="C2326" s="1" t="s">
        <v>4790</v>
      </c>
      <c r="D2326">
        <v>7500</v>
      </c>
      <c r="E2326">
        <v>1555</v>
      </c>
      <c r="F2326" t="s">
        <v>7</v>
      </c>
      <c r="G2326" t="s">
        <v>78</v>
      </c>
      <c r="H2326" t="s">
        <v>79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18</v>
      </c>
      <c r="O2326" s="2">
        <f t="shared" si="74"/>
        <v>20.7333333333333</v>
      </c>
      <c r="P2326">
        <f t="shared" si="73"/>
        <v>122.950819672131</v>
      </c>
      <c r="Q2326" t="s">
        <v>2411</v>
      </c>
      <c r="R2326" t="s">
        <v>4784</v>
      </c>
    </row>
    <row r="2327" ht="43.2" spans="1:18">
      <c r="A2327">
        <v>2325</v>
      </c>
      <c r="B2327" s="1" t="s">
        <v>4791</v>
      </c>
      <c r="C2327" s="1" t="s">
        <v>4792</v>
      </c>
      <c r="D2327">
        <v>1000</v>
      </c>
      <c r="E2327">
        <v>80</v>
      </c>
      <c r="F2327" t="s">
        <v>7</v>
      </c>
      <c r="G2327" t="s">
        <v>70</v>
      </c>
      <c r="H2327" t="s">
        <v>71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18</v>
      </c>
      <c r="O2327" s="2">
        <f t="shared" si="74"/>
        <v>8</v>
      </c>
      <c r="P2327">
        <f t="shared" si="73"/>
        <v>142.857142857143</v>
      </c>
      <c r="Q2327" t="s">
        <v>2411</v>
      </c>
      <c r="R2327" t="s">
        <v>4784</v>
      </c>
    </row>
    <row r="2328" ht="43.2" spans="1:18">
      <c r="A2328">
        <v>2326</v>
      </c>
      <c r="B2328" s="1" t="s">
        <v>4793</v>
      </c>
      <c r="C2328" s="1" t="s">
        <v>4794</v>
      </c>
      <c r="D2328">
        <v>15000</v>
      </c>
      <c r="E2328">
        <v>108</v>
      </c>
      <c r="F2328" t="s">
        <v>7</v>
      </c>
      <c r="G2328" t="s">
        <v>70</v>
      </c>
      <c r="H2328" t="s">
        <v>71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18</v>
      </c>
      <c r="O2328" s="2">
        <f t="shared" si="74"/>
        <v>0.72</v>
      </c>
      <c r="P2328">
        <f t="shared" si="73"/>
        <v>15000</v>
      </c>
      <c r="Q2328" t="s">
        <v>2411</v>
      </c>
      <c r="R2328" t="s">
        <v>4784</v>
      </c>
    </row>
    <row r="2329" ht="28.8" spans="1:18">
      <c r="A2329">
        <v>2327</v>
      </c>
      <c r="B2329" s="1" t="s">
        <v>4795</v>
      </c>
      <c r="C2329" s="1" t="s">
        <v>4796</v>
      </c>
      <c r="D2329">
        <v>35000</v>
      </c>
      <c r="E2329">
        <v>184133.01</v>
      </c>
      <c r="F2329" t="s">
        <v>8</v>
      </c>
      <c r="G2329" t="s">
        <v>70</v>
      </c>
      <c r="H2329" t="s">
        <v>71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18</v>
      </c>
      <c r="O2329" s="2">
        <f t="shared" si="74"/>
        <v>526.094314285714</v>
      </c>
      <c r="P2329">
        <f t="shared" si="73"/>
        <v>10.4321907600596</v>
      </c>
      <c r="Q2329" t="s">
        <v>2411</v>
      </c>
      <c r="R2329" t="s">
        <v>4784</v>
      </c>
    </row>
    <row r="2330" ht="57.6" spans="1:18">
      <c r="A2330">
        <v>2328</v>
      </c>
      <c r="B2330" s="1" t="s">
        <v>4797</v>
      </c>
      <c r="C2330" s="1" t="s">
        <v>4798</v>
      </c>
      <c r="D2330">
        <v>10000</v>
      </c>
      <c r="E2330">
        <v>25445</v>
      </c>
      <c r="F2330" t="s">
        <v>8</v>
      </c>
      <c r="G2330" t="s">
        <v>70</v>
      </c>
      <c r="H2330" t="s">
        <v>71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18</v>
      </c>
      <c r="O2330" s="2">
        <f t="shared" si="74"/>
        <v>254.45</v>
      </c>
      <c r="P2330">
        <f t="shared" si="73"/>
        <v>18.6219739292365</v>
      </c>
      <c r="Q2330" t="s">
        <v>2411</v>
      </c>
      <c r="R2330" t="s">
        <v>4784</v>
      </c>
    </row>
    <row r="2331" ht="43.2" spans="1:18">
      <c r="A2331">
        <v>2329</v>
      </c>
      <c r="B2331" s="1" t="s">
        <v>4799</v>
      </c>
      <c r="C2331" s="1" t="s">
        <v>4800</v>
      </c>
      <c r="D2331">
        <v>25000</v>
      </c>
      <c r="E2331">
        <v>26480</v>
      </c>
      <c r="F2331" t="s">
        <v>8</v>
      </c>
      <c r="G2331" t="s">
        <v>70</v>
      </c>
      <c r="H2331" t="s">
        <v>71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18</v>
      </c>
      <c r="O2331" s="2">
        <f t="shared" si="74"/>
        <v>105.92</v>
      </c>
      <c r="P2331">
        <f t="shared" si="73"/>
        <v>200</v>
      </c>
      <c r="Q2331" t="s">
        <v>2411</v>
      </c>
      <c r="R2331" t="s">
        <v>4784</v>
      </c>
    </row>
    <row r="2332" ht="43.2" spans="1:18">
      <c r="A2332">
        <v>2330</v>
      </c>
      <c r="B2332" s="1" t="s">
        <v>4801</v>
      </c>
      <c r="C2332" s="1" t="s">
        <v>4802</v>
      </c>
      <c r="D2332">
        <v>35000</v>
      </c>
      <c r="E2332">
        <v>35848</v>
      </c>
      <c r="F2332" t="s">
        <v>8</v>
      </c>
      <c r="G2332" t="s">
        <v>70</v>
      </c>
      <c r="H2332" t="s">
        <v>71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18</v>
      </c>
      <c r="O2332" s="2">
        <f t="shared" si="74"/>
        <v>102.422857142857</v>
      </c>
      <c r="P2332">
        <f t="shared" si="73"/>
        <v>214.723926380368</v>
      </c>
      <c r="Q2332" t="s">
        <v>2411</v>
      </c>
      <c r="R2332" t="s">
        <v>4784</v>
      </c>
    </row>
    <row r="2333" ht="43.2" spans="1:18">
      <c r="A2333">
        <v>2331</v>
      </c>
      <c r="B2333" s="1" t="s">
        <v>4803</v>
      </c>
      <c r="C2333" s="1" t="s">
        <v>4804</v>
      </c>
      <c r="D2333">
        <v>8000</v>
      </c>
      <c r="E2333">
        <v>11545.1</v>
      </c>
      <c r="F2333" t="s">
        <v>8</v>
      </c>
      <c r="G2333" t="s">
        <v>70</v>
      </c>
      <c r="H2333" t="s">
        <v>71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18</v>
      </c>
      <c r="O2333" s="2">
        <f t="shared" si="74"/>
        <v>144.31375</v>
      </c>
      <c r="P2333">
        <f t="shared" si="73"/>
        <v>28.2685512367491</v>
      </c>
      <c r="Q2333" t="s">
        <v>2411</v>
      </c>
      <c r="R2333" t="s">
        <v>4784</v>
      </c>
    </row>
    <row r="2334" ht="43.2" spans="1:18">
      <c r="A2334">
        <v>2332</v>
      </c>
      <c r="B2334" s="1" t="s">
        <v>4805</v>
      </c>
      <c r="C2334" s="1" t="s">
        <v>4806</v>
      </c>
      <c r="D2334">
        <v>25000</v>
      </c>
      <c r="E2334">
        <v>26577</v>
      </c>
      <c r="F2334" t="s">
        <v>8</v>
      </c>
      <c r="G2334" t="s">
        <v>70</v>
      </c>
      <c r="H2334" t="s">
        <v>71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18</v>
      </c>
      <c r="O2334" s="2">
        <f t="shared" si="74"/>
        <v>106.308</v>
      </c>
      <c r="P2334">
        <f t="shared" si="73"/>
        <v>71.0227272727273</v>
      </c>
      <c r="Q2334" t="s">
        <v>2411</v>
      </c>
      <c r="R2334" t="s">
        <v>4784</v>
      </c>
    </row>
    <row r="2335" ht="43.2" spans="1:18">
      <c r="A2335">
        <v>2333</v>
      </c>
      <c r="B2335" s="1" t="s">
        <v>4807</v>
      </c>
      <c r="C2335" s="1" t="s">
        <v>4808</v>
      </c>
      <c r="D2335">
        <v>600</v>
      </c>
      <c r="E2335">
        <v>1273</v>
      </c>
      <c r="F2335" t="s">
        <v>8</v>
      </c>
      <c r="G2335" t="s">
        <v>70</v>
      </c>
      <c r="H2335" t="s">
        <v>71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18</v>
      </c>
      <c r="O2335" s="2">
        <f t="shared" si="74"/>
        <v>212.166666666667</v>
      </c>
      <c r="P2335">
        <f t="shared" si="73"/>
        <v>6.38297872340426</v>
      </c>
      <c r="Q2335" t="s">
        <v>2411</v>
      </c>
      <c r="R2335" t="s">
        <v>4784</v>
      </c>
    </row>
    <row r="2336" ht="43.2" spans="1:18">
      <c r="A2336">
        <v>2334</v>
      </c>
      <c r="B2336" s="1" t="s">
        <v>4809</v>
      </c>
      <c r="C2336" s="1" t="s">
        <v>4810</v>
      </c>
      <c r="D2336">
        <v>4000</v>
      </c>
      <c r="E2336">
        <v>4078</v>
      </c>
      <c r="F2336" t="s">
        <v>8</v>
      </c>
      <c r="G2336" t="s">
        <v>70</v>
      </c>
      <c r="H2336" t="s">
        <v>71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18</v>
      </c>
      <c r="O2336" s="2">
        <f t="shared" si="74"/>
        <v>101.95</v>
      </c>
      <c r="P2336">
        <f t="shared" si="73"/>
        <v>59.7014925373134</v>
      </c>
      <c r="Q2336" t="s">
        <v>2411</v>
      </c>
      <c r="R2336" t="s">
        <v>4784</v>
      </c>
    </row>
    <row r="2337" ht="43.2" spans="1:18">
      <c r="A2337">
        <v>2335</v>
      </c>
      <c r="B2337" s="1" t="s">
        <v>4811</v>
      </c>
      <c r="C2337" s="1" t="s">
        <v>4812</v>
      </c>
      <c r="D2337">
        <v>25000</v>
      </c>
      <c r="E2337">
        <v>25568</v>
      </c>
      <c r="F2337" t="s">
        <v>8</v>
      </c>
      <c r="G2337" t="s">
        <v>70</v>
      </c>
      <c r="H2337" t="s">
        <v>71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18</v>
      </c>
      <c r="O2337" s="2">
        <f t="shared" si="74"/>
        <v>102.272</v>
      </c>
      <c r="P2337">
        <f t="shared" si="73"/>
        <v>113.122171945701</v>
      </c>
      <c r="Q2337" t="s">
        <v>2411</v>
      </c>
      <c r="R2337" t="s">
        <v>4784</v>
      </c>
    </row>
    <row r="2338" ht="43.2" spans="1:18">
      <c r="A2338">
        <v>2336</v>
      </c>
      <c r="B2338" s="1" t="s">
        <v>4813</v>
      </c>
      <c r="C2338" s="1" t="s">
        <v>4814</v>
      </c>
      <c r="D2338">
        <v>20000</v>
      </c>
      <c r="E2338">
        <v>104146.51</v>
      </c>
      <c r="F2338" t="s">
        <v>8</v>
      </c>
      <c r="G2338" t="s">
        <v>70</v>
      </c>
      <c r="H2338" t="s">
        <v>71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18</v>
      </c>
      <c r="O2338" s="2">
        <f t="shared" si="74"/>
        <v>520.73255</v>
      </c>
      <c r="P2338">
        <f t="shared" si="73"/>
        <v>9.2378752886836</v>
      </c>
      <c r="Q2338" t="s">
        <v>2411</v>
      </c>
      <c r="R2338" t="s">
        <v>4784</v>
      </c>
    </row>
    <row r="2339" ht="28.8" spans="1:18">
      <c r="A2339">
        <v>2337</v>
      </c>
      <c r="B2339" s="1" t="s">
        <v>4815</v>
      </c>
      <c r="C2339" s="1" t="s">
        <v>4816</v>
      </c>
      <c r="D2339">
        <v>12000</v>
      </c>
      <c r="E2339">
        <v>13279</v>
      </c>
      <c r="F2339" t="s">
        <v>8</v>
      </c>
      <c r="G2339" t="s">
        <v>70</v>
      </c>
      <c r="H2339" t="s">
        <v>71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18</v>
      </c>
      <c r="O2339" s="2">
        <f t="shared" si="74"/>
        <v>110.658333333333</v>
      </c>
      <c r="P2339">
        <f t="shared" si="73"/>
        <v>67.0391061452514</v>
      </c>
      <c r="Q2339" t="s">
        <v>2411</v>
      </c>
      <c r="R2339" t="s">
        <v>4784</v>
      </c>
    </row>
    <row r="2340" ht="43.2" spans="1:18">
      <c r="A2340">
        <v>2338</v>
      </c>
      <c r="B2340" s="1" t="s">
        <v>4817</v>
      </c>
      <c r="C2340" s="1" t="s">
        <v>4818</v>
      </c>
      <c r="D2340">
        <v>15000</v>
      </c>
      <c r="E2340">
        <v>15171.5</v>
      </c>
      <c r="F2340" t="s">
        <v>8</v>
      </c>
      <c r="G2340" t="s">
        <v>70</v>
      </c>
      <c r="H2340" t="s">
        <v>71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18</v>
      </c>
      <c r="O2340" s="2">
        <f t="shared" si="74"/>
        <v>101.143333333333</v>
      </c>
      <c r="P2340">
        <f t="shared" si="73"/>
        <v>121.951219512195</v>
      </c>
      <c r="Q2340" t="s">
        <v>2411</v>
      </c>
      <c r="R2340" t="s">
        <v>4784</v>
      </c>
    </row>
    <row r="2341" ht="43.2" spans="1:18">
      <c r="A2341">
        <v>2339</v>
      </c>
      <c r="B2341" s="1" t="s">
        <v>4819</v>
      </c>
      <c r="C2341" s="1" t="s">
        <v>4820</v>
      </c>
      <c r="D2341">
        <v>25000</v>
      </c>
      <c r="E2341">
        <v>73552</v>
      </c>
      <c r="F2341" t="s">
        <v>8</v>
      </c>
      <c r="G2341" t="s">
        <v>70</v>
      </c>
      <c r="H2341" t="s">
        <v>71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18</v>
      </c>
      <c r="O2341" s="2">
        <f t="shared" si="74"/>
        <v>294.208</v>
      </c>
      <c r="P2341">
        <f t="shared" si="73"/>
        <v>22.6449275362319</v>
      </c>
      <c r="Q2341" t="s">
        <v>2411</v>
      </c>
      <c r="R2341" t="s">
        <v>4784</v>
      </c>
    </row>
    <row r="2342" ht="43.2" spans="1:18">
      <c r="A2342">
        <v>2340</v>
      </c>
      <c r="B2342" s="1" t="s">
        <v>4821</v>
      </c>
      <c r="C2342" s="1" t="s">
        <v>4822</v>
      </c>
      <c r="D2342">
        <v>40000</v>
      </c>
      <c r="E2342">
        <v>42311</v>
      </c>
      <c r="F2342" t="s">
        <v>8</v>
      </c>
      <c r="G2342" t="s">
        <v>70</v>
      </c>
      <c r="H2342" t="s">
        <v>71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18</v>
      </c>
      <c r="O2342" s="2">
        <f t="shared" si="74"/>
        <v>105.7775</v>
      </c>
      <c r="P2342">
        <f t="shared" si="73"/>
        <v>99.2555831265509</v>
      </c>
      <c r="Q2342" t="s">
        <v>2411</v>
      </c>
      <c r="R2342" t="s">
        <v>4784</v>
      </c>
    </row>
    <row r="2343" ht="43.2" spans="1:18">
      <c r="A2343">
        <v>2341</v>
      </c>
      <c r="B2343" s="1" t="s">
        <v>4823</v>
      </c>
      <c r="C2343" s="1" t="s">
        <v>4824</v>
      </c>
      <c r="D2343">
        <v>5000</v>
      </c>
      <c r="E2343">
        <v>0</v>
      </c>
      <c r="F2343" t="s">
        <v>5</v>
      </c>
      <c r="G2343" t="s">
        <v>70</v>
      </c>
      <c r="H2343" t="s">
        <v>71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47</v>
      </c>
      <c r="O2343" s="2">
        <f t="shared" si="74"/>
        <v>0</v>
      </c>
      <c r="P2343" t="e">
        <f t="shared" si="73"/>
        <v>#DIV/0!</v>
      </c>
      <c r="Q2343" t="s">
        <v>1180</v>
      </c>
      <c r="R2343" t="s">
        <v>1181</v>
      </c>
    </row>
    <row r="2344" ht="43.2" spans="1:18">
      <c r="A2344">
        <v>2342</v>
      </c>
      <c r="B2344" s="1" t="s">
        <v>4825</v>
      </c>
      <c r="C2344" s="1" t="s">
        <v>4826</v>
      </c>
      <c r="D2344">
        <v>5500</v>
      </c>
      <c r="E2344">
        <v>0</v>
      </c>
      <c r="F2344" t="s">
        <v>5</v>
      </c>
      <c r="G2344" t="s">
        <v>70</v>
      </c>
      <c r="H2344" t="s">
        <v>71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47</v>
      </c>
      <c r="O2344" s="2">
        <f t="shared" si="74"/>
        <v>0</v>
      </c>
      <c r="P2344" t="e">
        <f t="shared" si="73"/>
        <v>#DIV/0!</v>
      </c>
      <c r="Q2344" t="s">
        <v>1180</v>
      </c>
      <c r="R2344" t="s">
        <v>1181</v>
      </c>
    </row>
    <row r="2345" ht="43.2" spans="1:18">
      <c r="A2345">
        <v>2343</v>
      </c>
      <c r="B2345" s="1" t="s">
        <v>4827</v>
      </c>
      <c r="C2345" s="1" t="s">
        <v>4828</v>
      </c>
      <c r="D2345">
        <v>10000</v>
      </c>
      <c r="E2345">
        <v>300</v>
      </c>
      <c r="F2345" t="s">
        <v>5</v>
      </c>
      <c r="G2345" t="s">
        <v>70</v>
      </c>
      <c r="H2345" t="s">
        <v>71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47</v>
      </c>
      <c r="O2345" s="2">
        <f t="shared" si="74"/>
        <v>3</v>
      </c>
      <c r="P2345">
        <f t="shared" si="73"/>
        <v>10000</v>
      </c>
      <c r="Q2345" t="s">
        <v>1180</v>
      </c>
      <c r="R2345" t="s">
        <v>1181</v>
      </c>
    </row>
    <row r="2346" ht="43.2" spans="1:18">
      <c r="A2346">
        <v>2344</v>
      </c>
      <c r="B2346" s="1" t="s">
        <v>4829</v>
      </c>
      <c r="C2346" s="1" t="s">
        <v>4830</v>
      </c>
      <c r="D2346">
        <v>1000</v>
      </c>
      <c r="E2346">
        <v>1</v>
      </c>
      <c r="F2346" t="s">
        <v>5</v>
      </c>
      <c r="G2346" t="s">
        <v>213</v>
      </c>
      <c r="H2346" t="s">
        <v>214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47</v>
      </c>
      <c r="O2346" s="2">
        <f t="shared" si="74"/>
        <v>0.1</v>
      </c>
      <c r="P2346">
        <f t="shared" si="73"/>
        <v>1000</v>
      </c>
      <c r="Q2346" t="s">
        <v>1180</v>
      </c>
      <c r="R2346" t="s">
        <v>1181</v>
      </c>
    </row>
    <row r="2347" ht="43.2" spans="1:18">
      <c r="A2347">
        <v>2345</v>
      </c>
      <c r="B2347" s="1" t="s">
        <v>4831</v>
      </c>
      <c r="C2347" s="1" t="s">
        <v>4832</v>
      </c>
      <c r="D2347">
        <v>3000</v>
      </c>
      <c r="E2347">
        <v>0</v>
      </c>
      <c r="F2347" t="s">
        <v>5</v>
      </c>
      <c r="G2347" t="s">
        <v>70</v>
      </c>
      <c r="H2347" t="s">
        <v>71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47</v>
      </c>
      <c r="O2347" s="2">
        <f t="shared" si="74"/>
        <v>0</v>
      </c>
      <c r="P2347" t="e">
        <f t="shared" si="73"/>
        <v>#DIV/0!</v>
      </c>
      <c r="Q2347" t="s">
        <v>1180</v>
      </c>
      <c r="R2347" t="s">
        <v>1181</v>
      </c>
    </row>
    <row r="2348" ht="43.2" spans="1:18">
      <c r="A2348">
        <v>2346</v>
      </c>
      <c r="B2348" s="1" t="s">
        <v>4833</v>
      </c>
      <c r="C2348" s="1" t="s">
        <v>4834</v>
      </c>
      <c r="D2348">
        <v>60000</v>
      </c>
      <c r="E2348">
        <v>39</v>
      </c>
      <c r="F2348" t="s">
        <v>5</v>
      </c>
      <c r="G2348" t="s">
        <v>70</v>
      </c>
      <c r="H2348" t="s">
        <v>71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47</v>
      </c>
      <c r="O2348" s="2">
        <f t="shared" si="74"/>
        <v>0.065</v>
      </c>
      <c r="P2348">
        <f t="shared" si="73"/>
        <v>20000</v>
      </c>
      <c r="Q2348" t="s">
        <v>1180</v>
      </c>
      <c r="R2348" t="s">
        <v>1181</v>
      </c>
    </row>
    <row r="2349" ht="43.2" spans="1:18">
      <c r="A2349">
        <v>2347</v>
      </c>
      <c r="B2349" s="1" t="s">
        <v>4835</v>
      </c>
      <c r="C2349" s="1" t="s">
        <v>4836</v>
      </c>
      <c r="D2349">
        <v>1000</v>
      </c>
      <c r="E2349">
        <v>15</v>
      </c>
      <c r="F2349" t="s">
        <v>5</v>
      </c>
      <c r="G2349" t="s">
        <v>70</v>
      </c>
      <c r="H2349" t="s">
        <v>71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47</v>
      </c>
      <c r="O2349" s="2">
        <f t="shared" si="74"/>
        <v>1.5</v>
      </c>
      <c r="P2349">
        <f t="shared" si="73"/>
        <v>1000</v>
      </c>
      <c r="Q2349" t="s">
        <v>1180</v>
      </c>
      <c r="R2349" t="s">
        <v>1181</v>
      </c>
    </row>
    <row r="2350" ht="43.2" spans="1:18">
      <c r="A2350">
        <v>2348</v>
      </c>
      <c r="B2350" s="1" t="s">
        <v>4837</v>
      </c>
      <c r="C2350" s="1" t="s">
        <v>4838</v>
      </c>
      <c r="D2350">
        <v>70000</v>
      </c>
      <c r="E2350">
        <v>270</v>
      </c>
      <c r="F2350" t="s">
        <v>5</v>
      </c>
      <c r="G2350" t="s">
        <v>70</v>
      </c>
      <c r="H2350" t="s">
        <v>71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47</v>
      </c>
      <c r="O2350" s="2">
        <f t="shared" si="74"/>
        <v>0.385714285714286</v>
      </c>
      <c r="P2350">
        <f t="shared" si="73"/>
        <v>14000</v>
      </c>
      <c r="Q2350" t="s">
        <v>1180</v>
      </c>
      <c r="R2350" t="s">
        <v>1181</v>
      </c>
    </row>
    <row r="2351" ht="43.2" spans="1:18">
      <c r="A2351">
        <v>2349</v>
      </c>
      <c r="B2351" s="1" t="s">
        <v>4839</v>
      </c>
      <c r="C2351" s="1" t="s">
        <v>4840</v>
      </c>
      <c r="D2351">
        <v>474900</v>
      </c>
      <c r="E2351">
        <v>0</v>
      </c>
      <c r="F2351" t="s">
        <v>5</v>
      </c>
      <c r="G2351" t="s">
        <v>528</v>
      </c>
      <c r="H2351" t="s">
        <v>529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47</v>
      </c>
      <c r="O2351" s="2">
        <f t="shared" si="74"/>
        <v>0</v>
      </c>
      <c r="P2351" t="e">
        <f t="shared" si="73"/>
        <v>#DIV/0!</v>
      </c>
      <c r="Q2351" t="s">
        <v>1180</v>
      </c>
      <c r="R2351" t="s">
        <v>1181</v>
      </c>
    </row>
    <row r="2352" ht="43.2" spans="1:18">
      <c r="A2352">
        <v>2350</v>
      </c>
      <c r="B2352" s="1" t="s">
        <v>4841</v>
      </c>
      <c r="C2352" s="1" t="s">
        <v>4842</v>
      </c>
      <c r="D2352">
        <v>50000</v>
      </c>
      <c r="E2352">
        <v>0</v>
      </c>
      <c r="F2352" t="s">
        <v>5</v>
      </c>
      <c r="G2352" t="s">
        <v>2515</v>
      </c>
      <c r="H2352" t="s">
        <v>109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47</v>
      </c>
      <c r="O2352" s="2">
        <f t="shared" si="74"/>
        <v>0</v>
      </c>
      <c r="P2352" t="e">
        <f t="shared" si="73"/>
        <v>#DIV/0!</v>
      </c>
      <c r="Q2352" t="s">
        <v>1180</v>
      </c>
      <c r="R2352" t="s">
        <v>1181</v>
      </c>
    </row>
    <row r="2353" ht="28.8" spans="1:18">
      <c r="A2353">
        <v>2351</v>
      </c>
      <c r="B2353" s="1" t="s">
        <v>4843</v>
      </c>
      <c r="C2353" s="1" t="s">
        <v>4844</v>
      </c>
      <c r="D2353">
        <v>18900</v>
      </c>
      <c r="E2353">
        <v>108</v>
      </c>
      <c r="F2353" t="s">
        <v>5</v>
      </c>
      <c r="G2353" t="s">
        <v>134</v>
      </c>
      <c r="H2353" t="s">
        <v>135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47</v>
      </c>
      <c r="O2353" s="2">
        <f t="shared" si="74"/>
        <v>0.571428571428571</v>
      </c>
      <c r="P2353">
        <f t="shared" si="73"/>
        <v>2700</v>
      </c>
      <c r="Q2353" t="s">
        <v>1180</v>
      </c>
      <c r="R2353" t="s">
        <v>1181</v>
      </c>
    </row>
    <row r="2354" ht="43.2" spans="1:18">
      <c r="A2354">
        <v>2352</v>
      </c>
      <c r="B2354" s="1" t="s">
        <v>4845</v>
      </c>
      <c r="C2354" s="1" t="s">
        <v>4846</v>
      </c>
      <c r="D2354">
        <v>2000</v>
      </c>
      <c r="E2354">
        <v>0</v>
      </c>
      <c r="F2354" t="s">
        <v>5</v>
      </c>
      <c r="G2354" t="s">
        <v>70</v>
      </c>
      <c r="H2354" t="s">
        <v>71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47</v>
      </c>
      <c r="O2354" s="2">
        <f t="shared" si="74"/>
        <v>0</v>
      </c>
      <c r="P2354" t="e">
        <f t="shared" si="73"/>
        <v>#DIV/0!</v>
      </c>
      <c r="Q2354" t="s">
        <v>1180</v>
      </c>
      <c r="R2354" t="s">
        <v>1181</v>
      </c>
    </row>
    <row r="2355" ht="43.2" spans="1:18">
      <c r="A2355">
        <v>2353</v>
      </c>
      <c r="B2355" s="1" t="s">
        <v>4847</v>
      </c>
      <c r="C2355" s="1" t="s">
        <v>4848</v>
      </c>
      <c r="D2355">
        <v>1000</v>
      </c>
      <c r="E2355">
        <v>0</v>
      </c>
      <c r="F2355" t="s">
        <v>5</v>
      </c>
      <c r="G2355" t="s">
        <v>70</v>
      </c>
      <c r="H2355" t="s">
        <v>71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47</v>
      </c>
      <c r="O2355" s="2">
        <f t="shared" si="74"/>
        <v>0</v>
      </c>
      <c r="P2355" t="e">
        <f t="shared" si="73"/>
        <v>#DIV/0!</v>
      </c>
      <c r="Q2355" t="s">
        <v>1180</v>
      </c>
      <c r="R2355" t="s">
        <v>1181</v>
      </c>
    </row>
    <row r="2356" ht="43.2" spans="1:18">
      <c r="A2356">
        <v>2354</v>
      </c>
      <c r="B2356" s="1" t="s">
        <v>4849</v>
      </c>
      <c r="C2356" s="1" t="s">
        <v>4850</v>
      </c>
      <c r="D2356">
        <v>35000</v>
      </c>
      <c r="E2356">
        <v>25</v>
      </c>
      <c r="F2356" t="s">
        <v>5</v>
      </c>
      <c r="G2356" t="s">
        <v>70</v>
      </c>
      <c r="H2356" t="s">
        <v>71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47</v>
      </c>
      <c r="O2356" s="2">
        <f t="shared" si="74"/>
        <v>0.0714285714285714</v>
      </c>
      <c r="P2356">
        <f t="shared" si="73"/>
        <v>35000</v>
      </c>
      <c r="Q2356" t="s">
        <v>1180</v>
      </c>
      <c r="R2356" t="s">
        <v>1181</v>
      </c>
    </row>
    <row r="2357" ht="43.2" spans="1:18">
      <c r="A2357">
        <v>2355</v>
      </c>
      <c r="B2357" s="1" t="s">
        <v>4851</v>
      </c>
      <c r="C2357" s="1" t="s">
        <v>4852</v>
      </c>
      <c r="D2357">
        <v>8000</v>
      </c>
      <c r="E2357">
        <v>55</v>
      </c>
      <c r="F2357" t="s">
        <v>5</v>
      </c>
      <c r="G2357" t="s">
        <v>104</v>
      </c>
      <c r="H2357" t="s">
        <v>105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47</v>
      </c>
      <c r="O2357" s="2">
        <f t="shared" si="74"/>
        <v>0.6875</v>
      </c>
      <c r="P2357">
        <f t="shared" si="73"/>
        <v>4000</v>
      </c>
      <c r="Q2357" t="s">
        <v>1180</v>
      </c>
      <c r="R2357" t="s">
        <v>1181</v>
      </c>
    </row>
    <row r="2358" ht="28.8" spans="1:18">
      <c r="A2358">
        <v>2356</v>
      </c>
      <c r="B2358" s="1" t="s">
        <v>4853</v>
      </c>
      <c r="C2358" s="1" t="s">
        <v>4854</v>
      </c>
      <c r="D2358">
        <v>10000</v>
      </c>
      <c r="E2358">
        <v>0</v>
      </c>
      <c r="F2358" t="s">
        <v>5</v>
      </c>
      <c r="G2358" t="s">
        <v>439</v>
      </c>
      <c r="H2358" t="s">
        <v>109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47</v>
      </c>
      <c r="O2358" s="2">
        <f t="shared" si="74"/>
        <v>0</v>
      </c>
      <c r="P2358" t="e">
        <f t="shared" si="73"/>
        <v>#DIV/0!</v>
      </c>
      <c r="Q2358" t="s">
        <v>1180</v>
      </c>
      <c r="R2358" t="s">
        <v>1181</v>
      </c>
    </row>
    <row r="2359" ht="43.2" spans="1:18">
      <c r="A2359">
        <v>2357</v>
      </c>
      <c r="B2359" s="1" t="s">
        <v>4855</v>
      </c>
      <c r="C2359" s="1" t="s">
        <v>4856</v>
      </c>
      <c r="D2359">
        <v>27000</v>
      </c>
      <c r="E2359">
        <v>0</v>
      </c>
      <c r="F2359" t="s">
        <v>5</v>
      </c>
      <c r="G2359" t="s">
        <v>78</v>
      </c>
      <c r="H2359" t="s">
        <v>79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47</v>
      </c>
      <c r="O2359" s="2">
        <f t="shared" si="74"/>
        <v>0</v>
      </c>
      <c r="P2359" t="e">
        <f t="shared" si="73"/>
        <v>#DIV/0!</v>
      </c>
      <c r="Q2359" t="s">
        <v>1180</v>
      </c>
      <c r="R2359" t="s">
        <v>1181</v>
      </c>
    </row>
    <row r="2360" ht="43.2" spans="1:18">
      <c r="A2360">
        <v>2358</v>
      </c>
      <c r="B2360" s="1" t="s">
        <v>4857</v>
      </c>
      <c r="C2360" s="1" t="s">
        <v>4858</v>
      </c>
      <c r="D2360">
        <v>1500</v>
      </c>
      <c r="E2360">
        <v>0</v>
      </c>
      <c r="F2360" t="s">
        <v>5</v>
      </c>
      <c r="G2360" t="s">
        <v>78</v>
      </c>
      <c r="H2360" t="s">
        <v>79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47</v>
      </c>
      <c r="O2360" s="2">
        <f t="shared" si="74"/>
        <v>0</v>
      </c>
      <c r="P2360" t="e">
        <f t="shared" si="73"/>
        <v>#DIV/0!</v>
      </c>
      <c r="Q2360" t="s">
        <v>1180</v>
      </c>
      <c r="R2360" t="s">
        <v>1181</v>
      </c>
    </row>
    <row r="2361" ht="43.2" spans="1:18">
      <c r="A2361">
        <v>2359</v>
      </c>
      <c r="B2361" s="1" t="s">
        <v>4859</v>
      </c>
      <c r="C2361" s="1" t="s">
        <v>4860</v>
      </c>
      <c r="D2361">
        <v>7500</v>
      </c>
      <c r="E2361">
        <v>1101</v>
      </c>
      <c r="F2361" t="s">
        <v>5</v>
      </c>
      <c r="G2361" t="s">
        <v>70</v>
      </c>
      <c r="H2361" t="s">
        <v>71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47</v>
      </c>
      <c r="O2361" s="2">
        <f t="shared" si="74"/>
        <v>14.68</v>
      </c>
      <c r="P2361">
        <f t="shared" si="73"/>
        <v>2500</v>
      </c>
      <c r="Q2361" t="s">
        <v>1180</v>
      </c>
      <c r="R2361" t="s">
        <v>1181</v>
      </c>
    </row>
    <row r="2362" ht="43.2" spans="1:18">
      <c r="A2362">
        <v>2360</v>
      </c>
      <c r="B2362" s="1" t="s">
        <v>4861</v>
      </c>
      <c r="C2362" s="1" t="s">
        <v>4862</v>
      </c>
      <c r="D2362">
        <v>5000</v>
      </c>
      <c r="E2362">
        <v>2</v>
      </c>
      <c r="F2362" t="s">
        <v>5</v>
      </c>
      <c r="G2362" t="s">
        <v>213</v>
      </c>
      <c r="H2362" t="s">
        <v>214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47</v>
      </c>
      <c r="O2362" s="2">
        <f t="shared" si="74"/>
        <v>0.04</v>
      </c>
      <c r="P2362">
        <f t="shared" si="73"/>
        <v>5000</v>
      </c>
      <c r="Q2362" t="s">
        <v>1180</v>
      </c>
      <c r="R2362" t="s">
        <v>1181</v>
      </c>
    </row>
    <row r="2363" ht="43.2" spans="1:18">
      <c r="A2363">
        <v>2361</v>
      </c>
      <c r="B2363" s="1" t="s">
        <v>4863</v>
      </c>
      <c r="C2363" s="1" t="s">
        <v>4864</v>
      </c>
      <c r="D2363">
        <v>200</v>
      </c>
      <c r="E2363">
        <v>0</v>
      </c>
      <c r="F2363" t="s">
        <v>5</v>
      </c>
      <c r="G2363" t="s">
        <v>213</v>
      </c>
      <c r="H2363" t="s">
        <v>214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47</v>
      </c>
      <c r="O2363" s="2">
        <f t="shared" si="74"/>
        <v>0</v>
      </c>
      <c r="P2363" t="e">
        <f t="shared" si="73"/>
        <v>#DIV/0!</v>
      </c>
      <c r="Q2363" t="s">
        <v>1180</v>
      </c>
      <c r="R2363" t="s">
        <v>1181</v>
      </c>
    </row>
    <row r="2364" ht="43.2" spans="1:18">
      <c r="A2364">
        <v>2362</v>
      </c>
      <c r="B2364" s="1" t="s">
        <v>4865</v>
      </c>
      <c r="C2364" s="1" t="s">
        <v>4866</v>
      </c>
      <c r="D2364">
        <v>420</v>
      </c>
      <c r="E2364">
        <v>120</v>
      </c>
      <c r="F2364" t="s">
        <v>5</v>
      </c>
      <c r="G2364" t="s">
        <v>70</v>
      </c>
      <c r="H2364" t="s">
        <v>71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47</v>
      </c>
      <c r="O2364" s="2">
        <f t="shared" si="74"/>
        <v>28.5714285714286</v>
      </c>
      <c r="P2364">
        <f t="shared" si="73"/>
        <v>210</v>
      </c>
      <c r="Q2364" t="s">
        <v>1180</v>
      </c>
      <c r="R2364" t="s">
        <v>1181</v>
      </c>
    </row>
    <row r="2365" ht="43.2" spans="1:18">
      <c r="A2365">
        <v>2363</v>
      </c>
      <c r="B2365" s="1" t="s">
        <v>4867</v>
      </c>
      <c r="C2365" s="1" t="s">
        <v>4868</v>
      </c>
      <c r="D2365">
        <v>175000</v>
      </c>
      <c r="E2365">
        <v>0</v>
      </c>
      <c r="F2365" t="s">
        <v>5</v>
      </c>
      <c r="G2365" t="s">
        <v>70</v>
      </c>
      <c r="H2365" t="s">
        <v>71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47</v>
      </c>
      <c r="O2365" s="2">
        <f t="shared" si="74"/>
        <v>0</v>
      </c>
      <c r="P2365" t="e">
        <f t="shared" si="73"/>
        <v>#DIV/0!</v>
      </c>
      <c r="Q2365" t="s">
        <v>1180</v>
      </c>
      <c r="R2365" t="s">
        <v>1181</v>
      </c>
    </row>
    <row r="2366" ht="28.8" spans="1:18">
      <c r="A2366">
        <v>2364</v>
      </c>
      <c r="B2366" s="1" t="s">
        <v>4869</v>
      </c>
      <c r="C2366" s="1" t="s">
        <v>4870</v>
      </c>
      <c r="D2366">
        <v>128</v>
      </c>
      <c r="E2366">
        <v>0</v>
      </c>
      <c r="F2366" t="s">
        <v>5</v>
      </c>
      <c r="G2366" t="s">
        <v>70</v>
      </c>
      <c r="H2366" t="s">
        <v>71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47</v>
      </c>
      <c r="O2366" s="2">
        <f t="shared" si="74"/>
        <v>0</v>
      </c>
      <c r="P2366" t="e">
        <f t="shared" si="73"/>
        <v>#DIV/0!</v>
      </c>
      <c r="Q2366" t="s">
        <v>1180</v>
      </c>
      <c r="R2366" t="s">
        <v>1181</v>
      </c>
    </row>
    <row r="2367" ht="43.2" spans="1:18">
      <c r="A2367">
        <v>2365</v>
      </c>
      <c r="B2367" s="1" t="s">
        <v>4871</v>
      </c>
      <c r="C2367" s="1" t="s">
        <v>4872</v>
      </c>
      <c r="D2367">
        <v>1000</v>
      </c>
      <c r="E2367">
        <v>0</v>
      </c>
      <c r="F2367" t="s">
        <v>5</v>
      </c>
      <c r="G2367" t="s">
        <v>1278</v>
      </c>
      <c r="H2367" t="s">
        <v>109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47</v>
      </c>
      <c r="O2367" s="2">
        <f t="shared" si="74"/>
        <v>0</v>
      </c>
      <c r="P2367" t="e">
        <f t="shared" si="73"/>
        <v>#DIV/0!</v>
      </c>
      <c r="Q2367" t="s">
        <v>1180</v>
      </c>
      <c r="R2367" t="s">
        <v>1181</v>
      </c>
    </row>
    <row r="2368" ht="43.2" spans="1:18">
      <c r="A2368">
        <v>2366</v>
      </c>
      <c r="B2368" s="1" t="s">
        <v>4873</v>
      </c>
      <c r="C2368" s="1" t="s">
        <v>4874</v>
      </c>
      <c r="D2368">
        <v>25000</v>
      </c>
      <c r="E2368">
        <v>2630</v>
      </c>
      <c r="F2368" t="s">
        <v>5</v>
      </c>
      <c r="G2368" t="s">
        <v>78</v>
      </c>
      <c r="H2368" t="s">
        <v>79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47</v>
      </c>
      <c r="O2368" s="2">
        <f t="shared" si="74"/>
        <v>10.52</v>
      </c>
      <c r="P2368">
        <f t="shared" si="73"/>
        <v>925.925925925926</v>
      </c>
      <c r="Q2368" t="s">
        <v>1180</v>
      </c>
      <c r="R2368" t="s">
        <v>1181</v>
      </c>
    </row>
    <row r="2369" ht="43.2" spans="1:18">
      <c r="A2369">
        <v>2367</v>
      </c>
      <c r="B2369" s="1" t="s">
        <v>4875</v>
      </c>
      <c r="C2369" s="1" t="s">
        <v>4876</v>
      </c>
      <c r="D2369">
        <v>50000</v>
      </c>
      <c r="E2369">
        <v>670</v>
      </c>
      <c r="F2369" t="s">
        <v>5</v>
      </c>
      <c r="G2369" t="s">
        <v>70</v>
      </c>
      <c r="H2369" t="s">
        <v>71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47</v>
      </c>
      <c r="O2369" s="2">
        <f t="shared" si="74"/>
        <v>1.34</v>
      </c>
      <c r="P2369">
        <f t="shared" si="73"/>
        <v>3571.42857142857</v>
      </c>
      <c r="Q2369" t="s">
        <v>1180</v>
      </c>
      <c r="R2369" t="s">
        <v>1181</v>
      </c>
    </row>
    <row r="2370" ht="43.2" spans="1:18">
      <c r="A2370">
        <v>2368</v>
      </c>
      <c r="B2370" s="1" t="s">
        <v>4877</v>
      </c>
      <c r="C2370" s="1" t="s">
        <v>4878</v>
      </c>
      <c r="D2370">
        <v>40000</v>
      </c>
      <c r="E2370">
        <v>100</v>
      </c>
      <c r="F2370" t="s">
        <v>5</v>
      </c>
      <c r="G2370" t="s">
        <v>70</v>
      </c>
      <c r="H2370" t="s">
        <v>71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47</v>
      </c>
      <c r="O2370" s="2">
        <f t="shared" si="74"/>
        <v>0.25</v>
      </c>
      <c r="P2370">
        <f t="shared" si="73"/>
        <v>20000</v>
      </c>
      <c r="Q2370" t="s">
        <v>1180</v>
      </c>
      <c r="R2370" t="s">
        <v>1181</v>
      </c>
    </row>
    <row r="2371" ht="43.2" spans="1:18">
      <c r="A2371">
        <v>2369</v>
      </c>
      <c r="B2371" s="1" t="s">
        <v>4879</v>
      </c>
      <c r="C2371" s="1" t="s">
        <v>4880</v>
      </c>
      <c r="D2371">
        <v>25000</v>
      </c>
      <c r="E2371">
        <v>0</v>
      </c>
      <c r="F2371" t="s">
        <v>5</v>
      </c>
      <c r="G2371" t="s">
        <v>70</v>
      </c>
      <c r="H2371" t="s">
        <v>71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47</v>
      </c>
      <c r="O2371" s="2">
        <f t="shared" si="74"/>
        <v>0</v>
      </c>
      <c r="P2371" t="e">
        <f t="shared" ref="P2371:P2434" si="75">D2371/L2371</f>
        <v>#DIV/0!</v>
      </c>
      <c r="Q2371" t="s">
        <v>1180</v>
      </c>
      <c r="R2371" t="s">
        <v>1181</v>
      </c>
    </row>
    <row r="2372" ht="43.2" spans="1:18">
      <c r="A2372">
        <v>2370</v>
      </c>
      <c r="B2372" s="1" t="s">
        <v>4881</v>
      </c>
      <c r="C2372" s="1" t="s">
        <v>4882</v>
      </c>
      <c r="D2372">
        <v>25000</v>
      </c>
      <c r="E2372">
        <v>82</v>
      </c>
      <c r="F2372" t="s">
        <v>5</v>
      </c>
      <c r="G2372" t="s">
        <v>70</v>
      </c>
      <c r="H2372" t="s">
        <v>71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47</v>
      </c>
      <c r="O2372" s="2">
        <f t="shared" ref="O2372:O2435" si="76">E2372/D2372*100</f>
        <v>0.328</v>
      </c>
      <c r="P2372">
        <f t="shared" si="75"/>
        <v>6250</v>
      </c>
      <c r="Q2372" t="s">
        <v>1180</v>
      </c>
      <c r="R2372" t="s">
        <v>1181</v>
      </c>
    </row>
    <row r="2373" ht="43.2" spans="1:18">
      <c r="A2373">
        <v>2371</v>
      </c>
      <c r="B2373" s="1" t="s">
        <v>4883</v>
      </c>
      <c r="C2373" s="1" t="s">
        <v>4884</v>
      </c>
      <c r="D2373">
        <v>2000</v>
      </c>
      <c r="E2373">
        <v>0</v>
      </c>
      <c r="F2373" t="s">
        <v>5</v>
      </c>
      <c r="G2373" t="s">
        <v>70</v>
      </c>
      <c r="H2373" t="s">
        <v>71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47</v>
      </c>
      <c r="O2373" s="2">
        <f t="shared" si="76"/>
        <v>0</v>
      </c>
      <c r="P2373" t="e">
        <f t="shared" si="75"/>
        <v>#DIV/0!</v>
      </c>
      <c r="Q2373" t="s">
        <v>1180</v>
      </c>
      <c r="R2373" t="s">
        <v>1181</v>
      </c>
    </row>
    <row r="2374" ht="43.2" spans="1:18">
      <c r="A2374">
        <v>2372</v>
      </c>
      <c r="B2374" s="1" t="s">
        <v>4885</v>
      </c>
      <c r="C2374" s="1" t="s">
        <v>4886</v>
      </c>
      <c r="D2374">
        <v>5500</v>
      </c>
      <c r="E2374">
        <v>180</v>
      </c>
      <c r="F2374" t="s">
        <v>5</v>
      </c>
      <c r="G2374" t="s">
        <v>104</v>
      </c>
      <c r="H2374" t="s">
        <v>105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47</v>
      </c>
      <c r="O2374" s="2">
        <f t="shared" si="76"/>
        <v>3.27272727272727</v>
      </c>
      <c r="P2374">
        <f t="shared" si="75"/>
        <v>916.666666666667</v>
      </c>
      <c r="Q2374" t="s">
        <v>1180</v>
      </c>
      <c r="R2374" t="s">
        <v>1181</v>
      </c>
    </row>
    <row r="2375" ht="28.8" spans="1:18">
      <c r="A2375">
        <v>2373</v>
      </c>
      <c r="B2375" s="1" t="s">
        <v>4887</v>
      </c>
      <c r="C2375" s="1" t="s">
        <v>4888</v>
      </c>
      <c r="D2375">
        <v>850000</v>
      </c>
      <c r="E2375">
        <v>50</v>
      </c>
      <c r="F2375" t="s">
        <v>5</v>
      </c>
      <c r="G2375" t="s">
        <v>528</v>
      </c>
      <c r="H2375" t="s">
        <v>529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47</v>
      </c>
      <c r="O2375" s="2">
        <f t="shared" si="76"/>
        <v>0.00588235294117647</v>
      </c>
      <c r="P2375">
        <f t="shared" si="75"/>
        <v>850000</v>
      </c>
      <c r="Q2375" t="s">
        <v>1180</v>
      </c>
      <c r="R2375" t="s">
        <v>1181</v>
      </c>
    </row>
    <row r="2376" ht="43.2" spans="1:18">
      <c r="A2376">
        <v>2374</v>
      </c>
      <c r="B2376" s="1" t="s">
        <v>4889</v>
      </c>
      <c r="C2376" s="1" t="s">
        <v>4890</v>
      </c>
      <c r="D2376">
        <v>22000</v>
      </c>
      <c r="E2376">
        <v>10</v>
      </c>
      <c r="F2376" t="s">
        <v>5</v>
      </c>
      <c r="G2376" t="s">
        <v>70</v>
      </c>
      <c r="H2376" t="s">
        <v>71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47</v>
      </c>
      <c r="O2376" s="2">
        <f t="shared" si="76"/>
        <v>0.0454545454545455</v>
      </c>
      <c r="P2376">
        <f t="shared" si="75"/>
        <v>22000</v>
      </c>
      <c r="Q2376" t="s">
        <v>1180</v>
      </c>
      <c r="R2376" t="s">
        <v>1181</v>
      </c>
    </row>
    <row r="2377" ht="43.2" spans="1:18">
      <c r="A2377">
        <v>2375</v>
      </c>
      <c r="B2377" s="1" t="s">
        <v>4891</v>
      </c>
      <c r="C2377" s="1" t="s">
        <v>4892</v>
      </c>
      <c r="D2377">
        <v>10000</v>
      </c>
      <c r="E2377">
        <v>0</v>
      </c>
      <c r="F2377" t="s">
        <v>5</v>
      </c>
      <c r="G2377" t="s">
        <v>70</v>
      </c>
      <c r="H2377" t="s">
        <v>71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47</v>
      </c>
      <c r="O2377" s="2">
        <f t="shared" si="76"/>
        <v>0</v>
      </c>
      <c r="P2377" t="e">
        <f t="shared" si="75"/>
        <v>#DIV/0!</v>
      </c>
      <c r="Q2377" t="s">
        <v>1180</v>
      </c>
      <c r="R2377" t="s">
        <v>1181</v>
      </c>
    </row>
    <row r="2378" ht="43.2" spans="1:18">
      <c r="A2378">
        <v>2376</v>
      </c>
      <c r="B2378" s="1" t="s">
        <v>4893</v>
      </c>
      <c r="C2378" s="1" t="s">
        <v>4894</v>
      </c>
      <c r="D2378">
        <v>3000</v>
      </c>
      <c r="E2378">
        <v>326.33</v>
      </c>
      <c r="F2378" t="s">
        <v>5</v>
      </c>
      <c r="G2378" t="s">
        <v>70</v>
      </c>
      <c r="H2378" t="s">
        <v>71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47</v>
      </c>
      <c r="O2378" s="2">
        <f t="shared" si="76"/>
        <v>10.8776666666667</v>
      </c>
      <c r="P2378">
        <f t="shared" si="75"/>
        <v>750</v>
      </c>
      <c r="Q2378" t="s">
        <v>1180</v>
      </c>
      <c r="R2378" t="s">
        <v>1181</v>
      </c>
    </row>
    <row r="2379" ht="43.2" spans="1:18">
      <c r="A2379">
        <v>2377</v>
      </c>
      <c r="B2379" s="1" t="s">
        <v>4895</v>
      </c>
      <c r="C2379" s="1" t="s">
        <v>4896</v>
      </c>
      <c r="D2379">
        <v>2500</v>
      </c>
      <c r="E2379">
        <v>0</v>
      </c>
      <c r="F2379" t="s">
        <v>5</v>
      </c>
      <c r="G2379" t="s">
        <v>213</v>
      </c>
      <c r="H2379" t="s">
        <v>214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47</v>
      </c>
      <c r="O2379" s="2">
        <f t="shared" si="76"/>
        <v>0</v>
      </c>
      <c r="P2379" t="e">
        <f t="shared" si="75"/>
        <v>#DIV/0!</v>
      </c>
      <c r="Q2379" t="s">
        <v>1180</v>
      </c>
      <c r="R2379" t="s">
        <v>1181</v>
      </c>
    </row>
    <row r="2380" ht="43.2" spans="1:18">
      <c r="A2380">
        <v>2378</v>
      </c>
      <c r="B2380" s="1" t="s">
        <v>4897</v>
      </c>
      <c r="C2380" s="1" t="s">
        <v>4898</v>
      </c>
      <c r="D2380">
        <v>110000</v>
      </c>
      <c r="E2380">
        <v>0</v>
      </c>
      <c r="F2380" t="s">
        <v>5</v>
      </c>
      <c r="G2380" t="s">
        <v>70</v>
      </c>
      <c r="H2380" t="s">
        <v>71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47</v>
      </c>
      <c r="O2380" s="2">
        <f t="shared" si="76"/>
        <v>0</v>
      </c>
      <c r="P2380" t="e">
        <f t="shared" si="75"/>
        <v>#DIV/0!</v>
      </c>
      <c r="Q2380" t="s">
        <v>1180</v>
      </c>
      <c r="R2380" t="s">
        <v>1181</v>
      </c>
    </row>
    <row r="2381" ht="28.8" spans="1:18">
      <c r="A2381">
        <v>2379</v>
      </c>
      <c r="B2381" s="1" t="s">
        <v>4899</v>
      </c>
      <c r="C2381" s="1" t="s">
        <v>4900</v>
      </c>
      <c r="D2381">
        <v>30000</v>
      </c>
      <c r="E2381">
        <v>0</v>
      </c>
      <c r="F2381" t="s">
        <v>5</v>
      </c>
      <c r="G2381" t="s">
        <v>70</v>
      </c>
      <c r="H2381" t="s">
        <v>71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47</v>
      </c>
      <c r="O2381" s="2">
        <f t="shared" si="76"/>
        <v>0</v>
      </c>
      <c r="P2381" t="e">
        <f t="shared" si="75"/>
        <v>#DIV/0!</v>
      </c>
      <c r="Q2381" t="s">
        <v>1180</v>
      </c>
      <c r="R2381" t="s">
        <v>1181</v>
      </c>
    </row>
    <row r="2382" ht="43.2" spans="1:18">
      <c r="A2382">
        <v>2380</v>
      </c>
      <c r="B2382" s="1" t="s">
        <v>4901</v>
      </c>
      <c r="C2382" s="1" t="s">
        <v>4902</v>
      </c>
      <c r="D2382">
        <v>15000</v>
      </c>
      <c r="E2382">
        <v>55</v>
      </c>
      <c r="F2382" t="s">
        <v>5</v>
      </c>
      <c r="G2382" t="s">
        <v>70</v>
      </c>
      <c r="H2382" t="s">
        <v>71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47</v>
      </c>
      <c r="O2382" s="2">
        <f t="shared" si="76"/>
        <v>0.366666666666667</v>
      </c>
      <c r="P2382">
        <f t="shared" si="75"/>
        <v>5000</v>
      </c>
      <c r="Q2382" t="s">
        <v>1180</v>
      </c>
      <c r="R2382" t="s">
        <v>1181</v>
      </c>
    </row>
    <row r="2383" ht="43.2" spans="1:18">
      <c r="A2383">
        <v>2381</v>
      </c>
      <c r="B2383" s="1" t="s">
        <v>4903</v>
      </c>
      <c r="C2383" s="1" t="s">
        <v>4904</v>
      </c>
      <c r="D2383">
        <v>86350</v>
      </c>
      <c r="E2383">
        <v>1571</v>
      </c>
      <c r="F2383" t="s">
        <v>5</v>
      </c>
      <c r="G2383" t="s">
        <v>70</v>
      </c>
      <c r="H2383" t="s">
        <v>71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47</v>
      </c>
      <c r="O2383" s="2">
        <f t="shared" si="76"/>
        <v>1.81933989577302</v>
      </c>
      <c r="P2383">
        <f t="shared" si="75"/>
        <v>12335.7142857143</v>
      </c>
      <c r="Q2383" t="s">
        <v>1180</v>
      </c>
      <c r="R2383" t="s">
        <v>1181</v>
      </c>
    </row>
    <row r="2384" ht="57.6" spans="1:18">
      <c r="A2384">
        <v>2382</v>
      </c>
      <c r="B2384" s="1" t="s">
        <v>4905</v>
      </c>
      <c r="C2384" s="1" t="s">
        <v>4906</v>
      </c>
      <c r="D2384">
        <v>3000</v>
      </c>
      <c r="E2384">
        <v>75</v>
      </c>
      <c r="F2384" t="s">
        <v>5</v>
      </c>
      <c r="G2384" t="s">
        <v>70</v>
      </c>
      <c r="H2384" t="s">
        <v>71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47</v>
      </c>
      <c r="O2384" s="2">
        <f t="shared" si="76"/>
        <v>2.5</v>
      </c>
      <c r="P2384">
        <f t="shared" si="75"/>
        <v>1500</v>
      </c>
      <c r="Q2384" t="s">
        <v>1180</v>
      </c>
      <c r="R2384" t="s">
        <v>1181</v>
      </c>
    </row>
    <row r="2385" ht="43.2" spans="1:18">
      <c r="A2385">
        <v>2383</v>
      </c>
      <c r="B2385" s="1" t="s">
        <v>4907</v>
      </c>
      <c r="C2385" s="1" t="s">
        <v>4908</v>
      </c>
      <c r="D2385">
        <v>10000</v>
      </c>
      <c r="E2385">
        <v>435</v>
      </c>
      <c r="F2385" t="s">
        <v>5</v>
      </c>
      <c r="G2385" t="s">
        <v>134</v>
      </c>
      <c r="H2385" t="s">
        <v>135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47</v>
      </c>
      <c r="O2385" s="2">
        <f t="shared" si="76"/>
        <v>4.35</v>
      </c>
      <c r="P2385">
        <f t="shared" si="75"/>
        <v>3333.33333333333</v>
      </c>
      <c r="Q2385" t="s">
        <v>1180</v>
      </c>
      <c r="R2385" t="s">
        <v>1181</v>
      </c>
    </row>
    <row r="2386" ht="43.2" spans="1:18">
      <c r="A2386">
        <v>2384</v>
      </c>
      <c r="B2386" s="1" t="s">
        <v>4909</v>
      </c>
      <c r="C2386" s="1" t="s">
        <v>4910</v>
      </c>
      <c r="D2386">
        <v>1000</v>
      </c>
      <c r="E2386">
        <v>8</v>
      </c>
      <c r="F2386" t="s">
        <v>5</v>
      </c>
      <c r="G2386" t="s">
        <v>70</v>
      </c>
      <c r="H2386" t="s">
        <v>71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47</v>
      </c>
      <c r="O2386" s="2">
        <f t="shared" si="76"/>
        <v>0.8</v>
      </c>
      <c r="P2386">
        <f t="shared" si="75"/>
        <v>125</v>
      </c>
      <c r="Q2386" t="s">
        <v>1180</v>
      </c>
      <c r="R2386" t="s">
        <v>1181</v>
      </c>
    </row>
    <row r="2387" ht="43.2" spans="1:18">
      <c r="A2387">
        <v>2385</v>
      </c>
      <c r="B2387" s="1" t="s">
        <v>4911</v>
      </c>
      <c r="C2387" s="1" t="s">
        <v>4912</v>
      </c>
      <c r="D2387">
        <v>65000</v>
      </c>
      <c r="E2387">
        <v>788</v>
      </c>
      <c r="F2387" t="s">
        <v>5</v>
      </c>
      <c r="G2387" t="s">
        <v>70</v>
      </c>
      <c r="H2387" t="s">
        <v>71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47</v>
      </c>
      <c r="O2387" s="2">
        <f t="shared" si="76"/>
        <v>1.21230769230769</v>
      </c>
      <c r="P2387">
        <f t="shared" si="75"/>
        <v>9285.71428571429</v>
      </c>
      <c r="Q2387" t="s">
        <v>1180</v>
      </c>
      <c r="R2387" t="s">
        <v>1181</v>
      </c>
    </row>
    <row r="2388" ht="43.2" spans="1:18">
      <c r="A2388">
        <v>2386</v>
      </c>
      <c r="B2388" s="1" t="s">
        <v>4913</v>
      </c>
      <c r="C2388" s="1" t="s">
        <v>4914</v>
      </c>
      <c r="D2388">
        <v>30000</v>
      </c>
      <c r="E2388">
        <v>0</v>
      </c>
      <c r="F2388" t="s">
        <v>5</v>
      </c>
      <c r="G2388" t="s">
        <v>213</v>
      </c>
      <c r="H2388" t="s">
        <v>214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47</v>
      </c>
      <c r="O2388" s="2">
        <f t="shared" si="76"/>
        <v>0</v>
      </c>
      <c r="P2388" t="e">
        <f t="shared" si="75"/>
        <v>#DIV/0!</v>
      </c>
      <c r="Q2388" t="s">
        <v>1180</v>
      </c>
      <c r="R2388" t="s">
        <v>1181</v>
      </c>
    </row>
    <row r="2389" ht="43.2" spans="1:18">
      <c r="A2389">
        <v>2387</v>
      </c>
      <c r="B2389" s="1" t="s">
        <v>4915</v>
      </c>
      <c r="C2389" s="1" t="s">
        <v>4916</v>
      </c>
      <c r="D2389">
        <v>150000</v>
      </c>
      <c r="E2389">
        <v>1026</v>
      </c>
      <c r="F2389" t="s">
        <v>5</v>
      </c>
      <c r="G2389" t="s">
        <v>70</v>
      </c>
      <c r="H2389" t="s">
        <v>71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47</v>
      </c>
      <c r="O2389" s="2">
        <f t="shared" si="76"/>
        <v>0.684</v>
      </c>
      <c r="P2389">
        <f t="shared" si="75"/>
        <v>50000</v>
      </c>
      <c r="Q2389" t="s">
        <v>1180</v>
      </c>
      <c r="R2389" t="s">
        <v>1181</v>
      </c>
    </row>
    <row r="2390" ht="43.2" spans="1:18">
      <c r="A2390">
        <v>2388</v>
      </c>
      <c r="B2390" s="1" t="s">
        <v>4917</v>
      </c>
      <c r="C2390" s="1" t="s">
        <v>4918</v>
      </c>
      <c r="D2390">
        <v>37000</v>
      </c>
      <c r="E2390">
        <v>463</v>
      </c>
      <c r="F2390" t="s">
        <v>5</v>
      </c>
      <c r="G2390" t="s">
        <v>70</v>
      </c>
      <c r="H2390" t="s">
        <v>71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47</v>
      </c>
      <c r="O2390" s="2">
        <f t="shared" si="76"/>
        <v>1.25135135135135</v>
      </c>
      <c r="P2390">
        <f t="shared" si="75"/>
        <v>4625</v>
      </c>
      <c r="Q2390" t="s">
        <v>1180</v>
      </c>
      <c r="R2390" t="s">
        <v>1181</v>
      </c>
    </row>
    <row r="2391" ht="57.6" spans="1:18">
      <c r="A2391">
        <v>2389</v>
      </c>
      <c r="B2391" s="1" t="s">
        <v>4919</v>
      </c>
      <c r="C2391" s="1" t="s">
        <v>4920</v>
      </c>
      <c r="D2391">
        <v>16000</v>
      </c>
      <c r="E2391">
        <v>30</v>
      </c>
      <c r="F2391" t="s">
        <v>5</v>
      </c>
      <c r="G2391" t="s">
        <v>233</v>
      </c>
      <c r="H2391" t="s">
        <v>109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47</v>
      </c>
      <c r="O2391" s="2">
        <f t="shared" si="76"/>
        <v>0.1875</v>
      </c>
      <c r="P2391">
        <f t="shared" si="75"/>
        <v>16000</v>
      </c>
      <c r="Q2391" t="s">
        <v>1180</v>
      </c>
      <c r="R2391" t="s">
        <v>1181</v>
      </c>
    </row>
    <row r="2392" ht="43.2" spans="1:18">
      <c r="A2392">
        <v>2390</v>
      </c>
      <c r="B2392" s="1" t="s">
        <v>4921</v>
      </c>
      <c r="C2392" s="1" t="s">
        <v>4922</v>
      </c>
      <c r="D2392">
        <v>510000</v>
      </c>
      <c r="E2392">
        <v>0</v>
      </c>
      <c r="F2392" t="s">
        <v>5</v>
      </c>
      <c r="G2392" t="s">
        <v>104</v>
      </c>
      <c r="H2392" t="s">
        <v>105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47</v>
      </c>
      <c r="O2392" s="2">
        <f t="shared" si="76"/>
        <v>0</v>
      </c>
      <c r="P2392" t="e">
        <f t="shared" si="75"/>
        <v>#DIV/0!</v>
      </c>
      <c r="Q2392" t="s">
        <v>1180</v>
      </c>
      <c r="R2392" t="s">
        <v>1181</v>
      </c>
    </row>
    <row r="2393" ht="28.8" spans="1:18">
      <c r="A2393">
        <v>2391</v>
      </c>
      <c r="B2393" s="1" t="s">
        <v>4923</v>
      </c>
      <c r="C2393" s="1" t="s">
        <v>4924</v>
      </c>
      <c r="D2393">
        <v>20000</v>
      </c>
      <c r="E2393">
        <v>25</v>
      </c>
      <c r="F2393" t="s">
        <v>5</v>
      </c>
      <c r="G2393" t="s">
        <v>70</v>
      </c>
      <c r="H2393" t="s">
        <v>71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47</v>
      </c>
      <c r="O2393" s="2">
        <f t="shared" si="76"/>
        <v>0.125</v>
      </c>
      <c r="P2393">
        <f t="shared" si="75"/>
        <v>20000</v>
      </c>
      <c r="Q2393" t="s">
        <v>1180</v>
      </c>
      <c r="R2393" t="s">
        <v>1181</v>
      </c>
    </row>
    <row r="2394" ht="43.2" spans="1:18">
      <c r="A2394">
        <v>2392</v>
      </c>
      <c r="B2394" s="1" t="s">
        <v>4925</v>
      </c>
      <c r="C2394" s="1" t="s">
        <v>4926</v>
      </c>
      <c r="D2394">
        <v>4200</v>
      </c>
      <c r="E2394">
        <v>0</v>
      </c>
      <c r="F2394" t="s">
        <v>5</v>
      </c>
      <c r="G2394" t="s">
        <v>70</v>
      </c>
      <c r="H2394" t="s">
        <v>71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47</v>
      </c>
      <c r="O2394" s="2">
        <f t="shared" si="76"/>
        <v>0</v>
      </c>
      <c r="P2394" t="e">
        <f t="shared" si="75"/>
        <v>#DIV/0!</v>
      </c>
      <c r="Q2394" t="s">
        <v>1180</v>
      </c>
      <c r="R2394" t="s">
        <v>1181</v>
      </c>
    </row>
    <row r="2395" ht="43.2" spans="1:18">
      <c r="A2395">
        <v>2393</v>
      </c>
      <c r="B2395" s="1" t="s">
        <v>4927</v>
      </c>
      <c r="C2395" s="1" t="s">
        <v>4928</v>
      </c>
      <c r="D2395">
        <v>100000</v>
      </c>
      <c r="E2395">
        <v>50</v>
      </c>
      <c r="F2395" t="s">
        <v>5</v>
      </c>
      <c r="G2395" t="s">
        <v>70</v>
      </c>
      <c r="H2395" t="s">
        <v>71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47</v>
      </c>
      <c r="O2395" s="2">
        <f t="shared" si="76"/>
        <v>0.05</v>
      </c>
      <c r="P2395">
        <f t="shared" si="75"/>
        <v>100000</v>
      </c>
      <c r="Q2395" t="s">
        <v>1180</v>
      </c>
      <c r="R2395" t="s">
        <v>1181</v>
      </c>
    </row>
    <row r="2396" ht="43.2" spans="1:18">
      <c r="A2396">
        <v>2394</v>
      </c>
      <c r="B2396" s="1" t="s">
        <v>4929</v>
      </c>
      <c r="C2396" s="1" t="s">
        <v>4930</v>
      </c>
      <c r="D2396">
        <v>5000</v>
      </c>
      <c r="E2396">
        <v>3</v>
      </c>
      <c r="F2396" t="s">
        <v>5</v>
      </c>
      <c r="G2396" t="s">
        <v>2515</v>
      </c>
      <c r="H2396" t="s">
        <v>109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47</v>
      </c>
      <c r="O2396" s="2">
        <f t="shared" si="76"/>
        <v>0.06</v>
      </c>
      <c r="P2396">
        <f t="shared" si="75"/>
        <v>2500</v>
      </c>
      <c r="Q2396" t="s">
        <v>1180</v>
      </c>
      <c r="R2396" t="s">
        <v>1181</v>
      </c>
    </row>
    <row r="2397" ht="43.2" spans="1:18">
      <c r="A2397">
        <v>2395</v>
      </c>
      <c r="B2397" s="1" t="s">
        <v>4931</v>
      </c>
      <c r="C2397" s="1" t="s">
        <v>4932</v>
      </c>
      <c r="D2397">
        <v>33000</v>
      </c>
      <c r="E2397">
        <v>0</v>
      </c>
      <c r="F2397" t="s">
        <v>5</v>
      </c>
      <c r="G2397" t="s">
        <v>70</v>
      </c>
      <c r="H2397" t="s">
        <v>71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47</v>
      </c>
      <c r="O2397" s="2">
        <f t="shared" si="76"/>
        <v>0</v>
      </c>
      <c r="P2397" t="e">
        <f t="shared" si="75"/>
        <v>#DIV/0!</v>
      </c>
      <c r="Q2397" t="s">
        <v>1180</v>
      </c>
      <c r="R2397" t="s">
        <v>1181</v>
      </c>
    </row>
    <row r="2398" ht="43.2" spans="1:18">
      <c r="A2398">
        <v>2396</v>
      </c>
      <c r="B2398" s="1" t="s">
        <v>4933</v>
      </c>
      <c r="C2398" s="1" t="s">
        <v>4934</v>
      </c>
      <c r="D2398">
        <v>5000</v>
      </c>
      <c r="E2398">
        <v>10</v>
      </c>
      <c r="F2398" t="s">
        <v>5</v>
      </c>
      <c r="G2398" t="s">
        <v>2145</v>
      </c>
      <c r="H2398" t="s">
        <v>2146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47</v>
      </c>
      <c r="O2398" s="2">
        <f t="shared" si="76"/>
        <v>0.2</v>
      </c>
      <c r="P2398">
        <f t="shared" si="75"/>
        <v>5000</v>
      </c>
      <c r="Q2398" t="s">
        <v>1180</v>
      </c>
      <c r="R2398" t="s">
        <v>1181</v>
      </c>
    </row>
    <row r="2399" ht="43.2" spans="1:18">
      <c r="A2399">
        <v>2397</v>
      </c>
      <c r="B2399" s="1" t="s">
        <v>4935</v>
      </c>
      <c r="C2399" s="1" t="s">
        <v>4936</v>
      </c>
      <c r="D2399">
        <v>124000</v>
      </c>
      <c r="E2399">
        <v>0</v>
      </c>
      <c r="F2399" t="s">
        <v>5</v>
      </c>
      <c r="G2399" t="s">
        <v>70</v>
      </c>
      <c r="H2399" t="s">
        <v>71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47</v>
      </c>
      <c r="O2399" s="2">
        <f t="shared" si="76"/>
        <v>0</v>
      </c>
      <c r="P2399" t="e">
        <f t="shared" si="75"/>
        <v>#DIV/0!</v>
      </c>
      <c r="Q2399" t="s">
        <v>1180</v>
      </c>
      <c r="R2399" t="s">
        <v>1181</v>
      </c>
    </row>
    <row r="2400" ht="43.2" spans="1:18">
      <c r="A2400">
        <v>2398</v>
      </c>
      <c r="B2400" s="1" t="s">
        <v>4937</v>
      </c>
      <c r="C2400" s="1" t="s">
        <v>4938</v>
      </c>
      <c r="D2400">
        <v>4000</v>
      </c>
      <c r="E2400">
        <v>0</v>
      </c>
      <c r="F2400" t="s">
        <v>5</v>
      </c>
      <c r="G2400" t="s">
        <v>70</v>
      </c>
      <c r="H2400" t="s">
        <v>71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47</v>
      </c>
      <c r="O2400" s="2">
        <f t="shared" si="76"/>
        <v>0</v>
      </c>
      <c r="P2400" t="e">
        <f t="shared" si="75"/>
        <v>#DIV/0!</v>
      </c>
      <c r="Q2400" t="s">
        <v>1180</v>
      </c>
      <c r="R2400" t="s">
        <v>1181</v>
      </c>
    </row>
    <row r="2401" ht="43.2" spans="1:18">
      <c r="A2401">
        <v>2399</v>
      </c>
      <c r="B2401" s="1" t="s">
        <v>4939</v>
      </c>
      <c r="C2401" s="1" t="s">
        <v>4940</v>
      </c>
      <c r="D2401">
        <v>13000</v>
      </c>
      <c r="E2401">
        <v>0</v>
      </c>
      <c r="F2401" t="s">
        <v>5</v>
      </c>
      <c r="G2401" t="s">
        <v>528</v>
      </c>
      <c r="H2401" t="s">
        <v>529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47</v>
      </c>
      <c r="O2401" s="2">
        <f t="shared" si="76"/>
        <v>0</v>
      </c>
      <c r="P2401" t="e">
        <f t="shared" si="75"/>
        <v>#DIV/0!</v>
      </c>
      <c r="Q2401" t="s">
        <v>1180</v>
      </c>
      <c r="R2401" t="s">
        <v>1181</v>
      </c>
    </row>
    <row r="2402" ht="43.2" spans="1:18">
      <c r="A2402">
        <v>2400</v>
      </c>
      <c r="B2402" s="1" t="s">
        <v>4941</v>
      </c>
      <c r="C2402" s="1" t="s">
        <v>4942</v>
      </c>
      <c r="D2402">
        <v>50000</v>
      </c>
      <c r="E2402">
        <v>0</v>
      </c>
      <c r="F2402" t="s">
        <v>5</v>
      </c>
      <c r="G2402" t="s">
        <v>104</v>
      </c>
      <c r="H2402" t="s">
        <v>105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47</v>
      </c>
      <c r="O2402" s="2">
        <f t="shared" si="76"/>
        <v>0</v>
      </c>
      <c r="P2402" t="e">
        <f t="shared" si="75"/>
        <v>#DIV/0!</v>
      </c>
      <c r="Q2402" t="s">
        <v>1180</v>
      </c>
      <c r="R2402" t="s">
        <v>1181</v>
      </c>
    </row>
    <row r="2403" ht="43.2" spans="1:18">
      <c r="A2403">
        <v>2401</v>
      </c>
      <c r="B2403" s="1" t="s">
        <v>4943</v>
      </c>
      <c r="C2403" s="1" t="s">
        <v>4944</v>
      </c>
      <c r="D2403">
        <v>28000</v>
      </c>
      <c r="E2403">
        <v>201</v>
      </c>
      <c r="F2403" t="s">
        <v>6</v>
      </c>
      <c r="G2403" t="s">
        <v>70</v>
      </c>
      <c r="H2403" t="s">
        <v>71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16</v>
      </c>
      <c r="O2403" s="2">
        <f t="shared" si="76"/>
        <v>0.717857142857143</v>
      </c>
      <c r="P2403">
        <f t="shared" si="75"/>
        <v>3111.11111111111</v>
      </c>
      <c r="Q2403" t="s">
        <v>2411</v>
      </c>
      <c r="R2403" t="s">
        <v>2412</v>
      </c>
    </row>
    <row r="2404" spans="1:18">
      <c r="A2404">
        <v>2402</v>
      </c>
      <c r="B2404" s="1" t="s">
        <v>4945</v>
      </c>
      <c r="C2404" s="1" t="s">
        <v>4946</v>
      </c>
      <c r="D2404">
        <v>12000</v>
      </c>
      <c r="E2404">
        <v>52</v>
      </c>
      <c r="F2404" t="s">
        <v>6</v>
      </c>
      <c r="G2404" t="s">
        <v>70</v>
      </c>
      <c r="H2404" t="s">
        <v>71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16</v>
      </c>
      <c r="O2404" s="2">
        <f t="shared" si="76"/>
        <v>0.433333333333333</v>
      </c>
      <c r="P2404">
        <f t="shared" si="75"/>
        <v>12000</v>
      </c>
      <c r="Q2404" t="s">
        <v>2411</v>
      </c>
      <c r="R2404" t="s">
        <v>2412</v>
      </c>
    </row>
    <row r="2405" ht="43.2" spans="1:18">
      <c r="A2405">
        <v>2403</v>
      </c>
      <c r="B2405" s="1" t="s">
        <v>4947</v>
      </c>
      <c r="C2405" s="1" t="s">
        <v>4948</v>
      </c>
      <c r="D2405">
        <v>1200</v>
      </c>
      <c r="E2405">
        <v>202</v>
      </c>
      <c r="F2405" t="s">
        <v>6</v>
      </c>
      <c r="G2405" t="s">
        <v>78</v>
      </c>
      <c r="H2405" t="s">
        <v>79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16</v>
      </c>
      <c r="O2405" s="2">
        <f t="shared" si="76"/>
        <v>16.8333333333333</v>
      </c>
      <c r="P2405">
        <f t="shared" si="75"/>
        <v>100</v>
      </c>
      <c r="Q2405" t="s">
        <v>2411</v>
      </c>
      <c r="R2405" t="s">
        <v>2412</v>
      </c>
    </row>
    <row r="2406" ht="43.2" spans="1:18">
      <c r="A2406">
        <v>2404</v>
      </c>
      <c r="B2406" s="1" t="s">
        <v>4949</v>
      </c>
      <c r="C2406" s="1" t="s">
        <v>4950</v>
      </c>
      <c r="D2406">
        <v>15000</v>
      </c>
      <c r="E2406">
        <v>0</v>
      </c>
      <c r="F2406" t="s">
        <v>6</v>
      </c>
      <c r="G2406" t="s">
        <v>70</v>
      </c>
      <c r="H2406" t="s">
        <v>71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16</v>
      </c>
      <c r="O2406" s="2">
        <f t="shared" si="76"/>
        <v>0</v>
      </c>
      <c r="P2406" t="e">
        <f t="shared" si="75"/>
        <v>#DIV/0!</v>
      </c>
      <c r="Q2406" t="s">
        <v>2411</v>
      </c>
      <c r="R2406" t="s">
        <v>2412</v>
      </c>
    </row>
    <row r="2407" ht="43.2" spans="1:18">
      <c r="A2407">
        <v>2405</v>
      </c>
      <c r="B2407" s="1" t="s">
        <v>4951</v>
      </c>
      <c r="C2407" s="1" t="s">
        <v>4952</v>
      </c>
      <c r="D2407">
        <v>5000</v>
      </c>
      <c r="E2407">
        <v>1126</v>
      </c>
      <c r="F2407" t="s">
        <v>6</v>
      </c>
      <c r="G2407" t="s">
        <v>70</v>
      </c>
      <c r="H2407" t="s">
        <v>71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16</v>
      </c>
      <c r="O2407" s="2">
        <f t="shared" si="76"/>
        <v>22.52</v>
      </c>
      <c r="P2407">
        <f t="shared" si="75"/>
        <v>250</v>
      </c>
      <c r="Q2407" t="s">
        <v>2411</v>
      </c>
      <c r="R2407" t="s">
        <v>2412</v>
      </c>
    </row>
    <row r="2408" ht="43.2" spans="1:18">
      <c r="A2408">
        <v>2406</v>
      </c>
      <c r="B2408" s="1" t="s">
        <v>4953</v>
      </c>
      <c r="C2408" s="1" t="s">
        <v>4954</v>
      </c>
      <c r="D2408">
        <v>3250</v>
      </c>
      <c r="E2408">
        <v>1345</v>
      </c>
      <c r="F2408" t="s">
        <v>6</v>
      </c>
      <c r="G2408" t="s">
        <v>70</v>
      </c>
      <c r="H2408" t="s">
        <v>71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16</v>
      </c>
      <c r="O2408" s="2">
        <f t="shared" si="76"/>
        <v>41.3846153846154</v>
      </c>
      <c r="P2408">
        <f t="shared" si="75"/>
        <v>203.125</v>
      </c>
      <c r="Q2408" t="s">
        <v>2411</v>
      </c>
      <c r="R2408" t="s">
        <v>2412</v>
      </c>
    </row>
    <row r="2409" ht="57.6" spans="1:18">
      <c r="A2409">
        <v>2407</v>
      </c>
      <c r="B2409" s="1" t="s">
        <v>4955</v>
      </c>
      <c r="C2409" s="1" t="s">
        <v>4956</v>
      </c>
      <c r="D2409">
        <v>22000</v>
      </c>
      <c r="E2409">
        <v>5557</v>
      </c>
      <c r="F2409" t="s">
        <v>6</v>
      </c>
      <c r="G2409" t="s">
        <v>70</v>
      </c>
      <c r="H2409" t="s">
        <v>71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16</v>
      </c>
      <c r="O2409" s="2">
        <f t="shared" si="76"/>
        <v>25.2590909090909</v>
      </c>
      <c r="P2409">
        <f t="shared" si="75"/>
        <v>666.666666666667</v>
      </c>
      <c r="Q2409" t="s">
        <v>2411</v>
      </c>
      <c r="R2409" t="s">
        <v>2412</v>
      </c>
    </row>
    <row r="2410" ht="43.2" spans="1:18">
      <c r="A2410">
        <v>2408</v>
      </c>
      <c r="B2410" s="1" t="s">
        <v>4957</v>
      </c>
      <c r="C2410" s="1" t="s">
        <v>4958</v>
      </c>
      <c r="D2410">
        <v>15000</v>
      </c>
      <c r="E2410">
        <v>30</v>
      </c>
      <c r="F2410" t="s">
        <v>6</v>
      </c>
      <c r="G2410" t="s">
        <v>70</v>
      </c>
      <c r="H2410" t="s">
        <v>71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16</v>
      </c>
      <c r="O2410" s="2">
        <f t="shared" si="76"/>
        <v>0.2</v>
      </c>
      <c r="P2410">
        <f t="shared" si="75"/>
        <v>7500</v>
      </c>
      <c r="Q2410" t="s">
        <v>2411</v>
      </c>
      <c r="R2410" t="s">
        <v>2412</v>
      </c>
    </row>
    <row r="2411" ht="43.2" spans="1:18">
      <c r="A2411">
        <v>2409</v>
      </c>
      <c r="B2411" s="1" t="s">
        <v>4959</v>
      </c>
      <c r="C2411" s="1" t="s">
        <v>4960</v>
      </c>
      <c r="D2411">
        <v>25000</v>
      </c>
      <c r="E2411">
        <v>460</v>
      </c>
      <c r="F2411" t="s">
        <v>6</v>
      </c>
      <c r="G2411" t="s">
        <v>70</v>
      </c>
      <c r="H2411" t="s">
        <v>71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16</v>
      </c>
      <c r="O2411" s="2">
        <f t="shared" si="76"/>
        <v>1.84</v>
      </c>
      <c r="P2411">
        <f t="shared" si="75"/>
        <v>4166.66666666667</v>
      </c>
      <c r="Q2411" t="s">
        <v>2411</v>
      </c>
      <c r="R2411" t="s">
        <v>2412</v>
      </c>
    </row>
    <row r="2412" ht="57.6" spans="1:18">
      <c r="A2412">
        <v>2410</v>
      </c>
      <c r="B2412" s="1" t="s">
        <v>4961</v>
      </c>
      <c r="C2412" s="1" t="s">
        <v>4962</v>
      </c>
      <c r="D2412">
        <v>15000</v>
      </c>
      <c r="E2412">
        <v>0</v>
      </c>
      <c r="F2412" t="s">
        <v>6</v>
      </c>
      <c r="G2412" t="s">
        <v>104</v>
      </c>
      <c r="H2412" t="s">
        <v>105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16</v>
      </c>
      <c r="O2412" s="2">
        <f t="shared" si="76"/>
        <v>0</v>
      </c>
      <c r="P2412" t="e">
        <f t="shared" si="75"/>
        <v>#DIV/0!</v>
      </c>
      <c r="Q2412" t="s">
        <v>2411</v>
      </c>
      <c r="R2412" t="s">
        <v>2412</v>
      </c>
    </row>
    <row r="2413" ht="43.2" spans="1:18">
      <c r="A2413">
        <v>2411</v>
      </c>
      <c r="B2413" s="1" t="s">
        <v>4963</v>
      </c>
      <c r="C2413" s="1" t="s">
        <v>4964</v>
      </c>
      <c r="D2413">
        <v>25000</v>
      </c>
      <c r="E2413">
        <v>151</v>
      </c>
      <c r="F2413" t="s">
        <v>6</v>
      </c>
      <c r="G2413" t="s">
        <v>70</v>
      </c>
      <c r="H2413" t="s">
        <v>71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16</v>
      </c>
      <c r="O2413" s="2">
        <f t="shared" si="76"/>
        <v>0.604</v>
      </c>
      <c r="P2413">
        <f t="shared" si="75"/>
        <v>8333.33333333333</v>
      </c>
      <c r="Q2413" t="s">
        <v>2411</v>
      </c>
      <c r="R2413" t="s">
        <v>2412</v>
      </c>
    </row>
    <row r="2414" ht="43.2" spans="1:18">
      <c r="A2414">
        <v>2412</v>
      </c>
      <c r="B2414" s="1" t="s">
        <v>4965</v>
      </c>
      <c r="C2414" s="1" t="s">
        <v>4966</v>
      </c>
      <c r="D2414">
        <v>8000</v>
      </c>
      <c r="E2414">
        <v>0</v>
      </c>
      <c r="F2414" t="s">
        <v>6</v>
      </c>
      <c r="G2414" t="s">
        <v>233</v>
      </c>
      <c r="H2414" t="s">
        <v>109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16</v>
      </c>
      <c r="O2414" s="2">
        <f t="shared" si="76"/>
        <v>0</v>
      </c>
      <c r="P2414" t="e">
        <f t="shared" si="75"/>
        <v>#DIV/0!</v>
      </c>
      <c r="Q2414" t="s">
        <v>2411</v>
      </c>
      <c r="R2414" t="s">
        <v>2412</v>
      </c>
    </row>
    <row r="2415" ht="43.2" spans="1:18">
      <c r="A2415">
        <v>2413</v>
      </c>
      <c r="B2415" s="1" t="s">
        <v>4967</v>
      </c>
      <c r="C2415" s="1" t="s">
        <v>4968</v>
      </c>
      <c r="D2415">
        <v>3000</v>
      </c>
      <c r="E2415">
        <v>25</v>
      </c>
      <c r="F2415" t="s">
        <v>6</v>
      </c>
      <c r="G2415" t="s">
        <v>70</v>
      </c>
      <c r="H2415" t="s">
        <v>71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16</v>
      </c>
      <c r="O2415" s="2">
        <f t="shared" si="76"/>
        <v>0.833333333333333</v>
      </c>
      <c r="P2415">
        <f t="shared" si="75"/>
        <v>1000</v>
      </c>
      <c r="Q2415" t="s">
        <v>2411</v>
      </c>
      <c r="R2415" t="s">
        <v>2412</v>
      </c>
    </row>
    <row r="2416" ht="43.2" spans="1:18">
      <c r="A2416">
        <v>2414</v>
      </c>
      <c r="B2416" s="1" t="s">
        <v>4969</v>
      </c>
      <c r="C2416" s="1" t="s">
        <v>4970</v>
      </c>
      <c r="D2416">
        <v>15000</v>
      </c>
      <c r="E2416">
        <v>460</v>
      </c>
      <c r="F2416" t="s">
        <v>6</v>
      </c>
      <c r="G2416" t="s">
        <v>70</v>
      </c>
      <c r="H2416" t="s">
        <v>71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16</v>
      </c>
      <c r="O2416" s="2">
        <f t="shared" si="76"/>
        <v>3.06666666666667</v>
      </c>
      <c r="P2416">
        <f t="shared" si="75"/>
        <v>1153.84615384615</v>
      </c>
      <c r="Q2416" t="s">
        <v>2411</v>
      </c>
      <c r="R2416" t="s">
        <v>2412</v>
      </c>
    </row>
    <row r="2417" ht="43.2" spans="1:18">
      <c r="A2417">
        <v>2415</v>
      </c>
      <c r="B2417" s="1" t="s">
        <v>4971</v>
      </c>
      <c r="C2417" s="1" t="s">
        <v>4972</v>
      </c>
      <c r="D2417">
        <v>60000</v>
      </c>
      <c r="E2417">
        <v>335</v>
      </c>
      <c r="F2417" t="s">
        <v>6</v>
      </c>
      <c r="G2417" t="s">
        <v>70</v>
      </c>
      <c r="H2417" t="s">
        <v>71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16</v>
      </c>
      <c r="O2417" s="2">
        <f t="shared" si="76"/>
        <v>0.558333333333333</v>
      </c>
      <c r="P2417">
        <f t="shared" si="75"/>
        <v>10000</v>
      </c>
      <c r="Q2417" t="s">
        <v>2411</v>
      </c>
      <c r="R2417" t="s">
        <v>2412</v>
      </c>
    </row>
    <row r="2418" ht="43.2" spans="1:18">
      <c r="A2418">
        <v>2416</v>
      </c>
      <c r="B2418" s="1" t="s">
        <v>4973</v>
      </c>
      <c r="C2418" s="1" t="s">
        <v>4974</v>
      </c>
      <c r="D2418">
        <v>20000</v>
      </c>
      <c r="E2418">
        <v>5</v>
      </c>
      <c r="F2418" t="s">
        <v>6</v>
      </c>
      <c r="G2418" t="s">
        <v>70</v>
      </c>
      <c r="H2418" t="s">
        <v>71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16</v>
      </c>
      <c r="O2418" s="2">
        <f t="shared" si="76"/>
        <v>0.025</v>
      </c>
      <c r="P2418">
        <f t="shared" si="75"/>
        <v>20000</v>
      </c>
      <c r="Q2418" t="s">
        <v>2411</v>
      </c>
      <c r="R2418" t="s">
        <v>2412</v>
      </c>
    </row>
    <row r="2419" ht="43.2" spans="1:18">
      <c r="A2419">
        <v>2417</v>
      </c>
      <c r="B2419" s="1" t="s">
        <v>4975</v>
      </c>
      <c r="C2419" s="1" t="s">
        <v>4976</v>
      </c>
      <c r="D2419">
        <v>1000</v>
      </c>
      <c r="E2419">
        <v>0</v>
      </c>
      <c r="F2419" t="s">
        <v>6</v>
      </c>
      <c r="G2419" t="s">
        <v>70</v>
      </c>
      <c r="H2419" t="s">
        <v>71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16</v>
      </c>
      <c r="O2419" s="2">
        <f t="shared" si="76"/>
        <v>0</v>
      </c>
      <c r="P2419" t="e">
        <f t="shared" si="75"/>
        <v>#DIV/0!</v>
      </c>
      <c r="Q2419" t="s">
        <v>2411</v>
      </c>
      <c r="R2419" t="s">
        <v>2412</v>
      </c>
    </row>
    <row r="2420" spans="1:18">
      <c r="A2420">
        <v>2418</v>
      </c>
      <c r="B2420" s="1" t="s">
        <v>4977</v>
      </c>
      <c r="C2420" s="1" t="s">
        <v>4978</v>
      </c>
      <c r="D2420">
        <v>25000</v>
      </c>
      <c r="E2420">
        <v>5</v>
      </c>
      <c r="F2420" t="s">
        <v>6</v>
      </c>
      <c r="G2420" t="s">
        <v>70</v>
      </c>
      <c r="H2420" t="s">
        <v>71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16</v>
      </c>
      <c r="O2420" s="2">
        <f t="shared" si="76"/>
        <v>0.02</v>
      </c>
      <c r="P2420">
        <f t="shared" si="75"/>
        <v>5000</v>
      </c>
      <c r="Q2420" t="s">
        <v>2411</v>
      </c>
      <c r="R2420" t="s">
        <v>2412</v>
      </c>
    </row>
    <row r="2421" ht="43.2" spans="1:18">
      <c r="A2421">
        <v>2419</v>
      </c>
      <c r="B2421" s="1" t="s">
        <v>4979</v>
      </c>
      <c r="C2421" s="1" t="s">
        <v>4980</v>
      </c>
      <c r="D2421">
        <v>3000</v>
      </c>
      <c r="E2421">
        <v>0</v>
      </c>
      <c r="F2421" t="s">
        <v>6</v>
      </c>
      <c r="G2421" t="s">
        <v>70</v>
      </c>
      <c r="H2421" t="s">
        <v>71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16</v>
      </c>
      <c r="O2421" s="2">
        <f t="shared" si="76"/>
        <v>0</v>
      </c>
      <c r="P2421" t="e">
        <f t="shared" si="75"/>
        <v>#DIV/0!</v>
      </c>
      <c r="Q2421" t="s">
        <v>2411</v>
      </c>
      <c r="R2421" t="s">
        <v>2412</v>
      </c>
    </row>
    <row r="2422" ht="43.2" spans="1:18">
      <c r="A2422">
        <v>2420</v>
      </c>
      <c r="B2422" s="1" t="s">
        <v>4981</v>
      </c>
      <c r="C2422" s="1" t="s">
        <v>4982</v>
      </c>
      <c r="D2422">
        <v>16870</v>
      </c>
      <c r="E2422">
        <v>2501</v>
      </c>
      <c r="F2422" t="s">
        <v>6</v>
      </c>
      <c r="G2422" t="s">
        <v>70</v>
      </c>
      <c r="H2422" t="s">
        <v>71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16</v>
      </c>
      <c r="O2422" s="2">
        <f t="shared" si="76"/>
        <v>14.8251333728512</v>
      </c>
      <c r="P2422">
        <f t="shared" si="75"/>
        <v>468.611111111111</v>
      </c>
      <c r="Q2422" t="s">
        <v>2411</v>
      </c>
      <c r="R2422" t="s">
        <v>2412</v>
      </c>
    </row>
    <row r="2423" ht="28.8" spans="1:18">
      <c r="A2423">
        <v>2421</v>
      </c>
      <c r="B2423" s="1" t="s">
        <v>4983</v>
      </c>
      <c r="C2423" s="1" t="s">
        <v>4984</v>
      </c>
      <c r="D2423">
        <v>6000</v>
      </c>
      <c r="E2423">
        <v>1</v>
      </c>
      <c r="F2423" t="s">
        <v>6</v>
      </c>
      <c r="G2423" t="s">
        <v>70</v>
      </c>
      <c r="H2423" t="s">
        <v>71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16</v>
      </c>
      <c r="O2423" s="2">
        <f t="shared" si="76"/>
        <v>0.0166666666666667</v>
      </c>
      <c r="P2423">
        <f t="shared" si="75"/>
        <v>6000</v>
      </c>
      <c r="Q2423" t="s">
        <v>2411</v>
      </c>
      <c r="R2423" t="s">
        <v>2412</v>
      </c>
    </row>
    <row r="2424" ht="28.8" spans="1:18">
      <c r="A2424">
        <v>2422</v>
      </c>
      <c r="B2424" s="1" t="s">
        <v>4985</v>
      </c>
      <c r="C2424" s="1" t="s">
        <v>4986</v>
      </c>
      <c r="D2424">
        <v>500</v>
      </c>
      <c r="E2424">
        <v>1</v>
      </c>
      <c r="F2424" t="s">
        <v>6</v>
      </c>
      <c r="G2424" t="s">
        <v>70</v>
      </c>
      <c r="H2424" t="s">
        <v>71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16</v>
      </c>
      <c r="O2424" s="2">
        <f t="shared" si="76"/>
        <v>0.2</v>
      </c>
      <c r="P2424">
        <f t="shared" si="75"/>
        <v>500</v>
      </c>
      <c r="Q2424" t="s">
        <v>2411</v>
      </c>
      <c r="R2424" t="s">
        <v>2412</v>
      </c>
    </row>
    <row r="2425" ht="43.2" spans="1:18">
      <c r="A2425">
        <v>2423</v>
      </c>
      <c r="B2425" s="1" t="s">
        <v>4987</v>
      </c>
      <c r="C2425" s="1" t="s">
        <v>4988</v>
      </c>
      <c r="D2425">
        <v>60000</v>
      </c>
      <c r="E2425">
        <v>8</v>
      </c>
      <c r="F2425" t="s">
        <v>6</v>
      </c>
      <c r="G2425" t="s">
        <v>70</v>
      </c>
      <c r="H2425" t="s">
        <v>71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16</v>
      </c>
      <c r="O2425" s="2">
        <f t="shared" si="76"/>
        <v>0.0133333333333333</v>
      </c>
      <c r="P2425">
        <f t="shared" si="75"/>
        <v>60000</v>
      </c>
      <c r="Q2425" t="s">
        <v>2411</v>
      </c>
      <c r="R2425" t="s">
        <v>2412</v>
      </c>
    </row>
    <row r="2426" ht="28.8" spans="1:18">
      <c r="A2426">
        <v>2424</v>
      </c>
      <c r="B2426" s="1" t="s">
        <v>4989</v>
      </c>
      <c r="C2426" s="1" t="s">
        <v>4990</v>
      </c>
      <c r="D2426">
        <v>25000</v>
      </c>
      <c r="E2426">
        <v>310</v>
      </c>
      <c r="F2426" t="s">
        <v>6</v>
      </c>
      <c r="G2426" t="s">
        <v>70</v>
      </c>
      <c r="H2426" t="s">
        <v>71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16</v>
      </c>
      <c r="O2426" s="2">
        <f t="shared" si="76"/>
        <v>1.24</v>
      </c>
      <c r="P2426">
        <f t="shared" si="75"/>
        <v>2777.77777777778</v>
      </c>
      <c r="Q2426" t="s">
        <v>2411</v>
      </c>
      <c r="R2426" t="s">
        <v>2412</v>
      </c>
    </row>
    <row r="2427" ht="43.2" spans="1:18">
      <c r="A2427">
        <v>2425</v>
      </c>
      <c r="B2427" s="1" t="s">
        <v>4991</v>
      </c>
      <c r="C2427" s="1" t="s">
        <v>4992</v>
      </c>
      <c r="D2427">
        <v>3500</v>
      </c>
      <c r="E2427">
        <v>1</v>
      </c>
      <c r="F2427" t="s">
        <v>6</v>
      </c>
      <c r="G2427" t="s">
        <v>70</v>
      </c>
      <c r="H2427" t="s">
        <v>71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16</v>
      </c>
      <c r="O2427" s="2">
        <f t="shared" si="76"/>
        <v>0.0285714285714286</v>
      </c>
      <c r="P2427">
        <f t="shared" si="75"/>
        <v>3500</v>
      </c>
      <c r="Q2427" t="s">
        <v>2411</v>
      </c>
      <c r="R2427" t="s">
        <v>2412</v>
      </c>
    </row>
    <row r="2428" ht="43.2" spans="1:18">
      <c r="A2428">
        <v>2426</v>
      </c>
      <c r="B2428" s="1" t="s">
        <v>4993</v>
      </c>
      <c r="C2428" s="1" t="s">
        <v>4994</v>
      </c>
      <c r="D2428">
        <v>20000</v>
      </c>
      <c r="E2428">
        <v>0</v>
      </c>
      <c r="F2428" t="s">
        <v>6</v>
      </c>
      <c r="G2428" t="s">
        <v>70</v>
      </c>
      <c r="H2428" t="s">
        <v>71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16</v>
      </c>
      <c r="O2428" s="2">
        <f t="shared" si="76"/>
        <v>0</v>
      </c>
      <c r="P2428" t="e">
        <f t="shared" si="75"/>
        <v>#DIV/0!</v>
      </c>
      <c r="Q2428" t="s">
        <v>2411</v>
      </c>
      <c r="R2428" t="s">
        <v>2412</v>
      </c>
    </row>
    <row r="2429" ht="28.8" spans="1:18">
      <c r="A2429">
        <v>2427</v>
      </c>
      <c r="B2429" s="1" t="s">
        <v>4995</v>
      </c>
      <c r="C2429" s="1" t="s">
        <v>4996</v>
      </c>
      <c r="D2429">
        <v>50000</v>
      </c>
      <c r="E2429">
        <v>1</v>
      </c>
      <c r="F2429" t="s">
        <v>6</v>
      </c>
      <c r="G2429" t="s">
        <v>70</v>
      </c>
      <c r="H2429" t="s">
        <v>71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16</v>
      </c>
      <c r="O2429" s="2">
        <f t="shared" si="76"/>
        <v>0.002</v>
      </c>
      <c r="P2429">
        <f t="shared" si="75"/>
        <v>50000</v>
      </c>
      <c r="Q2429" t="s">
        <v>2411</v>
      </c>
      <c r="R2429" t="s">
        <v>2412</v>
      </c>
    </row>
    <row r="2430" ht="28.8" spans="1:18">
      <c r="A2430">
        <v>2428</v>
      </c>
      <c r="B2430" s="1" t="s">
        <v>4997</v>
      </c>
      <c r="C2430" s="1" t="s">
        <v>4998</v>
      </c>
      <c r="D2430">
        <v>35000</v>
      </c>
      <c r="E2430">
        <v>1</v>
      </c>
      <c r="F2430" t="s">
        <v>6</v>
      </c>
      <c r="G2430" t="s">
        <v>70</v>
      </c>
      <c r="H2430" t="s">
        <v>71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16</v>
      </c>
      <c r="O2430" s="2">
        <f t="shared" si="76"/>
        <v>0.00285714285714286</v>
      </c>
      <c r="P2430">
        <f t="shared" si="75"/>
        <v>35000</v>
      </c>
      <c r="Q2430" t="s">
        <v>2411</v>
      </c>
      <c r="R2430" t="s">
        <v>2412</v>
      </c>
    </row>
    <row r="2431" ht="43.2" spans="1:18">
      <c r="A2431">
        <v>2429</v>
      </c>
      <c r="B2431" s="1" t="s">
        <v>4999</v>
      </c>
      <c r="C2431" s="1" t="s">
        <v>5000</v>
      </c>
      <c r="D2431">
        <v>140000</v>
      </c>
      <c r="E2431">
        <v>2005</v>
      </c>
      <c r="F2431" t="s">
        <v>6</v>
      </c>
      <c r="G2431" t="s">
        <v>462</v>
      </c>
      <c r="H2431" t="s">
        <v>463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16</v>
      </c>
      <c r="O2431" s="2">
        <f t="shared" si="76"/>
        <v>1.43214285714286</v>
      </c>
      <c r="P2431">
        <f t="shared" si="75"/>
        <v>35000</v>
      </c>
      <c r="Q2431" t="s">
        <v>2411</v>
      </c>
      <c r="R2431" t="s">
        <v>2412</v>
      </c>
    </row>
    <row r="2432" ht="57.6" spans="1:18">
      <c r="A2432">
        <v>2430</v>
      </c>
      <c r="B2432" s="1" t="s">
        <v>5001</v>
      </c>
      <c r="C2432" s="1" t="s">
        <v>5002</v>
      </c>
      <c r="D2432">
        <v>3000</v>
      </c>
      <c r="E2432">
        <v>21</v>
      </c>
      <c r="F2432" t="s">
        <v>6</v>
      </c>
      <c r="G2432" t="s">
        <v>70</v>
      </c>
      <c r="H2432" t="s">
        <v>71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16</v>
      </c>
      <c r="O2432" s="2">
        <f t="shared" si="76"/>
        <v>0.7</v>
      </c>
      <c r="P2432">
        <f t="shared" si="75"/>
        <v>1500</v>
      </c>
      <c r="Q2432" t="s">
        <v>2411</v>
      </c>
      <c r="R2432" t="s">
        <v>2412</v>
      </c>
    </row>
    <row r="2433" ht="28.8" spans="1:18">
      <c r="A2433">
        <v>2431</v>
      </c>
      <c r="B2433" s="1" t="s">
        <v>5003</v>
      </c>
      <c r="C2433" s="1" t="s">
        <v>5004</v>
      </c>
      <c r="D2433">
        <v>100000</v>
      </c>
      <c r="E2433">
        <v>2</v>
      </c>
      <c r="F2433" t="s">
        <v>6</v>
      </c>
      <c r="G2433" t="s">
        <v>70</v>
      </c>
      <c r="H2433" t="s">
        <v>71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16</v>
      </c>
      <c r="O2433" s="2">
        <f t="shared" si="76"/>
        <v>0.002</v>
      </c>
      <c r="P2433">
        <f t="shared" si="75"/>
        <v>50000</v>
      </c>
      <c r="Q2433" t="s">
        <v>2411</v>
      </c>
      <c r="R2433" t="s">
        <v>2412</v>
      </c>
    </row>
    <row r="2434" ht="43.2" spans="1:18">
      <c r="A2434">
        <v>2432</v>
      </c>
      <c r="B2434" s="1" t="s">
        <v>5005</v>
      </c>
      <c r="C2434" s="1" t="s">
        <v>5006</v>
      </c>
      <c r="D2434">
        <v>14000</v>
      </c>
      <c r="E2434">
        <v>2</v>
      </c>
      <c r="F2434" t="s">
        <v>6</v>
      </c>
      <c r="G2434" t="s">
        <v>70</v>
      </c>
      <c r="H2434" t="s">
        <v>71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16</v>
      </c>
      <c r="O2434" s="2">
        <f t="shared" si="76"/>
        <v>0.0142857142857143</v>
      </c>
      <c r="P2434">
        <f t="shared" si="75"/>
        <v>7000</v>
      </c>
      <c r="Q2434" t="s">
        <v>2411</v>
      </c>
      <c r="R2434" t="s">
        <v>2412</v>
      </c>
    </row>
    <row r="2435" ht="43.2" spans="1:18">
      <c r="A2435">
        <v>2433</v>
      </c>
      <c r="B2435" s="1" t="s">
        <v>5007</v>
      </c>
      <c r="C2435" s="1" t="s">
        <v>5008</v>
      </c>
      <c r="D2435">
        <v>10000</v>
      </c>
      <c r="E2435">
        <v>0</v>
      </c>
      <c r="F2435" t="s">
        <v>6</v>
      </c>
      <c r="G2435" t="s">
        <v>70</v>
      </c>
      <c r="H2435" t="s">
        <v>71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16</v>
      </c>
      <c r="O2435" s="2">
        <f t="shared" si="76"/>
        <v>0</v>
      </c>
      <c r="P2435" t="e">
        <f t="shared" ref="P2435:P2498" si="77">D2435/L2435</f>
        <v>#DIV/0!</v>
      </c>
      <c r="Q2435" t="s">
        <v>2411</v>
      </c>
      <c r="R2435" t="s">
        <v>2412</v>
      </c>
    </row>
    <row r="2436" ht="43.2" spans="1:18">
      <c r="A2436">
        <v>2434</v>
      </c>
      <c r="B2436" s="1" t="s">
        <v>5009</v>
      </c>
      <c r="C2436" s="1" t="s">
        <v>5010</v>
      </c>
      <c r="D2436">
        <v>20000</v>
      </c>
      <c r="E2436">
        <v>26</v>
      </c>
      <c r="F2436" t="s">
        <v>6</v>
      </c>
      <c r="G2436" t="s">
        <v>70</v>
      </c>
      <c r="H2436" t="s">
        <v>71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16</v>
      </c>
      <c r="O2436" s="2">
        <f t="shared" ref="O2436:O2499" si="78">E2436/D2436*100</f>
        <v>0.13</v>
      </c>
      <c r="P2436">
        <f t="shared" si="77"/>
        <v>10000</v>
      </c>
      <c r="Q2436" t="s">
        <v>2411</v>
      </c>
      <c r="R2436" t="s">
        <v>2412</v>
      </c>
    </row>
    <row r="2437" ht="43.2" spans="1:18">
      <c r="A2437">
        <v>2435</v>
      </c>
      <c r="B2437" s="1" t="s">
        <v>5011</v>
      </c>
      <c r="C2437" s="1" t="s">
        <v>5012</v>
      </c>
      <c r="D2437">
        <v>250000</v>
      </c>
      <c r="E2437">
        <v>1224</v>
      </c>
      <c r="F2437" t="s">
        <v>6</v>
      </c>
      <c r="G2437" t="s">
        <v>528</v>
      </c>
      <c r="H2437" t="s">
        <v>529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16</v>
      </c>
      <c r="O2437" s="2">
        <f t="shared" si="78"/>
        <v>0.4896</v>
      </c>
      <c r="P2437">
        <f t="shared" si="77"/>
        <v>62500</v>
      </c>
      <c r="Q2437" t="s">
        <v>2411</v>
      </c>
      <c r="R2437" t="s">
        <v>2412</v>
      </c>
    </row>
    <row r="2438" ht="43.2" spans="1:18">
      <c r="A2438">
        <v>2436</v>
      </c>
      <c r="B2438" s="1" t="s">
        <v>5013</v>
      </c>
      <c r="C2438" s="1" t="s">
        <v>5014</v>
      </c>
      <c r="D2438">
        <v>117000</v>
      </c>
      <c r="E2438">
        <v>45</v>
      </c>
      <c r="F2438" t="s">
        <v>6</v>
      </c>
      <c r="G2438" t="s">
        <v>213</v>
      </c>
      <c r="H2438" t="s">
        <v>214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16</v>
      </c>
      <c r="O2438" s="2">
        <f t="shared" si="78"/>
        <v>0.0384615384615385</v>
      </c>
      <c r="P2438">
        <f t="shared" si="77"/>
        <v>58500</v>
      </c>
      <c r="Q2438" t="s">
        <v>2411</v>
      </c>
      <c r="R2438" t="s">
        <v>2412</v>
      </c>
    </row>
    <row r="2439" ht="43.2" spans="1:18">
      <c r="A2439">
        <v>2437</v>
      </c>
      <c r="B2439" s="1" t="s">
        <v>5015</v>
      </c>
      <c r="C2439" s="1" t="s">
        <v>5016</v>
      </c>
      <c r="D2439">
        <v>8000</v>
      </c>
      <c r="E2439">
        <v>0</v>
      </c>
      <c r="F2439" t="s">
        <v>6</v>
      </c>
      <c r="G2439" t="s">
        <v>70</v>
      </c>
      <c r="H2439" t="s">
        <v>71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16</v>
      </c>
      <c r="O2439" s="2">
        <f t="shared" si="78"/>
        <v>0</v>
      </c>
      <c r="P2439" t="e">
        <f t="shared" si="77"/>
        <v>#DIV/0!</v>
      </c>
      <c r="Q2439" t="s">
        <v>2411</v>
      </c>
      <c r="R2439" t="s">
        <v>2412</v>
      </c>
    </row>
    <row r="2440" ht="43.2" spans="1:18">
      <c r="A2440">
        <v>2438</v>
      </c>
      <c r="B2440" s="1" t="s">
        <v>5017</v>
      </c>
      <c r="C2440" s="1" t="s">
        <v>5018</v>
      </c>
      <c r="D2440">
        <v>15000</v>
      </c>
      <c r="E2440">
        <v>50</v>
      </c>
      <c r="F2440" t="s">
        <v>6</v>
      </c>
      <c r="G2440" t="s">
        <v>70</v>
      </c>
      <c r="H2440" t="s">
        <v>71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16</v>
      </c>
      <c r="O2440" s="2">
        <f t="shared" si="78"/>
        <v>0.333333333333333</v>
      </c>
      <c r="P2440">
        <f t="shared" si="77"/>
        <v>15000</v>
      </c>
      <c r="Q2440" t="s">
        <v>2411</v>
      </c>
      <c r="R2440" t="s">
        <v>2412</v>
      </c>
    </row>
    <row r="2441" ht="43.2" spans="1:18">
      <c r="A2441">
        <v>2439</v>
      </c>
      <c r="B2441" s="1" t="s">
        <v>5019</v>
      </c>
      <c r="C2441" s="1" t="s">
        <v>5020</v>
      </c>
      <c r="D2441">
        <v>10000</v>
      </c>
      <c r="E2441">
        <v>0</v>
      </c>
      <c r="F2441" t="s">
        <v>6</v>
      </c>
      <c r="G2441" t="s">
        <v>70</v>
      </c>
      <c r="H2441" t="s">
        <v>71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16</v>
      </c>
      <c r="O2441" s="2">
        <f t="shared" si="78"/>
        <v>0</v>
      </c>
      <c r="P2441" t="e">
        <f t="shared" si="77"/>
        <v>#DIV/0!</v>
      </c>
      <c r="Q2441" t="s">
        <v>2411</v>
      </c>
      <c r="R2441" t="s">
        <v>2412</v>
      </c>
    </row>
    <row r="2442" ht="28.8" spans="1:18">
      <c r="A2442">
        <v>2440</v>
      </c>
      <c r="B2442" s="1" t="s">
        <v>5021</v>
      </c>
      <c r="C2442" s="1" t="s">
        <v>5022</v>
      </c>
      <c r="D2442">
        <v>5000</v>
      </c>
      <c r="E2442">
        <v>10</v>
      </c>
      <c r="F2442" t="s">
        <v>6</v>
      </c>
      <c r="G2442" t="s">
        <v>3137</v>
      </c>
      <c r="H2442" t="s">
        <v>109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16</v>
      </c>
      <c r="O2442" s="2">
        <f t="shared" si="78"/>
        <v>0.2</v>
      </c>
      <c r="P2442">
        <f t="shared" si="77"/>
        <v>2500</v>
      </c>
      <c r="Q2442" t="s">
        <v>2411</v>
      </c>
      <c r="R2442" t="s">
        <v>2412</v>
      </c>
    </row>
    <row r="2443" ht="28.8" spans="1:18">
      <c r="A2443">
        <v>2441</v>
      </c>
      <c r="B2443" s="1" t="s">
        <v>5023</v>
      </c>
      <c r="C2443" s="1" t="s">
        <v>5024</v>
      </c>
      <c r="D2443">
        <v>7500</v>
      </c>
      <c r="E2443">
        <v>8091</v>
      </c>
      <c r="F2443" t="s">
        <v>8</v>
      </c>
      <c r="G2443" t="s">
        <v>70</v>
      </c>
      <c r="H2443" t="s">
        <v>71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18</v>
      </c>
      <c r="O2443" s="2">
        <f t="shared" si="78"/>
        <v>107.88</v>
      </c>
      <c r="P2443">
        <f t="shared" si="77"/>
        <v>68.8073394495413</v>
      </c>
      <c r="Q2443" t="s">
        <v>2411</v>
      </c>
      <c r="R2443" t="s">
        <v>4784</v>
      </c>
    </row>
    <row r="2444" ht="28.8" spans="1:18">
      <c r="A2444">
        <v>2442</v>
      </c>
      <c r="B2444" s="1" t="s">
        <v>5025</v>
      </c>
      <c r="C2444" s="1" t="s">
        <v>5026</v>
      </c>
      <c r="D2444">
        <v>24000</v>
      </c>
      <c r="E2444">
        <v>30226</v>
      </c>
      <c r="F2444" t="s">
        <v>8</v>
      </c>
      <c r="G2444" t="s">
        <v>70</v>
      </c>
      <c r="H2444" t="s">
        <v>71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18</v>
      </c>
      <c r="O2444" s="2">
        <f t="shared" si="78"/>
        <v>125.941666666667</v>
      </c>
      <c r="P2444">
        <f t="shared" si="77"/>
        <v>64.5161290322581</v>
      </c>
      <c r="Q2444" t="s">
        <v>2411</v>
      </c>
      <c r="R2444" t="s">
        <v>4784</v>
      </c>
    </row>
    <row r="2445" ht="43.2" spans="1:18">
      <c r="A2445">
        <v>2443</v>
      </c>
      <c r="B2445" s="1" t="s">
        <v>5027</v>
      </c>
      <c r="C2445" s="1" t="s">
        <v>5028</v>
      </c>
      <c r="D2445">
        <v>20000</v>
      </c>
      <c r="E2445">
        <v>40502.99</v>
      </c>
      <c r="F2445" t="s">
        <v>8</v>
      </c>
      <c r="G2445" t="s">
        <v>70</v>
      </c>
      <c r="H2445" t="s">
        <v>71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18</v>
      </c>
      <c r="O2445" s="2">
        <f t="shared" si="78"/>
        <v>202.51495</v>
      </c>
      <c r="P2445">
        <f t="shared" si="77"/>
        <v>64.3086816720257</v>
      </c>
      <c r="Q2445" t="s">
        <v>2411</v>
      </c>
      <c r="R2445" t="s">
        <v>4784</v>
      </c>
    </row>
    <row r="2446" ht="43.2" spans="1:18">
      <c r="A2446">
        <v>2444</v>
      </c>
      <c r="B2446" s="1" t="s">
        <v>5029</v>
      </c>
      <c r="C2446" s="1" t="s">
        <v>5030</v>
      </c>
      <c r="D2446">
        <v>3000</v>
      </c>
      <c r="E2446">
        <v>3258</v>
      </c>
      <c r="F2446" t="s">
        <v>8</v>
      </c>
      <c r="G2446" t="s">
        <v>70</v>
      </c>
      <c r="H2446" t="s">
        <v>71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18</v>
      </c>
      <c r="O2446" s="2">
        <f t="shared" si="78"/>
        <v>108.6</v>
      </c>
      <c r="P2446">
        <f t="shared" si="77"/>
        <v>49.1803278688525</v>
      </c>
      <c r="Q2446" t="s">
        <v>2411</v>
      </c>
      <c r="R2446" t="s">
        <v>4784</v>
      </c>
    </row>
    <row r="2447" ht="57.6" spans="1:18">
      <c r="A2447">
        <v>2445</v>
      </c>
      <c r="B2447" s="1" t="s">
        <v>5031</v>
      </c>
      <c r="C2447" s="1" t="s">
        <v>5032</v>
      </c>
      <c r="D2447">
        <v>5000</v>
      </c>
      <c r="E2447">
        <v>8640</v>
      </c>
      <c r="F2447" t="s">
        <v>8</v>
      </c>
      <c r="G2447" t="s">
        <v>70</v>
      </c>
      <c r="H2447" t="s">
        <v>71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18</v>
      </c>
      <c r="O2447" s="2">
        <f t="shared" si="78"/>
        <v>172.8</v>
      </c>
      <c r="P2447">
        <f t="shared" si="77"/>
        <v>43.4782608695652</v>
      </c>
      <c r="Q2447" t="s">
        <v>2411</v>
      </c>
      <c r="R2447" t="s">
        <v>4784</v>
      </c>
    </row>
    <row r="2448" ht="43.2" spans="1:18">
      <c r="A2448">
        <v>2446</v>
      </c>
      <c r="B2448" s="1" t="s">
        <v>5033</v>
      </c>
      <c r="C2448" s="1" t="s">
        <v>5034</v>
      </c>
      <c r="D2448">
        <v>5000</v>
      </c>
      <c r="E2448">
        <v>8399</v>
      </c>
      <c r="F2448" t="s">
        <v>8</v>
      </c>
      <c r="G2448" t="s">
        <v>70</v>
      </c>
      <c r="H2448" t="s">
        <v>71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18</v>
      </c>
      <c r="O2448" s="2">
        <f t="shared" si="78"/>
        <v>167.98</v>
      </c>
      <c r="P2448">
        <f t="shared" si="77"/>
        <v>45.045045045045</v>
      </c>
      <c r="Q2448" t="s">
        <v>2411</v>
      </c>
      <c r="R2448" t="s">
        <v>4784</v>
      </c>
    </row>
    <row r="2449" ht="43.2" spans="1:18">
      <c r="A2449">
        <v>2447</v>
      </c>
      <c r="B2449" s="1" t="s">
        <v>5035</v>
      </c>
      <c r="C2449" s="1" t="s">
        <v>5036</v>
      </c>
      <c r="D2449">
        <v>2500</v>
      </c>
      <c r="E2449">
        <v>10680</v>
      </c>
      <c r="F2449" t="s">
        <v>8</v>
      </c>
      <c r="G2449" t="s">
        <v>70</v>
      </c>
      <c r="H2449" t="s">
        <v>71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18</v>
      </c>
      <c r="O2449" s="2">
        <f t="shared" si="78"/>
        <v>427.2</v>
      </c>
      <c r="P2449">
        <f t="shared" si="77"/>
        <v>7.41839762611276</v>
      </c>
      <c r="Q2449" t="s">
        <v>2411</v>
      </c>
      <c r="R2449" t="s">
        <v>4784</v>
      </c>
    </row>
    <row r="2450" ht="43.2" spans="1:18">
      <c r="A2450">
        <v>2448</v>
      </c>
      <c r="B2450" s="1" t="s">
        <v>5037</v>
      </c>
      <c r="C2450" s="1" t="s">
        <v>5038</v>
      </c>
      <c r="D2450">
        <v>400</v>
      </c>
      <c r="E2450">
        <v>430</v>
      </c>
      <c r="F2450" t="s">
        <v>8</v>
      </c>
      <c r="G2450" t="s">
        <v>70</v>
      </c>
      <c r="H2450" t="s">
        <v>71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18</v>
      </c>
      <c r="O2450" s="2">
        <f t="shared" si="78"/>
        <v>107.5</v>
      </c>
      <c r="P2450">
        <f t="shared" si="77"/>
        <v>44.4444444444444</v>
      </c>
      <c r="Q2450" t="s">
        <v>2411</v>
      </c>
      <c r="R2450" t="s">
        <v>4784</v>
      </c>
    </row>
    <row r="2451" ht="43.2" spans="1:18">
      <c r="A2451">
        <v>2449</v>
      </c>
      <c r="B2451" s="1" t="s">
        <v>5039</v>
      </c>
      <c r="C2451" s="1" t="s">
        <v>5040</v>
      </c>
      <c r="D2451">
        <v>10000</v>
      </c>
      <c r="E2451">
        <v>10800</v>
      </c>
      <c r="F2451" t="s">
        <v>8</v>
      </c>
      <c r="G2451" t="s">
        <v>70</v>
      </c>
      <c r="H2451" t="s">
        <v>71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18</v>
      </c>
      <c r="O2451" s="2">
        <f t="shared" si="78"/>
        <v>108</v>
      </c>
      <c r="P2451">
        <f t="shared" si="77"/>
        <v>83.3333333333333</v>
      </c>
      <c r="Q2451" t="s">
        <v>2411</v>
      </c>
      <c r="R2451" t="s">
        <v>4784</v>
      </c>
    </row>
    <row r="2452" ht="43.2" spans="1:18">
      <c r="A2452">
        <v>2450</v>
      </c>
      <c r="B2452" s="1" t="s">
        <v>5041</v>
      </c>
      <c r="C2452" s="1" t="s">
        <v>5042</v>
      </c>
      <c r="D2452">
        <v>15000</v>
      </c>
      <c r="E2452">
        <v>15230.03</v>
      </c>
      <c r="F2452" t="s">
        <v>8</v>
      </c>
      <c r="G2452" t="s">
        <v>70</v>
      </c>
      <c r="H2452" t="s">
        <v>71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18</v>
      </c>
      <c r="O2452" s="2">
        <f t="shared" si="78"/>
        <v>101.533533333333</v>
      </c>
      <c r="P2452">
        <f t="shared" si="77"/>
        <v>147.058823529412</v>
      </c>
      <c r="Q2452" t="s">
        <v>2411</v>
      </c>
      <c r="R2452" t="s">
        <v>4784</v>
      </c>
    </row>
    <row r="2453" ht="43.2" spans="1:18">
      <c r="A2453">
        <v>2451</v>
      </c>
      <c r="B2453" s="1" t="s">
        <v>5043</v>
      </c>
      <c r="C2453" s="1" t="s">
        <v>5044</v>
      </c>
      <c r="D2453">
        <v>10000</v>
      </c>
      <c r="E2453">
        <v>11545</v>
      </c>
      <c r="F2453" t="s">
        <v>8</v>
      </c>
      <c r="G2453" t="s">
        <v>70</v>
      </c>
      <c r="H2453" t="s">
        <v>71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18</v>
      </c>
      <c r="O2453" s="2">
        <f t="shared" si="78"/>
        <v>115.45</v>
      </c>
      <c r="P2453">
        <f t="shared" si="77"/>
        <v>53.7634408602151</v>
      </c>
      <c r="Q2453" t="s">
        <v>2411</v>
      </c>
      <c r="R2453" t="s">
        <v>4784</v>
      </c>
    </row>
    <row r="2454" ht="43.2" spans="1:18">
      <c r="A2454">
        <v>2452</v>
      </c>
      <c r="B2454" s="1" t="s">
        <v>5045</v>
      </c>
      <c r="C2454" s="1" t="s">
        <v>5046</v>
      </c>
      <c r="D2454">
        <v>600</v>
      </c>
      <c r="E2454">
        <v>801</v>
      </c>
      <c r="F2454" t="s">
        <v>8</v>
      </c>
      <c r="G2454" t="s">
        <v>70</v>
      </c>
      <c r="H2454" t="s">
        <v>71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18</v>
      </c>
      <c r="O2454" s="2">
        <f t="shared" si="78"/>
        <v>133.5</v>
      </c>
      <c r="P2454">
        <f t="shared" si="77"/>
        <v>40</v>
      </c>
      <c r="Q2454" t="s">
        <v>2411</v>
      </c>
      <c r="R2454" t="s">
        <v>4784</v>
      </c>
    </row>
    <row r="2455" ht="43.2" spans="1:18">
      <c r="A2455">
        <v>2453</v>
      </c>
      <c r="B2455" s="1" t="s">
        <v>5047</v>
      </c>
      <c r="C2455" s="1" t="s">
        <v>5048</v>
      </c>
      <c r="D2455">
        <v>3000</v>
      </c>
      <c r="E2455">
        <v>4641</v>
      </c>
      <c r="F2455" t="s">
        <v>8</v>
      </c>
      <c r="G2455" t="s">
        <v>70</v>
      </c>
      <c r="H2455" t="s">
        <v>71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18</v>
      </c>
      <c r="O2455" s="2">
        <f t="shared" si="78"/>
        <v>154.7</v>
      </c>
      <c r="P2455">
        <f t="shared" si="77"/>
        <v>44.7761194029851</v>
      </c>
      <c r="Q2455" t="s">
        <v>2411</v>
      </c>
      <c r="R2455" t="s">
        <v>4784</v>
      </c>
    </row>
    <row r="2456" ht="43.2" spans="1:18">
      <c r="A2456">
        <v>2454</v>
      </c>
      <c r="B2456" s="1" t="s">
        <v>5049</v>
      </c>
      <c r="C2456" s="1" t="s">
        <v>5050</v>
      </c>
      <c r="D2456">
        <v>35000</v>
      </c>
      <c r="E2456">
        <v>35296</v>
      </c>
      <c r="F2456" t="s">
        <v>8</v>
      </c>
      <c r="G2456" t="s">
        <v>70</v>
      </c>
      <c r="H2456" t="s">
        <v>71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18</v>
      </c>
      <c r="O2456" s="2">
        <f t="shared" si="78"/>
        <v>100.845714285714</v>
      </c>
      <c r="P2456">
        <f t="shared" si="77"/>
        <v>269.230769230769</v>
      </c>
      <c r="Q2456" t="s">
        <v>2411</v>
      </c>
      <c r="R2456" t="s">
        <v>4784</v>
      </c>
    </row>
    <row r="2457" ht="43.2" spans="1:18">
      <c r="A2457">
        <v>2455</v>
      </c>
      <c r="B2457" s="1" t="s">
        <v>5051</v>
      </c>
      <c r="C2457" s="1" t="s">
        <v>5052</v>
      </c>
      <c r="D2457">
        <v>300</v>
      </c>
      <c r="E2457">
        <v>546</v>
      </c>
      <c r="F2457" t="s">
        <v>8</v>
      </c>
      <c r="G2457" t="s">
        <v>70</v>
      </c>
      <c r="H2457" t="s">
        <v>71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18</v>
      </c>
      <c r="O2457" s="2">
        <f t="shared" si="78"/>
        <v>182</v>
      </c>
      <c r="P2457">
        <f t="shared" si="77"/>
        <v>18.75</v>
      </c>
      <c r="Q2457" t="s">
        <v>2411</v>
      </c>
      <c r="R2457" t="s">
        <v>4784</v>
      </c>
    </row>
    <row r="2458" ht="43.2" spans="1:18">
      <c r="A2458">
        <v>2456</v>
      </c>
      <c r="B2458" s="1" t="s">
        <v>5053</v>
      </c>
      <c r="C2458" s="1" t="s">
        <v>5054</v>
      </c>
      <c r="D2458">
        <v>1500</v>
      </c>
      <c r="E2458">
        <v>2713</v>
      </c>
      <c r="F2458" t="s">
        <v>8</v>
      </c>
      <c r="G2458" t="s">
        <v>70</v>
      </c>
      <c r="H2458" t="s">
        <v>71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18</v>
      </c>
      <c r="O2458" s="2">
        <f t="shared" si="78"/>
        <v>180.866666666667</v>
      </c>
      <c r="P2458">
        <f t="shared" si="77"/>
        <v>22.3880597014925</v>
      </c>
      <c r="Q2458" t="s">
        <v>2411</v>
      </c>
      <c r="R2458" t="s">
        <v>4784</v>
      </c>
    </row>
    <row r="2459" ht="43.2" spans="1:18">
      <c r="A2459">
        <v>2457</v>
      </c>
      <c r="B2459" s="1" t="s">
        <v>5055</v>
      </c>
      <c r="C2459" s="1" t="s">
        <v>5056</v>
      </c>
      <c r="D2459">
        <v>23000</v>
      </c>
      <c r="E2459">
        <v>23530</v>
      </c>
      <c r="F2459" t="s">
        <v>8</v>
      </c>
      <c r="G2459" t="s">
        <v>70</v>
      </c>
      <c r="H2459" t="s">
        <v>71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18</v>
      </c>
      <c r="O2459" s="2">
        <f t="shared" si="78"/>
        <v>102.304347826087</v>
      </c>
      <c r="P2459">
        <f t="shared" si="77"/>
        <v>185.483870967742</v>
      </c>
      <c r="Q2459" t="s">
        <v>2411</v>
      </c>
      <c r="R2459" t="s">
        <v>4784</v>
      </c>
    </row>
    <row r="2460" ht="57.6" spans="1:18">
      <c r="A2460">
        <v>2458</v>
      </c>
      <c r="B2460" s="1" t="s">
        <v>5057</v>
      </c>
      <c r="C2460" s="1" t="s">
        <v>5058</v>
      </c>
      <c r="D2460">
        <v>5000</v>
      </c>
      <c r="E2460">
        <v>5509</v>
      </c>
      <c r="F2460" t="s">
        <v>8</v>
      </c>
      <c r="G2460" t="s">
        <v>70</v>
      </c>
      <c r="H2460" t="s">
        <v>71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18</v>
      </c>
      <c r="O2460" s="2">
        <f t="shared" si="78"/>
        <v>110.18</v>
      </c>
      <c r="P2460">
        <f t="shared" si="77"/>
        <v>62.5</v>
      </c>
      <c r="Q2460" t="s">
        <v>2411</v>
      </c>
      <c r="R2460" t="s">
        <v>4784</v>
      </c>
    </row>
    <row r="2461" ht="43.2" spans="1:18">
      <c r="A2461">
        <v>2459</v>
      </c>
      <c r="B2461" s="1" t="s">
        <v>5059</v>
      </c>
      <c r="C2461" s="1" t="s">
        <v>5060</v>
      </c>
      <c r="D2461">
        <v>30000</v>
      </c>
      <c r="E2461">
        <v>30675</v>
      </c>
      <c r="F2461" t="s">
        <v>8</v>
      </c>
      <c r="G2461" t="s">
        <v>70</v>
      </c>
      <c r="H2461" t="s">
        <v>71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18</v>
      </c>
      <c r="O2461" s="2">
        <f t="shared" si="78"/>
        <v>102.25</v>
      </c>
      <c r="P2461">
        <f t="shared" si="77"/>
        <v>106.382978723404</v>
      </c>
      <c r="Q2461" t="s">
        <v>2411</v>
      </c>
      <c r="R2461" t="s">
        <v>4784</v>
      </c>
    </row>
    <row r="2462" ht="43.2" spans="1:18">
      <c r="A2462">
        <v>2460</v>
      </c>
      <c r="B2462" s="1" t="s">
        <v>5061</v>
      </c>
      <c r="C2462" s="1" t="s">
        <v>5062</v>
      </c>
      <c r="D2462">
        <v>8500</v>
      </c>
      <c r="E2462">
        <v>8567</v>
      </c>
      <c r="F2462" t="s">
        <v>8</v>
      </c>
      <c r="G2462" t="s">
        <v>70</v>
      </c>
      <c r="H2462" t="s">
        <v>71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18</v>
      </c>
      <c r="O2462" s="2">
        <f t="shared" si="78"/>
        <v>100.788235294118</v>
      </c>
      <c r="P2462">
        <f t="shared" si="77"/>
        <v>125</v>
      </c>
      <c r="Q2462" t="s">
        <v>2411</v>
      </c>
      <c r="R2462" t="s">
        <v>4784</v>
      </c>
    </row>
    <row r="2463" ht="43.2" spans="1:18">
      <c r="A2463">
        <v>2461</v>
      </c>
      <c r="B2463" s="1" t="s">
        <v>5063</v>
      </c>
      <c r="C2463" s="1" t="s">
        <v>5064</v>
      </c>
      <c r="D2463">
        <v>7500</v>
      </c>
      <c r="E2463">
        <v>7785</v>
      </c>
      <c r="F2463" t="s">
        <v>8</v>
      </c>
      <c r="G2463" t="s">
        <v>70</v>
      </c>
      <c r="H2463" t="s">
        <v>71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26</v>
      </c>
      <c r="O2463" s="2">
        <f t="shared" si="78"/>
        <v>103.8</v>
      </c>
      <c r="P2463">
        <f t="shared" si="77"/>
        <v>87.2093023255814</v>
      </c>
      <c r="Q2463" t="s">
        <v>1669</v>
      </c>
      <c r="R2463" t="s">
        <v>1873</v>
      </c>
    </row>
    <row r="2464" ht="43.2" spans="1:18">
      <c r="A2464">
        <v>2462</v>
      </c>
      <c r="B2464" s="1" t="s">
        <v>5065</v>
      </c>
      <c r="C2464" s="1" t="s">
        <v>5066</v>
      </c>
      <c r="D2464">
        <v>3000</v>
      </c>
      <c r="E2464">
        <v>3321.25</v>
      </c>
      <c r="F2464" t="s">
        <v>8</v>
      </c>
      <c r="G2464" t="s">
        <v>70</v>
      </c>
      <c r="H2464" t="s">
        <v>71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26</v>
      </c>
      <c r="O2464" s="2">
        <f t="shared" si="78"/>
        <v>110.708333333333</v>
      </c>
      <c r="P2464">
        <f t="shared" si="77"/>
        <v>26.0869565217391</v>
      </c>
      <c r="Q2464" t="s">
        <v>1669</v>
      </c>
      <c r="R2464" t="s">
        <v>1873</v>
      </c>
    </row>
    <row r="2465" spans="1:18">
      <c r="A2465">
        <v>2463</v>
      </c>
      <c r="B2465" s="1" t="s">
        <v>5067</v>
      </c>
      <c r="C2465" s="1" t="s">
        <v>5068</v>
      </c>
      <c r="D2465">
        <v>2000</v>
      </c>
      <c r="E2465">
        <v>2325</v>
      </c>
      <c r="F2465" t="s">
        <v>8</v>
      </c>
      <c r="G2465" t="s">
        <v>70</v>
      </c>
      <c r="H2465" t="s">
        <v>71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26</v>
      </c>
      <c r="O2465" s="2">
        <f t="shared" si="78"/>
        <v>116.25</v>
      </c>
      <c r="P2465">
        <f t="shared" si="77"/>
        <v>26.6666666666667</v>
      </c>
      <c r="Q2465" t="s">
        <v>1669</v>
      </c>
      <c r="R2465" t="s">
        <v>1873</v>
      </c>
    </row>
    <row r="2466" ht="43.2" spans="1:18">
      <c r="A2466">
        <v>2464</v>
      </c>
      <c r="B2466" s="1" t="s">
        <v>5069</v>
      </c>
      <c r="C2466" s="1" t="s">
        <v>5070</v>
      </c>
      <c r="D2466">
        <v>2000</v>
      </c>
      <c r="E2466">
        <v>2222</v>
      </c>
      <c r="F2466" t="s">
        <v>8</v>
      </c>
      <c r="G2466" t="s">
        <v>213</v>
      </c>
      <c r="H2466" t="s">
        <v>214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26</v>
      </c>
      <c r="O2466" s="2">
        <f t="shared" si="78"/>
        <v>111.1</v>
      </c>
      <c r="P2466">
        <f t="shared" si="77"/>
        <v>46.5116279069767</v>
      </c>
      <c r="Q2466" t="s">
        <v>1669</v>
      </c>
      <c r="R2466" t="s">
        <v>1873</v>
      </c>
    </row>
    <row r="2467" ht="28.8" spans="1:18">
      <c r="A2467">
        <v>2465</v>
      </c>
      <c r="B2467" s="1" t="s">
        <v>5071</v>
      </c>
      <c r="C2467" s="1" t="s">
        <v>5072</v>
      </c>
      <c r="D2467">
        <v>700</v>
      </c>
      <c r="E2467">
        <v>1261</v>
      </c>
      <c r="F2467" t="s">
        <v>8</v>
      </c>
      <c r="G2467" t="s">
        <v>70</v>
      </c>
      <c r="H2467" t="s">
        <v>71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26</v>
      </c>
      <c r="O2467" s="2">
        <f t="shared" si="78"/>
        <v>180.142857142857</v>
      </c>
      <c r="P2467">
        <f t="shared" si="77"/>
        <v>14.5833333333333</v>
      </c>
      <c r="Q2467" t="s">
        <v>1669</v>
      </c>
      <c r="R2467" t="s">
        <v>1873</v>
      </c>
    </row>
    <row r="2468" ht="43.2" spans="1:18">
      <c r="A2468">
        <v>2466</v>
      </c>
      <c r="B2468" s="1" t="s">
        <v>5073</v>
      </c>
      <c r="C2468" s="1" t="s">
        <v>5074</v>
      </c>
      <c r="D2468">
        <v>2500</v>
      </c>
      <c r="E2468">
        <v>2500</v>
      </c>
      <c r="F2468" t="s">
        <v>8</v>
      </c>
      <c r="G2468" t="s">
        <v>70</v>
      </c>
      <c r="H2468" t="s">
        <v>71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26</v>
      </c>
      <c r="O2468" s="2">
        <f t="shared" si="78"/>
        <v>100</v>
      </c>
      <c r="P2468">
        <f t="shared" si="77"/>
        <v>48.0769230769231</v>
      </c>
      <c r="Q2468" t="s">
        <v>1669</v>
      </c>
      <c r="R2468" t="s">
        <v>1873</v>
      </c>
    </row>
    <row r="2469" ht="43.2" spans="1:18">
      <c r="A2469">
        <v>2467</v>
      </c>
      <c r="B2469" s="1" t="s">
        <v>5075</v>
      </c>
      <c r="C2469" s="1" t="s">
        <v>5076</v>
      </c>
      <c r="D2469">
        <v>1000</v>
      </c>
      <c r="E2469">
        <v>1185</v>
      </c>
      <c r="F2469" t="s">
        <v>8</v>
      </c>
      <c r="G2469" t="s">
        <v>70</v>
      </c>
      <c r="H2469" t="s">
        <v>71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26</v>
      </c>
      <c r="O2469" s="2">
        <f t="shared" si="78"/>
        <v>118.5</v>
      </c>
      <c r="P2469">
        <f t="shared" si="77"/>
        <v>23.2558139534884</v>
      </c>
      <c r="Q2469" t="s">
        <v>1669</v>
      </c>
      <c r="R2469" t="s">
        <v>1873</v>
      </c>
    </row>
    <row r="2470" ht="28.8" spans="1:18">
      <c r="A2470">
        <v>2468</v>
      </c>
      <c r="B2470" s="1" t="s">
        <v>5077</v>
      </c>
      <c r="C2470" s="1" t="s">
        <v>5078</v>
      </c>
      <c r="D2470">
        <v>2000</v>
      </c>
      <c r="E2470">
        <v>2144.34</v>
      </c>
      <c r="F2470" t="s">
        <v>8</v>
      </c>
      <c r="G2470" t="s">
        <v>70</v>
      </c>
      <c r="H2470" t="s">
        <v>71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26</v>
      </c>
      <c r="O2470" s="2">
        <f t="shared" si="78"/>
        <v>107.217</v>
      </c>
      <c r="P2470">
        <f t="shared" si="77"/>
        <v>34.4827586206897</v>
      </c>
      <c r="Q2470" t="s">
        <v>1669</v>
      </c>
      <c r="R2470" t="s">
        <v>1873</v>
      </c>
    </row>
    <row r="2471" ht="43.2" spans="1:18">
      <c r="A2471">
        <v>2469</v>
      </c>
      <c r="B2471" s="1" t="s">
        <v>5079</v>
      </c>
      <c r="C2471" s="1" t="s">
        <v>5080</v>
      </c>
      <c r="D2471">
        <v>1200</v>
      </c>
      <c r="E2471">
        <v>1364</v>
      </c>
      <c r="F2471" t="s">
        <v>8</v>
      </c>
      <c r="G2471" t="s">
        <v>70</v>
      </c>
      <c r="H2471" t="s">
        <v>71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26</v>
      </c>
      <c r="O2471" s="2">
        <f t="shared" si="78"/>
        <v>113.666666666667</v>
      </c>
      <c r="P2471">
        <f t="shared" si="77"/>
        <v>25.531914893617</v>
      </c>
      <c r="Q2471" t="s">
        <v>1669</v>
      </c>
      <c r="R2471" t="s">
        <v>1873</v>
      </c>
    </row>
    <row r="2472" ht="43.2" spans="1:18">
      <c r="A2472">
        <v>2470</v>
      </c>
      <c r="B2472" s="1" t="s">
        <v>5081</v>
      </c>
      <c r="C2472" s="1" t="s">
        <v>5082</v>
      </c>
      <c r="D2472">
        <v>1000</v>
      </c>
      <c r="E2472">
        <v>1031.64</v>
      </c>
      <c r="F2472" t="s">
        <v>8</v>
      </c>
      <c r="G2472" t="s">
        <v>70</v>
      </c>
      <c r="H2472" t="s">
        <v>71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26</v>
      </c>
      <c r="O2472" s="2">
        <f t="shared" si="78"/>
        <v>103.164</v>
      </c>
      <c r="P2472">
        <f t="shared" si="77"/>
        <v>27.7777777777778</v>
      </c>
      <c r="Q2472" t="s">
        <v>1669</v>
      </c>
      <c r="R2472" t="s">
        <v>1873</v>
      </c>
    </row>
    <row r="2473" ht="43.2" spans="1:18">
      <c r="A2473">
        <v>2471</v>
      </c>
      <c r="B2473" s="1" t="s">
        <v>5083</v>
      </c>
      <c r="C2473" s="1" t="s">
        <v>5084</v>
      </c>
      <c r="D2473">
        <v>500</v>
      </c>
      <c r="E2473">
        <v>640</v>
      </c>
      <c r="F2473" t="s">
        <v>8</v>
      </c>
      <c r="G2473" t="s">
        <v>70</v>
      </c>
      <c r="H2473" t="s">
        <v>71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26</v>
      </c>
      <c r="O2473" s="2">
        <f t="shared" si="78"/>
        <v>128</v>
      </c>
      <c r="P2473">
        <f t="shared" si="77"/>
        <v>29.4117647058824</v>
      </c>
      <c r="Q2473" t="s">
        <v>1669</v>
      </c>
      <c r="R2473" t="s">
        <v>1873</v>
      </c>
    </row>
    <row r="2474" ht="57.6" spans="1:18">
      <c r="A2474">
        <v>2472</v>
      </c>
      <c r="B2474" s="1" t="s">
        <v>5085</v>
      </c>
      <c r="C2474" s="1" t="s">
        <v>5086</v>
      </c>
      <c r="D2474">
        <v>7500</v>
      </c>
      <c r="E2474">
        <v>10182.02</v>
      </c>
      <c r="F2474" t="s">
        <v>8</v>
      </c>
      <c r="G2474" t="s">
        <v>70</v>
      </c>
      <c r="H2474" t="s">
        <v>71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26</v>
      </c>
      <c r="O2474" s="2">
        <f t="shared" si="78"/>
        <v>135.760266666667</v>
      </c>
      <c r="P2474">
        <f t="shared" si="77"/>
        <v>72.1153846153846</v>
      </c>
      <c r="Q2474" t="s">
        <v>1669</v>
      </c>
      <c r="R2474" t="s">
        <v>1873</v>
      </c>
    </row>
    <row r="2475" ht="43.2" spans="1:18">
      <c r="A2475">
        <v>2473</v>
      </c>
      <c r="B2475" s="1" t="s">
        <v>5087</v>
      </c>
      <c r="C2475" s="1" t="s">
        <v>5088</v>
      </c>
      <c r="D2475">
        <v>2000</v>
      </c>
      <c r="E2475">
        <v>2000</v>
      </c>
      <c r="F2475" t="s">
        <v>8</v>
      </c>
      <c r="G2475" t="s">
        <v>70</v>
      </c>
      <c r="H2475" t="s">
        <v>71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26</v>
      </c>
      <c r="O2475" s="2">
        <f t="shared" si="78"/>
        <v>100</v>
      </c>
      <c r="P2475">
        <f t="shared" si="77"/>
        <v>42.5531914893617</v>
      </c>
      <c r="Q2475" t="s">
        <v>1669</v>
      </c>
      <c r="R2475" t="s">
        <v>1873</v>
      </c>
    </row>
    <row r="2476" ht="57.6" spans="1:18">
      <c r="A2476">
        <v>2474</v>
      </c>
      <c r="B2476" s="1" t="s">
        <v>5089</v>
      </c>
      <c r="C2476" s="1" t="s">
        <v>5090</v>
      </c>
      <c r="D2476">
        <v>5000</v>
      </c>
      <c r="E2476">
        <v>5000.18</v>
      </c>
      <c r="F2476" t="s">
        <v>8</v>
      </c>
      <c r="G2476" t="s">
        <v>70</v>
      </c>
      <c r="H2476" t="s">
        <v>71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26</v>
      </c>
      <c r="O2476" s="2">
        <f t="shared" si="78"/>
        <v>100.0036</v>
      </c>
      <c r="P2476">
        <f t="shared" si="77"/>
        <v>131.578947368421</v>
      </c>
      <c r="Q2476" t="s">
        <v>1669</v>
      </c>
      <c r="R2476" t="s">
        <v>1873</v>
      </c>
    </row>
    <row r="2477" ht="28.8" spans="1:18">
      <c r="A2477">
        <v>2475</v>
      </c>
      <c r="B2477" s="1" t="s">
        <v>5091</v>
      </c>
      <c r="C2477" s="1" t="s">
        <v>5092</v>
      </c>
      <c r="D2477">
        <v>2500</v>
      </c>
      <c r="E2477">
        <v>2618</v>
      </c>
      <c r="F2477" t="s">
        <v>8</v>
      </c>
      <c r="G2477" t="s">
        <v>70</v>
      </c>
      <c r="H2477" t="s">
        <v>71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26</v>
      </c>
      <c r="O2477" s="2">
        <f t="shared" si="78"/>
        <v>104.72</v>
      </c>
      <c r="P2477">
        <f t="shared" si="77"/>
        <v>30.8641975308642</v>
      </c>
      <c r="Q2477" t="s">
        <v>1669</v>
      </c>
      <c r="R2477" t="s">
        <v>1873</v>
      </c>
    </row>
    <row r="2478" ht="43.2" spans="1:18">
      <c r="A2478">
        <v>2476</v>
      </c>
      <c r="B2478" s="1" t="s">
        <v>5093</v>
      </c>
      <c r="C2478" s="1" t="s">
        <v>5094</v>
      </c>
      <c r="D2478">
        <v>3200</v>
      </c>
      <c r="E2478">
        <v>3360.72</v>
      </c>
      <c r="F2478" t="s">
        <v>8</v>
      </c>
      <c r="G2478" t="s">
        <v>70</v>
      </c>
      <c r="H2478" t="s">
        <v>71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26</v>
      </c>
      <c r="O2478" s="2">
        <f t="shared" si="78"/>
        <v>105.0225</v>
      </c>
      <c r="P2478">
        <f t="shared" si="77"/>
        <v>58.1818181818182</v>
      </c>
      <c r="Q2478" t="s">
        <v>1669</v>
      </c>
      <c r="R2478" t="s">
        <v>1873</v>
      </c>
    </row>
    <row r="2479" ht="28.8" spans="1:18">
      <c r="A2479">
        <v>2477</v>
      </c>
      <c r="B2479" s="1" t="s">
        <v>1755</v>
      </c>
      <c r="C2479" s="1" t="s">
        <v>5095</v>
      </c>
      <c r="D2479">
        <v>750</v>
      </c>
      <c r="E2479">
        <v>1285</v>
      </c>
      <c r="F2479" t="s">
        <v>8</v>
      </c>
      <c r="G2479" t="s">
        <v>70</v>
      </c>
      <c r="H2479" t="s">
        <v>71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26</v>
      </c>
      <c r="O2479" s="2">
        <f t="shared" si="78"/>
        <v>171.333333333333</v>
      </c>
      <c r="P2479">
        <f t="shared" si="77"/>
        <v>18.2926829268293</v>
      </c>
      <c r="Q2479" t="s">
        <v>1669</v>
      </c>
      <c r="R2479" t="s">
        <v>1873</v>
      </c>
    </row>
    <row r="2480" ht="43.2" spans="1:18">
      <c r="A2480">
        <v>2478</v>
      </c>
      <c r="B2480" s="1" t="s">
        <v>5096</v>
      </c>
      <c r="C2480" s="1" t="s">
        <v>5097</v>
      </c>
      <c r="D2480">
        <v>8000</v>
      </c>
      <c r="E2480">
        <v>10200</v>
      </c>
      <c r="F2480" t="s">
        <v>8</v>
      </c>
      <c r="G2480" t="s">
        <v>70</v>
      </c>
      <c r="H2480" t="s">
        <v>71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26</v>
      </c>
      <c r="O2480" s="2">
        <f t="shared" si="78"/>
        <v>127.5</v>
      </c>
      <c r="P2480">
        <f t="shared" si="77"/>
        <v>101.26582278481</v>
      </c>
      <c r="Q2480" t="s">
        <v>1669</v>
      </c>
      <c r="R2480" t="s">
        <v>1873</v>
      </c>
    </row>
    <row r="2481" ht="28.8" spans="1:18">
      <c r="A2481">
        <v>2479</v>
      </c>
      <c r="B2481" s="1" t="s">
        <v>5098</v>
      </c>
      <c r="C2481" s="1" t="s">
        <v>5099</v>
      </c>
      <c r="D2481">
        <v>300</v>
      </c>
      <c r="E2481">
        <v>400.33</v>
      </c>
      <c r="F2481" t="s">
        <v>8</v>
      </c>
      <c r="G2481" t="s">
        <v>70</v>
      </c>
      <c r="H2481" t="s">
        <v>71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26</v>
      </c>
      <c r="O2481" s="2">
        <f t="shared" si="78"/>
        <v>133.443333333333</v>
      </c>
      <c r="P2481">
        <f t="shared" si="77"/>
        <v>18.75</v>
      </c>
      <c r="Q2481" t="s">
        <v>1669</v>
      </c>
      <c r="R2481" t="s">
        <v>1873</v>
      </c>
    </row>
    <row r="2482" ht="43.2" spans="1:18">
      <c r="A2482">
        <v>2480</v>
      </c>
      <c r="B2482" s="1" t="s">
        <v>5100</v>
      </c>
      <c r="C2482" s="1" t="s">
        <v>5101</v>
      </c>
      <c r="D2482">
        <v>2000</v>
      </c>
      <c r="E2482">
        <v>2000</v>
      </c>
      <c r="F2482" t="s">
        <v>8</v>
      </c>
      <c r="G2482" t="s">
        <v>70</v>
      </c>
      <c r="H2482" t="s">
        <v>71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26</v>
      </c>
      <c r="O2482" s="2">
        <f t="shared" si="78"/>
        <v>100</v>
      </c>
      <c r="P2482">
        <f t="shared" si="77"/>
        <v>250</v>
      </c>
      <c r="Q2482" t="s">
        <v>1669</v>
      </c>
      <c r="R2482" t="s">
        <v>1873</v>
      </c>
    </row>
    <row r="2483" ht="43.2" spans="1:18">
      <c r="A2483">
        <v>2481</v>
      </c>
      <c r="B2483" s="1" t="s">
        <v>5102</v>
      </c>
      <c r="C2483" s="1" t="s">
        <v>5103</v>
      </c>
      <c r="D2483">
        <v>4000</v>
      </c>
      <c r="E2483">
        <v>4516.44</v>
      </c>
      <c r="F2483" t="s">
        <v>8</v>
      </c>
      <c r="G2483" t="s">
        <v>70</v>
      </c>
      <c r="H2483" t="s">
        <v>71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26</v>
      </c>
      <c r="O2483" s="2">
        <f t="shared" si="78"/>
        <v>112.911</v>
      </c>
      <c r="P2483">
        <f t="shared" si="77"/>
        <v>42.1052631578947</v>
      </c>
      <c r="Q2483" t="s">
        <v>1669</v>
      </c>
      <c r="R2483" t="s">
        <v>1873</v>
      </c>
    </row>
    <row r="2484" ht="43.2" spans="1:18">
      <c r="A2484">
        <v>2482</v>
      </c>
      <c r="B2484" s="1" t="s">
        <v>5104</v>
      </c>
      <c r="C2484" s="1" t="s">
        <v>5105</v>
      </c>
      <c r="D2484">
        <v>1000</v>
      </c>
      <c r="E2484">
        <v>1001</v>
      </c>
      <c r="F2484" t="s">
        <v>8</v>
      </c>
      <c r="G2484" t="s">
        <v>70</v>
      </c>
      <c r="H2484" t="s">
        <v>71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26</v>
      </c>
      <c r="O2484" s="2">
        <f t="shared" si="78"/>
        <v>100.1</v>
      </c>
      <c r="P2484">
        <f t="shared" si="77"/>
        <v>40</v>
      </c>
      <c r="Q2484" t="s">
        <v>1669</v>
      </c>
      <c r="R2484" t="s">
        <v>1873</v>
      </c>
    </row>
    <row r="2485" ht="43.2" spans="1:18">
      <c r="A2485">
        <v>2483</v>
      </c>
      <c r="B2485" s="1" t="s">
        <v>5106</v>
      </c>
      <c r="C2485" s="1" t="s">
        <v>5107</v>
      </c>
      <c r="D2485">
        <v>1100</v>
      </c>
      <c r="E2485">
        <v>1251</v>
      </c>
      <c r="F2485" t="s">
        <v>8</v>
      </c>
      <c r="G2485" t="s">
        <v>70</v>
      </c>
      <c r="H2485" t="s">
        <v>71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26</v>
      </c>
      <c r="O2485" s="2">
        <f t="shared" si="78"/>
        <v>113.727272727273</v>
      </c>
      <c r="P2485">
        <f t="shared" si="77"/>
        <v>57.8947368421053</v>
      </c>
      <c r="Q2485" t="s">
        <v>1669</v>
      </c>
      <c r="R2485" t="s">
        <v>1873</v>
      </c>
    </row>
    <row r="2486" ht="43.2" spans="1:18">
      <c r="A2486">
        <v>2484</v>
      </c>
      <c r="B2486" s="1" t="s">
        <v>5108</v>
      </c>
      <c r="C2486" s="1" t="s">
        <v>5109</v>
      </c>
      <c r="D2486">
        <v>3500</v>
      </c>
      <c r="E2486">
        <v>4176.11</v>
      </c>
      <c r="F2486" t="s">
        <v>8</v>
      </c>
      <c r="G2486" t="s">
        <v>70</v>
      </c>
      <c r="H2486" t="s">
        <v>71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26</v>
      </c>
      <c r="O2486" s="2">
        <f t="shared" si="78"/>
        <v>119.317428571429</v>
      </c>
      <c r="P2486">
        <f t="shared" si="77"/>
        <v>38.8888888888889</v>
      </c>
      <c r="Q2486" t="s">
        <v>1669</v>
      </c>
      <c r="R2486" t="s">
        <v>1873</v>
      </c>
    </row>
    <row r="2487" ht="43.2" spans="1:18">
      <c r="A2487">
        <v>2485</v>
      </c>
      <c r="B2487" s="1" t="s">
        <v>5110</v>
      </c>
      <c r="C2487" s="1" t="s">
        <v>5111</v>
      </c>
      <c r="D2487">
        <v>2000</v>
      </c>
      <c r="E2487">
        <v>2065</v>
      </c>
      <c r="F2487" t="s">
        <v>8</v>
      </c>
      <c r="G2487" t="s">
        <v>70</v>
      </c>
      <c r="H2487" t="s">
        <v>71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26</v>
      </c>
      <c r="O2487" s="2">
        <f t="shared" si="78"/>
        <v>103.25</v>
      </c>
      <c r="P2487">
        <f t="shared" si="77"/>
        <v>48.780487804878</v>
      </c>
      <c r="Q2487" t="s">
        <v>1669</v>
      </c>
      <c r="R2487" t="s">
        <v>1873</v>
      </c>
    </row>
    <row r="2488" ht="43.2" spans="1:18">
      <c r="A2488">
        <v>2486</v>
      </c>
      <c r="B2488" s="1" t="s">
        <v>5112</v>
      </c>
      <c r="C2488" s="1" t="s">
        <v>5113</v>
      </c>
      <c r="D2488">
        <v>300</v>
      </c>
      <c r="E2488">
        <v>797</v>
      </c>
      <c r="F2488" t="s">
        <v>8</v>
      </c>
      <c r="G2488" t="s">
        <v>70</v>
      </c>
      <c r="H2488" t="s">
        <v>71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26</v>
      </c>
      <c r="O2488" s="2">
        <f t="shared" si="78"/>
        <v>265.666666666667</v>
      </c>
      <c r="P2488">
        <f t="shared" si="77"/>
        <v>10</v>
      </c>
      <c r="Q2488" t="s">
        <v>1669</v>
      </c>
      <c r="R2488" t="s">
        <v>1873</v>
      </c>
    </row>
    <row r="2489" ht="43.2" spans="1:18">
      <c r="A2489">
        <v>2487</v>
      </c>
      <c r="B2489" s="1" t="s">
        <v>5114</v>
      </c>
      <c r="C2489" s="1" t="s">
        <v>5115</v>
      </c>
      <c r="D2489">
        <v>1500</v>
      </c>
      <c r="E2489">
        <v>1500.76</v>
      </c>
      <c r="F2489" t="s">
        <v>8</v>
      </c>
      <c r="G2489" t="s">
        <v>70</v>
      </c>
      <c r="H2489" t="s">
        <v>71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26</v>
      </c>
      <c r="O2489" s="2">
        <f t="shared" si="78"/>
        <v>100.050666666667</v>
      </c>
      <c r="P2489">
        <f t="shared" si="77"/>
        <v>39.4736842105263</v>
      </c>
      <c r="Q2489" t="s">
        <v>1669</v>
      </c>
      <c r="R2489" t="s">
        <v>1873</v>
      </c>
    </row>
    <row r="2490" ht="43.2" spans="1:18">
      <c r="A2490">
        <v>2488</v>
      </c>
      <c r="B2490" s="1" t="s">
        <v>5116</v>
      </c>
      <c r="C2490" s="1" t="s">
        <v>5117</v>
      </c>
      <c r="D2490">
        <v>3000</v>
      </c>
      <c r="E2490">
        <v>3201</v>
      </c>
      <c r="F2490" t="s">
        <v>8</v>
      </c>
      <c r="G2490" t="s">
        <v>70</v>
      </c>
      <c r="H2490" t="s">
        <v>71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26</v>
      </c>
      <c r="O2490" s="2">
        <f t="shared" si="78"/>
        <v>106.7</v>
      </c>
      <c r="P2490">
        <f t="shared" si="77"/>
        <v>46.1538461538462</v>
      </c>
      <c r="Q2490" t="s">
        <v>1669</v>
      </c>
      <c r="R2490" t="s">
        <v>1873</v>
      </c>
    </row>
    <row r="2491" ht="43.2" spans="1:18">
      <c r="A2491">
        <v>2489</v>
      </c>
      <c r="B2491" s="1" t="s">
        <v>5118</v>
      </c>
      <c r="C2491" s="1" t="s">
        <v>5119</v>
      </c>
      <c r="D2491">
        <v>3500</v>
      </c>
      <c r="E2491">
        <v>4678.5</v>
      </c>
      <c r="F2491" t="s">
        <v>8</v>
      </c>
      <c r="G2491" t="s">
        <v>70</v>
      </c>
      <c r="H2491" t="s">
        <v>71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26</v>
      </c>
      <c r="O2491" s="2">
        <f t="shared" si="78"/>
        <v>133.671428571429</v>
      </c>
      <c r="P2491">
        <f t="shared" si="77"/>
        <v>46.6666666666667</v>
      </c>
      <c r="Q2491" t="s">
        <v>1669</v>
      </c>
      <c r="R2491" t="s">
        <v>1873</v>
      </c>
    </row>
    <row r="2492" ht="43.2" spans="1:18">
      <c r="A2492">
        <v>2490</v>
      </c>
      <c r="B2492" s="1" t="s">
        <v>5120</v>
      </c>
      <c r="C2492" s="1" t="s">
        <v>5121</v>
      </c>
      <c r="D2492">
        <v>500</v>
      </c>
      <c r="E2492">
        <v>607</v>
      </c>
      <c r="F2492" t="s">
        <v>8</v>
      </c>
      <c r="G2492" t="s">
        <v>70</v>
      </c>
      <c r="H2492" t="s">
        <v>71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26</v>
      </c>
      <c r="O2492" s="2">
        <f t="shared" si="78"/>
        <v>121.4</v>
      </c>
      <c r="P2492">
        <f t="shared" si="77"/>
        <v>31.25</v>
      </c>
      <c r="Q2492" t="s">
        <v>1669</v>
      </c>
      <c r="R2492" t="s">
        <v>1873</v>
      </c>
    </row>
    <row r="2493" ht="43.2" spans="1:18">
      <c r="A2493">
        <v>2491</v>
      </c>
      <c r="B2493" s="1" t="s">
        <v>5122</v>
      </c>
      <c r="C2493" s="1" t="s">
        <v>5123</v>
      </c>
      <c r="D2493">
        <v>500</v>
      </c>
      <c r="E2493">
        <v>516</v>
      </c>
      <c r="F2493" t="s">
        <v>8</v>
      </c>
      <c r="G2493" t="s">
        <v>70</v>
      </c>
      <c r="H2493" t="s">
        <v>71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26</v>
      </c>
      <c r="O2493" s="2">
        <f t="shared" si="78"/>
        <v>103.2</v>
      </c>
      <c r="P2493">
        <f t="shared" si="77"/>
        <v>50</v>
      </c>
      <c r="Q2493" t="s">
        <v>1669</v>
      </c>
      <c r="R2493" t="s">
        <v>1873</v>
      </c>
    </row>
    <row r="2494" ht="28.8" spans="1:18">
      <c r="A2494">
        <v>2492</v>
      </c>
      <c r="B2494" s="1" t="s">
        <v>5124</v>
      </c>
      <c r="C2494" s="1" t="s">
        <v>5125</v>
      </c>
      <c r="D2494">
        <v>600</v>
      </c>
      <c r="E2494">
        <v>750</v>
      </c>
      <c r="F2494" t="s">
        <v>8</v>
      </c>
      <c r="G2494" t="s">
        <v>70</v>
      </c>
      <c r="H2494" t="s">
        <v>71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26</v>
      </c>
      <c r="O2494" s="2">
        <f t="shared" si="78"/>
        <v>125</v>
      </c>
      <c r="P2494">
        <f t="shared" si="77"/>
        <v>22.2222222222222</v>
      </c>
      <c r="Q2494" t="s">
        <v>1669</v>
      </c>
      <c r="R2494" t="s">
        <v>1873</v>
      </c>
    </row>
    <row r="2495" ht="43.2" spans="1:18">
      <c r="A2495">
        <v>2493</v>
      </c>
      <c r="B2495" s="1" t="s">
        <v>5126</v>
      </c>
      <c r="C2495" s="1" t="s">
        <v>5127</v>
      </c>
      <c r="D2495">
        <v>20000</v>
      </c>
      <c r="E2495">
        <v>25740</v>
      </c>
      <c r="F2495" t="s">
        <v>8</v>
      </c>
      <c r="G2495" t="s">
        <v>70</v>
      </c>
      <c r="H2495" t="s">
        <v>71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26</v>
      </c>
      <c r="O2495" s="2">
        <f t="shared" si="78"/>
        <v>128.7</v>
      </c>
      <c r="P2495">
        <f t="shared" si="77"/>
        <v>77.2200772200772</v>
      </c>
      <c r="Q2495" t="s">
        <v>1669</v>
      </c>
      <c r="R2495" t="s">
        <v>1873</v>
      </c>
    </row>
    <row r="2496" ht="43.2" spans="1:18">
      <c r="A2496">
        <v>2494</v>
      </c>
      <c r="B2496" s="1" t="s">
        <v>5128</v>
      </c>
      <c r="C2496" s="1" t="s">
        <v>5129</v>
      </c>
      <c r="D2496">
        <v>1500</v>
      </c>
      <c r="E2496">
        <v>1515.08</v>
      </c>
      <c r="F2496" t="s">
        <v>8</v>
      </c>
      <c r="G2496" t="s">
        <v>70</v>
      </c>
      <c r="H2496" t="s">
        <v>71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26</v>
      </c>
      <c r="O2496" s="2">
        <f t="shared" si="78"/>
        <v>101.005333333333</v>
      </c>
      <c r="P2496">
        <f t="shared" si="77"/>
        <v>38.4615384615385</v>
      </c>
      <c r="Q2496" t="s">
        <v>1669</v>
      </c>
      <c r="R2496" t="s">
        <v>1873</v>
      </c>
    </row>
    <row r="2497" ht="43.2" spans="1:18">
      <c r="A2497">
        <v>2495</v>
      </c>
      <c r="B2497" s="1" t="s">
        <v>5130</v>
      </c>
      <c r="C2497" s="1" t="s">
        <v>5131</v>
      </c>
      <c r="D2497">
        <v>1500</v>
      </c>
      <c r="E2497">
        <v>1913.05</v>
      </c>
      <c r="F2497" t="s">
        <v>8</v>
      </c>
      <c r="G2497" t="s">
        <v>70</v>
      </c>
      <c r="H2497" t="s">
        <v>71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26</v>
      </c>
      <c r="O2497" s="2">
        <f t="shared" si="78"/>
        <v>127.536666666667</v>
      </c>
      <c r="P2497">
        <f t="shared" si="77"/>
        <v>35.7142857142857</v>
      </c>
      <c r="Q2497" t="s">
        <v>1669</v>
      </c>
      <c r="R2497" t="s">
        <v>1873</v>
      </c>
    </row>
    <row r="2498" ht="28.8" spans="1:18">
      <c r="A2498">
        <v>2496</v>
      </c>
      <c r="B2498" s="1" t="s">
        <v>5132</v>
      </c>
      <c r="C2498" s="1" t="s">
        <v>5133</v>
      </c>
      <c r="D2498">
        <v>6000</v>
      </c>
      <c r="E2498">
        <v>6000</v>
      </c>
      <c r="F2498" t="s">
        <v>8</v>
      </c>
      <c r="G2498" t="s">
        <v>70</v>
      </c>
      <c r="H2498" t="s">
        <v>71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26</v>
      </c>
      <c r="O2498" s="2">
        <f t="shared" si="78"/>
        <v>100</v>
      </c>
      <c r="P2498">
        <f t="shared" si="77"/>
        <v>600</v>
      </c>
      <c r="Q2498" t="s">
        <v>1669</v>
      </c>
      <c r="R2498" t="s">
        <v>1873</v>
      </c>
    </row>
    <row r="2499" ht="43.2" spans="1:18">
      <c r="A2499">
        <v>2497</v>
      </c>
      <c r="B2499" s="1" t="s">
        <v>5134</v>
      </c>
      <c r="C2499" s="1" t="s">
        <v>5135</v>
      </c>
      <c r="D2499">
        <v>4000</v>
      </c>
      <c r="E2499">
        <v>4510.86</v>
      </c>
      <c r="F2499" t="s">
        <v>8</v>
      </c>
      <c r="G2499" t="s">
        <v>70</v>
      </c>
      <c r="H2499" t="s">
        <v>71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26</v>
      </c>
      <c r="O2499" s="2">
        <f t="shared" si="78"/>
        <v>112.7715</v>
      </c>
      <c r="P2499">
        <f t="shared" ref="P2499:P2562" si="79">D2499/L2499</f>
        <v>71.4285714285714</v>
      </c>
      <c r="Q2499" t="s">
        <v>1669</v>
      </c>
      <c r="R2499" t="s">
        <v>1873</v>
      </c>
    </row>
    <row r="2500" ht="43.2" spans="1:18">
      <c r="A2500">
        <v>2498</v>
      </c>
      <c r="B2500" s="1" t="s">
        <v>5136</v>
      </c>
      <c r="C2500" s="1" t="s">
        <v>5137</v>
      </c>
      <c r="D2500">
        <v>1000</v>
      </c>
      <c r="E2500">
        <v>1056</v>
      </c>
      <c r="F2500" t="s">
        <v>8</v>
      </c>
      <c r="G2500" t="s">
        <v>70</v>
      </c>
      <c r="H2500" t="s">
        <v>71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26</v>
      </c>
      <c r="O2500" s="2">
        <f t="shared" ref="O2500:O2563" si="80">E2500/D2500*100</f>
        <v>105.6</v>
      </c>
      <c r="P2500">
        <f t="shared" si="79"/>
        <v>50</v>
      </c>
      <c r="Q2500" t="s">
        <v>1669</v>
      </c>
      <c r="R2500" t="s">
        <v>1873</v>
      </c>
    </row>
    <row r="2501" ht="43.2" spans="1:18">
      <c r="A2501">
        <v>2499</v>
      </c>
      <c r="B2501" s="1" t="s">
        <v>5138</v>
      </c>
      <c r="C2501" s="1" t="s">
        <v>5139</v>
      </c>
      <c r="D2501">
        <v>4000</v>
      </c>
      <c r="E2501">
        <v>8105</v>
      </c>
      <c r="F2501" t="s">
        <v>8</v>
      </c>
      <c r="G2501" t="s">
        <v>70</v>
      </c>
      <c r="H2501" t="s">
        <v>71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26</v>
      </c>
      <c r="O2501" s="2">
        <f t="shared" si="80"/>
        <v>202.625</v>
      </c>
      <c r="P2501">
        <f t="shared" si="79"/>
        <v>23.5294117647059</v>
      </c>
      <c r="Q2501" t="s">
        <v>1669</v>
      </c>
      <c r="R2501" t="s">
        <v>1873</v>
      </c>
    </row>
    <row r="2502" ht="43.2" spans="1:18">
      <c r="A2502">
        <v>2500</v>
      </c>
      <c r="B2502" s="1" t="s">
        <v>5140</v>
      </c>
      <c r="C2502" s="1" t="s">
        <v>5141</v>
      </c>
      <c r="D2502">
        <v>600</v>
      </c>
      <c r="E2502">
        <v>680</v>
      </c>
      <c r="F2502" t="s">
        <v>8</v>
      </c>
      <c r="G2502" t="s">
        <v>70</v>
      </c>
      <c r="H2502" t="s">
        <v>71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26</v>
      </c>
      <c r="O2502" s="2">
        <f t="shared" si="80"/>
        <v>113.333333333333</v>
      </c>
      <c r="P2502">
        <f t="shared" si="79"/>
        <v>20.6896551724138</v>
      </c>
      <c r="Q2502" t="s">
        <v>1669</v>
      </c>
      <c r="R2502" t="s">
        <v>1873</v>
      </c>
    </row>
    <row r="2503" ht="43.2" spans="1:18">
      <c r="A2503">
        <v>2501</v>
      </c>
      <c r="B2503" s="1" t="s">
        <v>5142</v>
      </c>
      <c r="C2503" s="1" t="s">
        <v>5143</v>
      </c>
      <c r="D2503">
        <v>11000</v>
      </c>
      <c r="E2503">
        <v>281</v>
      </c>
      <c r="F2503" t="s">
        <v>6</v>
      </c>
      <c r="G2503" t="s">
        <v>213</v>
      </c>
      <c r="H2503" t="s">
        <v>214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17</v>
      </c>
      <c r="O2503" s="2">
        <f t="shared" si="80"/>
        <v>2.55454545454545</v>
      </c>
      <c r="P2503">
        <f t="shared" si="79"/>
        <v>1571.42857142857</v>
      </c>
      <c r="Q2503" t="s">
        <v>2411</v>
      </c>
      <c r="R2503" t="s">
        <v>5144</v>
      </c>
    </row>
    <row r="2504" ht="43.2" spans="1:18">
      <c r="A2504">
        <v>2502</v>
      </c>
      <c r="B2504" s="1" t="s">
        <v>5145</v>
      </c>
      <c r="C2504" s="1" t="s">
        <v>5146</v>
      </c>
      <c r="D2504">
        <v>110000</v>
      </c>
      <c r="E2504">
        <v>86</v>
      </c>
      <c r="F2504" t="s">
        <v>6</v>
      </c>
      <c r="G2504" t="s">
        <v>70</v>
      </c>
      <c r="H2504" t="s">
        <v>71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17</v>
      </c>
      <c r="O2504" s="2">
        <f t="shared" si="80"/>
        <v>0.0781818181818182</v>
      </c>
      <c r="P2504">
        <f t="shared" si="79"/>
        <v>22000</v>
      </c>
      <c r="Q2504" t="s">
        <v>2411</v>
      </c>
      <c r="R2504" t="s">
        <v>5144</v>
      </c>
    </row>
    <row r="2505" ht="43.2" spans="1:18">
      <c r="A2505">
        <v>2503</v>
      </c>
      <c r="B2505" s="1" t="s">
        <v>5147</v>
      </c>
      <c r="C2505" s="1" t="s">
        <v>5148</v>
      </c>
      <c r="D2505">
        <v>10000</v>
      </c>
      <c r="E2505">
        <v>0</v>
      </c>
      <c r="F2505" t="s">
        <v>6</v>
      </c>
      <c r="G2505" t="s">
        <v>70</v>
      </c>
      <c r="H2505" t="s">
        <v>71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17</v>
      </c>
      <c r="O2505" s="2">
        <f t="shared" si="80"/>
        <v>0</v>
      </c>
      <c r="P2505" t="e">
        <f t="shared" si="79"/>
        <v>#DIV/0!</v>
      </c>
      <c r="Q2505" t="s">
        <v>2411</v>
      </c>
      <c r="R2505" t="s">
        <v>5144</v>
      </c>
    </row>
    <row r="2506" ht="28.8" spans="1:18">
      <c r="A2506">
        <v>2504</v>
      </c>
      <c r="B2506" s="1" t="s">
        <v>5149</v>
      </c>
      <c r="C2506" s="1" t="s">
        <v>5150</v>
      </c>
      <c r="D2506">
        <v>35000</v>
      </c>
      <c r="E2506">
        <v>0</v>
      </c>
      <c r="F2506" t="s">
        <v>6</v>
      </c>
      <c r="G2506" t="s">
        <v>70</v>
      </c>
      <c r="H2506" t="s">
        <v>71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17</v>
      </c>
      <c r="O2506" s="2">
        <f t="shared" si="80"/>
        <v>0</v>
      </c>
      <c r="P2506" t="e">
        <f t="shared" si="79"/>
        <v>#DIV/0!</v>
      </c>
      <c r="Q2506" t="s">
        <v>2411</v>
      </c>
      <c r="R2506" t="s">
        <v>5144</v>
      </c>
    </row>
    <row r="2507" ht="57.6" spans="1:18">
      <c r="A2507">
        <v>2505</v>
      </c>
      <c r="B2507" s="1" t="s">
        <v>5151</v>
      </c>
      <c r="C2507" s="1" t="s">
        <v>5152</v>
      </c>
      <c r="D2507">
        <v>7000</v>
      </c>
      <c r="E2507">
        <v>0</v>
      </c>
      <c r="F2507" t="s">
        <v>6</v>
      </c>
      <c r="G2507" t="s">
        <v>70</v>
      </c>
      <c r="H2507" t="s">
        <v>71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17</v>
      </c>
      <c r="O2507" s="2">
        <f t="shared" si="80"/>
        <v>0</v>
      </c>
      <c r="P2507" t="e">
        <f t="shared" si="79"/>
        <v>#DIV/0!</v>
      </c>
      <c r="Q2507" t="s">
        <v>2411</v>
      </c>
      <c r="R2507" t="s">
        <v>5144</v>
      </c>
    </row>
    <row r="2508" ht="43.2" spans="1:18">
      <c r="A2508">
        <v>2506</v>
      </c>
      <c r="B2508" s="1" t="s">
        <v>5153</v>
      </c>
      <c r="C2508" s="1" t="s">
        <v>5154</v>
      </c>
      <c r="D2508">
        <v>5000</v>
      </c>
      <c r="E2508">
        <v>30</v>
      </c>
      <c r="F2508" t="s">
        <v>6</v>
      </c>
      <c r="G2508" t="s">
        <v>78</v>
      </c>
      <c r="H2508" t="s">
        <v>79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17</v>
      </c>
      <c r="O2508" s="2">
        <f t="shared" si="80"/>
        <v>0.6</v>
      </c>
      <c r="P2508">
        <f t="shared" si="79"/>
        <v>2500</v>
      </c>
      <c r="Q2508" t="s">
        <v>2411</v>
      </c>
      <c r="R2508" t="s">
        <v>5144</v>
      </c>
    </row>
    <row r="2509" spans="1:18">
      <c r="A2509">
        <v>2507</v>
      </c>
      <c r="B2509" s="1" t="s">
        <v>5155</v>
      </c>
      <c r="C2509" s="1" t="s">
        <v>5156</v>
      </c>
      <c r="D2509">
        <v>42850</v>
      </c>
      <c r="E2509">
        <v>0</v>
      </c>
      <c r="F2509" t="s">
        <v>6</v>
      </c>
      <c r="G2509" t="s">
        <v>70</v>
      </c>
      <c r="H2509" t="s">
        <v>71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17</v>
      </c>
      <c r="O2509" s="2">
        <f t="shared" si="80"/>
        <v>0</v>
      </c>
      <c r="P2509" t="e">
        <f t="shared" si="79"/>
        <v>#DIV/0!</v>
      </c>
      <c r="Q2509" t="s">
        <v>2411</v>
      </c>
      <c r="R2509" t="s">
        <v>5144</v>
      </c>
    </row>
    <row r="2510" ht="43.2" spans="1:18">
      <c r="A2510">
        <v>2508</v>
      </c>
      <c r="B2510" s="1" t="s">
        <v>5157</v>
      </c>
      <c r="C2510" s="1" t="s">
        <v>5158</v>
      </c>
      <c r="D2510">
        <v>20000</v>
      </c>
      <c r="E2510">
        <v>0</v>
      </c>
      <c r="F2510" t="s">
        <v>6</v>
      </c>
      <c r="G2510" t="s">
        <v>70</v>
      </c>
      <c r="H2510" t="s">
        <v>71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17</v>
      </c>
      <c r="O2510" s="2">
        <f t="shared" si="80"/>
        <v>0</v>
      </c>
      <c r="P2510" t="e">
        <f t="shared" si="79"/>
        <v>#DIV/0!</v>
      </c>
      <c r="Q2510" t="s">
        <v>2411</v>
      </c>
      <c r="R2510" t="s">
        <v>5144</v>
      </c>
    </row>
    <row r="2511" ht="43.2" spans="1:18">
      <c r="A2511">
        <v>2509</v>
      </c>
      <c r="B2511" s="1" t="s">
        <v>5159</v>
      </c>
      <c r="C2511" s="1" t="s">
        <v>5160</v>
      </c>
      <c r="D2511">
        <v>95000</v>
      </c>
      <c r="E2511">
        <v>1000</v>
      </c>
      <c r="F2511" t="s">
        <v>6</v>
      </c>
      <c r="G2511" t="s">
        <v>78</v>
      </c>
      <c r="H2511" t="s">
        <v>79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17</v>
      </c>
      <c r="O2511" s="2">
        <f t="shared" si="80"/>
        <v>1.05263157894737</v>
      </c>
      <c r="P2511">
        <f t="shared" si="79"/>
        <v>3392.85714285714</v>
      </c>
      <c r="Q2511" t="s">
        <v>2411</v>
      </c>
      <c r="R2511" t="s">
        <v>5144</v>
      </c>
    </row>
    <row r="2512" ht="43.2" spans="1:18">
      <c r="A2512">
        <v>2510</v>
      </c>
      <c r="B2512" s="1" t="s">
        <v>5161</v>
      </c>
      <c r="C2512" s="1" t="s">
        <v>5162</v>
      </c>
      <c r="D2512">
        <v>50000</v>
      </c>
      <c r="E2512">
        <v>75</v>
      </c>
      <c r="F2512" t="s">
        <v>6</v>
      </c>
      <c r="G2512" t="s">
        <v>70</v>
      </c>
      <c r="H2512" t="s">
        <v>71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17</v>
      </c>
      <c r="O2512" s="2">
        <f t="shared" si="80"/>
        <v>0.15</v>
      </c>
      <c r="P2512">
        <f t="shared" si="79"/>
        <v>25000</v>
      </c>
      <c r="Q2512" t="s">
        <v>2411</v>
      </c>
      <c r="R2512" t="s">
        <v>5144</v>
      </c>
    </row>
    <row r="2513" ht="43.2" spans="1:18">
      <c r="A2513">
        <v>2511</v>
      </c>
      <c r="B2513" s="1" t="s">
        <v>5163</v>
      </c>
      <c r="C2513" s="1" t="s">
        <v>5164</v>
      </c>
      <c r="D2513">
        <v>100000</v>
      </c>
      <c r="E2513">
        <v>0</v>
      </c>
      <c r="F2513" t="s">
        <v>6</v>
      </c>
      <c r="G2513" t="s">
        <v>78</v>
      </c>
      <c r="H2513" t="s">
        <v>79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17</v>
      </c>
      <c r="O2513" s="2">
        <f t="shared" si="80"/>
        <v>0</v>
      </c>
      <c r="P2513" t="e">
        <f t="shared" si="79"/>
        <v>#DIV/0!</v>
      </c>
      <c r="Q2513" t="s">
        <v>2411</v>
      </c>
      <c r="R2513" t="s">
        <v>5144</v>
      </c>
    </row>
    <row r="2514" ht="43.2" spans="1:18">
      <c r="A2514">
        <v>2512</v>
      </c>
      <c r="B2514" s="1" t="s">
        <v>5165</v>
      </c>
      <c r="C2514" s="1" t="s">
        <v>5166</v>
      </c>
      <c r="D2514">
        <v>1150</v>
      </c>
      <c r="E2514">
        <v>0</v>
      </c>
      <c r="F2514" t="s">
        <v>6</v>
      </c>
      <c r="G2514" t="s">
        <v>70</v>
      </c>
      <c r="H2514" t="s">
        <v>71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17</v>
      </c>
      <c r="O2514" s="2">
        <f t="shared" si="80"/>
        <v>0</v>
      </c>
      <c r="P2514" t="e">
        <f t="shared" si="79"/>
        <v>#DIV/0!</v>
      </c>
      <c r="Q2514" t="s">
        <v>2411</v>
      </c>
      <c r="R2514" t="s">
        <v>5144</v>
      </c>
    </row>
    <row r="2515" ht="57.6" spans="1:18">
      <c r="A2515">
        <v>2513</v>
      </c>
      <c r="B2515" s="1" t="s">
        <v>5167</v>
      </c>
      <c r="C2515" s="1" t="s">
        <v>5168</v>
      </c>
      <c r="D2515">
        <v>180000</v>
      </c>
      <c r="E2515">
        <v>0</v>
      </c>
      <c r="F2515" t="s">
        <v>6</v>
      </c>
      <c r="G2515" t="s">
        <v>554</v>
      </c>
      <c r="H2515" t="s">
        <v>109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17</v>
      </c>
      <c r="O2515" s="2">
        <f t="shared" si="80"/>
        <v>0</v>
      </c>
      <c r="P2515" t="e">
        <f t="shared" si="79"/>
        <v>#DIV/0!</v>
      </c>
      <c r="Q2515" t="s">
        <v>2411</v>
      </c>
      <c r="R2515" t="s">
        <v>5144</v>
      </c>
    </row>
    <row r="2516" ht="43.2" spans="1:18">
      <c r="A2516">
        <v>2514</v>
      </c>
      <c r="B2516" s="1" t="s">
        <v>5169</v>
      </c>
      <c r="C2516" s="1" t="s">
        <v>5170</v>
      </c>
      <c r="D2516">
        <v>12000</v>
      </c>
      <c r="E2516">
        <v>210</v>
      </c>
      <c r="F2516" t="s">
        <v>6</v>
      </c>
      <c r="G2516" t="s">
        <v>70</v>
      </c>
      <c r="H2516" t="s">
        <v>71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17</v>
      </c>
      <c r="O2516" s="2">
        <f t="shared" si="80"/>
        <v>1.75</v>
      </c>
      <c r="P2516">
        <f t="shared" si="79"/>
        <v>3000</v>
      </c>
      <c r="Q2516" t="s">
        <v>2411</v>
      </c>
      <c r="R2516" t="s">
        <v>5144</v>
      </c>
    </row>
    <row r="2517" ht="43.2" spans="1:18">
      <c r="A2517">
        <v>2515</v>
      </c>
      <c r="B2517" s="1" t="s">
        <v>5171</v>
      </c>
      <c r="C2517" s="1" t="s">
        <v>5172</v>
      </c>
      <c r="D2517">
        <v>5000</v>
      </c>
      <c r="E2517">
        <v>930</v>
      </c>
      <c r="F2517" t="s">
        <v>6</v>
      </c>
      <c r="G2517" t="s">
        <v>70</v>
      </c>
      <c r="H2517" t="s">
        <v>71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17</v>
      </c>
      <c r="O2517" s="2">
        <f t="shared" si="80"/>
        <v>18.6</v>
      </c>
      <c r="P2517">
        <f t="shared" si="79"/>
        <v>416.666666666667</v>
      </c>
      <c r="Q2517" t="s">
        <v>2411</v>
      </c>
      <c r="R2517" t="s">
        <v>5144</v>
      </c>
    </row>
    <row r="2518" ht="43.2" spans="1:18">
      <c r="A2518">
        <v>2516</v>
      </c>
      <c r="B2518" s="1" t="s">
        <v>5173</v>
      </c>
      <c r="C2518" s="1" t="s">
        <v>5174</v>
      </c>
      <c r="D2518">
        <v>22000</v>
      </c>
      <c r="E2518">
        <v>0</v>
      </c>
      <c r="F2518" t="s">
        <v>6</v>
      </c>
      <c r="G2518" t="s">
        <v>70</v>
      </c>
      <c r="H2518" t="s">
        <v>71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17</v>
      </c>
      <c r="O2518" s="2">
        <f t="shared" si="80"/>
        <v>0</v>
      </c>
      <c r="P2518" t="e">
        <f t="shared" si="79"/>
        <v>#DIV/0!</v>
      </c>
      <c r="Q2518" t="s">
        <v>2411</v>
      </c>
      <c r="R2518" t="s">
        <v>5144</v>
      </c>
    </row>
    <row r="2519" ht="43.2" spans="1:18">
      <c r="A2519">
        <v>2517</v>
      </c>
      <c r="B2519" s="1" t="s">
        <v>5175</v>
      </c>
      <c r="C2519" s="1" t="s">
        <v>5176</v>
      </c>
      <c r="D2519">
        <v>18000</v>
      </c>
      <c r="E2519">
        <v>1767</v>
      </c>
      <c r="F2519" t="s">
        <v>6</v>
      </c>
      <c r="G2519" t="s">
        <v>213</v>
      </c>
      <c r="H2519" t="s">
        <v>214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17</v>
      </c>
      <c r="O2519" s="2">
        <f t="shared" si="80"/>
        <v>9.81666666666667</v>
      </c>
      <c r="P2519">
        <f t="shared" si="79"/>
        <v>545.454545454545</v>
      </c>
      <c r="Q2519" t="s">
        <v>2411</v>
      </c>
      <c r="R2519" t="s">
        <v>5144</v>
      </c>
    </row>
    <row r="2520" ht="43.2" spans="1:18">
      <c r="A2520">
        <v>2518</v>
      </c>
      <c r="B2520" s="1" t="s">
        <v>5177</v>
      </c>
      <c r="C2520" s="1" t="s">
        <v>5178</v>
      </c>
      <c r="D2520">
        <v>5000</v>
      </c>
      <c r="E2520">
        <v>0</v>
      </c>
      <c r="F2520" t="s">
        <v>6</v>
      </c>
      <c r="G2520" t="s">
        <v>70</v>
      </c>
      <c r="H2520" t="s">
        <v>71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17</v>
      </c>
      <c r="O2520" s="2">
        <f t="shared" si="80"/>
        <v>0</v>
      </c>
      <c r="P2520" t="e">
        <f t="shared" si="79"/>
        <v>#DIV/0!</v>
      </c>
      <c r="Q2520" t="s">
        <v>2411</v>
      </c>
      <c r="R2520" t="s">
        <v>5144</v>
      </c>
    </row>
    <row r="2521" ht="28.8" spans="1:18">
      <c r="A2521">
        <v>2519</v>
      </c>
      <c r="B2521" s="1" t="s">
        <v>5179</v>
      </c>
      <c r="C2521" s="1" t="s">
        <v>5180</v>
      </c>
      <c r="D2521">
        <v>150000</v>
      </c>
      <c r="E2521">
        <v>65</v>
      </c>
      <c r="F2521" t="s">
        <v>6</v>
      </c>
      <c r="G2521" t="s">
        <v>70</v>
      </c>
      <c r="H2521" t="s">
        <v>71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17</v>
      </c>
      <c r="O2521" s="2">
        <f t="shared" si="80"/>
        <v>0.0433333333333333</v>
      </c>
      <c r="P2521">
        <f t="shared" si="79"/>
        <v>37500</v>
      </c>
      <c r="Q2521" t="s">
        <v>2411</v>
      </c>
      <c r="R2521" t="s">
        <v>5144</v>
      </c>
    </row>
    <row r="2522" ht="43.2" spans="1:18">
      <c r="A2522">
        <v>2520</v>
      </c>
      <c r="B2522" s="1" t="s">
        <v>5181</v>
      </c>
      <c r="C2522" s="1" t="s">
        <v>5182</v>
      </c>
      <c r="D2522">
        <v>100000</v>
      </c>
      <c r="E2522">
        <v>0</v>
      </c>
      <c r="F2522" t="s">
        <v>6</v>
      </c>
      <c r="G2522" t="s">
        <v>70</v>
      </c>
      <c r="H2522" t="s">
        <v>71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17</v>
      </c>
      <c r="O2522" s="2">
        <f t="shared" si="80"/>
        <v>0</v>
      </c>
      <c r="P2522" t="e">
        <f t="shared" si="79"/>
        <v>#DIV/0!</v>
      </c>
      <c r="Q2522" t="s">
        <v>2411</v>
      </c>
      <c r="R2522" t="s">
        <v>5144</v>
      </c>
    </row>
    <row r="2523" ht="57.6" spans="1:18">
      <c r="A2523">
        <v>2521</v>
      </c>
      <c r="B2523" s="1" t="s">
        <v>5183</v>
      </c>
      <c r="C2523" s="1" t="s">
        <v>5184</v>
      </c>
      <c r="D2523">
        <v>12500</v>
      </c>
      <c r="E2523">
        <v>13685.99</v>
      </c>
      <c r="F2523" t="s">
        <v>8</v>
      </c>
      <c r="G2523" t="s">
        <v>70</v>
      </c>
      <c r="H2523" t="s">
        <v>71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23</v>
      </c>
      <c r="O2523" s="2">
        <f t="shared" si="80"/>
        <v>109.48792</v>
      </c>
      <c r="P2523">
        <f t="shared" si="79"/>
        <v>94.6969696969697</v>
      </c>
      <c r="Q2523" t="s">
        <v>1669</v>
      </c>
      <c r="R2523" t="s">
        <v>5185</v>
      </c>
    </row>
    <row r="2524" ht="43.2" spans="1:18">
      <c r="A2524">
        <v>2522</v>
      </c>
      <c r="B2524" s="1" t="s">
        <v>5186</v>
      </c>
      <c r="C2524" s="1" t="s">
        <v>5187</v>
      </c>
      <c r="D2524">
        <v>5000</v>
      </c>
      <c r="E2524">
        <v>5000</v>
      </c>
      <c r="F2524" t="s">
        <v>8</v>
      </c>
      <c r="G2524" t="s">
        <v>70</v>
      </c>
      <c r="H2524" t="s">
        <v>71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23</v>
      </c>
      <c r="O2524" s="2">
        <f t="shared" si="80"/>
        <v>100</v>
      </c>
      <c r="P2524">
        <f t="shared" si="79"/>
        <v>185.185185185185</v>
      </c>
      <c r="Q2524" t="s">
        <v>1669</v>
      </c>
      <c r="R2524" t="s">
        <v>5185</v>
      </c>
    </row>
    <row r="2525" ht="43.2" spans="1:18">
      <c r="A2525">
        <v>2523</v>
      </c>
      <c r="B2525" s="1" t="s">
        <v>5188</v>
      </c>
      <c r="C2525" s="1" t="s">
        <v>5189</v>
      </c>
      <c r="D2525">
        <v>900</v>
      </c>
      <c r="E2525">
        <v>1408</v>
      </c>
      <c r="F2525" t="s">
        <v>8</v>
      </c>
      <c r="G2525" t="s">
        <v>70</v>
      </c>
      <c r="H2525" t="s">
        <v>71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23</v>
      </c>
      <c r="O2525" s="2">
        <f t="shared" si="80"/>
        <v>156.444444444444</v>
      </c>
      <c r="P2525">
        <f t="shared" si="79"/>
        <v>34.6153846153846</v>
      </c>
      <c r="Q2525" t="s">
        <v>1669</v>
      </c>
      <c r="R2525" t="s">
        <v>5185</v>
      </c>
    </row>
    <row r="2526" ht="28.8" spans="1:18">
      <c r="A2526">
        <v>2524</v>
      </c>
      <c r="B2526" s="1" t="s">
        <v>5190</v>
      </c>
      <c r="C2526" s="1" t="s">
        <v>5191</v>
      </c>
      <c r="D2526">
        <v>7500</v>
      </c>
      <c r="E2526">
        <v>7620</v>
      </c>
      <c r="F2526" t="s">
        <v>8</v>
      </c>
      <c r="G2526" t="s">
        <v>70</v>
      </c>
      <c r="H2526" t="s">
        <v>71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23</v>
      </c>
      <c r="O2526" s="2">
        <f t="shared" si="80"/>
        <v>101.6</v>
      </c>
      <c r="P2526">
        <f t="shared" si="79"/>
        <v>174.418604651163</v>
      </c>
      <c r="Q2526" t="s">
        <v>1669</v>
      </c>
      <c r="R2526" t="s">
        <v>5185</v>
      </c>
    </row>
    <row r="2527" ht="43.2" spans="1:18">
      <c r="A2527">
        <v>2525</v>
      </c>
      <c r="B2527" s="1" t="s">
        <v>5192</v>
      </c>
      <c r="C2527" s="1" t="s">
        <v>5193</v>
      </c>
      <c r="D2527">
        <v>8000</v>
      </c>
      <c r="E2527">
        <v>8026</v>
      </c>
      <c r="F2527" t="s">
        <v>8</v>
      </c>
      <c r="G2527" t="s">
        <v>70</v>
      </c>
      <c r="H2527" t="s">
        <v>71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23</v>
      </c>
      <c r="O2527" s="2">
        <f t="shared" si="80"/>
        <v>100.325</v>
      </c>
      <c r="P2527">
        <f t="shared" si="79"/>
        <v>100</v>
      </c>
      <c r="Q2527" t="s">
        <v>1669</v>
      </c>
      <c r="R2527" t="s">
        <v>5185</v>
      </c>
    </row>
    <row r="2528" ht="43.2" spans="1:18">
      <c r="A2528">
        <v>2526</v>
      </c>
      <c r="B2528" s="1" t="s">
        <v>5194</v>
      </c>
      <c r="C2528" s="1" t="s">
        <v>5195</v>
      </c>
      <c r="D2528">
        <v>4000</v>
      </c>
      <c r="E2528">
        <v>4518</v>
      </c>
      <c r="F2528" t="s">
        <v>8</v>
      </c>
      <c r="G2528" t="s">
        <v>70</v>
      </c>
      <c r="H2528" t="s">
        <v>71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23</v>
      </c>
      <c r="O2528" s="2">
        <f t="shared" si="80"/>
        <v>112.95</v>
      </c>
      <c r="P2528">
        <f t="shared" si="79"/>
        <v>121.212121212121</v>
      </c>
      <c r="Q2528" t="s">
        <v>1669</v>
      </c>
      <c r="R2528" t="s">
        <v>5185</v>
      </c>
    </row>
    <row r="2529" ht="43.2" spans="1:18">
      <c r="A2529">
        <v>2527</v>
      </c>
      <c r="B2529" s="1" t="s">
        <v>5196</v>
      </c>
      <c r="C2529" s="1" t="s">
        <v>5197</v>
      </c>
      <c r="D2529">
        <v>4000</v>
      </c>
      <c r="E2529">
        <v>4085</v>
      </c>
      <c r="F2529" t="s">
        <v>8</v>
      </c>
      <c r="G2529" t="s">
        <v>70</v>
      </c>
      <c r="H2529" t="s">
        <v>71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23</v>
      </c>
      <c r="O2529" s="2">
        <f t="shared" si="80"/>
        <v>102.125</v>
      </c>
      <c r="P2529">
        <f t="shared" si="79"/>
        <v>56.3380281690141</v>
      </c>
      <c r="Q2529" t="s">
        <v>1669</v>
      </c>
      <c r="R2529" t="s">
        <v>5185</v>
      </c>
    </row>
    <row r="2530" ht="43.2" spans="1:18">
      <c r="A2530">
        <v>2528</v>
      </c>
      <c r="B2530" s="1" t="s">
        <v>5198</v>
      </c>
      <c r="C2530" s="1" t="s">
        <v>5199</v>
      </c>
      <c r="D2530">
        <v>4000</v>
      </c>
      <c r="E2530">
        <v>4289.99</v>
      </c>
      <c r="F2530" t="s">
        <v>8</v>
      </c>
      <c r="G2530" t="s">
        <v>78</v>
      </c>
      <c r="H2530" t="s">
        <v>79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23</v>
      </c>
      <c r="O2530" s="2">
        <f t="shared" si="80"/>
        <v>107.24975</v>
      </c>
      <c r="P2530">
        <f t="shared" si="79"/>
        <v>49.3827160493827</v>
      </c>
      <c r="Q2530" t="s">
        <v>1669</v>
      </c>
      <c r="R2530" t="s">
        <v>5185</v>
      </c>
    </row>
    <row r="2531" ht="28.8" spans="1:18">
      <c r="A2531">
        <v>2529</v>
      </c>
      <c r="B2531" s="1" t="s">
        <v>5200</v>
      </c>
      <c r="C2531" s="1" t="s">
        <v>5201</v>
      </c>
      <c r="D2531">
        <v>6000</v>
      </c>
      <c r="E2531">
        <v>6257</v>
      </c>
      <c r="F2531" t="s">
        <v>8</v>
      </c>
      <c r="G2531" t="s">
        <v>70</v>
      </c>
      <c r="H2531" t="s">
        <v>71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23</v>
      </c>
      <c r="O2531" s="2">
        <f t="shared" si="80"/>
        <v>104.283333333333</v>
      </c>
      <c r="P2531">
        <f t="shared" si="79"/>
        <v>78.9473684210526</v>
      </c>
      <c r="Q2531" t="s">
        <v>1669</v>
      </c>
      <c r="R2531" t="s">
        <v>5185</v>
      </c>
    </row>
    <row r="2532" ht="43.2" spans="1:18">
      <c r="A2532">
        <v>2530</v>
      </c>
      <c r="B2532" s="1" t="s">
        <v>5202</v>
      </c>
      <c r="C2532" s="1" t="s">
        <v>5203</v>
      </c>
      <c r="D2532">
        <v>6500</v>
      </c>
      <c r="E2532">
        <v>6500</v>
      </c>
      <c r="F2532" t="s">
        <v>8</v>
      </c>
      <c r="G2532" t="s">
        <v>70</v>
      </c>
      <c r="H2532" t="s">
        <v>71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23</v>
      </c>
      <c r="O2532" s="2">
        <f t="shared" si="80"/>
        <v>100</v>
      </c>
      <c r="P2532">
        <f t="shared" si="79"/>
        <v>135.416666666667</v>
      </c>
      <c r="Q2532" t="s">
        <v>1669</v>
      </c>
      <c r="R2532" t="s">
        <v>5185</v>
      </c>
    </row>
    <row r="2533" ht="43.2" spans="1:18">
      <c r="A2533">
        <v>2531</v>
      </c>
      <c r="B2533" s="1" t="s">
        <v>5204</v>
      </c>
      <c r="C2533" s="1" t="s">
        <v>5205</v>
      </c>
      <c r="D2533">
        <v>4500</v>
      </c>
      <c r="E2533">
        <v>4518</v>
      </c>
      <c r="F2533" t="s">
        <v>8</v>
      </c>
      <c r="G2533" t="s">
        <v>70</v>
      </c>
      <c r="H2533" t="s">
        <v>71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23</v>
      </c>
      <c r="O2533" s="2">
        <f t="shared" si="80"/>
        <v>100.4</v>
      </c>
      <c r="P2533">
        <f t="shared" si="79"/>
        <v>73.7704918032787</v>
      </c>
      <c r="Q2533" t="s">
        <v>1669</v>
      </c>
      <c r="R2533" t="s">
        <v>5185</v>
      </c>
    </row>
    <row r="2534" ht="43.2" spans="1:18">
      <c r="A2534">
        <v>2532</v>
      </c>
      <c r="B2534" s="1" t="s">
        <v>5206</v>
      </c>
      <c r="C2534" s="1" t="s">
        <v>5207</v>
      </c>
      <c r="D2534">
        <v>4000</v>
      </c>
      <c r="E2534">
        <v>5045</v>
      </c>
      <c r="F2534" t="s">
        <v>8</v>
      </c>
      <c r="G2534" t="s">
        <v>70</v>
      </c>
      <c r="H2534" t="s">
        <v>71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23</v>
      </c>
      <c r="O2534" s="2">
        <f t="shared" si="80"/>
        <v>126.125</v>
      </c>
      <c r="P2534">
        <f t="shared" si="79"/>
        <v>66.6666666666667</v>
      </c>
      <c r="Q2534" t="s">
        <v>1669</v>
      </c>
      <c r="R2534" t="s">
        <v>5185</v>
      </c>
    </row>
    <row r="2535" ht="43.2" spans="1:18">
      <c r="A2535">
        <v>2533</v>
      </c>
      <c r="B2535" s="1" t="s">
        <v>5208</v>
      </c>
      <c r="C2535" s="1" t="s">
        <v>5209</v>
      </c>
      <c r="D2535">
        <v>7500</v>
      </c>
      <c r="E2535">
        <v>8300</v>
      </c>
      <c r="F2535" t="s">
        <v>8</v>
      </c>
      <c r="G2535" t="s">
        <v>70</v>
      </c>
      <c r="H2535" t="s">
        <v>71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23</v>
      </c>
      <c r="O2535" s="2">
        <f t="shared" si="80"/>
        <v>110.666666666667</v>
      </c>
      <c r="P2535">
        <f t="shared" si="79"/>
        <v>55.1470588235294</v>
      </c>
      <c r="Q2535" t="s">
        <v>1669</v>
      </c>
      <c r="R2535" t="s">
        <v>5185</v>
      </c>
    </row>
    <row r="2536" ht="57.6" spans="1:18">
      <c r="A2536">
        <v>2534</v>
      </c>
      <c r="B2536" s="1" t="s">
        <v>5210</v>
      </c>
      <c r="C2536" s="1" t="s">
        <v>5211</v>
      </c>
      <c r="D2536">
        <v>2000</v>
      </c>
      <c r="E2536">
        <v>2100</v>
      </c>
      <c r="F2536" t="s">
        <v>8</v>
      </c>
      <c r="G2536" t="s">
        <v>70</v>
      </c>
      <c r="H2536" t="s">
        <v>71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23</v>
      </c>
      <c r="O2536" s="2">
        <f t="shared" si="80"/>
        <v>105</v>
      </c>
      <c r="P2536">
        <f t="shared" si="79"/>
        <v>142.857142857143</v>
      </c>
      <c r="Q2536" t="s">
        <v>1669</v>
      </c>
      <c r="R2536" t="s">
        <v>5185</v>
      </c>
    </row>
    <row r="2537" spans="1:18">
      <c r="A2537">
        <v>2535</v>
      </c>
      <c r="B2537" s="1" t="s">
        <v>5212</v>
      </c>
      <c r="C2537" s="1" t="s">
        <v>5213</v>
      </c>
      <c r="D2537">
        <v>20000</v>
      </c>
      <c r="E2537">
        <v>20755</v>
      </c>
      <c r="F2537" t="s">
        <v>8</v>
      </c>
      <c r="G2537" t="s">
        <v>70</v>
      </c>
      <c r="H2537" t="s">
        <v>71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23</v>
      </c>
      <c r="O2537" s="2">
        <f t="shared" si="80"/>
        <v>103.775</v>
      </c>
      <c r="P2537">
        <f t="shared" si="79"/>
        <v>256.410256410256</v>
      </c>
      <c r="Q2537" t="s">
        <v>1669</v>
      </c>
      <c r="R2537" t="s">
        <v>5185</v>
      </c>
    </row>
    <row r="2538" ht="43.2" spans="1:18">
      <c r="A2538">
        <v>2536</v>
      </c>
      <c r="B2538" s="1" t="s">
        <v>5214</v>
      </c>
      <c r="C2538" s="1" t="s">
        <v>5215</v>
      </c>
      <c r="D2538">
        <v>25</v>
      </c>
      <c r="E2538">
        <v>29</v>
      </c>
      <c r="F2538" t="s">
        <v>8</v>
      </c>
      <c r="G2538" t="s">
        <v>70</v>
      </c>
      <c r="H2538" t="s">
        <v>71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23</v>
      </c>
      <c r="O2538" s="2">
        <f t="shared" si="80"/>
        <v>116</v>
      </c>
      <c r="P2538">
        <f t="shared" si="79"/>
        <v>6.25</v>
      </c>
      <c r="Q2538" t="s">
        <v>1669</v>
      </c>
      <c r="R2538" t="s">
        <v>5185</v>
      </c>
    </row>
    <row r="2539" ht="43.2" spans="1:18">
      <c r="A2539">
        <v>2537</v>
      </c>
      <c r="B2539" s="1" t="s">
        <v>5216</v>
      </c>
      <c r="C2539" s="1" t="s">
        <v>5217</v>
      </c>
      <c r="D2539">
        <v>1000</v>
      </c>
      <c r="E2539">
        <v>1100</v>
      </c>
      <c r="F2539" t="s">
        <v>8</v>
      </c>
      <c r="G2539" t="s">
        <v>70</v>
      </c>
      <c r="H2539" t="s">
        <v>71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23</v>
      </c>
      <c r="O2539" s="2">
        <f t="shared" si="80"/>
        <v>110</v>
      </c>
      <c r="P2539">
        <f t="shared" si="79"/>
        <v>90.9090909090909</v>
      </c>
      <c r="Q2539" t="s">
        <v>1669</v>
      </c>
      <c r="R2539" t="s">
        <v>5185</v>
      </c>
    </row>
    <row r="2540" ht="28.8" spans="1:18">
      <c r="A2540">
        <v>2538</v>
      </c>
      <c r="B2540" s="1" t="s">
        <v>5218</v>
      </c>
      <c r="C2540" s="1" t="s">
        <v>5219</v>
      </c>
      <c r="D2540">
        <v>18000</v>
      </c>
      <c r="E2540">
        <v>20343.17</v>
      </c>
      <c r="F2540" t="s">
        <v>8</v>
      </c>
      <c r="G2540" t="s">
        <v>70</v>
      </c>
      <c r="H2540" t="s">
        <v>71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23</v>
      </c>
      <c r="O2540" s="2">
        <f t="shared" si="80"/>
        <v>113.017611111111</v>
      </c>
      <c r="P2540">
        <f t="shared" si="79"/>
        <v>97.2972972972973</v>
      </c>
      <c r="Q2540" t="s">
        <v>1669</v>
      </c>
      <c r="R2540" t="s">
        <v>5185</v>
      </c>
    </row>
    <row r="2541" ht="43.2" spans="1:18">
      <c r="A2541">
        <v>2539</v>
      </c>
      <c r="B2541" s="1" t="s">
        <v>5220</v>
      </c>
      <c r="C2541" s="1" t="s">
        <v>5221</v>
      </c>
      <c r="D2541">
        <v>10000</v>
      </c>
      <c r="E2541">
        <v>10025</v>
      </c>
      <c r="F2541" t="s">
        <v>8</v>
      </c>
      <c r="G2541" t="s">
        <v>70</v>
      </c>
      <c r="H2541" t="s">
        <v>71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23</v>
      </c>
      <c r="O2541" s="2">
        <f t="shared" si="80"/>
        <v>100.25</v>
      </c>
      <c r="P2541">
        <f t="shared" si="79"/>
        <v>169.491525423729</v>
      </c>
      <c r="Q2541" t="s">
        <v>1669</v>
      </c>
      <c r="R2541" t="s">
        <v>5185</v>
      </c>
    </row>
    <row r="2542" ht="57.6" spans="1:18">
      <c r="A2542">
        <v>2540</v>
      </c>
      <c r="B2542" s="1" t="s">
        <v>5222</v>
      </c>
      <c r="C2542" s="1" t="s">
        <v>5223</v>
      </c>
      <c r="D2542">
        <v>2500</v>
      </c>
      <c r="E2542">
        <v>2585</v>
      </c>
      <c r="F2542" t="s">
        <v>8</v>
      </c>
      <c r="G2542" t="s">
        <v>70</v>
      </c>
      <c r="H2542" t="s">
        <v>71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23</v>
      </c>
      <c r="O2542" s="2">
        <f t="shared" si="80"/>
        <v>103.4</v>
      </c>
      <c r="P2542">
        <f t="shared" si="79"/>
        <v>92.5925925925926</v>
      </c>
      <c r="Q2542" t="s">
        <v>1669</v>
      </c>
      <c r="R2542" t="s">
        <v>5185</v>
      </c>
    </row>
    <row r="2543" ht="57.6" spans="1:18">
      <c r="A2543">
        <v>2541</v>
      </c>
      <c r="B2543" s="1" t="s">
        <v>5224</v>
      </c>
      <c r="C2543" s="1" t="s">
        <v>5225</v>
      </c>
      <c r="D2543">
        <v>3500</v>
      </c>
      <c r="E2543">
        <v>3746</v>
      </c>
      <c r="F2543" t="s">
        <v>8</v>
      </c>
      <c r="G2543" t="s">
        <v>78</v>
      </c>
      <c r="H2543" t="s">
        <v>79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23</v>
      </c>
      <c r="O2543" s="2">
        <f t="shared" si="80"/>
        <v>107.028571428571</v>
      </c>
      <c r="P2543">
        <f t="shared" si="79"/>
        <v>55.5555555555556</v>
      </c>
      <c r="Q2543" t="s">
        <v>1669</v>
      </c>
      <c r="R2543" t="s">
        <v>5185</v>
      </c>
    </row>
    <row r="2544" ht="43.2" spans="1:18">
      <c r="A2544">
        <v>2542</v>
      </c>
      <c r="B2544" s="1" t="s">
        <v>5226</v>
      </c>
      <c r="C2544" s="1" t="s">
        <v>5227</v>
      </c>
      <c r="D2544">
        <v>700</v>
      </c>
      <c r="E2544">
        <v>725</v>
      </c>
      <c r="F2544" t="s">
        <v>8</v>
      </c>
      <c r="G2544" t="s">
        <v>70</v>
      </c>
      <c r="H2544" t="s">
        <v>71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23</v>
      </c>
      <c r="O2544" s="2">
        <f t="shared" si="80"/>
        <v>103.571428571429</v>
      </c>
      <c r="P2544">
        <f t="shared" si="79"/>
        <v>53.8461538461538</v>
      </c>
      <c r="Q2544" t="s">
        <v>1669</v>
      </c>
      <c r="R2544" t="s">
        <v>5185</v>
      </c>
    </row>
    <row r="2545" ht="43.2" spans="1:18">
      <c r="A2545">
        <v>2543</v>
      </c>
      <c r="B2545" s="1" t="s">
        <v>5228</v>
      </c>
      <c r="C2545" s="1" t="s">
        <v>5229</v>
      </c>
      <c r="D2545">
        <v>250</v>
      </c>
      <c r="E2545">
        <v>391</v>
      </c>
      <c r="F2545" t="s">
        <v>8</v>
      </c>
      <c r="G2545" t="s">
        <v>70</v>
      </c>
      <c r="H2545" t="s">
        <v>71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23</v>
      </c>
      <c r="O2545" s="2">
        <f t="shared" si="80"/>
        <v>156.4</v>
      </c>
      <c r="P2545">
        <f t="shared" si="79"/>
        <v>19.2307692307692</v>
      </c>
      <c r="Q2545" t="s">
        <v>1669</v>
      </c>
      <c r="R2545" t="s">
        <v>5185</v>
      </c>
    </row>
    <row r="2546" ht="43.2" spans="1:18">
      <c r="A2546">
        <v>2544</v>
      </c>
      <c r="B2546" s="1" t="s">
        <v>5230</v>
      </c>
      <c r="C2546" s="1" t="s">
        <v>5231</v>
      </c>
      <c r="D2546">
        <v>5000</v>
      </c>
      <c r="E2546">
        <v>5041</v>
      </c>
      <c r="F2546" t="s">
        <v>8</v>
      </c>
      <c r="G2546" t="s">
        <v>70</v>
      </c>
      <c r="H2546" t="s">
        <v>71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23</v>
      </c>
      <c r="O2546" s="2">
        <f t="shared" si="80"/>
        <v>100.82</v>
      </c>
      <c r="P2546">
        <f t="shared" si="79"/>
        <v>87.719298245614</v>
      </c>
      <c r="Q2546" t="s">
        <v>1669</v>
      </c>
      <c r="R2546" t="s">
        <v>5185</v>
      </c>
    </row>
    <row r="2547" ht="43.2" spans="1:18">
      <c r="A2547">
        <v>2545</v>
      </c>
      <c r="B2547" s="1" t="s">
        <v>5232</v>
      </c>
      <c r="C2547" s="1" t="s">
        <v>5233</v>
      </c>
      <c r="D2547">
        <v>2000</v>
      </c>
      <c r="E2547">
        <v>3906</v>
      </c>
      <c r="F2547" t="s">
        <v>8</v>
      </c>
      <c r="G2547" t="s">
        <v>70</v>
      </c>
      <c r="H2547" t="s">
        <v>71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23</v>
      </c>
      <c r="O2547" s="2">
        <f t="shared" si="80"/>
        <v>195.3</v>
      </c>
      <c r="P2547">
        <f t="shared" si="79"/>
        <v>32.7868852459016</v>
      </c>
      <c r="Q2547" t="s">
        <v>1669</v>
      </c>
      <c r="R2547" t="s">
        <v>5185</v>
      </c>
    </row>
    <row r="2548" ht="43.2" spans="1:18">
      <c r="A2548">
        <v>2546</v>
      </c>
      <c r="B2548" s="1" t="s">
        <v>5234</v>
      </c>
      <c r="C2548" s="1" t="s">
        <v>5235</v>
      </c>
      <c r="D2548">
        <v>3500</v>
      </c>
      <c r="E2548">
        <v>3910</v>
      </c>
      <c r="F2548" t="s">
        <v>8</v>
      </c>
      <c r="G2548" t="s">
        <v>70</v>
      </c>
      <c r="H2548" t="s">
        <v>71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23</v>
      </c>
      <c r="O2548" s="2">
        <f t="shared" si="80"/>
        <v>111.714285714286</v>
      </c>
      <c r="P2548">
        <f t="shared" si="79"/>
        <v>53.8461538461538</v>
      </c>
      <c r="Q2548" t="s">
        <v>1669</v>
      </c>
      <c r="R2548" t="s">
        <v>5185</v>
      </c>
    </row>
    <row r="2549" ht="43.2" spans="1:18">
      <c r="A2549">
        <v>2547</v>
      </c>
      <c r="B2549" s="1" t="s">
        <v>5236</v>
      </c>
      <c r="C2549" s="1" t="s">
        <v>5237</v>
      </c>
      <c r="D2549">
        <v>5500</v>
      </c>
      <c r="E2549">
        <v>6592</v>
      </c>
      <c r="F2549" t="s">
        <v>8</v>
      </c>
      <c r="G2549" t="s">
        <v>70</v>
      </c>
      <c r="H2549" t="s">
        <v>71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23</v>
      </c>
      <c r="O2549" s="2">
        <f t="shared" si="80"/>
        <v>119.854545454545</v>
      </c>
      <c r="P2549">
        <f t="shared" si="79"/>
        <v>41.044776119403</v>
      </c>
      <c r="Q2549" t="s">
        <v>1669</v>
      </c>
      <c r="R2549" t="s">
        <v>5185</v>
      </c>
    </row>
    <row r="2550" ht="43.2" spans="1:18">
      <c r="A2550">
        <v>2548</v>
      </c>
      <c r="B2550" s="1" t="s">
        <v>5238</v>
      </c>
      <c r="C2550" s="1" t="s">
        <v>5239</v>
      </c>
      <c r="D2550">
        <v>6000</v>
      </c>
      <c r="E2550">
        <v>6111</v>
      </c>
      <c r="F2550" t="s">
        <v>8</v>
      </c>
      <c r="G2550" t="s">
        <v>233</v>
      </c>
      <c r="H2550" t="s">
        <v>109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23</v>
      </c>
      <c r="O2550" s="2">
        <f t="shared" si="80"/>
        <v>101.85</v>
      </c>
      <c r="P2550">
        <f t="shared" si="79"/>
        <v>162.162162162162</v>
      </c>
      <c r="Q2550" t="s">
        <v>1669</v>
      </c>
      <c r="R2550" t="s">
        <v>5185</v>
      </c>
    </row>
    <row r="2551" ht="43.2" spans="1:18">
      <c r="A2551">
        <v>2549</v>
      </c>
      <c r="B2551" s="1" t="s">
        <v>5240</v>
      </c>
      <c r="C2551" s="1" t="s">
        <v>5241</v>
      </c>
      <c r="D2551">
        <v>1570</v>
      </c>
      <c r="E2551">
        <v>1614</v>
      </c>
      <c r="F2551" t="s">
        <v>8</v>
      </c>
      <c r="G2551" t="s">
        <v>78</v>
      </c>
      <c r="H2551" t="s">
        <v>79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23</v>
      </c>
      <c r="O2551" s="2">
        <f t="shared" si="80"/>
        <v>102.802547770701</v>
      </c>
      <c r="P2551">
        <f t="shared" si="79"/>
        <v>42.4324324324324</v>
      </c>
      <c r="Q2551" t="s">
        <v>1669</v>
      </c>
      <c r="R2551" t="s">
        <v>5185</v>
      </c>
    </row>
    <row r="2552" ht="57.6" spans="1:18">
      <c r="A2552">
        <v>2550</v>
      </c>
      <c r="B2552" s="1" t="s">
        <v>5242</v>
      </c>
      <c r="C2552" s="1" t="s">
        <v>5243</v>
      </c>
      <c r="D2552">
        <v>6500</v>
      </c>
      <c r="E2552">
        <v>6555</v>
      </c>
      <c r="F2552" t="s">
        <v>8</v>
      </c>
      <c r="G2552" t="s">
        <v>70</v>
      </c>
      <c r="H2552" t="s">
        <v>71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23</v>
      </c>
      <c r="O2552" s="2">
        <f t="shared" si="80"/>
        <v>100.846153846154</v>
      </c>
      <c r="P2552">
        <f t="shared" si="79"/>
        <v>43.3333333333333</v>
      </c>
      <c r="Q2552" t="s">
        <v>1669</v>
      </c>
      <c r="R2552" t="s">
        <v>5185</v>
      </c>
    </row>
    <row r="2553" ht="43.2" spans="1:18">
      <c r="A2553">
        <v>2551</v>
      </c>
      <c r="B2553" s="1" t="s">
        <v>5244</v>
      </c>
      <c r="C2553" s="1" t="s">
        <v>5245</v>
      </c>
      <c r="D2553">
        <v>3675</v>
      </c>
      <c r="E2553">
        <v>3775.5</v>
      </c>
      <c r="F2553" t="s">
        <v>8</v>
      </c>
      <c r="G2553" t="s">
        <v>70</v>
      </c>
      <c r="H2553" t="s">
        <v>71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23</v>
      </c>
      <c r="O2553" s="2">
        <f t="shared" si="80"/>
        <v>102.734693877551</v>
      </c>
      <c r="P2553">
        <f t="shared" si="79"/>
        <v>65.625</v>
      </c>
      <c r="Q2553" t="s">
        <v>1669</v>
      </c>
      <c r="R2553" t="s">
        <v>5185</v>
      </c>
    </row>
    <row r="2554" ht="43.2" spans="1:18">
      <c r="A2554">
        <v>2552</v>
      </c>
      <c r="B2554" s="1" t="s">
        <v>5246</v>
      </c>
      <c r="C2554" s="1" t="s">
        <v>5247</v>
      </c>
      <c r="D2554">
        <v>3000</v>
      </c>
      <c r="E2554">
        <v>3195</v>
      </c>
      <c r="F2554" t="s">
        <v>8</v>
      </c>
      <c r="G2554" t="s">
        <v>70</v>
      </c>
      <c r="H2554" t="s">
        <v>71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23</v>
      </c>
      <c r="O2554" s="2">
        <f t="shared" si="80"/>
        <v>106.5</v>
      </c>
      <c r="P2554">
        <f t="shared" si="79"/>
        <v>166.666666666667</v>
      </c>
      <c r="Q2554" t="s">
        <v>1669</v>
      </c>
      <c r="R2554" t="s">
        <v>5185</v>
      </c>
    </row>
    <row r="2555" ht="43.2" spans="1:18">
      <c r="A2555">
        <v>2553</v>
      </c>
      <c r="B2555" s="1" t="s">
        <v>5248</v>
      </c>
      <c r="C2555" s="1" t="s">
        <v>5249</v>
      </c>
      <c r="D2555">
        <v>1500</v>
      </c>
      <c r="E2555">
        <v>2333</v>
      </c>
      <c r="F2555" t="s">
        <v>8</v>
      </c>
      <c r="G2555" t="s">
        <v>70</v>
      </c>
      <c r="H2555" t="s">
        <v>71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23</v>
      </c>
      <c r="O2555" s="2">
        <f t="shared" si="80"/>
        <v>155.533333333333</v>
      </c>
      <c r="P2555">
        <f t="shared" si="79"/>
        <v>25</v>
      </c>
      <c r="Q2555" t="s">
        <v>1669</v>
      </c>
      <c r="R2555" t="s">
        <v>5185</v>
      </c>
    </row>
    <row r="2556" ht="43.2" spans="1:18">
      <c r="A2556">
        <v>2554</v>
      </c>
      <c r="B2556" s="1" t="s">
        <v>5250</v>
      </c>
      <c r="C2556" s="1" t="s">
        <v>5251</v>
      </c>
      <c r="D2556">
        <v>3000</v>
      </c>
      <c r="E2556">
        <v>3684</v>
      </c>
      <c r="F2556" t="s">
        <v>8</v>
      </c>
      <c r="G2556" t="s">
        <v>70</v>
      </c>
      <c r="H2556" t="s">
        <v>71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23</v>
      </c>
      <c r="O2556" s="2">
        <f t="shared" si="80"/>
        <v>122.8</v>
      </c>
      <c r="P2556">
        <f t="shared" si="79"/>
        <v>44.7761194029851</v>
      </c>
      <c r="Q2556" t="s">
        <v>1669</v>
      </c>
      <c r="R2556" t="s">
        <v>5185</v>
      </c>
    </row>
    <row r="2557" ht="43.2" spans="1:18">
      <c r="A2557">
        <v>2555</v>
      </c>
      <c r="B2557" s="1" t="s">
        <v>5252</v>
      </c>
      <c r="C2557" s="1" t="s">
        <v>5253</v>
      </c>
      <c r="D2557">
        <v>2000</v>
      </c>
      <c r="E2557">
        <v>2147</v>
      </c>
      <c r="F2557" t="s">
        <v>8</v>
      </c>
      <c r="G2557" t="s">
        <v>70</v>
      </c>
      <c r="H2557" t="s">
        <v>71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23</v>
      </c>
      <c r="O2557" s="2">
        <f t="shared" si="80"/>
        <v>107.35</v>
      </c>
      <c r="P2557">
        <f t="shared" si="79"/>
        <v>57.1428571428571</v>
      </c>
      <c r="Q2557" t="s">
        <v>1669</v>
      </c>
      <c r="R2557" t="s">
        <v>5185</v>
      </c>
    </row>
    <row r="2558" ht="43.2" spans="1:18">
      <c r="A2558">
        <v>2556</v>
      </c>
      <c r="B2558" s="1" t="s">
        <v>5254</v>
      </c>
      <c r="C2558" s="1" t="s">
        <v>5255</v>
      </c>
      <c r="D2558">
        <v>745</v>
      </c>
      <c r="E2558">
        <v>786</v>
      </c>
      <c r="F2558" t="s">
        <v>8</v>
      </c>
      <c r="G2558" t="s">
        <v>70</v>
      </c>
      <c r="H2558" t="s">
        <v>71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23</v>
      </c>
      <c r="O2558" s="2">
        <f t="shared" si="80"/>
        <v>105.503355704698</v>
      </c>
      <c r="P2558">
        <f t="shared" si="79"/>
        <v>21.9117647058824</v>
      </c>
      <c r="Q2558" t="s">
        <v>1669</v>
      </c>
      <c r="R2558" t="s">
        <v>5185</v>
      </c>
    </row>
    <row r="2559" ht="28.8" spans="1:18">
      <c r="A2559">
        <v>2557</v>
      </c>
      <c r="B2559" s="1" t="s">
        <v>5256</v>
      </c>
      <c r="C2559" s="1" t="s">
        <v>5257</v>
      </c>
      <c r="D2559">
        <v>900</v>
      </c>
      <c r="E2559">
        <v>1066</v>
      </c>
      <c r="F2559" t="s">
        <v>8</v>
      </c>
      <c r="G2559" t="s">
        <v>78</v>
      </c>
      <c r="H2559" t="s">
        <v>79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23</v>
      </c>
      <c r="O2559" s="2">
        <f t="shared" si="80"/>
        <v>118.444444444444</v>
      </c>
      <c r="P2559">
        <f t="shared" si="79"/>
        <v>25</v>
      </c>
      <c r="Q2559" t="s">
        <v>1669</v>
      </c>
      <c r="R2559" t="s">
        <v>5185</v>
      </c>
    </row>
    <row r="2560" ht="43.2" spans="1:18">
      <c r="A2560">
        <v>2558</v>
      </c>
      <c r="B2560" s="1" t="s">
        <v>5258</v>
      </c>
      <c r="C2560" s="1" t="s">
        <v>5259</v>
      </c>
      <c r="D2560">
        <v>1250</v>
      </c>
      <c r="E2560">
        <v>1361</v>
      </c>
      <c r="F2560" t="s">
        <v>8</v>
      </c>
      <c r="G2560" t="s">
        <v>104</v>
      </c>
      <c r="H2560" t="s">
        <v>105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23</v>
      </c>
      <c r="O2560" s="2">
        <f t="shared" si="80"/>
        <v>108.88</v>
      </c>
      <c r="P2560">
        <f t="shared" si="79"/>
        <v>69.4444444444444</v>
      </c>
      <c r="Q2560" t="s">
        <v>1669</v>
      </c>
      <c r="R2560" t="s">
        <v>5185</v>
      </c>
    </row>
    <row r="2561" ht="43.2" spans="1:18">
      <c r="A2561">
        <v>2559</v>
      </c>
      <c r="B2561" s="1" t="s">
        <v>5260</v>
      </c>
      <c r="C2561" s="1" t="s">
        <v>5261</v>
      </c>
      <c r="D2561">
        <v>800</v>
      </c>
      <c r="E2561">
        <v>890</v>
      </c>
      <c r="F2561" t="s">
        <v>8</v>
      </c>
      <c r="G2561" t="s">
        <v>70</v>
      </c>
      <c r="H2561" t="s">
        <v>71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23</v>
      </c>
      <c r="O2561" s="2">
        <f t="shared" si="80"/>
        <v>111.25</v>
      </c>
      <c r="P2561">
        <f t="shared" si="79"/>
        <v>32</v>
      </c>
      <c r="Q2561" t="s">
        <v>1669</v>
      </c>
      <c r="R2561" t="s">
        <v>5185</v>
      </c>
    </row>
    <row r="2562" ht="43.2" spans="1:18">
      <c r="A2562">
        <v>2560</v>
      </c>
      <c r="B2562" s="1" t="s">
        <v>5262</v>
      </c>
      <c r="C2562" s="1" t="s">
        <v>5263</v>
      </c>
      <c r="D2562">
        <v>3000</v>
      </c>
      <c r="E2562">
        <v>3003</v>
      </c>
      <c r="F2562" t="s">
        <v>8</v>
      </c>
      <c r="G2562" t="s">
        <v>78</v>
      </c>
      <c r="H2562" t="s">
        <v>79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23</v>
      </c>
      <c r="O2562" s="2">
        <f t="shared" si="80"/>
        <v>100.1</v>
      </c>
      <c r="P2562">
        <f t="shared" si="79"/>
        <v>142.857142857143</v>
      </c>
      <c r="Q2562" t="s">
        <v>1669</v>
      </c>
      <c r="R2562" t="s">
        <v>5185</v>
      </c>
    </row>
    <row r="2563" ht="43.2" spans="1:18">
      <c r="A2563">
        <v>2561</v>
      </c>
      <c r="B2563" s="1" t="s">
        <v>5264</v>
      </c>
      <c r="C2563" s="1" t="s">
        <v>5265</v>
      </c>
      <c r="D2563">
        <v>100000</v>
      </c>
      <c r="E2563">
        <v>0</v>
      </c>
      <c r="F2563" t="s">
        <v>5</v>
      </c>
      <c r="G2563" t="s">
        <v>213</v>
      </c>
      <c r="H2563" t="s">
        <v>214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16</v>
      </c>
      <c r="O2563" s="2">
        <f t="shared" si="80"/>
        <v>0</v>
      </c>
      <c r="P2563" t="e">
        <f t="shared" ref="P2563:P2626" si="81">D2563/L2563</f>
        <v>#DIV/0!</v>
      </c>
      <c r="Q2563" t="s">
        <v>2411</v>
      </c>
      <c r="R2563" t="s">
        <v>2412</v>
      </c>
    </row>
    <row r="2564" ht="57.6" spans="1:18">
      <c r="A2564">
        <v>2562</v>
      </c>
      <c r="B2564" s="1" t="s">
        <v>5266</v>
      </c>
      <c r="C2564" s="1" t="s">
        <v>5267</v>
      </c>
      <c r="D2564">
        <v>10000</v>
      </c>
      <c r="E2564">
        <v>75</v>
      </c>
      <c r="F2564" t="s">
        <v>5</v>
      </c>
      <c r="G2564" t="s">
        <v>554</v>
      </c>
      <c r="H2564" t="s">
        <v>109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16</v>
      </c>
      <c r="O2564" s="2">
        <f t="shared" ref="O2564:O2627" si="82">E2564/D2564*100</f>
        <v>0.75</v>
      </c>
      <c r="P2564">
        <f t="shared" si="81"/>
        <v>3333.33333333333</v>
      </c>
      <c r="Q2564" t="s">
        <v>2411</v>
      </c>
      <c r="R2564" t="s">
        <v>2412</v>
      </c>
    </row>
    <row r="2565" ht="28.8" spans="1:18">
      <c r="A2565">
        <v>2563</v>
      </c>
      <c r="B2565" s="1" t="s">
        <v>5268</v>
      </c>
      <c r="C2565" s="1" t="s">
        <v>5269</v>
      </c>
      <c r="D2565">
        <v>20000</v>
      </c>
      <c r="E2565">
        <v>0</v>
      </c>
      <c r="F2565" t="s">
        <v>5</v>
      </c>
      <c r="G2565" t="s">
        <v>70</v>
      </c>
      <c r="H2565" t="s">
        <v>71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16</v>
      </c>
      <c r="O2565" s="2">
        <f t="shared" si="82"/>
        <v>0</v>
      </c>
      <c r="P2565" t="e">
        <f t="shared" si="81"/>
        <v>#DIV/0!</v>
      </c>
      <c r="Q2565" t="s">
        <v>2411</v>
      </c>
      <c r="R2565" t="s">
        <v>2412</v>
      </c>
    </row>
    <row r="2566" ht="43.2" spans="1:18">
      <c r="A2566">
        <v>2564</v>
      </c>
      <c r="B2566" s="1" t="s">
        <v>5270</v>
      </c>
      <c r="C2566" s="1" t="s">
        <v>5271</v>
      </c>
      <c r="D2566">
        <v>40000</v>
      </c>
      <c r="E2566">
        <v>0</v>
      </c>
      <c r="F2566" t="s">
        <v>5</v>
      </c>
      <c r="G2566" t="s">
        <v>213</v>
      </c>
      <c r="H2566" t="s">
        <v>214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16</v>
      </c>
      <c r="O2566" s="2">
        <f t="shared" si="82"/>
        <v>0</v>
      </c>
      <c r="P2566" t="e">
        <f t="shared" si="81"/>
        <v>#DIV/0!</v>
      </c>
      <c r="Q2566" t="s">
        <v>2411</v>
      </c>
      <c r="R2566" t="s">
        <v>2412</v>
      </c>
    </row>
    <row r="2567" ht="43.2" spans="1:18">
      <c r="A2567">
        <v>2565</v>
      </c>
      <c r="B2567" s="1" t="s">
        <v>5272</v>
      </c>
      <c r="C2567" s="1" t="s">
        <v>5273</v>
      </c>
      <c r="D2567">
        <v>10000</v>
      </c>
      <c r="E2567">
        <v>100</v>
      </c>
      <c r="F2567" t="s">
        <v>5</v>
      </c>
      <c r="G2567" t="s">
        <v>70</v>
      </c>
      <c r="H2567" t="s">
        <v>71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16</v>
      </c>
      <c r="O2567" s="2">
        <f t="shared" si="82"/>
        <v>1</v>
      </c>
      <c r="P2567">
        <f t="shared" si="81"/>
        <v>10000</v>
      </c>
      <c r="Q2567" t="s">
        <v>2411</v>
      </c>
      <c r="R2567" t="s">
        <v>2412</v>
      </c>
    </row>
    <row r="2568" ht="43.2" spans="1:18">
      <c r="A2568">
        <v>2566</v>
      </c>
      <c r="B2568" s="1" t="s">
        <v>5274</v>
      </c>
      <c r="C2568" s="1" t="s">
        <v>5275</v>
      </c>
      <c r="D2568">
        <v>35000</v>
      </c>
      <c r="E2568">
        <v>0</v>
      </c>
      <c r="F2568" t="s">
        <v>5</v>
      </c>
      <c r="G2568" t="s">
        <v>70</v>
      </c>
      <c r="H2568" t="s">
        <v>71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16</v>
      </c>
      <c r="O2568" s="2">
        <f t="shared" si="82"/>
        <v>0</v>
      </c>
      <c r="P2568" t="e">
        <f t="shared" si="81"/>
        <v>#DIV/0!</v>
      </c>
      <c r="Q2568" t="s">
        <v>2411</v>
      </c>
      <c r="R2568" t="s">
        <v>2412</v>
      </c>
    </row>
    <row r="2569" ht="43.2" spans="1:18">
      <c r="A2569">
        <v>2567</v>
      </c>
      <c r="B2569" s="1" t="s">
        <v>5276</v>
      </c>
      <c r="C2569" s="1" t="s">
        <v>5277</v>
      </c>
      <c r="D2569">
        <v>45000</v>
      </c>
      <c r="E2569">
        <v>120</v>
      </c>
      <c r="F2569" t="s">
        <v>5</v>
      </c>
      <c r="G2569" t="s">
        <v>70</v>
      </c>
      <c r="H2569" t="s">
        <v>71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16</v>
      </c>
      <c r="O2569" s="2">
        <f t="shared" si="82"/>
        <v>0.266666666666667</v>
      </c>
      <c r="P2569">
        <f t="shared" si="81"/>
        <v>22500</v>
      </c>
      <c r="Q2569" t="s">
        <v>2411</v>
      </c>
      <c r="R2569" t="s">
        <v>2412</v>
      </c>
    </row>
    <row r="2570" ht="43.2" spans="1:18">
      <c r="A2570">
        <v>2568</v>
      </c>
      <c r="B2570" s="1" t="s">
        <v>5278</v>
      </c>
      <c r="C2570" s="1" t="s">
        <v>5279</v>
      </c>
      <c r="D2570">
        <v>10000</v>
      </c>
      <c r="E2570">
        <v>50</v>
      </c>
      <c r="F2570" t="s">
        <v>5</v>
      </c>
      <c r="G2570" t="s">
        <v>78</v>
      </c>
      <c r="H2570" t="s">
        <v>79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16</v>
      </c>
      <c r="O2570" s="2">
        <f t="shared" si="82"/>
        <v>0.5</v>
      </c>
      <c r="P2570">
        <f t="shared" si="81"/>
        <v>10000</v>
      </c>
      <c r="Q2570" t="s">
        <v>2411</v>
      </c>
      <c r="R2570" t="s">
        <v>2412</v>
      </c>
    </row>
    <row r="2571" ht="43.2" spans="1:18">
      <c r="A2571">
        <v>2569</v>
      </c>
      <c r="B2571" s="1" t="s">
        <v>5280</v>
      </c>
      <c r="C2571" s="1" t="s">
        <v>5281</v>
      </c>
      <c r="D2571">
        <v>6500</v>
      </c>
      <c r="E2571">
        <v>145</v>
      </c>
      <c r="F2571" t="s">
        <v>5</v>
      </c>
      <c r="G2571" t="s">
        <v>70</v>
      </c>
      <c r="H2571" t="s">
        <v>71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16</v>
      </c>
      <c r="O2571" s="2">
        <f t="shared" si="82"/>
        <v>2.23076923076923</v>
      </c>
      <c r="P2571">
        <f t="shared" si="81"/>
        <v>3250</v>
      </c>
      <c r="Q2571" t="s">
        <v>2411</v>
      </c>
      <c r="R2571" t="s">
        <v>2412</v>
      </c>
    </row>
    <row r="2572" ht="43.2" spans="1:18">
      <c r="A2572">
        <v>2570</v>
      </c>
      <c r="B2572" s="1" t="s">
        <v>5282</v>
      </c>
      <c r="C2572" s="1" t="s">
        <v>5283</v>
      </c>
      <c r="D2572">
        <v>7000</v>
      </c>
      <c r="E2572">
        <v>59</v>
      </c>
      <c r="F2572" t="s">
        <v>5</v>
      </c>
      <c r="G2572" t="s">
        <v>70</v>
      </c>
      <c r="H2572" t="s">
        <v>71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16</v>
      </c>
      <c r="O2572" s="2">
        <f t="shared" si="82"/>
        <v>0.842857142857143</v>
      </c>
      <c r="P2572">
        <f t="shared" si="81"/>
        <v>3500</v>
      </c>
      <c r="Q2572" t="s">
        <v>2411</v>
      </c>
      <c r="R2572" t="s">
        <v>2412</v>
      </c>
    </row>
    <row r="2573" ht="43.2" spans="1:18">
      <c r="A2573">
        <v>2571</v>
      </c>
      <c r="B2573" s="1" t="s">
        <v>5284</v>
      </c>
      <c r="C2573" s="1" t="s">
        <v>5285</v>
      </c>
      <c r="D2573">
        <v>100000</v>
      </c>
      <c r="E2573">
        <v>250</v>
      </c>
      <c r="F2573" t="s">
        <v>5</v>
      </c>
      <c r="G2573" t="s">
        <v>104</v>
      </c>
      <c r="H2573" t="s">
        <v>105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16</v>
      </c>
      <c r="O2573" s="2">
        <f t="shared" si="82"/>
        <v>0.25</v>
      </c>
      <c r="P2573">
        <f t="shared" si="81"/>
        <v>25000</v>
      </c>
      <c r="Q2573" t="s">
        <v>2411</v>
      </c>
      <c r="R2573" t="s">
        <v>2412</v>
      </c>
    </row>
    <row r="2574" ht="43.2" spans="1:18">
      <c r="A2574">
        <v>2572</v>
      </c>
      <c r="B2574" s="1" t="s">
        <v>5286</v>
      </c>
      <c r="C2574" s="1" t="s">
        <v>5287</v>
      </c>
      <c r="D2574">
        <v>30000</v>
      </c>
      <c r="E2574">
        <v>0</v>
      </c>
      <c r="F2574" t="s">
        <v>5</v>
      </c>
      <c r="G2574" t="s">
        <v>70</v>
      </c>
      <c r="H2574" t="s">
        <v>71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16</v>
      </c>
      <c r="O2574" s="2">
        <f t="shared" si="82"/>
        <v>0</v>
      </c>
      <c r="P2574" t="e">
        <f t="shared" si="81"/>
        <v>#DIV/0!</v>
      </c>
      <c r="Q2574" t="s">
        <v>2411</v>
      </c>
      <c r="R2574" t="s">
        <v>2412</v>
      </c>
    </row>
    <row r="2575" ht="43.2" spans="1:18">
      <c r="A2575">
        <v>2573</v>
      </c>
      <c r="B2575" s="1" t="s">
        <v>5288</v>
      </c>
      <c r="C2575" s="1" t="s">
        <v>5289</v>
      </c>
      <c r="D2575">
        <v>8000</v>
      </c>
      <c r="E2575">
        <v>0</v>
      </c>
      <c r="F2575" t="s">
        <v>5</v>
      </c>
      <c r="G2575" t="s">
        <v>70</v>
      </c>
      <c r="H2575" t="s">
        <v>71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16</v>
      </c>
      <c r="O2575" s="2">
        <f t="shared" si="82"/>
        <v>0</v>
      </c>
      <c r="P2575" t="e">
        <f t="shared" si="81"/>
        <v>#DIV/0!</v>
      </c>
      <c r="Q2575" t="s">
        <v>2411</v>
      </c>
      <c r="R2575" t="s">
        <v>2412</v>
      </c>
    </row>
    <row r="2576" ht="43.2" spans="1:18">
      <c r="A2576">
        <v>2574</v>
      </c>
      <c r="B2576" s="1" t="s">
        <v>5290</v>
      </c>
      <c r="C2576" s="1" t="s">
        <v>5291</v>
      </c>
      <c r="D2576">
        <v>10000</v>
      </c>
      <c r="E2576">
        <v>0</v>
      </c>
      <c r="F2576" t="s">
        <v>5</v>
      </c>
      <c r="G2576" t="s">
        <v>70</v>
      </c>
      <c r="H2576" t="s">
        <v>71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16</v>
      </c>
      <c r="O2576" s="2">
        <f t="shared" si="82"/>
        <v>0</v>
      </c>
      <c r="P2576" t="e">
        <f t="shared" si="81"/>
        <v>#DIV/0!</v>
      </c>
      <c r="Q2576" t="s">
        <v>2411</v>
      </c>
      <c r="R2576" t="s">
        <v>2412</v>
      </c>
    </row>
    <row r="2577" ht="43.2" spans="1:18">
      <c r="A2577">
        <v>2575</v>
      </c>
      <c r="B2577" s="1" t="s">
        <v>5292</v>
      </c>
      <c r="C2577" s="1" t="s">
        <v>5293</v>
      </c>
      <c r="D2577">
        <v>85000</v>
      </c>
      <c r="E2577">
        <v>0</v>
      </c>
      <c r="F2577" t="s">
        <v>5</v>
      </c>
      <c r="G2577" t="s">
        <v>70</v>
      </c>
      <c r="H2577" t="s">
        <v>71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16</v>
      </c>
      <c r="O2577" s="2">
        <f t="shared" si="82"/>
        <v>0</v>
      </c>
      <c r="P2577" t="e">
        <f t="shared" si="81"/>
        <v>#DIV/0!</v>
      </c>
      <c r="Q2577" t="s">
        <v>2411</v>
      </c>
      <c r="R2577" t="s">
        <v>2412</v>
      </c>
    </row>
    <row r="2578" ht="28.8" spans="1:18">
      <c r="A2578">
        <v>2576</v>
      </c>
      <c r="B2578" s="1" t="s">
        <v>5294</v>
      </c>
      <c r="C2578" s="1" t="s">
        <v>5295</v>
      </c>
      <c r="D2578">
        <v>10000</v>
      </c>
      <c r="E2578">
        <v>0</v>
      </c>
      <c r="F2578" t="s">
        <v>5</v>
      </c>
      <c r="G2578" t="s">
        <v>70</v>
      </c>
      <c r="H2578" t="s">
        <v>71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16</v>
      </c>
      <c r="O2578" s="2">
        <f t="shared" si="82"/>
        <v>0</v>
      </c>
      <c r="P2578" t="e">
        <f t="shared" si="81"/>
        <v>#DIV/0!</v>
      </c>
      <c r="Q2578" t="s">
        <v>2411</v>
      </c>
      <c r="R2578" t="s">
        <v>2412</v>
      </c>
    </row>
    <row r="2579" ht="43.2" spans="1:18">
      <c r="A2579">
        <v>2577</v>
      </c>
      <c r="B2579" s="1" t="s">
        <v>5296</v>
      </c>
      <c r="C2579" s="1" t="s">
        <v>5297</v>
      </c>
      <c r="D2579">
        <v>15000</v>
      </c>
      <c r="E2579">
        <v>0</v>
      </c>
      <c r="F2579" t="s">
        <v>5</v>
      </c>
      <c r="G2579" t="s">
        <v>70</v>
      </c>
      <c r="H2579" t="s">
        <v>71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16</v>
      </c>
      <c r="O2579" s="2">
        <f t="shared" si="82"/>
        <v>0</v>
      </c>
      <c r="P2579" t="e">
        <f t="shared" si="81"/>
        <v>#DIV/0!</v>
      </c>
      <c r="Q2579" t="s">
        <v>2411</v>
      </c>
      <c r="R2579" t="s">
        <v>2412</v>
      </c>
    </row>
    <row r="2580" ht="43.2" spans="1:18">
      <c r="A2580">
        <v>2578</v>
      </c>
      <c r="B2580" s="1" t="s">
        <v>5298</v>
      </c>
      <c r="C2580" s="1" t="s">
        <v>5299</v>
      </c>
      <c r="D2580">
        <v>6000</v>
      </c>
      <c r="E2580">
        <v>0</v>
      </c>
      <c r="F2580" t="s">
        <v>5</v>
      </c>
      <c r="G2580" t="s">
        <v>70</v>
      </c>
      <c r="H2580" t="s">
        <v>71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16</v>
      </c>
      <c r="O2580" s="2">
        <f t="shared" si="82"/>
        <v>0</v>
      </c>
      <c r="P2580" t="e">
        <f t="shared" si="81"/>
        <v>#DIV/0!</v>
      </c>
      <c r="Q2580" t="s">
        <v>2411</v>
      </c>
      <c r="R2580" t="s">
        <v>2412</v>
      </c>
    </row>
    <row r="2581" ht="43.2" spans="1:18">
      <c r="A2581">
        <v>2579</v>
      </c>
      <c r="B2581" s="1" t="s">
        <v>5300</v>
      </c>
      <c r="C2581" s="1" t="s">
        <v>5301</v>
      </c>
      <c r="D2581">
        <v>200000</v>
      </c>
      <c r="E2581">
        <v>277</v>
      </c>
      <c r="F2581" t="s">
        <v>5</v>
      </c>
      <c r="G2581" t="s">
        <v>70</v>
      </c>
      <c r="H2581" t="s">
        <v>71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16</v>
      </c>
      <c r="O2581" s="2">
        <f t="shared" si="82"/>
        <v>0.1385</v>
      </c>
      <c r="P2581">
        <f t="shared" si="81"/>
        <v>16666.6666666667</v>
      </c>
      <c r="Q2581" t="s">
        <v>2411</v>
      </c>
      <c r="R2581" t="s">
        <v>2412</v>
      </c>
    </row>
    <row r="2582" ht="43.2" spans="1:18">
      <c r="A2582">
        <v>2580</v>
      </c>
      <c r="B2582" s="1" t="s">
        <v>5302</v>
      </c>
      <c r="C2582" s="1" t="s">
        <v>5303</v>
      </c>
      <c r="D2582">
        <v>8500</v>
      </c>
      <c r="E2582">
        <v>51</v>
      </c>
      <c r="F2582" t="s">
        <v>5</v>
      </c>
      <c r="G2582" t="s">
        <v>70</v>
      </c>
      <c r="H2582" t="s">
        <v>71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16</v>
      </c>
      <c r="O2582" s="2">
        <f t="shared" si="82"/>
        <v>0.6</v>
      </c>
      <c r="P2582">
        <f t="shared" si="81"/>
        <v>4250</v>
      </c>
      <c r="Q2582" t="s">
        <v>2411</v>
      </c>
      <c r="R2582" t="s">
        <v>2412</v>
      </c>
    </row>
    <row r="2583" ht="43.2" spans="1:18">
      <c r="A2583">
        <v>2581</v>
      </c>
      <c r="B2583" s="1" t="s">
        <v>5304</v>
      </c>
      <c r="C2583" s="1" t="s">
        <v>5305</v>
      </c>
      <c r="D2583">
        <v>5000</v>
      </c>
      <c r="E2583">
        <v>530</v>
      </c>
      <c r="F2583" t="s">
        <v>6</v>
      </c>
      <c r="G2583" t="s">
        <v>70</v>
      </c>
      <c r="H2583" t="s">
        <v>71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16</v>
      </c>
      <c r="O2583" s="2">
        <f t="shared" si="82"/>
        <v>10.6</v>
      </c>
      <c r="P2583">
        <f t="shared" si="81"/>
        <v>454.545454545455</v>
      </c>
      <c r="Q2583" t="s">
        <v>2411</v>
      </c>
      <c r="R2583" t="s">
        <v>2412</v>
      </c>
    </row>
    <row r="2584" ht="28.8" spans="1:18">
      <c r="A2584">
        <v>2582</v>
      </c>
      <c r="B2584" s="1" t="s">
        <v>5306</v>
      </c>
      <c r="C2584" s="1" t="s">
        <v>5307</v>
      </c>
      <c r="D2584">
        <v>90000</v>
      </c>
      <c r="E2584">
        <v>1</v>
      </c>
      <c r="F2584" t="s">
        <v>6</v>
      </c>
      <c r="G2584" t="s">
        <v>70</v>
      </c>
      <c r="H2584" t="s">
        <v>71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16</v>
      </c>
      <c r="O2584" s="2">
        <f t="shared" si="82"/>
        <v>0.00111111111111111</v>
      </c>
      <c r="P2584">
        <f t="shared" si="81"/>
        <v>90000</v>
      </c>
      <c r="Q2584" t="s">
        <v>2411</v>
      </c>
      <c r="R2584" t="s">
        <v>2412</v>
      </c>
    </row>
    <row r="2585" ht="43.2" spans="1:18">
      <c r="A2585">
        <v>2583</v>
      </c>
      <c r="B2585" s="1" t="s">
        <v>5308</v>
      </c>
      <c r="C2585" s="1" t="s">
        <v>5309</v>
      </c>
      <c r="D2585">
        <v>1000</v>
      </c>
      <c r="E2585">
        <v>5</v>
      </c>
      <c r="F2585" t="s">
        <v>6</v>
      </c>
      <c r="G2585" t="s">
        <v>70</v>
      </c>
      <c r="H2585" t="s">
        <v>71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16</v>
      </c>
      <c r="O2585" s="2">
        <f t="shared" si="82"/>
        <v>0.5</v>
      </c>
      <c r="P2585">
        <f t="shared" si="81"/>
        <v>200</v>
      </c>
      <c r="Q2585" t="s">
        <v>2411</v>
      </c>
      <c r="R2585" t="s">
        <v>2412</v>
      </c>
    </row>
    <row r="2586" ht="28.8" spans="1:18">
      <c r="A2586">
        <v>2584</v>
      </c>
      <c r="B2586" s="1" t="s">
        <v>5310</v>
      </c>
      <c r="C2586" s="1" t="s">
        <v>5311</v>
      </c>
      <c r="D2586">
        <v>10000</v>
      </c>
      <c r="E2586">
        <v>0</v>
      </c>
      <c r="F2586" t="s">
        <v>6</v>
      </c>
      <c r="G2586" t="s">
        <v>70</v>
      </c>
      <c r="H2586" t="s">
        <v>71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16</v>
      </c>
      <c r="O2586" s="2">
        <f t="shared" si="82"/>
        <v>0</v>
      </c>
      <c r="P2586" t="e">
        <f t="shared" si="81"/>
        <v>#DIV/0!</v>
      </c>
      <c r="Q2586" t="s">
        <v>2411</v>
      </c>
      <c r="R2586" t="s">
        <v>2412</v>
      </c>
    </row>
    <row r="2587" ht="43.2" spans="1:18">
      <c r="A2587">
        <v>2585</v>
      </c>
      <c r="B2587" s="1" t="s">
        <v>5312</v>
      </c>
      <c r="C2587" s="1" t="s">
        <v>5313</v>
      </c>
      <c r="D2587">
        <v>30000</v>
      </c>
      <c r="E2587">
        <v>50</v>
      </c>
      <c r="F2587" t="s">
        <v>6</v>
      </c>
      <c r="G2587" t="s">
        <v>70</v>
      </c>
      <c r="H2587" t="s">
        <v>71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16</v>
      </c>
      <c r="O2587" s="2">
        <f t="shared" si="82"/>
        <v>0.166666666666667</v>
      </c>
      <c r="P2587">
        <f t="shared" si="81"/>
        <v>30000</v>
      </c>
      <c r="Q2587" t="s">
        <v>2411</v>
      </c>
      <c r="R2587" t="s">
        <v>2412</v>
      </c>
    </row>
    <row r="2588" ht="28.8" spans="1:18">
      <c r="A2588">
        <v>2586</v>
      </c>
      <c r="B2588" s="1" t="s">
        <v>5314</v>
      </c>
      <c r="C2588" s="1" t="s">
        <v>5315</v>
      </c>
      <c r="D2588">
        <v>3000</v>
      </c>
      <c r="E2588">
        <v>5</v>
      </c>
      <c r="F2588" t="s">
        <v>6</v>
      </c>
      <c r="G2588" t="s">
        <v>78</v>
      </c>
      <c r="H2588" t="s">
        <v>79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16</v>
      </c>
      <c r="O2588" s="2">
        <f t="shared" si="82"/>
        <v>0.166666666666667</v>
      </c>
      <c r="P2588">
        <f t="shared" si="81"/>
        <v>3000</v>
      </c>
      <c r="Q2588" t="s">
        <v>2411</v>
      </c>
      <c r="R2588" t="s">
        <v>2412</v>
      </c>
    </row>
    <row r="2589" ht="43.2" spans="1:18">
      <c r="A2589">
        <v>2587</v>
      </c>
      <c r="B2589" s="1" t="s">
        <v>5316</v>
      </c>
      <c r="C2589" s="1" t="s">
        <v>5317</v>
      </c>
      <c r="D2589">
        <v>50000</v>
      </c>
      <c r="E2589">
        <v>1217</v>
      </c>
      <c r="F2589" t="s">
        <v>6</v>
      </c>
      <c r="G2589" t="s">
        <v>70</v>
      </c>
      <c r="H2589" t="s">
        <v>71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16</v>
      </c>
      <c r="O2589" s="2">
        <f t="shared" si="82"/>
        <v>2.434</v>
      </c>
      <c r="P2589">
        <f t="shared" si="81"/>
        <v>8333.33333333333</v>
      </c>
      <c r="Q2589" t="s">
        <v>2411</v>
      </c>
      <c r="R2589" t="s">
        <v>2412</v>
      </c>
    </row>
    <row r="2590" ht="43.2" spans="1:18">
      <c r="A2590">
        <v>2588</v>
      </c>
      <c r="B2590" s="1" t="s">
        <v>5318</v>
      </c>
      <c r="C2590" s="1" t="s">
        <v>5319</v>
      </c>
      <c r="D2590">
        <v>6000</v>
      </c>
      <c r="E2590">
        <v>233</v>
      </c>
      <c r="F2590" t="s">
        <v>6</v>
      </c>
      <c r="G2590" t="s">
        <v>70</v>
      </c>
      <c r="H2590" t="s">
        <v>71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16</v>
      </c>
      <c r="O2590" s="2">
        <f t="shared" si="82"/>
        <v>3.88333333333333</v>
      </c>
      <c r="P2590">
        <f t="shared" si="81"/>
        <v>750</v>
      </c>
      <c r="Q2590" t="s">
        <v>2411</v>
      </c>
      <c r="R2590" t="s">
        <v>2412</v>
      </c>
    </row>
    <row r="2591" ht="43.2" spans="1:18">
      <c r="A2591">
        <v>2589</v>
      </c>
      <c r="B2591" s="1" t="s">
        <v>5320</v>
      </c>
      <c r="C2591" s="1" t="s">
        <v>5321</v>
      </c>
      <c r="D2591">
        <v>50000</v>
      </c>
      <c r="E2591">
        <v>5</v>
      </c>
      <c r="F2591" t="s">
        <v>6</v>
      </c>
      <c r="G2591" t="s">
        <v>362</v>
      </c>
      <c r="H2591" t="s">
        <v>363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16</v>
      </c>
      <c r="O2591" s="2">
        <f t="shared" si="82"/>
        <v>0.01</v>
      </c>
      <c r="P2591">
        <f t="shared" si="81"/>
        <v>50000</v>
      </c>
      <c r="Q2591" t="s">
        <v>2411</v>
      </c>
      <c r="R2591" t="s">
        <v>2412</v>
      </c>
    </row>
    <row r="2592" ht="43.2" spans="1:18">
      <c r="A2592">
        <v>2590</v>
      </c>
      <c r="B2592" s="1" t="s">
        <v>5322</v>
      </c>
      <c r="C2592" s="1" t="s">
        <v>5323</v>
      </c>
      <c r="D2592">
        <v>3000</v>
      </c>
      <c r="E2592">
        <v>0</v>
      </c>
      <c r="F2592" t="s">
        <v>6</v>
      </c>
      <c r="G2592" t="s">
        <v>104</v>
      </c>
      <c r="H2592" t="s">
        <v>105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16</v>
      </c>
      <c r="O2592" s="2">
        <f t="shared" si="82"/>
        <v>0</v>
      </c>
      <c r="P2592" t="e">
        <f t="shared" si="81"/>
        <v>#DIV/0!</v>
      </c>
      <c r="Q2592" t="s">
        <v>2411</v>
      </c>
      <c r="R2592" t="s">
        <v>2412</v>
      </c>
    </row>
    <row r="2593" ht="43.2" spans="1:18">
      <c r="A2593">
        <v>2591</v>
      </c>
      <c r="B2593" s="1" t="s">
        <v>5324</v>
      </c>
      <c r="C2593" s="1" t="s">
        <v>5325</v>
      </c>
      <c r="D2593">
        <v>1500</v>
      </c>
      <c r="E2593">
        <v>26</v>
      </c>
      <c r="F2593" t="s">
        <v>6</v>
      </c>
      <c r="G2593" t="s">
        <v>70</v>
      </c>
      <c r="H2593" t="s">
        <v>71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16</v>
      </c>
      <c r="O2593" s="2">
        <f t="shared" si="82"/>
        <v>1.73333333333333</v>
      </c>
      <c r="P2593">
        <f t="shared" si="81"/>
        <v>750</v>
      </c>
      <c r="Q2593" t="s">
        <v>2411</v>
      </c>
      <c r="R2593" t="s">
        <v>2412</v>
      </c>
    </row>
    <row r="2594" ht="43.2" spans="1:18">
      <c r="A2594">
        <v>2592</v>
      </c>
      <c r="B2594" s="1" t="s">
        <v>5326</v>
      </c>
      <c r="C2594" s="1" t="s">
        <v>5327</v>
      </c>
      <c r="D2594">
        <v>30000</v>
      </c>
      <c r="E2594">
        <v>50</v>
      </c>
      <c r="F2594" t="s">
        <v>6</v>
      </c>
      <c r="G2594" t="s">
        <v>70</v>
      </c>
      <c r="H2594" t="s">
        <v>71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16</v>
      </c>
      <c r="O2594" s="2">
        <f t="shared" si="82"/>
        <v>0.166666666666667</v>
      </c>
      <c r="P2594">
        <f t="shared" si="81"/>
        <v>30000</v>
      </c>
      <c r="Q2594" t="s">
        <v>2411</v>
      </c>
      <c r="R2594" t="s">
        <v>2412</v>
      </c>
    </row>
    <row r="2595" ht="43.2" spans="1:18">
      <c r="A2595">
        <v>2593</v>
      </c>
      <c r="B2595" s="1" t="s">
        <v>5328</v>
      </c>
      <c r="C2595" s="1" t="s">
        <v>5329</v>
      </c>
      <c r="D2595">
        <v>10000</v>
      </c>
      <c r="E2595">
        <v>0</v>
      </c>
      <c r="F2595" t="s">
        <v>6</v>
      </c>
      <c r="G2595" t="s">
        <v>70</v>
      </c>
      <c r="H2595" t="s">
        <v>71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16</v>
      </c>
      <c r="O2595" s="2">
        <f t="shared" si="82"/>
        <v>0</v>
      </c>
      <c r="P2595" t="e">
        <f t="shared" si="81"/>
        <v>#DIV/0!</v>
      </c>
      <c r="Q2595" t="s">
        <v>2411</v>
      </c>
      <c r="R2595" t="s">
        <v>2412</v>
      </c>
    </row>
    <row r="2596" ht="43.2" spans="1:18">
      <c r="A2596">
        <v>2594</v>
      </c>
      <c r="B2596" s="1" t="s">
        <v>5330</v>
      </c>
      <c r="C2596" s="1" t="s">
        <v>5331</v>
      </c>
      <c r="D2596">
        <v>80000</v>
      </c>
      <c r="E2596">
        <v>1</v>
      </c>
      <c r="F2596" t="s">
        <v>6</v>
      </c>
      <c r="G2596" t="s">
        <v>70</v>
      </c>
      <c r="H2596" t="s">
        <v>71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16</v>
      </c>
      <c r="O2596" s="2">
        <f t="shared" si="82"/>
        <v>0.00125</v>
      </c>
      <c r="P2596">
        <f t="shared" si="81"/>
        <v>80000</v>
      </c>
      <c r="Q2596" t="s">
        <v>2411</v>
      </c>
      <c r="R2596" t="s">
        <v>2412</v>
      </c>
    </row>
    <row r="2597" ht="28.8" spans="1:18">
      <c r="A2597">
        <v>2595</v>
      </c>
      <c r="B2597" s="1" t="s">
        <v>5332</v>
      </c>
      <c r="C2597" s="1" t="s">
        <v>5333</v>
      </c>
      <c r="D2597">
        <v>15000</v>
      </c>
      <c r="E2597">
        <v>1825</v>
      </c>
      <c r="F2597" t="s">
        <v>6</v>
      </c>
      <c r="G2597" t="s">
        <v>70</v>
      </c>
      <c r="H2597" t="s">
        <v>71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16</v>
      </c>
      <c r="O2597" s="2">
        <f t="shared" si="82"/>
        <v>12.1666666666667</v>
      </c>
      <c r="P2597">
        <f t="shared" si="81"/>
        <v>789.473684210526</v>
      </c>
      <c r="Q2597" t="s">
        <v>2411</v>
      </c>
      <c r="R2597" t="s">
        <v>2412</v>
      </c>
    </row>
    <row r="2598" ht="43.2" spans="1:18">
      <c r="A2598">
        <v>2596</v>
      </c>
      <c r="B2598" s="1" t="s">
        <v>5334</v>
      </c>
      <c r="C2598" s="1" t="s">
        <v>5335</v>
      </c>
      <c r="D2598">
        <v>35000</v>
      </c>
      <c r="E2598">
        <v>8256</v>
      </c>
      <c r="F2598" t="s">
        <v>6</v>
      </c>
      <c r="G2598" t="s">
        <v>213</v>
      </c>
      <c r="H2598" t="s">
        <v>214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16</v>
      </c>
      <c r="O2598" s="2">
        <f t="shared" si="82"/>
        <v>23.5885714285714</v>
      </c>
      <c r="P2598">
        <f t="shared" si="81"/>
        <v>1296.2962962963</v>
      </c>
      <c r="Q2598" t="s">
        <v>2411</v>
      </c>
      <c r="R2598" t="s">
        <v>2412</v>
      </c>
    </row>
    <row r="2599" ht="43.2" spans="1:18">
      <c r="A2599">
        <v>2597</v>
      </c>
      <c r="B2599" s="1" t="s">
        <v>5336</v>
      </c>
      <c r="C2599" s="1" t="s">
        <v>5337</v>
      </c>
      <c r="D2599">
        <v>1500</v>
      </c>
      <c r="E2599">
        <v>85</v>
      </c>
      <c r="F2599" t="s">
        <v>6</v>
      </c>
      <c r="G2599" t="s">
        <v>78</v>
      </c>
      <c r="H2599" t="s">
        <v>79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16</v>
      </c>
      <c r="O2599" s="2">
        <f t="shared" si="82"/>
        <v>5.66666666666667</v>
      </c>
      <c r="P2599">
        <f t="shared" si="81"/>
        <v>214.285714285714</v>
      </c>
      <c r="Q2599" t="s">
        <v>2411</v>
      </c>
      <c r="R2599" t="s">
        <v>2412</v>
      </c>
    </row>
    <row r="2600" ht="43.2" spans="1:18">
      <c r="A2600">
        <v>2598</v>
      </c>
      <c r="B2600" s="1" t="s">
        <v>5338</v>
      </c>
      <c r="C2600" s="1" t="s">
        <v>5339</v>
      </c>
      <c r="D2600">
        <v>3000</v>
      </c>
      <c r="E2600">
        <v>1170</v>
      </c>
      <c r="F2600" t="s">
        <v>6</v>
      </c>
      <c r="G2600" t="s">
        <v>70</v>
      </c>
      <c r="H2600" t="s">
        <v>71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16</v>
      </c>
      <c r="O2600" s="2">
        <f t="shared" si="82"/>
        <v>39</v>
      </c>
      <c r="P2600">
        <f t="shared" si="81"/>
        <v>214.285714285714</v>
      </c>
      <c r="Q2600" t="s">
        <v>2411</v>
      </c>
      <c r="R2600" t="s">
        <v>2412</v>
      </c>
    </row>
    <row r="2601" ht="28.8" spans="1:18">
      <c r="A2601">
        <v>2599</v>
      </c>
      <c r="B2601" s="1" t="s">
        <v>5340</v>
      </c>
      <c r="C2601" s="1" t="s">
        <v>5341</v>
      </c>
      <c r="D2601">
        <v>9041</v>
      </c>
      <c r="E2601">
        <v>90</v>
      </c>
      <c r="F2601" t="s">
        <v>6</v>
      </c>
      <c r="G2601" t="s">
        <v>70</v>
      </c>
      <c r="H2601" t="s">
        <v>71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16</v>
      </c>
      <c r="O2601" s="2">
        <f t="shared" si="82"/>
        <v>0.995465103417764</v>
      </c>
      <c r="P2601">
        <f t="shared" si="81"/>
        <v>1808.2</v>
      </c>
      <c r="Q2601" t="s">
        <v>2411</v>
      </c>
      <c r="R2601" t="s">
        <v>2412</v>
      </c>
    </row>
    <row r="2602" ht="28.8" spans="1:18">
      <c r="A2602">
        <v>2600</v>
      </c>
      <c r="B2602" s="1" t="s">
        <v>5342</v>
      </c>
      <c r="C2602" s="1" t="s">
        <v>5343</v>
      </c>
      <c r="D2602">
        <v>50000</v>
      </c>
      <c r="E2602">
        <v>3466</v>
      </c>
      <c r="F2602" t="s">
        <v>6</v>
      </c>
      <c r="G2602" t="s">
        <v>70</v>
      </c>
      <c r="H2602" t="s">
        <v>71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16</v>
      </c>
      <c r="O2602" s="2">
        <f t="shared" si="82"/>
        <v>6.932</v>
      </c>
      <c r="P2602">
        <f t="shared" si="81"/>
        <v>1666.66666666667</v>
      </c>
      <c r="Q2602" t="s">
        <v>2411</v>
      </c>
      <c r="R2602" t="s">
        <v>2412</v>
      </c>
    </row>
    <row r="2603" ht="43.2" spans="1:18">
      <c r="A2603">
        <v>2601</v>
      </c>
      <c r="B2603" s="1" t="s">
        <v>5344</v>
      </c>
      <c r="C2603" s="1" t="s">
        <v>5345</v>
      </c>
      <c r="D2603">
        <v>500</v>
      </c>
      <c r="E2603">
        <v>3307</v>
      </c>
      <c r="F2603" t="s">
        <v>8</v>
      </c>
      <c r="G2603" t="s">
        <v>70</v>
      </c>
      <c r="H2603" t="s">
        <v>71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45</v>
      </c>
      <c r="O2603" s="2">
        <f t="shared" si="82"/>
        <v>661.4</v>
      </c>
      <c r="P2603">
        <f t="shared" si="81"/>
        <v>3.3112582781457</v>
      </c>
      <c r="Q2603" t="s">
        <v>1180</v>
      </c>
      <c r="R2603" t="s">
        <v>5346</v>
      </c>
    </row>
    <row r="2604" ht="43.2" spans="1:18">
      <c r="A2604">
        <v>2602</v>
      </c>
      <c r="B2604" s="1" t="s">
        <v>5347</v>
      </c>
      <c r="C2604" s="1" t="s">
        <v>5348</v>
      </c>
      <c r="D2604">
        <v>12000</v>
      </c>
      <c r="E2604">
        <v>39131</v>
      </c>
      <c r="F2604" t="s">
        <v>8</v>
      </c>
      <c r="G2604" t="s">
        <v>70</v>
      </c>
      <c r="H2604" t="s">
        <v>71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45</v>
      </c>
      <c r="O2604" s="2">
        <f t="shared" si="82"/>
        <v>326.091666666667</v>
      </c>
      <c r="P2604">
        <f t="shared" si="81"/>
        <v>24.5398773006135</v>
      </c>
      <c r="Q2604" t="s">
        <v>1180</v>
      </c>
      <c r="R2604" t="s">
        <v>5346</v>
      </c>
    </row>
    <row r="2605" ht="28.8" spans="1:18">
      <c r="A2605">
        <v>2603</v>
      </c>
      <c r="B2605" s="1" t="s">
        <v>5349</v>
      </c>
      <c r="C2605" s="1" t="s">
        <v>5350</v>
      </c>
      <c r="D2605">
        <v>1750</v>
      </c>
      <c r="E2605">
        <v>1776</v>
      </c>
      <c r="F2605" t="s">
        <v>8</v>
      </c>
      <c r="G2605" t="s">
        <v>70</v>
      </c>
      <c r="H2605" t="s">
        <v>71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45</v>
      </c>
      <c r="O2605" s="2">
        <f t="shared" si="82"/>
        <v>101.485714285714</v>
      </c>
      <c r="P2605">
        <f t="shared" si="81"/>
        <v>35</v>
      </c>
      <c r="Q2605" t="s">
        <v>1180</v>
      </c>
      <c r="R2605" t="s">
        <v>5346</v>
      </c>
    </row>
    <row r="2606" ht="43.2" spans="1:18">
      <c r="A2606">
        <v>2604</v>
      </c>
      <c r="B2606" s="1" t="s">
        <v>5351</v>
      </c>
      <c r="C2606" s="1" t="s">
        <v>5352</v>
      </c>
      <c r="D2606">
        <v>20000</v>
      </c>
      <c r="E2606">
        <v>20843.6</v>
      </c>
      <c r="F2606" t="s">
        <v>8</v>
      </c>
      <c r="G2606" t="s">
        <v>70</v>
      </c>
      <c r="H2606" t="s">
        <v>71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45</v>
      </c>
      <c r="O2606" s="2">
        <f t="shared" si="82"/>
        <v>104.218</v>
      </c>
      <c r="P2606">
        <f t="shared" si="81"/>
        <v>62.3052959501558</v>
      </c>
      <c r="Q2606" t="s">
        <v>1180</v>
      </c>
      <c r="R2606" t="s">
        <v>5346</v>
      </c>
    </row>
    <row r="2607" ht="43.2" spans="1:18">
      <c r="A2607">
        <v>2605</v>
      </c>
      <c r="B2607" s="1" t="s">
        <v>5353</v>
      </c>
      <c r="C2607" s="1" t="s">
        <v>5354</v>
      </c>
      <c r="D2607">
        <v>100000</v>
      </c>
      <c r="E2607">
        <v>107421.57</v>
      </c>
      <c r="F2607" t="s">
        <v>8</v>
      </c>
      <c r="G2607" t="s">
        <v>70</v>
      </c>
      <c r="H2607" t="s">
        <v>71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45</v>
      </c>
      <c r="O2607" s="2">
        <f t="shared" si="82"/>
        <v>107.42157</v>
      </c>
      <c r="P2607">
        <f t="shared" si="81"/>
        <v>56.7536889897843</v>
      </c>
      <c r="Q2607" t="s">
        <v>1180</v>
      </c>
      <c r="R2607" t="s">
        <v>5346</v>
      </c>
    </row>
    <row r="2608" ht="57.6" spans="1:18">
      <c r="A2608">
        <v>2606</v>
      </c>
      <c r="B2608" s="1" t="s">
        <v>5355</v>
      </c>
      <c r="C2608" s="1" t="s">
        <v>5356</v>
      </c>
      <c r="D2608">
        <v>11000</v>
      </c>
      <c r="E2608">
        <v>12106</v>
      </c>
      <c r="F2608" t="s">
        <v>8</v>
      </c>
      <c r="G2608" t="s">
        <v>70</v>
      </c>
      <c r="H2608" t="s">
        <v>71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45</v>
      </c>
      <c r="O2608" s="2">
        <f t="shared" si="82"/>
        <v>110.054545454545</v>
      </c>
      <c r="P2608">
        <f t="shared" si="81"/>
        <v>28.5714285714286</v>
      </c>
      <c r="Q2608" t="s">
        <v>1180</v>
      </c>
      <c r="R2608" t="s">
        <v>5346</v>
      </c>
    </row>
    <row r="2609" ht="43.2" spans="1:18">
      <c r="A2609">
        <v>2607</v>
      </c>
      <c r="B2609" s="1" t="s">
        <v>5357</v>
      </c>
      <c r="C2609" s="1" t="s">
        <v>5358</v>
      </c>
      <c r="D2609">
        <v>8000</v>
      </c>
      <c r="E2609">
        <v>32616</v>
      </c>
      <c r="F2609" t="s">
        <v>8</v>
      </c>
      <c r="G2609" t="s">
        <v>70</v>
      </c>
      <c r="H2609" t="s">
        <v>71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45</v>
      </c>
      <c r="O2609" s="2">
        <f t="shared" si="82"/>
        <v>407.7</v>
      </c>
      <c r="P2609">
        <f t="shared" si="81"/>
        <v>20.1005025125628</v>
      </c>
      <c r="Q2609" t="s">
        <v>1180</v>
      </c>
      <c r="R2609" t="s">
        <v>5346</v>
      </c>
    </row>
    <row r="2610" ht="43.2" spans="1:18">
      <c r="A2610">
        <v>2608</v>
      </c>
      <c r="B2610" s="1" t="s">
        <v>5359</v>
      </c>
      <c r="C2610" s="1" t="s">
        <v>5360</v>
      </c>
      <c r="D2610">
        <v>8000</v>
      </c>
      <c r="E2610">
        <v>17914</v>
      </c>
      <c r="F2610" t="s">
        <v>8</v>
      </c>
      <c r="G2610" t="s">
        <v>70</v>
      </c>
      <c r="H2610" t="s">
        <v>71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45</v>
      </c>
      <c r="O2610" s="2">
        <f t="shared" si="82"/>
        <v>223.925</v>
      </c>
      <c r="P2610">
        <f t="shared" si="81"/>
        <v>26.3157894736842</v>
      </c>
      <c r="Q2610" t="s">
        <v>1180</v>
      </c>
      <c r="R2610" t="s">
        <v>5346</v>
      </c>
    </row>
    <row r="2611" ht="43.2" spans="1:18">
      <c r="A2611">
        <v>2609</v>
      </c>
      <c r="B2611" s="1" t="s">
        <v>5361</v>
      </c>
      <c r="C2611" s="1" t="s">
        <v>5362</v>
      </c>
      <c r="D2611">
        <v>35000</v>
      </c>
      <c r="E2611">
        <v>106330.39</v>
      </c>
      <c r="F2611" t="s">
        <v>8</v>
      </c>
      <c r="G2611" t="s">
        <v>70</v>
      </c>
      <c r="H2611" t="s">
        <v>71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45</v>
      </c>
      <c r="O2611" s="2">
        <f t="shared" si="82"/>
        <v>303.801114285714</v>
      </c>
      <c r="P2611">
        <f t="shared" si="81"/>
        <v>51.7751479289941</v>
      </c>
      <c r="Q2611" t="s">
        <v>1180</v>
      </c>
      <c r="R2611" t="s">
        <v>5346</v>
      </c>
    </row>
    <row r="2612" ht="28.8" spans="1:18">
      <c r="A2612">
        <v>2610</v>
      </c>
      <c r="B2612" s="1" t="s">
        <v>5363</v>
      </c>
      <c r="C2612" s="1" t="s">
        <v>5364</v>
      </c>
      <c r="D2612">
        <v>22765</v>
      </c>
      <c r="E2612">
        <v>32172.66</v>
      </c>
      <c r="F2612" t="s">
        <v>8</v>
      </c>
      <c r="G2612" t="s">
        <v>70</v>
      </c>
      <c r="H2612" t="s">
        <v>71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45</v>
      </c>
      <c r="O2612" s="2">
        <f t="shared" si="82"/>
        <v>141.325104326817</v>
      </c>
      <c r="P2612">
        <f t="shared" si="81"/>
        <v>39.4540727902946</v>
      </c>
      <c r="Q2612" t="s">
        <v>1180</v>
      </c>
      <c r="R2612" t="s">
        <v>5346</v>
      </c>
    </row>
    <row r="2613" ht="57.6" spans="1:18">
      <c r="A2613">
        <v>2611</v>
      </c>
      <c r="B2613" s="1" t="s">
        <v>5365</v>
      </c>
      <c r="C2613" s="1" t="s">
        <v>5366</v>
      </c>
      <c r="D2613">
        <v>11000</v>
      </c>
      <c r="E2613">
        <v>306970</v>
      </c>
      <c r="F2613" t="s">
        <v>8</v>
      </c>
      <c r="G2613" t="s">
        <v>554</v>
      </c>
      <c r="H2613" t="s">
        <v>109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45</v>
      </c>
      <c r="O2613" s="2">
        <f t="shared" si="82"/>
        <v>2790.63636363636</v>
      </c>
      <c r="P2613">
        <f t="shared" si="81"/>
        <v>3.003003003003</v>
      </c>
      <c r="Q2613" t="s">
        <v>1180</v>
      </c>
      <c r="R2613" t="s">
        <v>5346</v>
      </c>
    </row>
    <row r="2614" ht="43.2" spans="1:18">
      <c r="A2614">
        <v>2612</v>
      </c>
      <c r="B2614" s="1" t="s">
        <v>5367</v>
      </c>
      <c r="C2614" s="1" t="s">
        <v>5368</v>
      </c>
      <c r="D2614">
        <v>10000</v>
      </c>
      <c r="E2614">
        <v>17176.13</v>
      </c>
      <c r="F2614" t="s">
        <v>8</v>
      </c>
      <c r="G2614" t="s">
        <v>70</v>
      </c>
      <c r="H2614" t="s">
        <v>71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45</v>
      </c>
      <c r="O2614" s="2">
        <f t="shared" si="82"/>
        <v>171.7613</v>
      </c>
      <c r="P2614">
        <f t="shared" si="81"/>
        <v>34.0136054421769</v>
      </c>
      <c r="Q2614" t="s">
        <v>1180</v>
      </c>
      <c r="R2614" t="s">
        <v>5346</v>
      </c>
    </row>
    <row r="2615" ht="43.2" spans="1:18">
      <c r="A2615">
        <v>2613</v>
      </c>
      <c r="B2615" s="1" t="s">
        <v>5369</v>
      </c>
      <c r="C2615" s="1" t="s">
        <v>5370</v>
      </c>
      <c r="D2615">
        <v>7500</v>
      </c>
      <c r="E2615">
        <v>7576</v>
      </c>
      <c r="F2615" t="s">
        <v>8</v>
      </c>
      <c r="G2615" t="s">
        <v>70</v>
      </c>
      <c r="H2615" t="s">
        <v>71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45</v>
      </c>
      <c r="O2615" s="2">
        <f t="shared" si="82"/>
        <v>101.013333333333</v>
      </c>
      <c r="P2615">
        <f t="shared" si="81"/>
        <v>267.857142857143</v>
      </c>
      <c r="Q2615" t="s">
        <v>1180</v>
      </c>
      <c r="R2615" t="s">
        <v>5346</v>
      </c>
    </row>
    <row r="2616" ht="43.2" spans="1:18">
      <c r="A2616">
        <v>2614</v>
      </c>
      <c r="B2616" s="1" t="s">
        <v>5371</v>
      </c>
      <c r="C2616" s="1" t="s">
        <v>5372</v>
      </c>
      <c r="D2616">
        <v>10500</v>
      </c>
      <c r="E2616">
        <v>10710</v>
      </c>
      <c r="F2616" t="s">
        <v>8</v>
      </c>
      <c r="G2616" t="s">
        <v>70</v>
      </c>
      <c r="H2616" t="s">
        <v>71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45</v>
      </c>
      <c r="O2616" s="2">
        <f t="shared" si="82"/>
        <v>102</v>
      </c>
      <c r="P2616">
        <f t="shared" si="81"/>
        <v>105</v>
      </c>
      <c r="Q2616" t="s">
        <v>1180</v>
      </c>
      <c r="R2616" t="s">
        <v>5346</v>
      </c>
    </row>
    <row r="2617" ht="43.2" spans="1:18">
      <c r="A2617">
        <v>2615</v>
      </c>
      <c r="B2617" s="1" t="s">
        <v>5373</v>
      </c>
      <c r="C2617" s="1" t="s">
        <v>5374</v>
      </c>
      <c r="D2617">
        <v>2001</v>
      </c>
      <c r="E2617">
        <v>3397</v>
      </c>
      <c r="F2617" t="s">
        <v>8</v>
      </c>
      <c r="G2617" t="s">
        <v>78</v>
      </c>
      <c r="H2617" t="s">
        <v>79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45</v>
      </c>
      <c r="O2617" s="2">
        <f t="shared" si="82"/>
        <v>169.765117441279</v>
      </c>
      <c r="P2617">
        <f t="shared" si="81"/>
        <v>27.7916666666667</v>
      </c>
      <c r="Q2617" t="s">
        <v>1180</v>
      </c>
      <c r="R2617" t="s">
        <v>5346</v>
      </c>
    </row>
    <row r="2618" ht="43.2" spans="1:18">
      <c r="A2618">
        <v>2616</v>
      </c>
      <c r="B2618" s="1" t="s">
        <v>5375</v>
      </c>
      <c r="C2618" s="1" t="s">
        <v>5376</v>
      </c>
      <c r="D2618">
        <v>25000</v>
      </c>
      <c r="E2618">
        <v>28633.5</v>
      </c>
      <c r="F2618" t="s">
        <v>8</v>
      </c>
      <c r="G2618" t="s">
        <v>70</v>
      </c>
      <c r="H2618" t="s">
        <v>71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45</v>
      </c>
      <c r="O2618" s="2">
        <f t="shared" si="82"/>
        <v>114.534</v>
      </c>
      <c r="P2618">
        <f t="shared" si="81"/>
        <v>105.042016806723</v>
      </c>
      <c r="Q2618" t="s">
        <v>1180</v>
      </c>
      <c r="R2618" t="s">
        <v>5346</v>
      </c>
    </row>
    <row r="2619" ht="43.2" spans="1:18">
      <c r="A2619">
        <v>2617</v>
      </c>
      <c r="B2619" s="1" t="s">
        <v>5377</v>
      </c>
      <c r="C2619" s="1" t="s">
        <v>5378</v>
      </c>
      <c r="D2619">
        <v>500</v>
      </c>
      <c r="E2619">
        <v>4388</v>
      </c>
      <c r="F2619" t="s">
        <v>8</v>
      </c>
      <c r="G2619" t="s">
        <v>70</v>
      </c>
      <c r="H2619" t="s">
        <v>71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45</v>
      </c>
      <c r="O2619" s="2">
        <f t="shared" si="82"/>
        <v>877.6</v>
      </c>
      <c r="P2619">
        <f t="shared" si="81"/>
        <v>3.14465408805031</v>
      </c>
      <c r="Q2619" t="s">
        <v>1180</v>
      </c>
      <c r="R2619" t="s">
        <v>5346</v>
      </c>
    </row>
    <row r="2620" ht="28.8" spans="1:18">
      <c r="A2620">
        <v>2618</v>
      </c>
      <c r="B2620" s="1" t="s">
        <v>5379</v>
      </c>
      <c r="C2620" s="1" t="s">
        <v>5380</v>
      </c>
      <c r="D2620">
        <v>15000</v>
      </c>
      <c r="E2620">
        <v>15808</v>
      </c>
      <c r="F2620" t="s">
        <v>8</v>
      </c>
      <c r="G2620" t="s">
        <v>70</v>
      </c>
      <c r="H2620" t="s">
        <v>71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45</v>
      </c>
      <c r="O2620" s="2">
        <f t="shared" si="82"/>
        <v>105.386666666667</v>
      </c>
      <c r="P2620">
        <f t="shared" si="81"/>
        <v>194.805194805195</v>
      </c>
      <c r="Q2620" t="s">
        <v>1180</v>
      </c>
      <c r="R2620" t="s">
        <v>5346</v>
      </c>
    </row>
    <row r="2621" ht="43.2" spans="1:18">
      <c r="A2621">
        <v>2619</v>
      </c>
      <c r="B2621" s="1" t="s">
        <v>5381</v>
      </c>
      <c r="C2621" s="1" t="s">
        <v>5382</v>
      </c>
      <c r="D2621">
        <v>1000</v>
      </c>
      <c r="E2621">
        <v>1884</v>
      </c>
      <c r="F2621" t="s">
        <v>8</v>
      </c>
      <c r="G2621" t="s">
        <v>70</v>
      </c>
      <c r="H2621" t="s">
        <v>71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45</v>
      </c>
      <c r="O2621" s="2">
        <f t="shared" si="82"/>
        <v>188.4</v>
      </c>
      <c r="P2621">
        <f t="shared" si="81"/>
        <v>18.8679245283019</v>
      </c>
      <c r="Q2621" t="s">
        <v>1180</v>
      </c>
      <c r="R2621" t="s">
        <v>5346</v>
      </c>
    </row>
    <row r="2622" ht="43.2" spans="1:18">
      <c r="A2622">
        <v>2620</v>
      </c>
      <c r="B2622" s="1" t="s">
        <v>5383</v>
      </c>
      <c r="C2622" s="1" t="s">
        <v>5384</v>
      </c>
      <c r="D2622">
        <v>65000</v>
      </c>
      <c r="E2622">
        <v>93374</v>
      </c>
      <c r="F2622" t="s">
        <v>8</v>
      </c>
      <c r="G2622" t="s">
        <v>104</v>
      </c>
      <c r="H2622" t="s">
        <v>105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45</v>
      </c>
      <c r="O2622" s="2">
        <f t="shared" si="82"/>
        <v>143.652307692308</v>
      </c>
      <c r="P2622">
        <f t="shared" si="81"/>
        <v>51.9584332533973</v>
      </c>
      <c r="Q2622" t="s">
        <v>1180</v>
      </c>
      <c r="R2622" t="s">
        <v>5346</v>
      </c>
    </row>
    <row r="2623" ht="43.2" spans="1:18">
      <c r="A2623">
        <v>2621</v>
      </c>
      <c r="B2623" s="1" t="s">
        <v>5385</v>
      </c>
      <c r="C2623" s="1" t="s">
        <v>5386</v>
      </c>
      <c r="D2623">
        <v>15000</v>
      </c>
      <c r="E2623">
        <v>21882</v>
      </c>
      <c r="F2623" t="s">
        <v>8</v>
      </c>
      <c r="G2623" t="s">
        <v>70</v>
      </c>
      <c r="H2623" t="s">
        <v>71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45</v>
      </c>
      <c r="O2623" s="2">
        <f t="shared" si="82"/>
        <v>145.88</v>
      </c>
      <c r="P2623">
        <f t="shared" si="81"/>
        <v>32.258064516129</v>
      </c>
      <c r="Q2623" t="s">
        <v>1180</v>
      </c>
      <c r="R2623" t="s">
        <v>5346</v>
      </c>
    </row>
    <row r="2624" ht="43.2" spans="1:18">
      <c r="A2624">
        <v>2622</v>
      </c>
      <c r="B2624" s="1" t="s">
        <v>5387</v>
      </c>
      <c r="C2624" s="1" t="s">
        <v>5388</v>
      </c>
      <c r="D2624">
        <v>1500</v>
      </c>
      <c r="E2624">
        <v>1967.76</v>
      </c>
      <c r="F2624" t="s">
        <v>8</v>
      </c>
      <c r="G2624" t="s">
        <v>1278</v>
      </c>
      <c r="H2624" t="s">
        <v>109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45</v>
      </c>
      <c r="O2624" s="2">
        <f t="shared" si="82"/>
        <v>131.184</v>
      </c>
      <c r="P2624">
        <f t="shared" si="81"/>
        <v>20.2702702702703</v>
      </c>
      <c r="Q2624" t="s">
        <v>1180</v>
      </c>
      <c r="R2624" t="s">
        <v>5346</v>
      </c>
    </row>
    <row r="2625" ht="43.2" spans="1:18">
      <c r="A2625">
        <v>2623</v>
      </c>
      <c r="B2625" s="1" t="s">
        <v>5389</v>
      </c>
      <c r="C2625" s="1" t="s">
        <v>5390</v>
      </c>
      <c r="D2625">
        <v>2000</v>
      </c>
      <c r="E2625">
        <v>2280</v>
      </c>
      <c r="F2625" t="s">
        <v>8</v>
      </c>
      <c r="G2625" t="s">
        <v>70</v>
      </c>
      <c r="H2625" t="s">
        <v>71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45</v>
      </c>
      <c r="O2625" s="2">
        <f t="shared" si="82"/>
        <v>114</v>
      </c>
      <c r="P2625">
        <f t="shared" si="81"/>
        <v>32.258064516129</v>
      </c>
      <c r="Q2625" t="s">
        <v>1180</v>
      </c>
      <c r="R2625" t="s">
        <v>5346</v>
      </c>
    </row>
    <row r="2626" ht="43.2" spans="1:18">
      <c r="A2626">
        <v>2624</v>
      </c>
      <c r="B2626" s="1" t="s">
        <v>5391</v>
      </c>
      <c r="C2626" s="1" t="s">
        <v>5392</v>
      </c>
      <c r="D2626">
        <v>8000</v>
      </c>
      <c r="E2626">
        <v>110353.65</v>
      </c>
      <c r="F2626" t="s">
        <v>8</v>
      </c>
      <c r="G2626" t="s">
        <v>70</v>
      </c>
      <c r="H2626" t="s">
        <v>71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45</v>
      </c>
      <c r="O2626" s="2">
        <f t="shared" si="82"/>
        <v>1379.420625</v>
      </c>
      <c r="P2626">
        <f t="shared" si="81"/>
        <v>2.30680507497116</v>
      </c>
      <c r="Q2626" t="s">
        <v>1180</v>
      </c>
      <c r="R2626" t="s">
        <v>5346</v>
      </c>
    </row>
    <row r="2627" ht="57.6" spans="1:18">
      <c r="A2627">
        <v>2625</v>
      </c>
      <c r="B2627" s="1" t="s">
        <v>5393</v>
      </c>
      <c r="C2627" s="1" t="s">
        <v>5394</v>
      </c>
      <c r="D2627">
        <v>150</v>
      </c>
      <c r="E2627">
        <v>1434</v>
      </c>
      <c r="F2627" t="s">
        <v>8</v>
      </c>
      <c r="G2627" t="s">
        <v>554</v>
      </c>
      <c r="H2627" t="s">
        <v>109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45</v>
      </c>
      <c r="O2627" s="2">
        <f t="shared" si="82"/>
        <v>956</v>
      </c>
      <c r="P2627">
        <f t="shared" ref="P2627:P2690" si="83">D2627/L2627</f>
        <v>2.88461538461538</v>
      </c>
      <c r="Q2627" t="s">
        <v>1180</v>
      </c>
      <c r="R2627" t="s">
        <v>5346</v>
      </c>
    </row>
    <row r="2628" ht="43.2" spans="1:18">
      <c r="A2628">
        <v>2626</v>
      </c>
      <c r="B2628" s="1" t="s">
        <v>5395</v>
      </c>
      <c r="C2628" s="1" t="s">
        <v>5396</v>
      </c>
      <c r="D2628">
        <v>2500</v>
      </c>
      <c r="E2628">
        <v>2800</v>
      </c>
      <c r="F2628" t="s">
        <v>8</v>
      </c>
      <c r="G2628" t="s">
        <v>70</v>
      </c>
      <c r="H2628" t="s">
        <v>71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45</v>
      </c>
      <c r="O2628" s="2">
        <f t="shared" ref="O2628:O2691" si="84">E2628/D2628*100</f>
        <v>112</v>
      </c>
      <c r="P2628">
        <f t="shared" si="83"/>
        <v>50</v>
      </c>
      <c r="Q2628" t="s">
        <v>1180</v>
      </c>
      <c r="R2628" t="s">
        <v>5346</v>
      </c>
    </row>
    <row r="2629" ht="43.2" spans="1:18">
      <c r="A2629">
        <v>2627</v>
      </c>
      <c r="B2629" s="1" t="s">
        <v>5397</v>
      </c>
      <c r="C2629" s="1" t="s">
        <v>5398</v>
      </c>
      <c r="D2629">
        <v>150</v>
      </c>
      <c r="E2629">
        <v>970</v>
      </c>
      <c r="F2629" t="s">
        <v>8</v>
      </c>
      <c r="G2629" t="s">
        <v>70</v>
      </c>
      <c r="H2629" t="s">
        <v>71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45</v>
      </c>
      <c r="O2629" s="2">
        <f t="shared" si="84"/>
        <v>646.666666666667</v>
      </c>
      <c r="P2629">
        <f t="shared" si="83"/>
        <v>3.33333333333333</v>
      </c>
      <c r="Q2629" t="s">
        <v>1180</v>
      </c>
      <c r="R2629" t="s">
        <v>5346</v>
      </c>
    </row>
    <row r="2630" ht="28.8" spans="1:18">
      <c r="A2630">
        <v>2628</v>
      </c>
      <c r="B2630" s="1" t="s">
        <v>5399</v>
      </c>
      <c r="C2630" s="1" t="s">
        <v>5400</v>
      </c>
      <c r="D2630">
        <v>839</v>
      </c>
      <c r="E2630">
        <v>926</v>
      </c>
      <c r="F2630" t="s">
        <v>8</v>
      </c>
      <c r="G2630" t="s">
        <v>70</v>
      </c>
      <c r="H2630" t="s">
        <v>71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45</v>
      </c>
      <c r="O2630" s="2">
        <f t="shared" si="84"/>
        <v>110.369487485101</v>
      </c>
      <c r="P2630">
        <f t="shared" si="83"/>
        <v>39.9523809523809</v>
      </c>
      <c r="Q2630" t="s">
        <v>1180</v>
      </c>
      <c r="R2630" t="s">
        <v>5346</v>
      </c>
    </row>
    <row r="2631" ht="28.8" spans="1:18">
      <c r="A2631">
        <v>2629</v>
      </c>
      <c r="B2631" s="1" t="s">
        <v>5401</v>
      </c>
      <c r="C2631" s="1" t="s">
        <v>5402</v>
      </c>
      <c r="D2631">
        <v>5000</v>
      </c>
      <c r="E2631">
        <v>6387</v>
      </c>
      <c r="F2631" t="s">
        <v>8</v>
      </c>
      <c r="G2631" t="s">
        <v>78</v>
      </c>
      <c r="H2631" t="s">
        <v>79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45</v>
      </c>
      <c r="O2631" s="2">
        <f t="shared" si="84"/>
        <v>127.74</v>
      </c>
      <c r="P2631">
        <f t="shared" si="83"/>
        <v>50</v>
      </c>
      <c r="Q2631" t="s">
        <v>1180</v>
      </c>
      <c r="R2631" t="s">
        <v>5346</v>
      </c>
    </row>
    <row r="2632" ht="43.2" spans="1:18">
      <c r="A2632">
        <v>2630</v>
      </c>
      <c r="B2632" s="1" t="s">
        <v>5403</v>
      </c>
      <c r="C2632" s="1" t="s">
        <v>5404</v>
      </c>
      <c r="D2632">
        <v>2000</v>
      </c>
      <c r="E2632">
        <v>3158</v>
      </c>
      <c r="F2632" t="s">
        <v>8</v>
      </c>
      <c r="G2632" t="s">
        <v>104</v>
      </c>
      <c r="H2632" t="s">
        <v>105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45</v>
      </c>
      <c r="O2632" s="2">
        <f t="shared" si="84"/>
        <v>157.9</v>
      </c>
      <c r="P2632">
        <f t="shared" si="83"/>
        <v>24.6913580246914</v>
      </c>
      <c r="Q2632" t="s">
        <v>1180</v>
      </c>
      <c r="R2632" t="s">
        <v>5346</v>
      </c>
    </row>
    <row r="2633" ht="43.2" spans="1:18">
      <c r="A2633">
        <v>2631</v>
      </c>
      <c r="B2633" s="1" t="s">
        <v>5405</v>
      </c>
      <c r="C2633" s="1" t="s">
        <v>5406</v>
      </c>
      <c r="D2633">
        <v>20000</v>
      </c>
      <c r="E2633">
        <v>22933.05</v>
      </c>
      <c r="F2633" t="s">
        <v>8</v>
      </c>
      <c r="G2633" t="s">
        <v>70</v>
      </c>
      <c r="H2633" t="s">
        <v>71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45</v>
      </c>
      <c r="O2633" s="2">
        <f t="shared" si="84"/>
        <v>114.66525</v>
      </c>
      <c r="P2633">
        <f t="shared" si="83"/>
        <v>69.9300699300699</v>
      </c>
      <c r="Q2633" t="s">
        <v>1180</v>
      </c>
      <c r="R2633" t="s">
        <v>5346</v>
      </c>
    </row>
    <row r="2634" ht="43.2" spans="1:18">
      <c r="A2634">
        <v>2632</v>
      </c>
      <c r="B2634" s="1" t="s">
        <v>5407</v>
      </c>
      <c r="C2634" s="1" t="s">
        <v>5408</v>
      </c>
      <c r="D2634">
        <v>1070</v>
      </c>
      <c r="E2634">
        <v>1466</v>
      </c>
      <c r="F2634" t="s">
        <v>8</v>
      </c>
      <c r="G2634" t="s">
        <v>70</v>
      </c>
      <c r="H2634" t="s">
        <v>71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45</v>
      </c>
      <c r="O2634" s="2">
        <f t="shared" si="84"/>
        <v>137.009345794393</v>
      </c>
      <c r="P2634">
        <f t="shared" si="83"/>
        <v>25.4761904761905</v>
      </c>
      <c r="Q2634" t="s">
        <v>1180</v>
      </c>
      <c r="R2634" t="s">
        <v>5346</v>
      </c>
    </row>
    <row r="2635" ht="43.2" spans="1:18">
      <c r="A2635">
        <v>2633</v>
      </c>
      <c r="B2635" s="1" t="s">
        <v>5409</v>
      </c>
      <c r="C2635" s="1" t="s">
        <v>5410</v>
      </c>
      <c r="D2635">
        <v>5000</v>
      </c>
      <c r="E2635">
        <v>17731</v>
      </c>
      <c r="F2635" t="s">
        <v>8</v>
      </c>
      <c r="G2635" t="s">
        <v>70</v>
      </c>
      <c r="H2635" t="s">
        <v>71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45</v>
      </c>
      <c r="O2635" s="2">
        <f t="shared" si="84"/>
        <v>354.62</v>
      </c>
      <c r="P2635">
        <f t="shared" si="83"/>
        <v>25.1256281407035</v>
      </c>
      <c r="Q2635" t="s">
        <v>1180</v>
      </c>
      <c r="R2635" t="s">
        <v>5346</v>
      </c>
    </row>
    <row r="2636" ht="43.2" spans="1:18">
      <c r="A2636">
        <v>2634</v>
      </c>
      <c r="B2636" s="1" t="s">
        <v>5411</v>
      </c>
      <c r="C2636" s="1" t="s">
        <v>5412</v>
      </c>
      <c r="D2636">
        <v>930</v>
      </c>
      <c r="E2636">
        <v>986</v>
      </c>
      <c r="F2636" t="s">
        <v>8</v>
      </c>
      <c r="G2636" t="s">
        <v>70</v>
      </c>
      <c r="H2636" t="s">
        <v>71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45</v>
      </c>
      <c r="O2636" s="2">
        <f t="shared" si="84"/>
        <v>106.021505376344</v>
      </c>
      <c r="P2636">
        <f t="shared" si="83"/>
        <v>37.2</v>
      </c>
      <c r="Q2636" t="s">
        <v>1180</v>
      </c>
      <c r="R2636" t="s">
        <v>5346</v>
      </c>
    </row>
    <row r="2637" ht="43.2" spans="1:18">
      <c r="A2637">
        <v>2635</v>
      </c>
      <c r="B2637" s="1" t="s">
        <v>5413</v>
      </c>
      <c r="C2637" s="1" t="s">
        <v>5414</v>
      </c>
      <c r="D2637">
        <v>11500</v>
      </c>
      <c r="E2637">
        <v>11500</v>
      </c>
      <c r="F2637" t="s">
        <v>8</v>
      </c>
      <c r="G2637" t="s">
        <v>213</v>
      </c>
      <c r="H2637" t="s">
        <v>214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45</v>
      </c>
      <c r="O2637" s="2">
        <f t="shared" si="84"/>
        <v>100</v>
      </c>
      <c r="P2637">
        <f t="shared" si="83"/>
        <v>136.904761904762</v>
      </c>
      <c r="Q2637" t="s">
        <v>1180</v>
      </c>
      <c r="R2637" t="s">
        <v>5346</v>
      </c>
    </row>
    <row r="2638" ht="43.2" spans="1:18">
      <c r="A2638">
        <v>2636</v>
      </c>
      <c r="B2638" s="1" t="s">
        <v>5415</v>
      </c>
      <c r="C2638" s="1" t="s">
        <v>5416</v>
      </c>
      <c r="D2638">
        <v>1000</v>
      </c>
      <c r="E2638">
        <v>1873</v>
      </c>
      <c r="F2638" t="s">
        <v>8</v>
      </c>
      <c r="G2638" t="s">
        <v>70</v>
      </c>
      <c r="H2638" t="s">
        <v>71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45</v>
      </c>
      <c r="O2638" s="2">
        <f t="shared" si="84"/>
        <v>187.3</v>
      </c>
      <c r="P2638">
        <f t="shared" si="83"/>
        <v>20</v>
      </c>
      <c r="Q2638" t="s">
        <v>1180</v>
      </c>
      <c r="R2638" t="s">
        <v>5346</v>
      </c>
    </row>
    <row r="2639" ht="28.8" spans="1:18">
      <c r="A2639">
        <v>2637</v>
      </c>
      <c r="B2639" s="1" t="s">
        <v>5417</v>
      </c>
      <c r="C2639" s="1" t="s">
        <v>5418</v>
      </c>
      <c r="D2639">
        <v>500</v>
      </c>
      <c r="E2639">
        <v>831</v>
      </c>
      <c r="F2639" t="s">
        <v>8</v>
      </c>
      <c r="G2639" t="s">
        <v>70</v>
      </c>
      <c r="H2639" t="s">
        <v>71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45</v>
      </c>
      <c r="O2639" s="2">
        <f t="shared" si="84"/>
        <v>166.2</v>
      </c>
      <c r="P2639">
        <f t="shared" si="83"/>
        <v>19.2307692307692</v>
      </c>
      <c r="Q2639" t="s">
        <v>1180</v>
      </c>
      <c r="R2639" t="s">
        <v>5346</v>
      </c>
    </row>
    <row r="2640" ht="43.2" spans="1:18">
      <c r="A2640">
        <v>2638</v>
      </c>
      <c r="B2640" s="1" t="s">
        <v>5419</v>
      </c>
      <c r="C2640" s="1" t="s">
        <v>5420</v>
      </c>
      <c r="D2640">
        <v>347</v>
      </c>
      <c r="E2640">
        <v>353</v>
      </c>
      <c r="F2640" t="s">
        <v>8</v>
      </c>
      <c r="G2640" t="s">
        <v>70</v>
      </c>
      <c r="H2640" t="s">
        <v>71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45</v>
      </c>
      <c r="O2640" s="2">
        <f t="shared" si="84"/>
        <v>101.729106628242</v>
      </c>
      <c r="P2640">
        <f t="shared" si="83"/>
        <v>24.7857142857143</v>
      </c>
      <c r="Q2640" t="s">
        <v>1180</v>
      </c>
      <c r="R2640" t="s">
        <v>5346</v>
      </c>
    </row>
    <row r="2641" ht="43.2" spans="1:18">
      <c r="A2641">
        <v>2639</v>
      </c>
      <c r="B2641" s="1" t="s">
        <v>5421</v>
      </c>
      <c r="C2641" s="1" t="s">
        <v>5422</v>
      </c>
      <c r="D2641">
        <v>300</v>
      </c>
      <c r="E2641">
        <v>492</v>
      </c>
      <c r="F2641" t="s">
        <v>8</v>
      </c>
      <c r="G2641" t="s">
        <v>78</v>
      </c>
      <c r="H2641" t="s">
        <v>79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45</v>
      </c>
      <c r="O2641" s="2">
        <f t="shared" si="84"/>
        <v>164</v>
      </c>
      <c r="P2641">
        <f t="shared" si="83"/>
        <v>6.12244897959184</v>
      </c>
      <c r="Q2641" t="s">
        <v>1180</v>
      </c>
      <c r="R2641" t="s">
        <v>5346</v>
      </c>
    </row>
    <row r="2642" ht="57.6" spans="1:18">
      <c r="A2642">
        <v>2640</v>
      </c>
      <c r="B2642" s="1" t="s">
        <v>5423</v>
      </c>
      <c r="C2642" s="1" t="s">
        <v>5424</v>
      </c>
      <c r="D2642">
        <v>3000</v>
      </c>
      <c r="E2642">
        <v>3170</v>
      </c>
      <c r="F2642" t="s">
        <v>8</v>
      </c>
      <c r="G2642" t="s">
        <v>70</v>
      </c>
      <c r="H2642" t="s">
        <v>71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45</v>
      </c>
      <c r="O2642" s="2">
        <f t="shared" si="84"/>
        <v>105.666666666667</v>
      </c>
      <c r="P2642">
        <f t="shared" si="83"/>
        <v>43.4782608695652</v>
      </c>
      <c r="Q2642" t="s">
        <v>1180</v>
      </c>
      <c r="R2642" t="s">
        <v>5346</v>
      </c>
    </row>
    <row r="2643" ht="28.8" spans="1:18">
      <c r="A2643">
        <v>2641</v>
      </c>
      <c r="B2643" s="1" t="s">
        <v>5425</v>
      </c>
      <c r="C2643" s="1" t="s">
        <v>5426</v>
      </c>
      <c r="D2643">
        <v>1500</v>
      </c>
      <c r="E2643">
        <v>15</v>
      </c>
      <c r="F2643" t="s">
        <v>6</v>
      </c>
      <c r="G2643" t="s">
        <v>70</v>
      </c>
      <c r="H2643" t="s">
        <v>71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45</v>
      </c>
      <c r="O2643" s="2">
        <f t="shared" si="84"/>
        <v>1</v>
      </c>
      <c r="P2643">
        <f t="shared" si="83"/>
        <v>1500</v>
      </c>
      <c r="Q2643" t="s">
        <v>1180</v>
      </c>
      <c r="R2643" t="s">
        <v>5346</v>
      </c>
    </row>
    <row r="2644" ht="57.6" spans="1:18">
      <c r="A2644">
        <v>2642</v>
      </c>
      <c r="B2644" s="1" t="s">
        <v>5427</v>
      </c>
      <c r="C2644" s="1" t="s">
        <v>5428</v>
      </c>
      <c r="D2644">
        <v>500000</v>
      </c>
      <c r="E2644">
        <v>0</v>
      </c>
      <c r="F2644" t="s">
        <v>6</v>
      </c>
      <c r="G2644" t="s">
        <v>554</v>
      </c>
      <c r="H2644" t="s">
        <v>109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45</v>
      </c>
      <c r="O2644" s="2">
        <f t="shared" si="84"/>
        <v>0</v>
      </c>
      <c r="P2644" t="e">
        <f t="shared" si="83"/>
        <v>#DIV/0!</v>
      </c>
      <c r="Q2644" t="s">
        <v>1180</v>
      </c>
      <c r="R2644" t="s">
        <v>5346</v>
      </c>
    </row>
    <row r="2645" ht="43.2" spans="1:18">
      <c r="A2645">
        <v>2643</v>
      </c>
      <c r="B2645" s="1" t="s">
        <v>5429</v>
      </c>
      <c r="C2645" s="1" t="s">
        <v>5430</v>
      </c>
      <c r="D2645">
        <v>1000000</v>
      </c>
      <c r="E2645">
        <v>335597.31</v>
      </c>
      <c r="F2645" t="s">
        <v>5</v>
      </c>
      <c r="G2645" t="s">
        <v>70</v>
      </c>
      <c r="H2645" t="s">
        <v>71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45</v>
      </c>
      <c r="O2645" s="2">
        <f t="shared" si="84"/>
        <v>33.559731</v>
      </c>
      <c r="P2645">
        <f t="shared" si="83"/>
        <v>666.222518321119</v>
      </c>
      <c r="Q2645" t="s">
        <v>1180</v>
      </c>
      <c r="R2645" t="s">
        <v>5346</v>
      </c>
    </row>
    <row r="2646" ht="43.2" spans="1:18">
      <c r="A2646">
        <v>2644</v>
      </c>
      <c r="B2646" s="1" t="s">
        <v>5431</v>
      </c>
      <c r="C2646" s="1" t="s">
        <v>5432</v>
      </c>
      <c r="D2646">
        <v>100000</v>
      </c>
      <c r="E2646">
        <v>2053</v>
      </c>
      <c r="F2646" t="s">
        <v>5</v>
      </c>
      <c r="G2646" t="s">
        <v>70</v>
      </c>
      <c r="H2646" t="s">
        <v>71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45</v>
      </c>
      <c r="O2646" s="2">
        <f t="shared" si="84"/>
        <v>2.053</v>
      </c>
      <c r="P2646">
        <f t="shared" si="83"/>
        <v>1923.07692307692</v>
      </c>
      <c r="Q2646" t="s">
        <v>1180</v>
      </c>
      <c r="R2646" t="s">
        <v>5346</v>
      </c>
    </row>
    <row r="2647" ht="43.2" spans="1:18">
      <c r="A2647">
        <v>2645</v>
      </c>
      <c r="B2647" s="1" t="s">
        <v>5433</v>
      </c>
      <c r="C2647" s="1" t="s">
        <v>5434</v>
      </c>
      <c r="D2647">
        <v>20000</v>
      </c>
      <c r="E2647">
        <v>2100</v>
      </c>
      <c r="F2647" t="s">
        <v>5</v>
      </c>
      <c r="G2647" t="s">
        <v>104</v>
      </c>
      <c r="H2647" t="s">
        <v>105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45</v>
      </c>
      <c r="O2647" s="2">
        <f t="shared" si="84"/>
        <v>10.5</v>
      </c>
      <c r="P2647">
        <f t="shared" si="83"/>
        <v>869.565217391304</v>
      </c>
      <c r="Q2647" t="s">
        <v>1180</v>
      </c>
      <c r="R2647" t="s">
        <v>5346</v>
      </c>
    </row>
    <row r="2648" ht="43.2" spans="1:18">
      <c r="A2648">
        <v>2646</v>
      </c>
      <c r="B2648" s="1" t="s">
        <v>5435</v>
      </c>
      <c r="C2648" s="1" t="s">
        <v>5436</v>
      </c>
      <c r="D2648">
        <v>500000</v>
      </c>
      <c r="E2648">
        <v>42086.42</v>
      </c>
      <c r="F2648" t="s">
        <v>5</v>
      </c>
      <c r="G2648" t="s">
        <v>70</v>
      </c>
      <c r="H2648" t="s">
        <v>71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45</v>
      </c>
      <c r="O2648" s="2">
        <f t="shared" si="84"/>
        <v>8.417284</v>
      </c>
      <c r="P2648">
        <f t="shared" si="83"/>
        <v>934.579439252336</v>
      </c>
      <c r="Q2648" t="s">
        <v>1180</v>
      </c>
      <c r="R2648" t="s">
        <v>5346</v>
      </c>
    </row>
    <row r="2649" ht="43.2" spans="1:18">
      <c r="A2649">
        <v>2647</v>
      </c>
      <c r="B2649" s="1" t="s">
        <v>5437</v>
      </c>
      <c r="C2649" s="1" t="s">
        <v>5438</v>
      </c>
      <c r="D2649">
        <v>2500</v>
      </c>
      <c r="E2649">
        <v>36</v>
      </c>
      <c r="F2649" t="s">
        <v>5</v>
      </c>
      <c r="G2649" t="s">
        <v>213</v>
      </c>
      <c r="H2649" t="s">
        <v>214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45</v>
      </c>
      <c r="O2649" s="2">
        <f t="shared" si="84"/>
        <v>1.44</v>
      </c>
      <c r="P2649">
        <f t="shared" si="83"/>
        <v>833.333333333333</v>
      </c>
      <c r="Q2649" t="s">
        <v>1180</v>
      </c>
      <c r="R2649" t="s">
        <v>5346</v>
      </c>
    </row>
    <row r="2650" ht="43.2" spans="1:18">
      <c r="A2650">
        <v>2648</v>
      </c>
      <c r="B2650" s="1" t="s">
        <v>5439</v>
      </c>
      <c r="C2650" s="1" t="s">
        <v>5440</v>
      </c>
      <c r="D2650">
        <v>12000</v>
      </c>
      <c r="E2650">
        <v>106</v>
      </c>
      <c r="F2650" t="s">
        <v>5</v>
      </c>
      <c r="G2650" t="s">
        <v>70</v>
      </c>
      <c r="H2650" t="s">
        <v>71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45</v>
      </c>
      <c r="O2650" s="2">
        <f t="shared" si="84"/>
        <v>0.883333333333333</v>
      </c>
      <c r="P2650">
        <f t="shared" si="83"/>
        <v>2000</v>
      </c>
      <c r="Q2650" t="s">
        <v>1180</v>
      </c>
      <c r="R2650" t="s">
        <v>5346</v>
      </c>
    </row>
    <row r="2651" ht="28.8" spans="1:18">
      <c r="A2651">
        <v>2649</v>
      </c>
      <c r="B2651" s="1" t="s">
        <v>5441</v>
      </c>
      <c r="C2651" s="1" t="s">
        <v>5442</v>
      </c>
      <c r="D2651">
        <v>125000</v>
      </c>
      <c r="E2651">
        <v>124</v>
      </c>
      <c r="F2651" t="s">
        <v>5</v>
      </c>
      <c r="G2651" t="s">
        <v>70</v>
      </c>
      <c r="H2651" t="s">
        <v>71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45</v>
      </c>
      <c r="O2651" s="2">
        <f t="shared" si="84"/>
        <v>0.0992</v>
      </c>
      <c r="P2651">
        <f t="shared" si="83"/>
        <v>41666.6666666667</v>
      </c>
      <c r="Q2651" t="s">
        <v>1180</v>
      </c>
      <c r="R2651" t="s">
        <v>5346</v>
      </c>
    </row>
    <row r="2652" ht="57.6" spans="1:18">
      <c r="A2652">
        <v>2650</v>
      </c>
      <c r="B2652" s="1" t="s">
        <v>5443</v>
      </c>
      <c r="C2652" s="1" t="s">
        <v>5444</v>
      </c>
      <c r="D2652">
        <v>60000</v>
      </c>
      <c r="E2652">
        <v>358</v>
      </c>
      <c r="F2652" t="s">
        <v>5</v>
      </c>
      <c r="G2652" t="s">
        <v>70</v>
      </c>
      <c r="H2652" t="s">
        <v>71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45</v>
      </c>
      <c r="O2652" s="2">
        <f t="shared" si="84"/>
        <v>0.596666666666667</v>
      </c>
      <c r="P2652">
        <f t="shared" si="83"/>
        <v>12000</v>
      </c>
      <c r="Q2652" t="s">
        <v>1180</v>
      </c>
      <c r="R2652" t="s">
        <v>5346</v>
      </c>
    </row>
    <row r="2653" ht="43.2" spans="1:18">
      <c r="A2653">
        <v>2651</v>
      </c>
      <c r="B2653" s="1" t="s">
        <v>5445</v>
      </c>
      <c r="C2653" s="1" t="s">
        <v>5446</v>
      </c>
      <c r="D2653">
        <v>280000</v>
      </c>
      <c r="E2653">
        <v>5233</v>
      </c>
      <c r="F2653" t="s">
        <v>5</v>
      </c>
      <c r="G2653" t="s">
        <v>70</v>
      </c>
      <c r="H2653" t="s">
        <v>71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45</v>
      </c>
      <c r="O2653" s="2">
        <f t="shared" si="84"/>
        <v>1.86892857142857</v>
      </c>
      <c r="P2653">
        <f t="shared" si="83"/>
        <v>16470.5882352941</v>
      </c>
      <c r="Q2653" t="s">
        <v>1180</v>
      </c>
      <c r="R2653" t="s">
        <v>5346</v>
      </c>
    </row>
    <row r="2654" ht="43.2" spans="1:18">
      <c r="A2654">
        <v>2652</v>
      </c>
      <c r="B2654" s="1" t="s">
        <v>5447</v>
      </c>
      <c r="C2654" s="1" t="s">
        <v>5448</v>
      </c>
      <c r="D2654">
        <v>100000</v>
      </c>
      <c r="E2654">
        <v>885</v>
      </c>
      <c r="F2654" t="s">
        <v>5</v>
      </c>
      <c r="G2654" t="s">
        <v>104</v>
      </c>
      <c r="H2654" t="s">
        <v>105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45</v>
      </c>
      <c r="O2654" s="2">
        <f t="shared" si="84"/>
        <v>0.885</v>
      </c>
      <c r="P2654">
        <f t="shared" si="83"/>
        <v>9090.90909090909</v>
      </c>
      <c r="Q2654" t="s">
        <v>1180</v>
      </c>
      <c r="R2654" t="s">
        <v>5346</v>
      </c>
    </row>
    <row r="2655" ht="43.2" spans="1:18">
      <c r="A2655">
        <v>2653</v>
      </c>
      <c r="B2655" s="1" t="s">
        <v>5449</v>
      </c>
      <c r="C2655" s="1" t="s">
        <v>5450</v>
      </c>
      <c r="D2655">
        <v>51000</v>
      </c>
      <c r="E2655">
        <v>5876</v>
      </c>
      <c r="F2655" t="s">
        <v>5</v>
      </c>
      <c r="G2655" t="s">
        <v>70</v>
      </c>
      <c r="H2655" t="s">
        <v>71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45</v>
      </c>
      <c r="O2655" s="2">
        <f t="shared" si="84"/>
        <v>11.521568627451</v>
      </c>
      <c r="P2655">
        <f t="shared" si="83"/>
        <v>728.571428571429</v>
      </c>
      <c r="Q2655" t="s">
        <v>1180</v>
      </c>
      <c r="R2655" t="s">
        <v>5346</v>
      </c>
    </row>
    <row r="2656" ht="43.2" spans="1:18">
      <c r="A2656">
        <v>2654</v>
      </c>
      <c r="B2656" s="1" t="s">
        <v>5451</v>
      </c>
      <c r="C2656" s="1" t="s">
        <v>5452</v>
      </c>
      <c r="D2656">
        <v>100000</v>
      </c>
      <c r="E2656">
        <v>51</v>
      </c>
      <c r="F2656" t="s">
        <v>5</v>
      </c>
      <c r="G2656" t="s">
        <v>70</v>
      </c>
      <c r="H2656" t="s">
        <v>71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45</v>
      </c>
      <c r="O2656" s="2">
        <f t="shared" si="84"/>
        <v>0.051</v>
      </c>
      <c r="P2656">
        <f t="shared" si="83"/>
        <v>16666.6666666667</v>
      </c>
      <c r="Q2656" t="s">
        <v>1180</v>
      </c>
      <c r="R2656" t="s">
        <v>5346</v>
      </c>
    </row>
    <row r="2657" spans="1:18">
      <c r="A2657">
        <v>2655</v>
      </c>
      <c r="B2657" s="1" t="s">
        <v>5453</v>
      </c>
      <c r="C2657" s="1" t="s">
        <v>5454</v>
      </c>
      <c r="D2657">
        <v>15000</v>
      </c>
      <c r="E2657">
        <v>3155</v>
      </c>
      <c r="F2657" t="s">
        <v>5</v>
      </c>
      <c r="G2657" t="s">
        <v>70</v>
      </c>
      <c r="H2657" t="s">
        <v>71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45</v>
      </c>
      <c r="O2657" s="2">
        <f t="shared" si="84"/>
        <v>21.0333333333333</v>
      </c>
      <c r="P2657">
        <f t="shared" si="83"/>
        <v>348.837209302326</v>
      </c>
      <c r="Q2657" t="s">
        <v>1180</v>
      </c>
      <c r="R2657" t="s">
        <v>5346</v>
      </c>
    </row>
    <row r="2658" ht="28.8" spans="1:18">
      <c r="A2658">
        <v>2656</v>
      </c>
      <c r="B2658" s="1" t="s">
        <v>5455</v>
      </c>
      <c r="C2658" s="1" t="s">
        <v>5456</v>
      </c>
      <c r="D2658">
        <v>150000</v>
      </c>
      <c r="E2658">
        <v>17155</v>
      </c>
      <c r="F2658" t="s">
        <v>5</v>
      </c>
      <c r="G2658" t="s">
        <v>70</v>
      </c>
      <c r="H2658" t="s">
        <v>71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45</v>
      </c>
      <c r="O2658" s="2">
        <f t="shared" si="84"/>
        <v>11.4366666666667</v>
      </c>
      <c r="P2658">
        <f t="shared" si="83"/>
        <v>986.842105263158</v>
      </c>
      <c r="Q2658" t="s">
        <v>1180</v>
      </c>
      <c r="R2658" t="s">
        <v>5346</v>
      </c>
    </row>
    <row r="2659" ht="43.2" spans="1:18">
      <c r="A2659">
        <v>2657</v>
      </c>
      <c r="B2659" s="1" t="s">
        <v>5457</v>
      </c>
      <c r="C2659" s="1" t="s">
        <v>5458</v>
      </c>
      <c r="D2659">
        <v>30000</v>
      </c>
      <c r="E2659">
        <v>5621.38</v>
      </c>
      <c r="F2659" t="s">
        <v>5</v>
      </c>
      <c r="G2659" t="s">
        <v>70</v>
      </c>
      <c r="H2659" t="s">
        <v>71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45</v>
      </c>
      <c r="O2659" s="2">
        <f t="shared" si="84"/>
        <v>18.7379333333333</v>
      </c>
      <c r="P2659">
        <f t="shared" si="83"/>
        <v>508.474576271186</v>
      </c>
      <c r="Q2659" t="s">
        <v>1180</v>
      </c>
      <c r="R2659" t="s">
        <v>5346</v>
      </c>
    </row>
    <row r="2660" ht="43.2" spans="1:18">
      <c r="A2660">
        <v>2658</v>
      </c>
      <c r="B2660" s="1" t="s">
        <v>5459</v>
      </c>
      <c r="C2660" s="1" t="s">
        <v>5460</v>
      </c>
      <c r="D2660">
        <v>98000</v>
      </c>
      <c r="E2660">
        <v>91</v>
      </c>
      <c r="F2660" t="s">
        <v>5</v>
      </c>
      <c r="G2660" t="s">
        <v>70</v>
      </c>
      <c r="H2660" t="s">
        <v>71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45</v>
      </c>
      <c r="O2660" s="2">
        <f t="shared" si="84"/>
        <v>0.0928571428571429</v>
      </c>
      <c r="P2660">
        <f t="shared" si="83"/>
        <v>24500</v>
      </c>
      <c r="Q2660" t="s">
        <v>1180</v>
      </c>
      <c r="R2660" t="s">
        <v>5346</v>
      </c>
    </row>
    <row r="2661" spans="1:18">
      <c r="A2661">
        <v>2659</v>
      </c>
      <c r="B2661" s="1" t="s">
        <v>5461</v>
      </c>
      <c r="C2661" s="1" t="s">
        <v>5462</v>
      </c>
      <c r="D2661">
        <v>49000</v>
      </c>
      <c r="E2661">
        <v>1333</v>
      </c>
      <c r="F2661" t="s">
        <v>5</v>
      </c>
      <c r="G2661" t="s">
        <v>70</v>
      </c>
      <c r="H2661" t="s">
        <v>71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45</v>
      </c>
      <c r="O2661" s="2">
        <f t="shared" si="84"/>
        <v>2.72040816326531</v>
      </c>
      <c r="P2661">
        <f t="shared" si="83"/>
        <v>4900</v>
      </c>
      <c r="Q2661" t="s">
        <v>1180</v>
      </c>
      <c r="R2661" t="s">
        <v>5346</v>
      </c>
    </row>
    <row r="2662" ht="57.6" spans="1:18">
      <c r="A2662">
        <v>2660</v>
      </c>
      <c r="B2662" s="1" t="s">
        <v>5463</v>
      </c>
      <c r="C2662" s="1" t="s">
        <v>5464</v>
      </c>
      <c r="D2662">
        <v>20000</v>
      </c>
      <c r="E2662">
        <v>19</v>
      </c>
      <c r="F2662" t="s">
        <v>5</v>
      </c>
      <c r="G2662" t="s">
        <v>70</v>
      </c>
      <c r="H2662" t="s">
        <v>71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45</v>
      </c>
      <c r="O2662" s="2">
        <f t="shared" si="84"/>
        <v>0.095</v>
      </c>
      <c r="P2662">
        <f t="shared" si="83"/>
        <v>4000</v>
      </c>
      <c r="Q2662" t="s">
        <v>1180</v>
      </c>
      <c r="R2662" t="s">
        <v>5346</v>
      </c>
    </row>
    <row r="2663" ht="43.2" spans="1:18">
      <c r="A2663">
        <v>2661</v>
      </c>
      <c r="B2663" s="1" t="s">
        <v>5465</v>
      </c>
      <c r="C2663" s="1" t="s">
        <v>5466</v>
      </c>
      <c r="D2663">
        <v>5000</v>
      </c>
      <c r="E2663">
        <v>5145</v>
      </c>
      <c r="F2663" t="s">
        <v>8</v>
      </c>
      <c r="G2663" t="s">
        <v>70</v>
      </c>
      <c r="H2663" t="s">
        <v>71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44</v>
      </c>
      <c r="O2663" s="2">
        <f t="shared" si="84"/>
        <v>102.9</v>
      </c>
      <c r="P2663">
        <f t="shared" si="83"/>
        <v>83.3333333333333</v>
      </c>
      <c r="Q2663" t="s">
        <v>1180</v>
      </c>
      <c r="R2663" t="s">
        <v>5467</v>
      </c>
    </row>
    <row r="2664" ht="43.2" spans="1:18">
      <c r="A2664">
        <v>2662</v>
      </c>
      <c r="B2664" s="1" t="s">
        <v>5468</v>
      </c>
      <c r="C2664" s="1" t="s">
        <v>5469</v>
      </c>
      <c r="D2664">
        <v>20000</v>
      </c>
      <c r="E2664">
        <v>21360</v>
      </c>
      <c r="F2664" t="s">
        <v>8</v>
      </c>
      <c r="G2664" t="s">
        <v>70</v>
      </c>
      <c r="H2664" t="s">
        <v>71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44</v>
      </c>
      <c r="O2664" s="2">
        <f t="shared" si="84"/>
        <v>106.8</v>
      </c>
      <c r="P2664">
        <f t="shared" si="83"/>
        <v>250</v>
      </c>
      <c r="Q2664" t="s">
        <v>1180</v>
      </c>
      <c r="R2664" t="s">
        <v>5467</v>
      </c>
    </row>
    <row r="2665" ht="43.2" spans="1:18">
      <c r="A2665">
        <v>2663</v>
      </c>
      <c r="B2665" s="1" t="s">
        <v>5470</v>
      </c>
      <c r="C2665" s="1" t="s">
        <v>5471</v>
      </c>
      <c r="D2665">
        <v>20000</v>
      </c>
      <c r="E2665">
        <v>20919.25</v>
      </c>
      <c r="F2665" t="s">
        <v>8</v>
      </c>
      <c r="G2665" t="s">
        <v>213</v>
      </c>
      <c r="H2665" t="s">
        <v>214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44</v>
      </c>
      <c r="O2665" s="2">
        <f t="shared" si="84"/>
        <v>104.59625</v>
      </c>
      <c r="P2665">
        <f t="shared" si="83"/>
        <v>357.142857142857</v>
      </c>
      <c r="Q2665" t="s">
        <v>1180</v>
      </c>
      <c r="R2665" t="s">
        <v>5467</v>
      </c>
    </row>
    <row r="2666" ht="43.2" spans="1:18">
      <c r="A2666">
        <v>2664</v>
      </c>
      <c r="B2666" s="1" t="s">
        <v>5472</v>
      </c>
      <c r="C2666" s="1" t="s">
        <v>5473</v>
      </c>
      <c r="D2666">
        <v>17500</v>
      </c>
      <c r="E2666">
        <v>18100</v>
      </c>
      <c r="F2666" t="s">
        <v>8</v>
      </c>
      <c r="G2666" t="s">
        <v>70</v>
      </c>
      <c r="H2666" t="s">
        <v>71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44</v>
      </c>
      <c r="O2666" s="2">
        <f t="shared" si="84"/>
        <v>103.428571428571</v>
      </c>
      <c r="P2666">
        <f t="shared" si="83"/>
        <v>168.269230769231</v>
      </c>
      <c r="Q2666" t="s">
        <v>1180</v>
      </c>
      <c r="R2666" t="s">
        <v>5467</v>
      </c>
    </row>
    <row r="2667" ht="43.2" spans="1:18">
      <c r="A2667">
        <v>2665</v>
      </c>
      <c r="B2667" s="1" t="s">
        <v>5474</v>
      </c>
      <c r="C2667" s="1" t="s">
        <v>5475</v>
      </c>
      <c r="D2667">
        <v>3500</v>
      </c>
      <c r="E2667">
        <v>4310</v>
      </c>
      <c r="F2667" t="s">
        <v>8</v>
      </c>
      <c r="G2667" t="s">
        <v>70</v>
      </c>
      <c r="H2667" t="s">
        <v>71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44</v>
      </c>
      <c r="O2667" s="2">
        <f t="shared" si="84"/>
        <v>123.142857142857</v>
      </c>
      <c r="P2667">
        <f t="shared" si="83"/>
        <v>76.0869565217391</v>
      </c>
      <c r="Q2667" t="s">
        <v>1180</v>
      </c>
      <c r="R2667" t="s">
        <v>5467</v>
      </c>
    </row>
    <row r="2668" ht="43.2" spans="1:18">
      <c r="A2668">
        <v>2666</v>
      </c>
      <c r="B2668" s="1" t="s">
        <v>5476</v>
      </c>
      <c r="C2668" s="1" t="s">
        <v>5477</v>
      </c>
      <c r="D2668">
        <v>10000</v>
      </c>
      <c r="E2668">
        <v>15929.51</v>
      </c>
      <c r="F2668" t="s">
        <v>8</v>
      </c>
      <c r="G2668" t="s">
        <v>70</v>
      </c>
      <c r="H2668" t="s">
        <v>71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44</v>
      </c>
      <c r="O2668" s="2">
        <f t="shared" si="84"/>
        <v>159.2951</v>
      </c>
      <c r="P2668">
        <f t="shared" si="83"/>
        <v>48.5436893203884</v>
      </c>
      <c r="Q2668" t="s">
        <v>1180</v>
      </c>
      <c r="R2668" t="s">
        <v>5467</v>
      </c>
    </row>
    <row r="2669" ht="57.6" spans="1:18">
      <c r="A2669">
        <v>2667</v>
      </c>
      <c r="B2669" s="1" t="s">
        <v>5478</v>
      </c>
      <c r="C2669" s="1" t="s">
        <v>5479</v>
      </c>
      <c r="D2669">
        <v>1500</v>
      </c>
      <c r="E2669">
        <v>1660</v>
      </c>
      <c r="F2669" t="s">
        <v>8</v>
      </c>
      <c r="G2669" t="s">
        <v>70</v>
      </c>
      <c r="H2669" t="s">
        <v>71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44</v>
      </c>
      <c r="O2669" s="2">
        <f t="shared" si="84"/>
        <v>110.666666666667</v>
      </c>
      <c r="P2669">
        <f t="shared" si="83"/>
        <v>83.3333333333333</v>
      </c>
      <c r="Q2669" t="s">
        <v>1180</v>
      </c>
      <c r="R2669" t="s">
        <v>5467</v>
      </c>
    </row>
    <row r="2670" ht="28.8" spans="1:18">
      <c r="A2670">
        <v>2668</v>
      </c>
      <c r="B2670" s="1" t="s">
        <v>5480</v>
      </c>
      <c r="C2670" s="1" t="s">
        <v>5481</v>
      </c>
      <c r="D2670">
        <v>1000</v>
      </c>
      <c r="E2670">
        <v>1707</v>
      </c>
      <c r="F2670" t="s">
        <v>8</v>
      </c>
      <c r="G2670" t="s">
        <v>213</v>
      </c>
      <c r="H2670" t="s">
        <v>214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44</v>
      </c>
      <c r="O2670" s="2">
        <f t="shared" si="84"/>
        <v>170.7</v>
      </c>
      <c r="P2670">
        <f t="shared" si="83"/>
        <v>35.7142857142857</v>
      </c>
      <c r="Q2670" t="s">
        <v>1180</v>
      </c>
      <c r="R2670" t="s">
        <v>5467</v>
      </c>
    </row>
    <row r="2671" ht="43.2" spans="1:18">
      <c r="A2671">
        <v>2669</v>
      </c>
      <c r="B2671" s="1" t="s">
        <v>5482</v>
      </c>
      <c r="C2671" s="1" t="s">
        <v>5483</v>
      </c>
      <c r="D2671">
        <v>800</v>
      </c>
      <c r="E2671">
        <v>1001</v>
      </c>
      <c r="F2671" t="s">
        <v>8</v>
      </c>
      <c r="G2671" t="s">
        <v>70</v>
      </c>
      <c r="H2671" t="s">
        <v>71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44</v>
      </c>
      <c r="O2671" s="2">
        <f t="shared" si="84"/>
        <v>125.125</v>
      </c>
      <c r="P2671">
        <f t="shared" si="83"/>
        <v>72.7272727272727</v>
      </c>
      <c r="Q2671" t="s">
        <v>1180</v>
      </c>
      <c r="R2671" t="s">
        <v>5467</v>
      </c>
    </row>
    <row r="2672" ht="43.2" spans="1:18">
      <c r="A2672">
        <v>2670</v>
      </c>
      <c r="B2672" s="1" t="s">
        <v>5484</v>
      </c>
      <c r="C2672" s="1" t="s">
        <v>5485</v>
      </c>
      <c r="D2672">
        <v>38888</v>
      </c>
      <c r="E2672">
        <v>2495</v>
      </c>
      <c r="F2672" t="s">
        <v>6</v>
      </c>
      <c r="G2672" t="s">
        <v>104</v>
      </c>
      <c r="H2672" t="s">
        <v>105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44</v>
      </c>
      <c r="O2672" s="2">
        <f t="shared" si="84"/>
        <v>6.4158609339642</v>
      </c>
      <c r="P2672">
        <f t="shared" si="83"/>
        <v>648.133333333333</v>
      </c>
      <c r="Q2672" t="s">
        <v>1180</v>
      </c>
      <c r="R2672" t="s">
        <v>5467</v>
      </c>
    </row>
    <row r="2673" ht="43.2" spans="1:18">
      <c r="A2673">
        <v>2671</v>
      </c>
      <c r="B2673" s="1" t="s">
        <v>5486</v>
      </c>
      <c r="C2673" s="1" t="s">
        <v>5487</v>
      </c>
      <c r="D2673">
        <v>25000</v>
      </c>
      <c r="E2673">
        <v>2836</v>
      </c>
      <c r="F2673" t="s">
        <v>6</v>
      </c>
      <c r="G2673" t="s">
        <v>70</v>
      </c>
      <c r="H2673" t="s">
        <v>71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44</v>
      </c>
      <c r="O2673" s="2">
        <f t="shared" si="84"/>
        <v>11.344</v>
      </c>
      <c r="P2673">
        <f t="shared" si="83"/>
        <v>297.619047619048</v>
      </c>
      <c r="Q2673" t="s">
        <v>1180</v>
      </c>
      <c r="R2673" t="s">
        <v>5467</v>
      </c>
    </row>
    <row r="2674" ht="43.2" spans="1:18">
      <c r="A2674">
        <v>2672</v>
      </c>
      <c r="B2674" s="1" t="s">
        <v>5488</v>
      </c>
      <c r="C2674" s="1" t="s">
        <v>5489</v>
      </c>
      <c r="D2674">
        <v>10000</v>
      </c>
      <c r="E2674">
        <v>3319</v>
      </c>
      <c r="F2674" t="s">
        <v>6</v>
      </c>
      <c r="G2674" t="s">
        <v>70</v>
      </c>
      <c r="H2674" t="s">
        <v>71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44</v>
      </c>
      <c r="O2674" s="2">
        <f t="shared" si="84"/>
        <v>33.19</v>
      </c>
      <c r="P2674">
        <f t="shared" si="83"/>
        <v>212.765957446808</v>
      </c>
      <c r="Q2674" t="s">
        <v>1180</v>
      </c>
      <c r="R2674" t="s">
        <v>5467</v>
      </c>
    </row>
    <row r="2675" ht="43.2" spans="1:18">
      <c r="A2675">
        <v>2673</v>
      </c>
      <c r="B2675" s="1" t="s">
        <v>5490</v>
      </c>
      <c r="C2675" s="1" t="s">
        <v>5491</v>
      </c>
      <c r="D2675">
        <v>40000</v>
      </c>
      <c r="E2675">
        <v>11032</v>
      </c>
      <c r="F2675" t="s">
        <v>6</v>
      </c>
      <c r="G2675" t="s">
        <v>70</v>
      </c>
      <c r="H2675" t="s">
        <v>71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44</v>
      </c>
      <c r="O2675" s="2">
        <f t="shared" si="84"/>
        <v>27.58</v>
      </c>
      <c r="P2675">
        <f t="shared" si="83"/>
        <v>606.060606060606</v>
      </c>
      <c r="Q2675" t="s">
        <v>1180</v>
      </c>
      <c r="R2675" t="s">
        <v>5467</v>
      </c>
    </row>
    <row r="2676" ht="57.6" spans="1:18">
      <c r="A2676">
        <v>2674</v>
      </c>
      <c r="B2676" s="1" t="s">
        <v>5492</v>
      </c>
      <c r="C2676" s="1" t="s">
        <v>5493</v>
      </c>
      <c r="D2676">
        <v>35000</v>
      </c>
      <c r="E2676">
        <v>21994</v>
      </c>
      <c r="F2676" t="s">
        <v>6</v>
      </c>
      <c r="G2676" t="s">
        <v>70</v>
      </c>
      <c r="H2676" t="s">
        <v>71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44</v>
      </c>
      <c r="O2676" s="2">
        <f t="shared" si="84"/>
        <v>62.84</v>
      </c>
      <c r="P2676">
        <f t="shared" si="83"/>
        <v>204.678362573099</v>
      </c>
      <c r="Q2676" t="s">
        <v>1180</v>
      </c>
      <c r="R2676" t="s">
        <v>5467</v>
      </c>
    </row>
    <row r="2677" ht="43.2" spans="1:18">
      <c r="A2677">
        <v>2675</v>
      </c>
      <c r="B2677" s="1" t="s">
        <v>5494</v>
      </c>
      <c r="C2677" s="1" t="s">
        <v>5495</v>
      </c>
      <c r="D2677">
        <v>25000</v>
      </c>
      <c r="E2677">
        <v>1897</v>
      </c>
      <c r="F2677" t="s">
        <v>6</v>
      </c>
      <c r="G2677" t="s">
        <v>70</v>
      </c>
      <c r="H2677" t="s">
        <v>71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44</v>
      </c>
      <c r="O2677" s="2">
        <f t="shared" si="84"/>
        <v>7.588</v>
      </c>
      <c r="P2677">
        <f t="shared" si="83"/>
        <v>862.068965517241</v>
      </c>
      <c r="Q2677" t="s">
        <v>1180</v>
      </c>
      <c r="R2677" t="s">
        <v>5467</v>
      </c>
    </row>
    <row r="2678" ht="43.2" spans="1:18">
      <c r="A2678">
        <v>2676</v>
      </c>
      <c r="B2678" s="1" t="s">
        <v>5496</v>
      </c>
      <c r="C2678" s="1" t="s">
        <v>5497</v>
      </c>
      <c r="D2678">
        <v>2100</v>
      </c>
      <c r="E2678">
        <v>1058</v>
      </c>
      <c r="F2678" t="s">
        <v>6</v>
      </c>
      <c r="G2678" t="s">
        <v>213</v>
      </c>
      <c r="H2678" t="s">
        <v>214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44</v>
      </c>
      <c r="O2678" s="2">
        <f t="shared" si="84"/>
        <v>50.3809523809524</v>
      </c>
      <c r="P2678">
        <f t="shared" si="83"/>
        <v>233.333333333333</v>
      </c>
      <c r="Q2678" t="s">
        <v>1180</v>
      </c>
      <c r="R2678" t="s">
        <v>5467</v>
      </c>
    </row>
    <row r="2679" ht="43.2" spans="1:18">
      <c r="A2679">
        <v>2677</v>
      </c>
      <c r="B2679" s="1" t="s">
        <v>5498</v>
      </c>
      <c r="C2679" s="1" t="s">
        <v>5499</v>
      </c>
      <c r="D2679">
        <v>19500</v>
      </c>
      <c r="E2679">
        <v>3415</v>
      </c>
      <c r="F2679" t="s">
        <v>6</v>
      </c>
      <c r="G2679" t="s">
        <v>70</v>
      </c>
      <c r="H2679" t="s">
        <v>71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44</v>
      </c>
      <c r="O2679" s="2">
        <f t="shared" si="84"/>
        <v>17.5128205128205</v>
      </c>
      <c r="P2679">
        <f t="shared" si="83"/>
        <v>722.222222222222</v>
      </c>
      <c r="Q2679" t="s">
        <v>1180</v>
      </c>
      <c r="R2679" t="s">
        <v>5467</v>
      </c>
    </row>
    <row r="2680" ht="43.2" spans="1:18">
      <c r="A2680">
        <v>2678</v>
      </c>
      <c r="B2680" s="1" t="s">
        <v>5500</v>
      </c>
      <c r="C2680" s="1" t="s">
        <v>5501</v>
      </c>
      <c r="D2680">
        <v>8000000</v>
      </c>
      <c r="E2680">
        <v>1100</v>
      </c>
      <c r="F2680" t="s">
        <v>6</v>
      </c>
      <c r="G2680" t="s">
        <v>108</v>
      </c>
      <c r="H2680" t="s">
        <v>109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44</v>
      </c>
      <c r="O2680" s="2">
        <f t="shared" si="84"/>
        <v>0.01375</v>
      </c>
      <c r="P2680">
        <f t="shared" si="83"/>
        <v>4000000</v>
      </c>
      <c r="Q2680" t="s">
        <v>1180</v>
      </c>
      <c r="R2680" t="s">
        <v>5467</v>
      </c>
    </row>
    <row r="2681" ht="57.6" spans="1:18">
      <c r="A2681">
        <v>2679</v>
      </c>
      <c r="B2681" s="1" t="s">
        <v>5502</v>
      </c>
      <c r="C2681" s="1" t="s">
        <v>5503</v>
      </c>
      <c r="D2681">
        <v>40000</v>
      </c>
      <c r="E2681">
        <v>132</v>
      </c>
      <c r="F2681" t="s">
        <v>6</v>
      </c>
      <c r="G2681" t="s">
        <v>70</v>
      </c>
      <c r="H2681" t="s">
        <v>71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44</v>
      </c>
      <c r="O2681" s="2">
        <f t="shared" si="84"/>
        <v>0.33</v>
      </c>
      <c r="P2681">
        <f t="shared" si="83"/>
        <v>13333.3333333333</v>
      </c>
      <c r="Q2681" t="s">
        <v>1180</v>
      </c>
      <c r="R2681" t="s">
        <v>5467</v>
      </c>
    </row>
    <row r="2682" spans="1:18">
      <c r="A2682">
        <v>2680</v>
      </c>
      <c r="B2682" s="1" t="s">
        <v>5504</v>
      </c>
      <c r="C2682" s="1" t="s">
        <v>5505</v>
      </c>
      <c r="D2682">
        <v>32000</v>
      </c>
      <c r="E2682">
        <v>276</v>
      </c>
      <c r="F2682" t="s">
        <v>6</v>
      </c>
      <c r="G2682" t="s">
        <v>108</v>
      </c>
      <c r="H2682" t="s">
        <v>109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44</v>
      </c>
      <c r="O2682" s="2">
        <f t="shared" si="84"/>
        <v>0.8625</v>
      </c>
      <c r="P2682">
        <f t="shared" si="83"/>
        <v>8000</v>
      </c>
      <c r="Q2682" t="s">
        <v>1180</v>
      </c>
      <c r="R2682" t="s">
        <v>5467</v>
      </c>
    </row>
    <row r="2683" ht="43.2" spans="1:18">
      <c r="A2683">
        <v>2681</v>
      </c>
      <c r="B2683" s="1" t="s">
        <v>5506</v>
      </c>
      <c r="C2683" s="1" t="s">
        <v>5507</v>
      </c>
      <c r="D2683">
        <v>8000</v>
      </c>
      <c r="E2683">
        <v>55</v>
      </c>
      <c r="F2683" t="s">
        <v>6</v>
      </c>
      <c r="G2683" t="s">
        <v>70</v>
      </c>
      <c r="H2683" t="s">
        <v>71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16</v>
      </c>
      <c r="O2683" s="2">
        <f t="shared" si="84"/>
        <v>0.6875</v>
      </c>
      <c r="P2683">
        <f t="shared" si="83"/>
        <v>4000</v>
      </c>
      <c r="Q2683" t="s">
        <v>2411</v>
      </c>
      <c r="R2683" t="s">
        <v>2412</v>
      </c>
    </row>
    <row r="2684" ht="43.2" spans="1:18">
      <c r="A2684">
        <v>2682</v>
      </c>
      <c r="B2684" s="1" t="s">
        <v>5508</v>
      </c>
      <c r="C2684" s="1" t="s">
        <v>5509</v>
      </c>
      <c r="D2684">
        <v>6000</v>
      </c>
      <c r="E2684">
        <v>1698</v>
      </c>
      <c r="F2684" t="s">
        <v>6</v>
      </c>
      <c r="G2684" t="s">
        <v>70</v>
      </c>
      <c r="H2684" t="s">
        <v>71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16</v>
      </c>
      <c r="O2684" s="2">
        <f t="shared" si="84"/>
        <v>28.3</v>
      </c>
      <c r="P2684">
        <f t="shared" si="83"/>
        <v>300</v>
      </c>
      <c r="Q2684" t="s">
        <v>2411</v>
      </c>
      <c r="R2684" t="s">
        <v>2412</v>
      </c>
    </row>
    <row r="2685" ht="43.2" spans="1:18">
      <c r="A2685">
        <v>2683</v>
      </c>
      <c r="B2685" s="1" t="s">
        <v>5510</v>
      </c>
      <c r="C2685" s="1" t="s">
        <v>5511</v>
      </c>
      <c r="D2685">
        <v>15000</v>
      </c>
      <c r="E2685">
        <v>36</v>
      </c>
      <c r="F2685" t="s">
        <v>6</v>
      </c>
      <c r="G2685" t="s">
        <v>70</v>
      </c>
      <c r="H2685" t="s">
        <v>71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16</v>
      </c>
      <c r="O2685" s="2">
        <f t="shared" si="84"/>
        <v>0.24</v>
      </c>
      <c r="P2685">
        <f t="shared" si="83"/>
        <v>5000</v>
      </c>
      <c r="Q2685" t="s">
        <v>2411</v>
      </c>
      <c r="R2685" t="s">
        <v>2412</v>
      </c>
    </row>
    <row r="2686" ht="43.2" spans="1:18">
      <c r="A2686">
        <v>2684</v>
      </c>
      <c r="B2686" s="1" t="s">
        <v>5512</v>
      </c>
      <c r="C2686" s="1" t="s">
        <v>5513</v>
      </c>
      <c r="D2686">
        <v>70000</v>
      </c>
      <c r="E2686">
        <v>800</v>
      </c>
      <c r="F2686" t="s">
        <v>6</v>
      </c>
      <c r="G2686" t="s">
        <v>70</v>
      </c>
      <c r="H2686" t="s">
        <v>71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16</v>
      </c>
      <c r="O2686" s="2">
        <f t="shared" si="84"/>
        <v>1.14285714285714</v>
      </c>
      <c r="P2686">
        <f t="shared" si="83"/>
        <v>17500</v>
      </c>
      <c r="Q2686" t="s">
        <v>2411</v>
      </c>
      <c r="R2686" t="s">
        <v>2412</v>
      </c>
    </row>
    <row r="2687" ht="43.2" spans="1:18">
      <c r="A2687">
        <v>2685</v>
      </c>
      <c r="B2687" s="1" t="s">
        <v>5514</v>
      </c>
      <c r="C2687" s="1" t="s">
        <v>5515</v>
      </c>
      <c r="D2687">
        <v>50000</v>
      </c>
      <c r="E2687">
        <v>10</v>
      </c>
      <c r="F2687" t="s">
        <v>6</v>
      </c>
      <c r="G2687" t="s">
        <v>70</v>
      </c>
      <c r="H2687" t="s">
        <v>71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16</v>
      </c>
      <c r="O2687" s="2">
        <f t="shared" si="84"/>
        <v>0.02</v>
      </c>
      <c r="P2687">
        <f t="shared" si="83"/>
        <v>50000</v>
      </c>
      <c r="Q2687" t="s">
        <v>2411</v>
      </c>
      <c r="R2687" t="s">
        <v>2412</v>
      </c>
    </row>
    <row r="2688" ht="43.2" spans="1:18">
      <c r="A2688">
        <v>2686</v>
      </c>
      <c r="B2688" s="1" t="s">
        <v>5516</v>
      </c>
      <c r="C2688" s="1" t="s">
        <v>5517</v>
      </c>
      <c r="D2688">
        <v>30000</v>
      </c>
      <c r="E2688">
        <v>0</v>
      </c>
      <c r="F2688" t="s">
        <v>6</v>
      </c>
      <c r="G2688" t="s">
        <v>70</v>
      </c>
      <c r="H2688" t="s">
        <v>71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16</v>
      </c>
      <c r="O2688" s="2">
        <f t="shared" si="84"/>
        <v>0</v>
      </c>
      <c r="P2688" t="e">
        <f t="shared" si="83"/>
        <v>#DIV/0!</v>
      </c>
      <c r="Q2688" t="s">
        <v>2411</v>
      </c>
      <c r="R2688" t="s">
        <v>2412</v>
      </c>
    </row>
    <row r="2689" ht="43.2" spans="1:18">
      <c r="A2689">
        <v>2687</v>
      </c>
      <c r="B2689" s="1" t="s">
        <v>5518</v>
      </c>
      <c r="C2689" s="1" t="s">
        <v>5519</v>
      </c>
      <c r="D2689">
        <v>15000</v>
      </c>
      <c r="E2689">
        <v>0</v>
      </c>
      <c r="F2689" t="s">
        <v>6</v>
      </c>
      <c r="G2689" t="s">
        <v>70</v>
      </c>
      <c r="H2689" t="s">
        <v>71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16</v>
      </c>
      <c r="O2689" s="2">
        <f t="shared" si="84"/>
        <v>0</v>
      </c>
      <c r="P2689" t="e">
        <f t="shared" si="83"/>
        <v>#DIV/0!</v>
      </c>
      <c r="Q2689" t="s">
        <v>2411</v>
      </c>
      <c r="R2689" t="s">
        <v>2412</v>
      </c>
    </row>
    <row r="2690" ht="28.8" spans="1:18">
      <c r="A2690">
        <v>2688</v>
      </c>
      <c r="B2690" s="1" t="s">
        <v>5520</v>
      </c>
      <c r="C2690" s="1" t="s">
        <v>5521</v>
      </c>
      <c r="D2690">
        <v>50000</v>
      </c>
      <c r="E2690">
        <v>74</v>
      </c>
      <c r="F2690" t="s">
        <v>6</v>
      </c>
      <c r="G2690" t="s">
        <v>70</v>
      </c>
      <c r="H2690" t="s">
        <v>71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16</v>
      </c>
      <c r="O2690" s="2">
        <f t="shared" si="84"/>
        <v>0.148</v>
      </c>
      <c r="P2690">
        <f t="shared" si="83"/>
        <v>3571.42857142857</v>
      </c>
      <c r="Q2690" t="s">
        <v>2411</v>
      </c>
      <c r="R2690" t="s">
        <v>2412</v>
      </c>
    </row>
    <row r="2691" ht="43.2" spans="1:18">
      <c r="A2691">
        <v>2689</v>
      </c>
      <c r="B2691" s="1" t="s">
        <v>5522</v>
      </c>
      <c r="C2691" s="1" t="s">
        <v>5523</v>
      </c>
      <c r="D2691">
        <v>35000</v>
      </c>
      <c r="E2691">
        <v>1</v>
      </c>
      <c r="F2691" t="s">
        <v>6</v>
      </c>
      <c r="G2691" t="s">
        <v>70</v>
      </c>
      <c r="H2691" t="s">
        <v>71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16</v>
      </c>
      <c r="O2691" s="2">
        <f t="shared" si="84"/>
        <v>0.00285714285714286</v>
      </c>
      <c r="P2691">
        <f t="shared" ref="P2691:P2754" si="85">D2691/L2691</f>
        <v>35000</v>
      </c>
      <c r="Q2691" t="s">
        <v>2411</v>
      </c>
      <c r="R2691" t="s">
        <v>2412</v>
      </c>
    </row>
    <row r="2692" ht="43.2" spans="1:18">
      <c r="A2692">
        <v>2690</v>
      </c>
      <c r="B2692" s="1" t="s">
        <v>5524</v>
      </c>
      <c r="C2692" s="1" t="s">
        <v>5525</v>
      </c>
      <c r="D2692">
        <v>80000</v>
      </c>
      <c r="E2692">
        <v>8586</v>
      </c>
      <c r="F2692" t="s">
        <v>6</v>
      </c>
      <c r="G2692" t="s">
        <v>70</v>
      </c>
      <c r="H2692" t="s">
        <v>71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16</v>
      </c>
      <c r="O2692" s="2">
        <f t="shared" ref="O2692:O2755" si="86">E2692/D2692*100</f>
        <v>10.7325</v>
      </c>
      <c r="P2692">
        <f t="shared" si="85"/>
        <v>677.966101694915</v>
      </c>
      <c r="Q2692" t="s">
        <v>2411</v>
      </c>
      <c r="R2692" t="s">
        <v>2412</v>
      </c>
    </row>
    <row r="2693" ht="28.8" spans="1:18">
      <c r="A2693">
        <v>2691</v>
      </c>
      <c r="B2693" s="1" t="s">
        <v>5526</v>
      </c>
      <c r="C2693" s="1" t="s">
        <v>5527</v>
      </c>
      <c r="D2693">
        <v>65000</v>
      </c>
      <c r="E2693">
        <v>35</v>
      </c>
      <c r="F2693" t="s">
        <v>6</v>
      </c>
      <c r="G2693" t="s">
        <v>213</v>
      </c>
      <c r="H2693" t="s">
        <v>214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16</v>
      </c>
      <c r="O2693" s="2">
        <f t="shared" si="86"/>
        <v>0.0538461538461538</v>
      </c>
      <c r="P2693">
        <f t="shared" si="85"/>
        <v>32500</v>
      </c>
      <c r="Q2693" t="s">
        <v>2411</v>
      </c>
      <c r="R2693" t="s">
        <v>2412</v>
      </c>
    </row>
    <row r="2694" ht="43.2" spans="1:18">
      <c r="A2694">
        <v>2692</v>
      </c>
      <c r="B2694" s="1" t="s">
        <v>5528</v>
      </c>
      <c r="C2694" s="1" t="s">
        <v>5529</v>
      </c>
      <c r="D2694">
        <v>3500</v>
      </c>
      <c r="E2694">
        <v>25</v>
      </c>
      <c r="F2694" t="s">
        <v>6</v>
      </c>
      <c r="G2694" t="s">
        <v>70</v>
      </c>
      <c r="H2694" t="s">
        <v>71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16</v>
      </c>
      <c r="O2694" s="2">
        <f t="shared" si="86"/>
        <v>0.714285714285714</v>
      </c>
      <c r="P2694">
        <f t="shared" si="85"/>
        <v>3500</v>
      </c>
      <c r="Q2694" t="s">
        <v>2411</v>
      </c>
      <c r="R2694" t="s">
        <v>2412</v>
      </c>
    </row>
    <row r="2695" ht="43.2" spans="1:18">
      <c r="A2695">
        <v>2693</v>
      </c>
      <c r="B2695" s="1" t="s">
        <v>5530</v>
      </c>
      <c r="C2695" s="1" t="s">
        <v>5531</v>
      </c>
      <c r="D2695">
        <v>5000</v>
      </c>
      <c r="E2695">
        <v>40</v>
      </c>
      <c r="F2695" t="s">
        <v>6</v>
      </c>
      <c r="G2695" t="s">
        <v>70</v>
      </c>
      <c r="H2695" t="s">
        <v>71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16</v>
      </c>
      <c r="O2695" s="2">
        <f t="shared" si="86"/>
        <v>0.8</v>
      </c>
      <c r="P2695">
        <f t="shared" si="85"/>
        <v>1666.66666666667</v>
      </c>
      <c r="Q2695" t="s">
        <v>2411</v>
      </c>
      <c r="R2695" t="s">
        <v>2412</v>
      </c>
    </row>
    <row r="2696" ht="57.6" spans="1:18">
      <c r="A2696">
        <v>2694</v>
      </c>
      <c r="B2696" s="1" t="s">
        <v>5532</v>
      </c>
      <c r="C2696" s="1" t="s">
        <v>5533</v>
      </c>
      <c r="D2696">
        <v>30000</v>
      </c>
      <c r="E2696">
        <v>1</v>
      </c>
      <c r="F2696" t="s">
        <v>6</v>
      </c>
      <c r="G2696" t="s">
        <v>70</v>
      </c>
      <c r="H2696" t="s">
        <v>71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16</v>
      </c>
      <c r="O2696" s="2">
        <f t="shared" si="86"/>
        <v>0.00333333333333333</v>
      </c>
      <c r="P2696">
        <f t="shared" si="85"/>
        <v>30000</v>
      </c>
      <c r="Q2696" t="s">
        <v>2411</v>
      </c>
      <c r="R2696" t="s">
        <v>2412</v>
      </c>
    </row>
    <row r="2697" ht="28.8" spans="1:18">
      <c r="A2697">
        <v>2695</v>
      </c>
      <c r="B2697" s="1" t="s">
        <v>5534</v>
      </c>
      <c r="C2697" s="1" t="s">
        <v>5535</v>
      </c>
      <c r="D2697">
        <v>15000</v>
      </c>
      <c r="E2697">
        <v>71</v>
      </c>
      <c r="F2697" t="s">
        <v>6</v>
      </c>
      <c r="G2697" t="s">
        <v>70</v>
      </c>
      <c r="H2697" t="s">
        <v>71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16</v>
      </c>
      <c r="O2697" s="2">
        <f t="shared" si="86"/>
        <v>0.473333333333333</v>
      </c>
      <c r="P2697">
        <f t="shared" si="85"/>
        <v>5000</v>
      </c>
      <c r="Q2697" t="s">
        <v>2411</v>
      </c>
      <c r="R2697" t="s">
        <v>2412</v>
      </c>
    </row>
    <row r="2698" ht="43.2" spans="1:18">
      <c r="A2698">
        <v>2696</v>
      </c>
      <c r="B2698" s="1" t="s">
        <v>5536</v>
      </c>
      <c r="C2698" s="1" t="s">
        <v>5537</v>
      </c>
      <c r="D2698">
        <v>60000</v>
      </c>
      <c r="E2698">
        <v>3390</v>
      </c>
      <c r="F2698" t="s">
        <v>6</v>
      </c>
      <c r="G2698" t="s">
        <v>70</v>
      </c>
      <c r="H2698" t="s">
        <v>71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16</v>
      </c>
      <c r="O2698" s="2">
        <f t="shared" si="86"/>
        <v>5.65</v>
      </c>
      <c r="P2698">
        <f t="shared" si="85"/>
        <v>1578.94736842105</v>
      </c>
      <c r="Q2698" t="s">
        <v>2411</v>
      </c>
      <c r="R2698" t="s">
        <v>2412</v>
      </c>
    </row>
    <row r="2699" ht="43.2" spans="1:18">
      <c r="A2699">
        <v>2697</v>
      </c>
      <c r="B2699" s="1" t="s">
        <v>5538</v>
      </c>
      <c r="C2699" s="1" t="s">
        <v>5539</v>
      </c>
      <c r="D2699">
        <v>23000</v>
      </c>
      <c r="E2699">
        <v>6061</v>
      </c>
      <c r="F2699" t="s">
        <v>6</v>
      </c>
      <c r="G2699" t="s">
        <v>70</v>
      </c>
      <c r="H2699" t="s">
        <v>71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16</v>
      </c>
      <c r="O2699" s="2">
        <f t="shared" si="86"/>
        <v>26.3521739130435</v>
      </c>
      <c r="P2699">
        <f t="shared" si="85"/>
        <v>442.307692307692</v>
      </c>
      <c r="Q2699" t="s">
        <v>2411</v>
      </c>
      <c r="R2699" t="s">
        <v>2412</v>
      </c>
    </row>
    <row r="2700" ht="43.2" spans="1:18">
      <c r="A2700">
        <v>2698</v>
      </c>
      <c r="B2700" s="1" t="s">
        <v>5540</v>
      </c>
      <c r="C2700" s="1" t="s">
        <v>5541</v>
      </c>
      <c r="D2700">
        <v>8000</v>
      </c>
      <c r="E2700">
        <v>26.01</v>
      </c>
      <c r="F2700" t="s">
        <v>6</v>
      </c>
      <c r="G2700" t="s">
        <v>70</v>
      </c>
      <c r="H2700" t="s">
        <v>71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16</v>
      </c>
      <c r="O2700" s="2">
        <f t="shared" si="86"/>
        <v>0.325125</v>
      </c>
      <c r="P2700">
        <f t="shared" si="85"/>
        <v>4000</v>
      </c>
      <c r="Q2700" t="s">
        <v>2411</v>
      </c>
      <c r="R2700" t="s">
        <v>2412</v>
      </c>
    </row>
    <row r="2701" ht="43.2" spans="1:18">
      <c r="A2701">
        <v>2699</v>
      </c>
      <c r="B2701" s="1" t="s">
        <v>5542</v>
      </c>
      <c r="C2701" s="1" t="s">
        <v>5543</v>
      </c>
      <c r="D2701">
        <v>2</v>
      </c>
      <c r="E2701">
        <v>0</v>
      </c>
      <c r="F2701" t="s">
        <v>6</v>
      </c>
      <c r="G2701" t="s">
        <v>213</v>
      </c>
      <c r="H2701" t="s">
        <v>214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16</v>
      </c>
      <c r="O2701" s="2">
        <f t="shared" si="86"/>
        <v>0</v>
      </c>
      <c r="P2701" t="e">
        <f t="shared" si="85"/>
        <v>#DIV/0!</v>
      </c>
      <c r="Q2701" t="s">
        <v>2411</v>
      </c>
      <c r="R2701" t="s">
        <v>2412</v>
      </c>
    </row>
    <row r="2702" ht="43.2" spans="1:18">
      <c r="A2702">
        <v>2700</v>
      </c>
      <c r="B2702" s="1" t="s">
        <v>5544</v>
      </c>
      <c r="C2702" s="1" t="s">
        <v>5545</v>
      </c>
      <c r="D2702">
        <v>9999</v>
      </c>
      <c r="E2702">
        <v>70</v>
      </c>
      <c r="F2702" t="s">
        <v>6</v>
      </c>
      <c r="G2702" t="s">
        <v>70</v>
      </c>
      <c r="H2702" t="s">
        <v>71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16</v>
      </c>
      <c r="O2702" s="2">
        <f t="shared" si="86"/>
        <v>0.7000700070007</v>
      </c>
      <c r="P2702">
        <f t="shared" si="85"/>
        <v>2499.75</v>
      </c>
      <c r="Q2702" t="s">
        <v>2411</v>
      </c>
      <c r="R2702" t="s">
        <v>2412</v>
      </c>
    </row>
    <row r="2703" ht="43.2" spans="1:18">
      <c r="A2703">
        <v>2701</v>
      </c>
      <c r="B2703" s="1" t="s">
        <v>5546</v>
      </c>
      <c r="C2703" s="1" t="s">
        <v>5547</v>
      </c>
      <c r="D2703">
        <v>3400</v>
      </c>
      <c r="E2703">
        <v>1570</v>
      </c>
      <c r="F2703" t="s">
        <v>7</v>
      </c>
      <c r="G2703" t="s">
        <v>2515</v>
      </c>
      <c r="H2703" t="s">
        <v>109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50</v>
      </c>
      <c r="O2703" s="2">
        <f t="shared" si="86"/>
        <v>46.1764705882353</v>
      </c>
      <c r="P2703">
        <f t="shared" si="85"/>
        <v>73.9130434782609</v>
      </c>
      <c r="Q2703" t="s">
        <v>1138</v>
      </c>
      <c r="R2703" t="s">
        <v>5548</v>
      </c>
    </row>
    <row r="2704" ht="43.2" spans="1:18">
      <c r="A2704">
        <v>2702</v>
      </c>
      <c r="B2704" s="1" t="s">
        <v>5549</v>
      </c>
      <c r="C2704" s="1" t="s">
        <v>5550</v>
      </c>
      <c r="D2704">
        <v>10000</v>
      </c>
      <c r="E2704">
        <v>3441</v>
      </c>
      <c r="F2704" t="s">
        <v>7</v>
      </c>
      <c r="G2704" t="s">
        <v>70</v>
      </c>
      <c r="H2704" t="s">
        <v>71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50</v>
      </c>
      <c r="O2704" s="2">
        <f t="shared" si="86"/>
        <v>34.41</v>
      </c>
      <c r="P2704">
        <f t="shared" si="85"/>
        <v>384.615384615385</v>
      </c>
      <c r="Q2704" t="s">
        <v>1138</v>
      </c>
      <c r="R2704" t="s">
        <v>5548</v>
      </c>
    </row>
    <row r="2705" ht="28.8" spans="1:18">
      <c r="A2705">
        <v>2703</v>
      </c>
      <c r="B2705" s="1" t="s">
        <v>5551</v>
      </c>
      <c r="C2705" s="1" t="s">
        <v>5552</v>
      </c>
      <c r="D2705">
        <v>40000</v>
      </c>
      <c r="E2705">
        <v>41500</v>
      </c>
      <c r="F2705" t="s">
        <v>7</v>
      </c>
      <c r="G2705" t="s">
        <v>1478</v>
      </c>
      <c r="H2705" t="s">
        <v>1479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50</v>
      </c>
      <c r="O2705" s="2">
        <f t="shared" si="86"/>
        <v>103.75</v>
      </c>
      <c r="P2705">
        <f t="shared" si="85"/>
        <v>888.888888888889</v>
      </c>
      <c r="Q2705" t="s">
        <v>1138</v>
      </c>
      <c r="R2705" t="s">
        <v>5548</v>
      </c>
    </row>
    <row r="2706" ht="43.2" spans="1:18">
      <c r="A2706">
        <v>2704</v>
      </c>
      <c r="B2706" s="1" t="s">
        <v>5553</v>
      </c>
      <c r="C2706" s="1" t="s">
        <v>5554</v>
      </c>
      <c r="D2706">
        <v>19000</v>
      </c>
      <c r="E2706">
        <v>1145</v>
      </c>
      <c r="F2706" t="s">
        <v>7</v>
      </c>
      <c r="G2706" t="s">
        <v>70</v>
      </c>
      <c r="H2706" t="s">
        <v>71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50</v>
      </c>
      <c r="O2706" s="2">
        <f t="shared" si="86"/>
        <v>6.02631578947368</v>
      </c>
      <c r="P2706">
        <f t="shared" si="85"/>
        <v>2714.28571428571</v>
      </c>
      <c r="Q2706" t="s">
        <v>1138</v>
      </c>
      <c r="R2706" t="s">
        <v>5548</v>
      </c>
    </row>
    <row r="2707" ht="28.8" spans="1:18">
      <c r="A2707">
        <v>2705</v>
      </c>
      <c r="B2707" s="1" t="s">
        <v>5555</v>
      </c>
      <c r="C2707" s="1" t="s">
        <v>5556</v>
      </c>
      <c r="D2707">
        <v>16500</v>
      </c>
      <c r="E2707">
        <v>1739</v>
      </c>
      <c r="F2707" t="s">
        <v>7</v>
      </c>
      <c r="G2707" t="s">
        <v>70</v>
      </c>
      <c r="H2707" t="s">
        <v>71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50</v>
      </c>
      <c r="O2707" s="2">
        <f t="shared" si="86"/>
        <v>10.5393939393939</v>
      </c>
      <c r="P2707">
        <f t="shared" si="85"/>
        <v>2062.5</v>
      </c>
      <c r="Q2707" t="s">
        <v>1138</v>
      </c>
      <c r="R2707" t="s">
        <v>5548</v>
      </c>
    </row>
    <row r="2708" ht="43.2" spans="1:18">
      <c r="A2708">
        <v>2706</v>
      </c>
      <c r="B2708" s="1" t="s">
        <v>5557</v>
      </c>
      <c r="C2708" s="1" t="s">
        <v>5558</v>
      </c>
      <c r="D2708">
        <v>35000</v>
      </c>
      <c r="E2708">
        <v>39304</v>
      </c>
      <c r="F2708" t="s">
        <v>8</v>
      </c>
      <c r="G2708" t="s">
        <v>70</v>
      </c>
      <c r="H2708" t="s">
        <v>71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50</v>
      </c>
      <c r="O2708" s="2">
        <f t="shared" si="86"/>
        <v>112.297142857143</v>
      </c>
      <c r="P2708">
        <f t="shared" si="85"/>
        <v>133.079847908745</v>
      </c>
      <c r="Q2708" t="s">
        <v>1138</v>
      </c>
      <c r="R2708" t="s">
        <v>5548</v>
      </c>
    </row>
    <row r="2709" ht="43.2" spans="1:18">
      <c r="A2709">
        <v>2707</v>
      </c>
      <c r="B2709" s="1" t="s">
        <v>5559</v>
      </c>
      <c r="C2709" s="1" t="s">
        <v>5560</v>
      </c>
      <c r="D2709">
        <v>8000</v>
      </c>
      <c r="E2709">
        <v>28067.57</v>
      </c>
      <c r="F2709" t="s">
        <v>8</v>
      </c>
      <c r="G2709" t="s">
        <v>70</v>
      </c>
      <c r="H2709" t="s">
        <v>71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50</v>
      </c>
      <c r="O2709" s="2">
        <f t="shared" si="86"/>
        <v>350.844625</v>
      </c>
      <c r="P2709">
        <f t="shared" si="85"/>
        <v>20.3045685279188</v>
      </c>
      <c r="Q2709" t="s">
        <v>1138</v>
      </c>
      <c r="R2709" t="s">
        <v>5548</v>
      </c>
    </row>
    <row r="2710" ht="43.2" spans="1:18">
      <c r="A2710">
        <v>2708</v>
      </c>
      <c r="B2710" s="1" t="s">
        <v>5561</v>
      </c>
      <c r="C2710" s="1" t="s">
        <v>5562</v>
      </c>
      <c r="D2710">
        <v>20000</v>
      </c>
      <c r="E2710">
        <v>46643.07</v>
      </c>
      <c r="F2710" t="s">
        <v>8</v>
      </c>
      <c r="G2710" t="s">
        <v>78</v>
      </c>
      <c r="H2710" t="s">
        <v>79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50</v>
      </c>
      <c r="O2710" s="2">
        <f t="shared" si="86"/>
        <v>233.21535</v>
      </c>
      <c r="P2710">
        <f t="shared" si="85"/>
        <v>19.0657769304099</v>
      </c>
      <c r="Q2710" t="s">
        <v>1138</v>
      </c>
      <c r="R2710" t="s">
        <v>5548</v>
      </c>
    </row>
    <row r="2711" ht="43.2" spans="1:18">
      <c r="A2711">
        <v>2709</v>
      </c>
      <c r="B2711" s="1" t="s">
        <v>5563</v>
      </c>
      <c r="C2711" s="1" t="s">
        <v>5564</v>
      </c>
      <c r="D2711">
        <v>50000</v>
      </c>
      <c r="E2711">
        <v>50803</v>
      </c>
      <c r="F2711" t="s">
        <v>8</v>
      </c>
      <c r="G2711" t="s">
        <v>70</v>
      </c>
      <c r="H2711" t="s">
        <v>71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50</v>
      </c>
      <c r="O2711" s="2">
        <f t="shared" si="86"/>
        <v>101.606</v>
      </c>
      <c r="P2711">
        <f t="shared" si="85"/>
        <v>162.337662337662</v>
      </c>
      <c r="Q2711" t="s">
        <v>1138</v>
      </c>
      <c r="R2711" t="s">
        <v>5548</v>
      </c>
    </row>
    <row r="2712" ht="28.8" spans="1:18">
      <c r="A2712">
        <v>2710</v>
      </c>
      <c r="B2712" s="1" t="s">
        <v>5565</v>
      </c>
      <c r="C2712" s="1" t="s">
        <v>5566</v>
      </c>
      <c r="D2712">
        <v>60000</v>
      </c>
      <c r="E2712">
        <v>92340.21</v>
      </c>
      <c r="F2712" t="s">
        <v>8</v>
      </c>
      <c r="G2712" t="s">
        <v>70</v>
      </c>
      <c r="H2712" t="s">
        <v>71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50</v>
      </c>
      <c r="O2712" s="2">
        <f t="shared" si="86"/>
        <v>153.90035</v>
      </c>
      <c r="P2712">
        <f t="shared" si="85"/>
        <v>55.1470588235294</v>
      </c>
      <c r="Q2712" t="s">
        <v>1138</v>
      </c>
      <c r="R2712" t="s">
        <v>5548</v>
      </c>
    </row>
    <row r="2713" ht="43.2" spans="1:18">
      <c r="A2713">
        <v>2711</v>
      </c>
      <c r="B2713" s="1" t="s">
        <v>5567</v>
      </c>
      <c r="C2713" s="1" t="s">
        <v>5568</v>
      </c>
      <c r="D2713">
        <v>3910</v>
      </c>
      <c r="E2713">
        <v>3938</v>
      </c>
      <c r="F2713" t="s">
        <v>8</v>
      </c>
      <c r="G2713" t="s">
        <v>78</v>
      </c>
      <c r="H2713" t="s">
        <v>79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50</v>
      </c>
      <c r="O2713" s="2">
        <f t="shared" si="86"/>
        <v>100.716112531969</v>
      </c>
      <c r="P2713">
        <f t="shared" si="85"/>
        <v>53.5616438356164</v>
      </c>
      <c r="Q2713" t="s">
        <v>1138</v>
      </c>
      <c r="R2713" t="s">
        <v>5548</v>
      </c>
    </row>
    <row r="2714" ht="43.2" spans="1:18">
      <c r="A2714">
        <v>2712</v>
      </c>
      <c r="B2714" s="1" t="s">
        <v>5569</v>
      </c>
      <c r="C2714" s="1" t="s">
        <v>5570</v>
      </c>
      <c r="D2714">
        <v>5500</v>
      </c>
      <c r="E2714">
        <v>7226</v>
      </c>
      <c r="F2714" t="s">
        <v>8</v>
      </c>
      <c r="G2714" t="s">
        <v>70</v>
      </c>
      <c r="H2714" t="s">
        <v>71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50</v>
      </c>
      <c r="O2714" s="2">
        <f t="shared" si="86"/>
        <v>131.381818181818</v>
      </c>
      <c r="P2714">
        <f t="shared" si="85"/>
        <v>38.4615384615385</v>
      </c>
      <c r="Q2714" t="s">
        <v>1138</v>
      </c>
      <c r="R2714" t="s">
        <v>5548</v>
      </c>
    </row>
    <row r="2715" ht="43.2" spans="1:18">
      <c r="A2715">
        <v>2713</v>
      </c>
      <c r="B2715" s="1" t="s">
        <v>5571</v>
      </c>
      <c r="C2715" s="1" t="s">
        <v>5572</v>
      </c>
      <c r="D2715">
        <v>150000</v>
      </c>
      <c r="E2715">
        <v>153362</v>
      </c>
      <c r="F2715" t="s">
        <v>8</v>
      </c>
      <c r="G2715" t="s">
        <v>70</v>
      </c>
      <c r="H2715" t="s">
        <v>71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50</v>
      </c>
      <c r="O2715" s="2">
        <f t="shared" si="86"/>
        <v>102.241333333333</v>
      </c>
      <c r="P2715">
        <f t="shared" si="85"/>
        <v>105.633802816901</v>
      </c>
      <c r="Q2715" t="s">
        <v>1138</v>
      </c>
      <c r="R2715" t="s">
        <v>5548</v>
      </c>
    </row>
    <row r="2716" ht="28.8" spans="1:18">
      <c r="A2716">
        <v>2714</v>
      </c>
      <c r="B2716" s="1" t="s">
        <v>5573</v>
      </c>
      <c r="C2716" s="1" t="s">
        <v>5574</v>
      </c>
      <c r="D2716">
        <v>25000</v>
      </c>
      <c r="E2716">
        <v>29089</v>
      </c>
      <c r="F2716" t="s">
        <v>8</v>
      </c>
      <c r="G2716" t="s">
        <v>70</v>
      </c>
      <c r="H2716" t="s">
        <v>71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50</v>
      </c>
      <c r="O2716" s="2">
        <f t="shared" si="86"/>
        <v>116.356</v>
      </c>
      <c r="P2716">
        <f t="shared" si="85"/>
        <v>81.9672131147541</v>
      </c>
      <c r="Q2716" t="s">
        <v>1138</v>
      </c>
      <c r="R2716" t="s">
        <v>5548</v>
      </c>
    </row>
    <row r="2717" ht="43.2" spans="1:18">
      <c r="A2717">
        <v>2715</v>
      </c>
      <c r="B2717" s="1" t="s">
        <v>5575</v>
      </c>
      <c r="C2717" s="1" t="s">
        <v>5576</v>
      </c>
      <c r="D2717">
        <v>12000</v>
      </c>
      <c r="E2717">
        <v>31754.69</v>
      </c>
      <c r="F2717" t="s">
        <v>8</v>
      </c>
      <c r="G2717" t="s">
        <v>70</v>
      </c>
      <c r="H2717" t="s">
        <v>71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50</v>
      </c>
      <c r="O2717" s="2">
        <f t="shared" si="86"/>
        <v>264.622416666667</v>
      </c>
      <c r="P2717">
        <f t="shared" si="85"/>
        <v>21.7785843920145</v>
      </c>
      <c r="Q2717" t="s">
        <v>1138</v>
      </c>
      <c r="R2717" t="s">
        <v>5548</v>
      </c>
    </row>
    <row r="2718" ht="72" spans="1:18">
      <c r="A2718">
        <v>2716</v>
      </c>
      <c r="B2718" s="1" t="s">
        <v>5577</v>
      </c>
      <c r="C2718" s="1" t="s">
        <v>5578</v>
      </c>
      <c r="D2718">
        <v>10000</v>
      </c>
      <c r="E2718">
        <v>11998.01</v>
      </c>
      <c r="F2718" t="s">
        <v>8</v>
      </c>
      <c r="G2718" t="s">
        <v>554</v>
      </c>
      <c r="H2718" t="s">
        <v>109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50</v>
      </c>
      <c r="O2718" s="2">
        <f t="shared" si="86"/>
        <v>119.9801</v>
      </c>
      <c r="P2718">
        <f t="shared" si="85"/>
        <v>53.475935828877</v>
      </c>
      <c r="Q2718" t="s">
        <v>1138</v>
      </c>
      <c r="R2718" t="s">
        <v>5548</v>
      </c>
    </row>
    <row r="2719" ht="43.2" spans="1:18">
      <c r="A2719">
        <v>2717</v>
      </c>
      <c r="B2719" s="1" t="s">
        <v>5579</v>
      </c>
      <c r="C2719" s="1" t="s">
        <v>5580</v>
      </c>
      <c r="D2719">
        <v>25000</v>
      </c>
      <c r="E2719">
        <v>30026</v>
      </c>
      <c r="F2719" t="s">
        <v>8</v>
      </c>
      <c r="G2719" t="s">
        <v>70</v>
      </c>
      <c r="H2719" t="s">
        <v>71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50</v>
      </c>
      <c r="O2719" s="2">
        <f t="shared" si="86"/>
        <v>120.104</v>
      </c>
      <c r="P2719">
        <f t="shared" si="85"/>
        <v>76.9230769230769</v>
      </c>
      <c r="Q2719" t="s">
        <v>1138</v>
      </c>
      <c r="R2719" t="s">
        <v>5548</v>
      </c>
    </row>
    <row r="2720" ht="43.2" spans="1:18">
      <c r="A2720">
        <v>2718</v>
      </c>
      <c r="B2720" s="1" t="s">
        <v>5581</v>
      </c>
      <c r="C2720" s="1" t="s">
        <v>5582</v>
      </c>
      <c r="D2720">
        <v>18000</v>
      </c>
      <c r="E2720">
        <v>18645</v>
      </c>
      <c r="F2720" t="s">
        <v>8</v>
      </c>
      <c r="G2720" t="s">
        <v>70</v>
      </c>
      <c r="H2720" t="s">
        <v>71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50</v>
      </c>
      <c r="O2720" s="2">
        <f t="shared" si="86"/>
        <v>103.583333333333</v>
      </c>
      <c r="P2720">
        <f t="shared" si="85"/>
        <v>121.621621621622</v>
      </c>
      <c r="Q2720" t="s">
        <v>1138</v>
      </c>
      <c r="R2720" t="s">
        <v>5548</v>
      </c>
    </row>
    <row r="2721" ht="43.2" spans="1:18">
      <c r="A2721">
        <v>2719</v>
      </c>
      <c r="B2721" s="1" t="s">
        <v>5583</v>
      </c>
      <c r="C2721" s="1" t="s">
        <v>5584</v>
      </c>
      <c r="D2721">
        <v>6000</v>
      </c>
      <c r="E2721">
        <v>6530</v>
      </c>
      <c r="F2721" t="s">
        <v>8</v>
      </c>
      <c r="G2721" t="s">
        <v>70</v>
      </c>
      <c r="H2721" t="s">
        <v>71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50</v>
      </c>
      <c r="O2721" s="2">
        <f t="shared" si="86"/>
        <v>108.833333333333</v>
      </c>
      <c r="P2721">
        <f t="shared" si="85"/>
        <v>86.9565217391304</v>
      </c>
      <c r="Q2721" t="s">
        <v>1138</v>
      </c>
      <c r="R2721" t="s">
        <v>5548</v>
      </c>
    </row>
    <row r="2722" ht="43.2" spans="1:18">
      <c r="A2722">
        <v>2720</v>
      </c>
      <c r="B2722" s="1" t="s">
        <v>5585</v>
      </c>
      <c r="C2722" s="1" t="s">
        <v>5586</v>
      </c>
      <c r="D2722">
        <v>25000</v>
      </c>
      <c r="E2722">
        <v>29531</v>
      </c>
      <c r="F2722" t="s">
        <v>8</v>
      </c>
      <c r="G2722" t="s">
        <v>70</v>
      </c>
      <c r="H2722" t="s">
        <v>71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50</v>
      </c>
      <c r="O2722" s="2">
        <f t="shared" si="86"/>
        <v>118.124</v>
      </c>
      <c r="P2722">
        <f t="shared" si="85"/>
        <v>144.508670520231</v>
      </c>
      <c r="Q2722" t="s">
        <v>1138</v>
      </c>
      <c r="R2722" t="s">
        <v>5548</v>
      </c>
    </row>
    <row r="2723" ht="43.2" spans="1:18">
      <c r="A2723">
        <v>2721</v>
      </c>
      <c r="B2723" s="1" t="s">
        <v>5587</v>
      </c>
      <c r="C2723" s="1" t="s">
        <v>5588</v>
      </c>
      <c r="D2723">
        <v>750</v>
      </c>
      <c r="E2723">
        <v>10965</v>
      </c>
      <c r="F2723" t="s">
        <v>8</v>
      </c>
      <c r="G2723" t="s">
        <v>78</v>
      </c>
      <c r="H2723" t="s">
        <v>79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43</v>
      </c>
      <c r="O2723" s="2">
        <f t="shared" si="86"/>
        <v>1462</v>
      </c>
      <c r="P2723">
        <f t="shared" si="85"/>
        <v>2.78810408921933</v>
      </c>
      <c r="Q2723" t="s">
        <v>1180</v>
      </c>
      <c r="R2723" t="s">
        <v>4021</v>
      </c>
    </row>
    <row r="2724" ht="43.2" spans="1:18">
      <c r="A2724">
        <v>2722</v>
      </c>
      <c r="B2724" s="1" t="s">
        <v>5589</v>
      </c>
      <c r="C2724" s="1" t="s">
        <v>5590</v>
      </c>
      <c r="D2724">
        <v>5000</v>
      </c>
      <c r="E2724">
        <v>12627</v>
      </c>
      <c r="F2724" t="s">
        <v>8</v>
      </c>
      <c r="G2724" t="s">
        <v>70</v>
      </c>
      <c r="H2724" t="s">
        <v>71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43</v>
      </c>
      <c r="O2724" s="2">
        <f t="shared" si="86"/>
        <v>252.54</v>
      </c>
      <c r="P2724">
        <f t="shared" si="85"/>
        <v>27.027027027027</v>
      </c>
      <c r="Q2724" t="s">
        <v>1180</v>
      </c>
      <c r="R2724" t="s">
        <v>4021</v>
      </c>
    </row>
    <row r="2725" ht="43.2" spans="1:18">
      <c r="A2725">
        <v>2723</v>
      </c>
      <c r="B2725" s="1" t="s">
        <v>5591</v>
      </c>
      <c r="C2725" s="1" t="s">
        <v>5592</v>
      </c>
      <c r="D2725">
        <v>12000</v>
      </c>
      <c r="E2725">
        <v>16806</v>
      </c>
      <c r="F2725" t="s">
        <v>8</v>
      </c>
      <c r="G2725" t="s">
        <v>70</v>
      </c>
      <c r="H2725" t="s">
        <v>71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43</v>
      </c>
      <c r="O2725" s="2">
        <f t="shared" si="86"/>
        <v>140.05</v>
      </c>
      <c r="P2725">
        <f t="shared" si="85"/>
        <v>68.1818181818182</v>
      </c>
      <c r="Q2725" t="s">
        <v>1180</v>
      </c>
      <c r="R2725" t="s">
        <v>4021</v>
      </c>
    </row>
    <row r="2726" ht="43.2" spans="1:18">
      <c r="A2726">
        <v>2724</v>
      </c>
      <c r="B2726" s="1" t="s">
        <v>5593</v>
      </c>
      <c r="C2726" s="1" t="s">
        <v>5594</v>
      </c>
      <c r="D2726">
        <v>2468</v>
      </c>
      <c r="E2726">
        <v>7326.88</v>
      </c>
      <c r="F2726" t="s">
        <v>8</v>
      </c>
      <c r="G2726" t="s">
        <v>78</v>
      </c>
      <c r="H2726" t="s">
        <v>79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43</v>
      </c>
      <c r="O2726" s="2">
        <f t="shared" si="86"/>
        <v>296.875202593193</v>
      </c>
      <c r="P2726">
        <f t="shared" si="85"/>
        <v>2.42198233562316</v>
      </c>
      <c r="Q2726" t="s">
        <v>1180</v>
      </c>
      <c r="R2726" t="s">
        <v>4021</v>
      </c>
    </row>
    <row r="2727" ht="43.2" spans="1:18">
      <c r="A2727">
        <v>2725</v>
      </c>
      <c r="B2727" s="1" t="s">
        <v>5595</v>
      </c>
      <c r="C2727" s="1" t="s">
        <v>5596</v>
      </c>
      <c r="D2727">
        <v>40000</v>
      </c>
      <c r="E2727">
        <v>57817</v>
      </c>
      <c r="F2727" t="s">
        <v>8</v>
      </c>
      <c r="G2727" t="s">
        <v>213</v>
      </c>
      <c r="H2727" t="s">
        <v>214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43</v>
      </c>
      <c r="O2727" s="2">
        <f t="shared" si="86"/>
        <v>144.5425</v>
      </c>
      <c r="P2727">
        <f t="shared" si="85"/>
        <v>353.982300884956</v>
      </c>
      <c r="Q2727" t="s">
        <v>1180</v>
      </c>
      <c r="R2727" t="s">
        <v>4021</v>
      </c>
    </row>
    <row r="2728" spans="1:18">
      <c r="A2728">
        <v>2726</v>
      </c>
      <c r="B2728" s="1" t="s">
        <v>5597</v>
      </c>
      <c r="C2728" s="1" t="s">
        <v>5598</v>
      </c>
      <c r="D2728">
        <v>100000</v>
      </c>
      <c r="E2728">
        <v>105745</v>
      </c>
      <c r="F2728" t="s">
        <v>8</v>
      </c>
      <c r="G2728" t="s">
        <v>70</v>
      </c>
      <c r="H2728" t="s">
        <v>71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43</v>
      </c>
      <c r="O2728" s="2">
        <f t="shared" si="86"/>
        <v>105.745</v>
      </c>
      <c r="P2728">
        <f t="shared" si="85"/>
        <v>247.524752475248</v>
      </c>
      <c r="Q2728" t="s">
        <v>1180</v>
      </c>
      <c r="R2728" t="s">
        <v>4021</v>
      </c>
    </row>
    <row r="2729" ht="43.2" spans="1:18">
      <c r="A2729">
        <v>2727</v>
      </c>
      <c r="B2729" s="1" t="s">
        <v>5599</v>
      </c>
      <c r="C2729" s="1" t="s">
        <v>5600</v>
      </c>
      <c r="D2729">
        <v>10000</v>
      </c>
      <c r="E2729">
        <v>49321</v>
      </c>
      <c r="F2729" t="s">
        <v>8</v>
      </c>
      <c r="G2729" t="s">
        <v>70</v>
      </c>
      <c r="H2729" t="s">
        <v>71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43</v>
      </c>
      <c r="O2729" s="2">
        <f t="shared" si="86"/>
        <v>493.21</v>
      </c>
      <c r="P2729">
        <f t="shared" si="85"/>
        <v>14.1442715700141</v>
      </c>
      <c r="Q2729" t="s">
        <v>1180</v>
      </c>
      <c r="R2729" t="s">
        <v>4021</v>
      </c>
    </row>
    <row r="2730" ht="28.8" spans="1:18">
      <c r="A2730">
        <v>2728</v>
      </c>
      <c r="B2730" s="1" t="s">
        <v>5601</v>
      </c>
      <c r="C2730" s="1" t="s">
        <v>5602</v>
      </c>
      <c r="D2730">
        <v>15000</v>
      </c>
      <c r="E2730">
        <v>30274</v>
      </c>
      <c r="F2730" t="s">
        <v>8</v>
      </c>
      <c r="G2730" t="s">
        <v>70</v>
      </c>
      <c r="H2730" t="s">
        <v>71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43</v>
      </c>
      <c r="O2730" s="2">
        <f t="shared" si="86"/>
        <v>201.826666666667</v>
      </c>
      <c r="P2730">
        <f t="shared" si="85"/>
        <v>38.265306122449</v>
      </c>
      <c r="Q2730" t="s">
        <v>1180</v>
      </c>
      <c r="R2730" t="s">
        <v>4021</v>
      </c>
    </row>
    <row r="2731" ht="28.8" spans="1:18">
      <c r="A2731">
        <v>2729</v>
      </c>
      <c r="B2731" s="1" t="s">
        <v>5603</v>
      </c>
      <c r="C2731" s="1" t="s">
        <v>5604</v>
      </c>
      <c r="D2731">
        <v>7500</v>
      </c>
      <c r="E2731">
        <v>7833</v>
      </c>
      <c r="F2731" t="s">
        <v>8</v>
      </c>
      <c r="G2731" t="s">
        <v>70</v>
      </c>
      <c r="H2731" t="s">
        <v>71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43</v>
      </c>
      <c r="O2731" s="2">
        <f t="shared" si="86"/>
        <v>104.44</v>
      </c>
      <c r="P2731">
        <f t="shared" si="85"/>
        <v>326.086956521739</v>
      </c>
      <c r="Q2731" t="s">
        <v>1180</v>
      </c>
      <c r="R2731" t="s">
        <v>4021</v>
      </c>
    </row>
    <row r="2732" ht="43.2" spans="1:18">
      <c r="A2732">
        <v>2730</v>
      </c>
      <c r="B2732" s="1" t="s">
        <v>5605</v>
      </c>
      <c r="C2732" s="1" t="s">
        <v>5606</v>
      </c>
      <c r="D2732">
        <v>27000</v>
      </c>
      <c r="E2732">
        <v>45979.01</v>
      </c>
      <c r="F2732" t="s">
        <v>8</v>
      </c>
      <c r="G2732" t="s">
        <v>70</v>
      </c>
      <c r="H2732" t="s">
        <v>71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43</v>
      </c>
      <c r="O2732" s="2">
        <f t="shared" si="86"/>
        <v>170.29262962963</v>
      </c>
      <c r="P2732">
        <f t="shared" si="85"/>
        <v>39.5894428152493</v>
      </c>
      <c r="Q2732" t="s">
        <v>1180</v>
      </c>
      <c r="R2732" t="s">
        <v>4021</v>
      </c>
    </row>
    <row r="2733" ht="57.6" spans="1:18">
      <c r="A2733">
        <v>2731</v>
      </c>
      <c r="B2733" s="1" t="s">
        <v>5607</v>
      </c>
      <c r="C2733" s="1" t="s">
        <v>5608</v>
      </c>
      <c r="D2733">
        <v>30000</v>
      </c>
      <c r="E2733">
        <v>31291</v>
      </c>
      <c r="F2733" t="s">
        <v>8</v>
      </c>
      <c r="G2733" t="s">
        <v>70</v>
      </c>
      <c r="H2733" t="s">
        <v>71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43</v>
      </c>
      <c r="O2733" s="2">
        <f t="shared" si="86"/>
        <v>104.303333333333</v>
      </c>
      <c r="P2733">
        <f t="shared" si="85"/>
        <v>810.810810810811</v>
      </c>
      <c r="Q2733" t="s">
        <v>1180</v>
      </c>
      <c r="R2733" t="s">
        <v>4021</v>
      </c>
    </row>
    <row r="2734" ht="43.2" spans="1:18">
      <c r="A2734">
        <v>2732</v>
      </c>
      <c r="B2734" s="1" t="s">
        <v>5609</v>
      </c>
      <c r="C2734" s="1" t="s">
        <v>5610</v>
      </c>
      <c r="D2734">
        <v>12000</v>
      </c>
      <c r="E2734">
        <v>14190</v>
      </c>
      <c r="F2734" t="s">
        <v>8</v>
      </c>
      <c r="G2734" t="s">
        <v>70</v>
      </c>
      <c r="H2734" t="s">
        <v>71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43</v>
      </c>
      <c r="O2734" s="2">
        <f t="shared" si="86"/>
        <v>118.25</v>
      </c>
      <c r="P2734">
        <f t="shared" si="85"/>
        <v>82.1917808219178</v>
      </c>
      <c r="Q2734" t="s">
        <v>1180</v>
      </c>
      <c r="R2734" t="s">
        <v>4021</v>
      </c>
    </row>
    <row r="2735" ht="43.2" spans="1:18">
      <c r="A2735">
        <v>2733</v>
      </c>
      <c r="B2735" s="1" t="s">
        <v>5611</v>
      </c>
      <c r="C2735" s="1" t="s">
        <v>5612</v>
      </c>
      <c r="D2735">
        <v>50000</v>
      </c>
      <c r="E2735">
        <v>53769</v>
      </c>
      <c r="F2735" t="s">
        <v>8</v>
      </c>
      <c r="G2735" t="s">
        <v>70</v>
      </c>
      <c r="H2735" t="s">
        <v>71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43</v>
      </c>
      <c r="O2735" s="2">
        <f t="shared" si="86"/>
        <v>107.538</v>
      </c>
      <c r="P2735">
        <f t="shared" si="85"/>
        <v>420.168067226891</v>
      </c>
      <c r="Q2735" t="s">
        <v>1180</v>
      </c>
      <c r="R2735" t="s">
        <v>4021</v>
      </c>
    </row>
    <row r="2736" ht="43.2" spans="1:18">
      <c r="A2736">
        <v>2734</v>
      </c>
      <c r="B2736" s="1" t="s">
        <v>5613</v>
      </c>
      <c r="C2736" s="1" t="s">
        <v>5614</v>
      </c>
      <c r="D2736">
        <v>1</v>
      </c>
      <c r="E2736">
        <v>22603</v>
      </c>
      <c r="F2736" t="s">
        <v>8</v>
      </c>
      <c r="G2736" t="s">
        <v>70</v>
      </c>
      <c r="H2736" t="s">
        <v>71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43</v>
      </c>
      <c r="O2736" s="2">
        <f t="shared" si="86"/>
        <v>2260300</v>
      </c>
      <c r="P2736">
        <f t="shared" si="85"/>
        <v>0.00613496932515337</v>
      </c>
      <c r="Q2736" t="s">
        <v>1180</v>
      </c>
      <c r="R2736" t="s">
        <v>4021</v>
      </c>
    </row>
    <row r="2737" ht="43.2" spans="1:18">
      <c r="A2737">
        <v>2735</v>
      </c>
      <c r="B2737" s="1" t="s">
        <v>5615</v>
      </c>
      <c r="C2737" s="1" t="s">
        <v>5616</v>
      </c>
      <c r="D2737">
        <v>750</v>
      </c>
      <c r="E2737">
        <v>7336.01</v>
      </c>
      <c r="F2737" t="s">
        <v>8</v>
      </c>
      <c r="G2737" t="s">
        <v>78</v>
      </c>
      <c r="H2737" t="s">
        <v>79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43</v>
      </c>
      <c r="O2737" s="2">
        <f t="shared" si="86"/>
        <v>978.134666666667</v>
      </c>
      <c r="P2737">
        <f t="shared" si="85"/>
        <v>2.21238938053097</v>
      </c>
      <c r="Q2737" t="s">
        <v>1180</v>
      </c>
      <c r="R2737" t="s">
        <v>4021</v>
      </c>
    </row>
    <row r="2738" ht="57.6" spans="1:18">
      <c r="A2738">
        <v>2736</v>
      </c>
      <c r="B2738" s="1" t="s">
        <v>5617</v>
      </c>
      <c r="C2738" s="1" t="s">
        <v>5618</v>
      </c>
      <c r="D2738">
        <v>8000</v>
      </c>
      <c r="E2738">
        <v>9832</v>
      </c>
      <c r="F2738" t="s">
        <v>8</v>
      </c>
      <c r="G2738" t="s">
        <v>213</v>
      </c>
      <c r="H2738" t="s">
        <v>214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43</v>
      </c>
      <c r="O2738" s="2">
        <f t="shared" si="86"/>
        <v>122.9</v>
      </c>
      <c r="P2738">
        <f t="shared" si="85"/>
        <v>137.931034482759</v>
      </c>
      <c r="Q2738" t="s">
        <v>1180</v>
      </c>
      <c r="R2738" t="s">
        <v>4021</v>
      </c>
    </row>
    <row r="2739" ht="43.2" spans="1:18">
      <c r="A2739">
        <v>2737</v>
      </c>
      <c r="B2739" s="1" t="s">
        <v>5619</v>
      </c>
      <c r="C2739" s="1" t="s">
        <v>5620</v>
      </c>
      <c r="D2739">
        <v>30000</v>
      </c>
      <c r="E2739">
        <v>73818.24</v>
      </c>
      <c r="F2739" t="s">
        <v>8</v>
      </c>
      <c r="G2739" t="s">
        <v>70</v>
      </c>
      <c r="H2739" t="s">
        <v>71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43</v>
      </c>
      <c r="O2739" s="2">
        <f t="shared" si="86"/>
        <v>246.0608</v>
      </c>
      <c r="P2739">
        <f t="shared" si="85"/>
        <v>65.7894736842105</v>
      </c>
      <c r="Q2739" t="s">
        <v>1180</v>
      </c>
      <c r="R2739" t="s">
        <v>4021</v>
      </c>
    </row>
    <row r="2740" ht="43.2" spans="1:18">
      <c r="A2740">
        <v>2738</v>
      </c>
      <c r="B2740" s="1" t="s">
        <v>5621</v>
      </c>
      <c r="C2740" s="1" t="s">
        <v>5622</v>
      </c>
      <c r="D2740">
        <v>5000</v>
      </c>
      <c r="E2740">
        <v>7397</v>
      </c>
      <c r="F2740" t="s">
        <v>8</v>
      </c>
      <c r="G2740" t="s">
        <v>70</v>
      </c>
      <c r="H2740" t="s">
        <v>71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43</v>
      </c>
      <c r="O2740" s="2">
        <f t="shared" si="86"/>
        <v>147.94</v>
      </c>
      <c r="P2740">
        <f t="shared" si="85"/>
        <v>333.333333333333</v>
      </c>
      <c r="Q2740" t="s">
        <v>1180</v>
      </c>
      <c r="R2740" t="s">
        <v>4021</v>
      </c>
    </row>
    <row r="2741" ht="43.2" spans="1:18">
      <c r="A2741">
        <v>2739</v>
      </c>
      <c r="B2741" s="1" t="s">
        <v>5623</v>
      </c>
      <c r="C2741" s="1" t="s">
        <v>5624</v>
      </c>
      <c r="D2741">
        <v>1100</v>
      </c>
      <c r="E2741">
        <v>4225</v>
      </c>
      <c r="F2741" t="s">
        <v>8</v>
      </c>
      <c r="G2741" t="s">
        <v>78</v>
      </c>
      <c r="H2741" t="s">
        <v>79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43</v>
      </c>
      <c r="O2741" s="2">
        <f t="shared" si="86"/>
        <v>384.090909090909</v>
      </c>
      <c r="P2741">
        <f t="shared" si="85"/>
        <v>5.75916230366492</v>
      </c>
      <c r="Q2741" t="s">
        <v>1180</v>
      </c>
      <c r="R2741" t="s">
        <v>4021</v>
      </c>
    </row>
    <row r="2742" ht="43.2" spans="1:18">
      <c r="A2742">
        <v>2740</v>
      </c>
      <c r="B2742" s="1" t="s">
        <v>5625</v>
      </c>
      <c r="C2742" s="1" t="s">
        <v>5626</v>
      </c>
      <c r="D2742">
        <v>300</v>
      </c>
      <c r="E2742">
        <v>310</v>
      </c>
      <c r="F2742" t="s">
        <v>8</v>
      </c>
      <c r="G2742" t="s">
        <v>70</v>
      </c>
      <c r="H2742" t="s">
        <v>71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43</v>
      </c>
      <c r="O2742" s="2">
        <f t="shared" si="86"/>
        <v>103.333333333333</v>
      </c>
      <c r="P2742">
        <f t="shared" si="85"/>
        <v>17.6470588235294</v>
      </c>
      <c r="Q2742" t="s">
        <v>1180</v>
      </c>
      <c r="R2742" t="s">
        <v>4021</v>
      </c>
    </row>
    <row r="2743" ht="28.8" spans="1:18">
      <c r="A2743">
        <v>2741</v>
      </c>
      <c r="B2743" s="1" t="s">
        <v>5627</v>
      </c>
      <c r="C2743" s="1" t="s">
        <v>5628</v>
      </c>
      <c r="D2743">
        <v>8000</v>
      </c>
      <c r="E2743">
        <v>35</v>
      </c>
      <c r="F2743" t="s">
        <v>6</v>
      </c>
      <c r="G2743" t="s">
        <v>70</v>
      </c>
      <c r="H2743" t="s">
        <v>71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37</v>
      </c>
      <c r="O2743" s="2">
        <f t="shared" si="86"/>
        <v>0.4375</v>
      </c>
      <c r="P2743">
        <f t="shared" si="85"/>
        <v>2000</v>
      </c>
      <c r="Q2743" t="s">
        <v>1546</v>
      </c>
      <c r="R2743" t="s">
        <v>5629</v>
      </c>
    </row>
    <row r="2744" ht="43.2" spans="1:18">
      <c r="A2744">
        <v>2742</v>
      </c>
      <c r="B2744" s="1" t="s">
        <v>5630</v>
      </c>
      <c r="C2744" s="1" t="s">
        <v>5631</v>
      </c>
      <c r="D2744">
        <v>2500</v>
      </c>
      <c r="E2744">
        <v>731</v>
      </c>
      <c r="F2744" t="s">
        <v>6</v>
      </c>
      <c r="G2744" t="s">
        <v>70</v>
      </c>
      <c r="H2744" t="s">
        <v>71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37</v>
      </c>
      <c r="O2744" s="2">
        <f t="shared" si="86"/>
        <v>29.24</v>
      </c>
      <c r="P2744">
        <f t="shared" si="85"/>
        <v>138.888888888889</v>
      </c>
      <c r="Q2744" t="s">
        <v>1546</v>
      </c>
      <c r="R2744" t="s">
        <v>5629</v>
      </c>
    </row>
    <row r="2745" ht="57.6" spans="1:18">
      <c r="A2745">
        <v>2743</v>
      </c>
      <c r="B2745" s="1" t="s">
        <v>5632</v>
      </c>
      <c r="C2745" s="1" t="s">
        <v>5633</v>
      </c>
      <c r="D2745">
        <v>5999</v>
      </c>
      <c r="E2745">
        <v>0</v>
      </c>
      <c r="F2745" t="s">
        <v>6</v>
      </c>
      <c r="G2745" t="s">
        <v>70</v>
      </c>
      <c r="H2745" t="s">
        <v>71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37</v>
      </c>
      <c r="O2745" s="2">
        <f t="shared" si="86"/>
        <v>0</v>
      </c>
      <c r="P2745" t="e">
        <f t="shared" si="85"/>
        <v>#DIV/0!</v>
      </c>
      <c r="Q2745" t="s">
        <v>1546</v>
      </c>
      <c r="R2745" t="s">
        <v>5629</v>
      </c>
    </row>
    <row r="2746" ht="43.2" spans="1:18">
      <c r="A2746">
        <v>2744</v>
      </c>
      <c r="B2746" s="1" t="s">
        <v>5634</v>
      </c>
      <c r="C2746" s="1" t="s">
        <v>5635</v>
      </c>
      <c r="D2746">
        <v>16000</v>
      </c>
      <c r="E2746">
        <v>835</v>
      </c>
      <c r="F2746" t="s">
        <v>6</v>
      </c>
      <c r="G2746" t="s">
        <v>70</v>
      </c>
      <c r="H2746" t="s">
        <v>71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37</v>
      </c>
      <c r="O2746" s="2">
        <f t="shared" si="86"/>
        <v>5.21875</v>
      </c>
      <c r="P2746">
        <f t="shared" si="85"/>
        <v>727.272727272727</v>
      </c>
      <c r="Q2746" t="s">
        <v>1546</v>
      </c>
      <c r="R2746" t="s">
        <v>5629</v>
      </c>
    </row>
    <row r="2747" ht="43.2" spans="1:18">
      <c r="A2747">
        <v>2745</v>
      </c>
      <c r="B2747" s="1" t="s">
        <v>5636</v>
      </c>
      <c r="C2747" s="1" t="s">
        <v>5637</v>
      </c>
      <c r="D2747">
        <v>8000</v>
      </c>
      <c r="E2747">
        <v>1751</v>
      </c>
      <c r="F2747" t="s">
        <v>6</v>
      </c>
      <c r="G2747" t="s">
        <v>70</v>
      </c>
      <c r="H2747" t="s">
        <v>71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37</v>
      </c>
      <c r="O2747" s="2">
        <f t="shared" si="86"/>
        <v>21.8875</v>
      </c>
      <c r="P2747">
        <f t="shared" si="85"/>
        <v>163.265306122449</v>
      </c>
      <c r="Q2747" t="s">
        <v>1546</v>
      </c>
      <c r="R2747" t="s">
        <v>5629</v>
      </c>
    </row>
    <row r="2748" ht="43.2" spans="1:18">
      <c r="A2748">
        <v>2746</v>
      </c>
      <c r="B2748" s="1" t="s">
        <v>5638</v>
      </c>
      <c r="C2748" s="1" t="s">
        <v>5639</v>
      </c>
      <c r="D2748">
        <v>3000</v>
      </c>
      <c r="E2748">
        <v>801</v>
      </c>
      <c r="F2748" t="s">
        <v>6</v>
      </c>
      <c r="G2748" t="s">
        <v>70</v>
      </c>
      <c r="H2748" t="s">
        <v>71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37</v>
      </c>
      <c r="O2748" s="2">
        <f t="shared" si="86"/>
        <v>26.7</v>
      </c>
      <c r="P2748">
        <f t="shared" si="85"/>
        <v>157.894736842105</v>
      </c>
      <c r="Q2748" t="s">
        <v>1546</v>
      </c>
      <c r="R2748" t="s">
        <v>5629</v>
      </c>
    </row>
    <row r="2749" ht="43.2" spans="1:18">
      <c r="A2749">
        <v>2747</v>
      </c>
      <c r="B2749" s="1" t="s">
        <v>5640</v>
      </c>
      <c r="C2749" s="1" t="s">
        <v>5641</v>
      </c>
      <c r="D2749">
        <v>500</v>
      </c>
      <c r="E2749">
        <v>140</v>
      </c>
      <c r="F2749" t="s">
        <v>6</v>
      </c>
      <c r="G2749" t="s">
        <v>70</v>
      </c>
      <c r="H2749" t="s">
        <v>71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37</v>
      </c>
      <c r="O2749" s="2">
        <f t="shared" si="86"/>
        <v>28</v>
      </c>
      <c r="P2749">
        <f t="shared" si="85"/>
        <v>125</v>
      </c>
      <c r="Q2749" t="s">
        <v>1546</v>
      </c>
      <c r="R2749" t="s">
        <v>5629</v>
      </c>
    </row>
    <row r="2750" ht="43.2" spans="1:18">
      <c r="A2750">
        <v>2748</v>
      </c>
      <c r="B2750" s="1" t="s">
        <v>5642</v>
      </c>
      <c r="C2750" s="1" t="s">
        <v>5643</v>
      </c>
      <c r="D2750">
        <v>5000</v>
      </c>
      <c r="E2750">
        <v>53</v>
      </c>
      <c r="F2750" t="s">
        <v>6</v>
      </c>
      <c r="G2750" t="s">
        <v>70</v>
      </c>
      <c r="H2750" t="s">
        <v>71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37</v>
      </c>
      <c r="O2750" s="2">
        <f t="shared" si="86"/>
        <v>1.06</v>
      </c>
      <c r="P2750">
        <f t="shared" si="85"/>
        <v>1250</v>
      </c>
      <c r="Q2750" t="s">
        <v>1546</v>
      </c>
      <c r="R2750" t="s">
        <v>5629</v>
      </c>
    </row>
    <row r="2751" ht="28.8" spans="1:18">
      <c r="A2751">
        <v>2749</v>
      </c>
      <c r="B2751" s="1" t="s">
        <v>5644</v>
      </c>
      <c r="C2751" s="1" t="s">
        <v>5645</v>
      </c>
      <c r="D2751">
        <v>10000</v>
      </c>
      <c r="E2751">
        <v>110</v>
      </c>
      <c r="F2751" t="s">
        <v>6</v>
      </c>
      <c r="G2751" t="s">
        <v>70</v>
      </c>
      <c r="H2751" t="s">
        <v>71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37</v>
      </c>
      <c r="O2751" s="2">
        <f t="shared" si="86"/>
        <v>1.1</v>
      </c>
      <c r="P2751">
        <f t="shared" si="85"/>
        <v>5000</v>
      </c>
      <c r="Q2751" t="s">
        <v>1546</v>
      </c>
      <c r="R2751" t="s">
        <v>5629</v>
      </c>
    </row>
    <row r="2752" ht="43.2" spans="1:18">
      <c r="A2752">
        <v>2750</v>
      </c>
      <c r="B2752" s="1" t="s">
        <v>5646</v>
      </c>
      <c r="C2752" s="1" t="s">
        <v>5647</v>
      </c>
      <c r="D2752">
        <v>1999</v>
      </c>
      <c r="E2752">
        <v>0</v>
      </c>
      <c r="F2752" t="s">
        <v>6</v>
      </c>
      <c r="G2752" t="s">
        <v>70</v>
      </c>
      <c r="H2752" t="s">
        <v>71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37</v>
      </c>
      <c r="O2752" s="2">
        <f t="shared" si="86"/>
        <v>0</v>
      </c>
      <c r="P2752" t="e">
        <f t="shared" si="85"/>
        <v>#DIV/0!</v>
      </c>
      <c r="Q2752" t="s">
        <v>1546</v>
      </c>
      <c r="R2752" t="s">
        <v>5629</v>
      </c>
    </row>
    <row r="2753" ht="43.2" spans="1:18">
      <c r="A2753">
        <v>2751</v>
      </c>
      <c r="B2753" s="1" t="s">
        <v>5648</v>
      </c>
      <c r="C2753" s="1" t="s">
        <v>5649</v>
      </c>
      <c r="D2753">
        <v>3274</v>
      </c>
      <c r="E2753">
        <v>0</v>
      </c>
      <c r="F2753" t="s">
        <v>6</v>
      </c>
      <c r="G2753" t="s">
        <v>70</v>
      </c>
      <c r="H2753" t="s">
        <v>71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37</v>
      </c>
      <c r="O2753" s="2">
        <f t="shared" si="86"/>
        <v>0</v>
      </c>
      <c r="P2753" t="e">
        <f t="shared" si="85"/>
        <v>#DIV/0!</v>
      </c>
      <c r="Q2753" t="s">
        <v>1546</v>
      </c>
      <c r="R2753" t="s">
        <v>5629</v>
      </c>
    </row>
    <row r="2754" ht="43.2" spans="1:18">
      <c r="A2754">
        <v>2752</v>
      </c>
      <c r="B2754" s="1" t="s">
        <v>5650</v>
      </c>
      <c r="C2754" s="1" t="s">
        <v>5651</v>
      </c>
      <c r="D2754">
        <v>4800</v>
      </c>
      <c r="E2754">
        <v>550</v>
      </c>
      <c r="F2754" t="s">
        <v>6</v>
      </c>
      <c r="G2754" t="s">
        <v>70</v>
      </c>
      <c r="H2754" t="s">
        <v>71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37</v>
      </c>
      <c r="O2754" s="2">
        <f t="shared" si="86"/>
        <v>11.4583333333333</v>
      </c>
      <c r="P2754">
        <f t="shared" si="85"/>
        <v>342.857142857143</v>
      </c>
      <c r="Q2754" t="s">
        <v>1546</v>
      </c>
      <c r="R2754" t="s">
        <v>5629</v>
      </c>
    </row>
    <row r="2755" ht="43.2" spans="1:18">
      <c r="A2755">
        <v>2753</v>
      </c>
      <c r="B2755" s="1" t="s">
        <v>5652</v>
      </c>
      <c r="C2755" s="1" t="s">
        <v>5653</v>
      </c>
      <c r="D2755">
        <v>2000</v>
      </c>
      <c r="E2755">
        <v>380</v>
      </c>
      <c r="F2755" t="s">
        <v>6</v>
      </c>
      <c r="G2755" t="s">
        <v>70</v>
      </c>
      <c r="H2755" t="s">
        <v>71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37</v>
      </c>
      <c r="O2755" s="2">
        <f t="shared" si="86"/>
        <v>19</v>
      </c>
      <c r="P2755">
        <f t="shared" ref="P2755:P2818" si="87">D2755/L2755</f>
        <v>250</v>
      </c>
      <c r="Q2755" t="s">
        <v>1546</v>
      </c>
      <c r="R2755" t="s">
        <v>5629</v>
      </c>
    </row>
    <row r="2756" ht="43.2" spans="1:18">
      <c r="A2756">
        <v>2754</v>
      </c>
      <c r="B2756" s="1" t="s">
        <v>5654</v>
      </c>
      <c r="C2756" s="1" t="s">
        <v>5655</v>
      </c>
      <c r="D2756">
        <v>10000</v>
      </c>
      <c r="E2756">
        <v>0</v>
      </c>
      <c r="F2756" t="s">
        <v>6</v>
      </c>
      <c r="G2756" t="s">
        <v>70</v>
      </c>
      <c r="H2756" t="s">
        <v>71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37</v>
      </c>
      <c r="O2756" s="2">
        <f t="shared" ref="O2756:O2819" si="88">E2756/D2756*100</f>
        <v>0</v>
      </c>
      <c r="P2756" t="e">
        <f t="shared" si="87"/>
        <v>#DIV/0!</v>
      </c>
      <c r="Q2756" t="s">
        <v>1546</v>
      </c>
      <c r="R2756" t="s">
        <v>5629</v>
      </c>
    </row>
    <row r="2757" ht="43.2" spans="1:18">
      <c r="A2757">
        <v>2755</v>
      </c>
      <c r="B2757" s="1" t="s">
        <v>5656</v>
      </c>
      <c r="C2757" s="1" t="s">
        <v>5657</v>
      </c>
      <c r="D2757">
        <v>500</v>
      </c>
      <c r="E2757">
        <v>260</v>
      </c>
      <c r="F2757" t="s">
        <v>6</v>
      </c>
      <c r="G2757" t="s">
        <v>2515</v>
      </c>
      <c r="H2757" t="s">
        <v>109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37</v>
      </c>
      <c r="O2757" s="2">
        <f t="shared" si="88"/>
        <v>52</v>
      </c>
      <c r="P2757">
        <f t="shared" si="87"/>
        <v>33.3333333333333</v>
      </c>
      <c r="Q2757" t="s">
        <v>1546</v>
      </c>
      <c r="R2757" t="s">
        <v>5629</v>
      </c>
    </row>
    <row r="2758" ht="43.2" spans="1:18">
      <c r="A2758">
        <v>2756</v>
      </c>
      <c r="B2758" s="1" t="s">
        <v>5658</v>
      </c>
      <c r="C2758" s="1" t="s">
        <v>5659</v>
      </c>
      <c r="D2758">
        <v>10000</v>
      </c>
      <c r="E2758">
        <v>1048</v>
      </c>
      <c r="F2758" t="s">
        <v>6</v>
      </c>
      <c r="G2758" t="s">
        <v>70</v>
      </c>
      <c r="H2758" t="s">
        <v>71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37</v>
      </c>
      <c r="O2758" s="2">
        <f t="shared" si="88"/>
        <v>10.48</v>
      </c>
      <c r="P2758">
        <f t="shared" si="87"/>
        <v>303.030303030303</v>
      </c>
      <c r="Q2758" t="s">
        <v>1546</v>
      </c>
      <c r="R2758" t="s">
        <v>5629</v>
      </c>
    </row>
    <row r="2759" ht="28.8" spans="1:18">
      <c r="A2759">
        <v>2757</v>
      </c>
      <c r="B2759" s="1" t="s">
        <v>5660</v>
      </c>
      <c r="C2759" s="1" t="s">
        <v>5661</v>
      </c>
      <c r="D2759">
        <v>1500</v>
      </c>
      <c r="E2759">
        <v>10</v>
      </c>
      <c r="F2759" t="s">
        <v>6</v>
      </c>
      <c r="G2759" t="s">
        <v>70</v>
      </c>
      <c r="H2759" t="s">
        <v>71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37</v>
      </c>
      <c r="O2759" s="2">
        <f t="shared" si="88"/>
        <v>0.666666666666667</v>
      </c>
      <c r="P2759">
        <f t="shared" si="87"/>
        <v>750</v>
      </c>
      <c r="Q2759" t="s">
        <v>1546</v>
      </c>
      <c r="R2759" t="s">
        <v>5629</v>
      </c>
    </row>
    <row r="2760" ht="57.6" spans="1:18">
      <c r="A2760">
        <v>2758</v>
      </c>
      <c r="B2760" s="1" t="s">
        <v>5662</v>
      </c>
      <c r="C2760" s="1" t="s">
        <v>5663</v>
      </c>
      <c r="D2760">
        <v>2000</v>
      </c>
      <c r="E2760">
        <v>234</v>
      </c>
      <c r="F2760" t="s">
        <v>6</v>
      </c>
      <c r="G2760" t="s">
        <v>104</v>
      </c>
      <c r="H2760" t="s">
        <v>105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37</v>
      </c>
      <c r="O2760" s="2">
        <f t="shared" si="88"/>
        <v>11.7</v>
      </c>
      <c r="P2760">
        <f t="shared" si="87"/>
        <v>333.333333333333</v>
      </c>
      <c r="Q2760" t="s">
        <v>1546</v>
      </c>
      <c r="R2760" t="s">
        <v>5629</v>
      </c>
    </row>
    <row r="2761" ht="43.2" spans="1:18">
      <c r="A2761">
        <v>2759</v>
      </c>
      <c r="B2761" s="1" t="s">
        <v>5664</v>
      </c>
      <c r="C2761" s="1" t="s">
        <v>5665</v>
      </c>
      <c r="D2761">
        <v>1000</v>
      </c>
      <c r="E2761">
        <v>105</v>
      </c>
      <c r="F2761" t="s">
        <v>6</v>
      </c>
      <c r="G2761" t="s">
        <v>104</v>
      </c>
      <c r="H2761" t="s">
        <v>105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37</v>
      </c>
      <c r="O2761" s="2">
        <f t="shared" si="88"/>
        <v>10.5</v>
      </c>
      <c r="P2761">
        <f t="shared" si="87"/>
        <v>500</v>
      </c>
      <c r="Q2761" t="s">
        <v>1546</v>
      </c>
      <c r="R2761" t="s">
        <v>5629</v>
      </c>
    </row>
    <row r="2762" ht="43.2" spans="1:18">
      <c r="A2762">
        <v>2760</v>
      </c>
      <c r="B2762" s="1" t="s">
        <v>5666</v>
      </c>
      <c r="C2762" s="1" t="s">
        <v>5667</v>
      </c>
      <c r="D2762">
        <v>5000</v>
      </c>
      <c r="E2762">
        <v>0</v>
      </c>
      <c r="F2762" t="s">
        <v>6</v>
      </c>
      <c r="G2762" t="s">
        <v>78</v>
      </c>
      <c r="H2762" t="s">
        <v>79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37</v>
      </c>
      <c r="O2762" s="2">
        <f t="shared" si="88"/>
        <v>0</v>
      </c>
      <c r="P2762" t="e">
        <f t="shared" si="87"/>
        <v>#DIV/0!</v>
      </c>
      <c r="Q2762" t="s">
        <v>1546</v>
      </c>
      <c r="R2762" t="s">
        <v>5629</v>
      </c>
    </row>
    <row r="2763" ht="28.8" spans="1:18">
      <c r="A2763">
        <v>2761</v>
      </c>
      <c r="B2763" s="1" t="s">
        <v>5668</v>
      </c>
      <c r="C2763" s="1" t="s">
        <v>5669</v>
      </c>
      <c r="D2763">
        <v>5000</v>
      </c>
      <c r="E2763">
        <v>36</v>
      </c>
      <c r="F2763" t="s">
        <v>6</v>
      </c>
      <c r="G2763" t="s">
        <v>70</v>
      </c>
      <c r="H2763" t="s">
        <v>71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37</v>
      </c>
      <c r="O2763" s="2">
        <f t="shared" si="88"/>
        <v>0.72</v>
      </c>
      <c r="P2763">
        <f t="shared" si="87"/>
        <v>1250</v>
      </c>
      <c r="Q2763" t="s">
        <v>1546</v>
      </c>
      <c r="R2763" t="s">
        <v>5629</v>
      </c>
    </row>
    <row r="2764" ht="43.2" spans="1:18">
      <c r="A2764">
        <v>2762</v>
      </c>
      <c r="B2764" s="1" t="s">
        <v>5670</v>
      </c>
      <c r="C2764" s="1" t="s">
        <v>5671</v>
      </c>
      <c r="D2764">
        <v>3250</v>
      </c>
      <c r="E2764">
        <v>25</v>
      </c>
      <c r="F2764" t="s">
        <v>6</v>
      </c>
      <c r="G2764" t="s">
        <v>70</v>
      </c>
      <c r="H2764" t="s">
        <v>71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37</v>
      </c>
      <c r="O2764" s="2">
        <f t="shared" si="88"/>
        <v>0.769230769230769</v>
      </c>
      <c r="P2764">
        <f t="shared" si="87"/>
        <v>3250</v>
      </c>
      <c r="Q2764" t="s">
        <v>1546</v>
      </c>
      <c r="R2764" t="s">
        <v>5629</v>
      </c>
    </row>
    <row r="2765" ht="28.8" spans="1:18">
      <c r="A2765">
        <v>2763</v>
      </c>
      <c r="B2765" s="1" t="s">
        <v>5672</v>
      </c>
      <c r="C2765" s="1" t="s">
        <v>5673</v>
      </c>
      <c r="D2765">
        <v>39400</v>
      </c>
      <c r="E2765">
        <v>90</v>
      </c>
      <c r="F2765" t="s">
        <v>6</v>
      </c>
      <c r="G2765" t="s">
        <v>70</v>
      </c>
      <c r="H2765" t="s">
        <v>71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37</v>
      </c>
      <c r="O2765" s="2">
        <f t="shared" si="88"/>
        <v>0.228426395939086</v>
      </c>
      <c r="P2765">
        <f t="shared" si="87"/>
        <v>13133.3333333333</v>
      </c>
      <c r="Q2765" t="s">
        <v>1546</v>
      </c>
      <c r="R2765" t="s">
        <v>5629</v>
      </c>
    </row>
    <row r="2766" ht="43.2" spans="1:18">
      <c r="A2766">
        <v>2764</v>
      </c>
      <c r="B2766" s="1" t="s">
        <v>5674</v>
      </c>
      <c r="C2766" s="1" t="s">
        <v>5675</v>
      </c>
      <c r="D2766">
        <v>4000</v>
      </c>
      <c r="E2766">
        <v>45</v>
      </c>
      <c r="F2766" t="s">
        <v>6</v>
      </c>
      <c r="G2766" t="s">
        <v>70</v>
      </c>
      <c r="H2766" t="s">
        <v>71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37</v>
      </c>
      <c r="O2766" s="2">
        <f t="shared" si="88"/>
        <v>1.125</v>
      </c>
      <c r="P2766">
        <f t="shared" si="87"/>
        <v>1000</v>
      </c>
      <c r="Q2766" t="s">
        <v>1546</v>
      </c>
      <c r="R2766" t="s">
        <v>5629</v>
      </c>
    </row>
    <row r="2767" ht="43.2" spans="1:18">
      <c r="A2767">
        <v>2765</v>
      </c>
      <c r="B2767" s="1" t="s">
        <v>5676</v>
      </c>
      <c r="C2767" s="1" t="s">
        <v>5677</v>
      </c>
      <c r="D2767">
        <v>4000</v>
      </c>
      <c r="E2767">
        <v>0</v>
      </c>
      <c r="F2767" t="s">
        <v>6</v>
      </c>
      <c r="G2767" t="s">
        <v>70</v>
      </c>
      <c r="H2767" t="s">
        <v>71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37</v>
      </c>
      <c r="O2767" s="2">
        <f t="shared" si="88"/>
        <v>0</v>
      </c>
      <c r="P2767" t="e">
        <f t="shared" si="87"/>
        <v>#DIV/0!</v>
      </c>
      <c r="Q2767" t="s">
        <v>1546</v>
      </c>
      <c r="R2767" t="s">
        <v>5629</v>
      </c>
    </row>
    <row r="2768" ht="43.2" spans="1:18">
      <c r="A2768">
        <v>2766</v>
      </c>
      <c r="B2768" s="1" t="s">
        <v>5678</v>
      </c>
      <c r="C2768" s="1" t="s">
        <v>5679</v>
      </c>
      <c r="D2768">
        <v>5000</v>
      </c>
      <c r="E2768">
        <v>100</v>
      </c>
      <c r="F2768" t="s">
        <v>6</v>
      </c>
      <c r="G2768" t="s">
        <v>70</v>
      </c>
      <c r="H2768" t="s">
        <v>71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37</v>
      </c>
      <c r="O2768" s="2">
        <f t="shared" si="88"/>
        <v>2</v>
      </c>
      <c r="P2768">
        <f t="shared" si="87"/>
        <v>1250</v>
      </c>
      <c r="Q2768" t="s">
        <v>1546</v>
      </c>
      <c r="R2768" t="s">
        <v>5629</v>
      </c>
    </row>
    <row r="2769" ht="43.2" spans="1:18">
      <c r="A2769">
        <v>2767</v>
      </c>
      <c r="B2769" s="1" t="s">
        <v>5680</v>
      </c>
      <c r="C2769" s="1" t="s">
        <v>5681</v>
      </c>
      <c r="D2769">
        <v>4000</v>
      </c>
      <c r="E2769">
        <v>34</v>
      </c>
      <c r="F2769" t="s">
        <v>6</v>
      </c>
      <c r="G2769" t="s">
        <v>213</v>
      </c>
      <c r="H2769" t="s">
        <v>214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37</v>
      </c>
      <c r="O2769" s="2">
        <f t="shared" si="88"/>
        <v>0.85</v>
      </c>
      <c r="P2769">
        <f t="shared" si="87"/>
        <v>1333.33333333333</v>
      </c>
      <c r="Q2769" t="s">
        <v>1546</v>
      </c>
      <c r="R2769" t="s">
        <v>5629</v>
      </c>
    </row>
    <row r="2770" ht="43.2" spans="1:18">
      <c r="A2770">
        <v>2768</v>
      </c>
      <c r="B2770" s="1" t="s">
        <v>5682</v>
      </c>
      <c r="C2770" s="1" t="s">
        <v>5683</v>
      </c>
      <c r="D2770">
        <v>7000</v>
      </c>
      <c r="E2770">
        <v>1002</v>
      </c>
      <c r="F2770" t="s">
        <v>6</v>
      </c>
      <c r="G2770" t="s">
        <v>70</v>
      </c>
      <c r="H2770" t="s">
        <v>71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37</v>
      </c>
      <c r="O2770" s="2">
        <f t="shared" si="88"/>
        <v>14.3142857142857</v>
      </c>
      <c r="P2770">
        <f t="shared" si="87"/>
        <v>205.882352941176</v>
      </c>
      <c r="Q2770" t="s">
        <v>1546</v>
      </c>
      <c r="R2770" t="s">
        <v>5629</v>
      </c>
    </row>
    <row r="2771" ht="43.2" spans="1:18">
      <c r="A2771">
        <v>2769</v>
      </c>
      <c r="B2771" s="1" t="s">
        <v>5684</v>
      </c>
      <c r="C2771" s="1" t="s">
        <v>5685</v>
      </c>
      <c r="D2771">
        <v>800</v>
      </c>
      <c r="E2771">
        <v>2</v>
      </c>
      <c r="F2771" t="s">
        <v>6</v>
      </c>
      <c r="G2771" t="s">
        <v>78</v>
      </c>
      <c r="H2771" t="s">
        <v>79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37</v>
      </c>
      <c r="O2771" s="2">
        <f t="shared" si="88"/>
        <v>0.25</v>
      </c>
      <c r="P2771">
        <f t="shared" si="87"/>
        <v>400</v>
      </c>
      <c r="Q2771" t="s">
        <v>1546</v>
      </c>
      <c r="R2771" t="s">
        <v>5629</v>
      </c>
    </row>
    <row r="2772" ht="43.2" spans="1:18">
      <c r="A2772">
        <v>2770</v>
      </c>
      <c r="B2772" s="1" t="s">
        <v>5686</v>
      </c>
      <c r="C2772" s="1" t="s">
        <v>5687</v>
      </c>
      <c r="D2772">
        <v>20000</v>
      </c>
      <c r="E2772">
        <v>2082.25</v>
      </c>
      <c r="F2772" t="s">
        <v>6</v>
      </c>
      <c r="G2772" t="s">
        <v>70</v>
      </c>
      <c r="H2772" t="s">
        <v>71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37</v>
      </c>
      <c r="O2772" s="2">
        <f t="shared" si="88"/>
        <v>10.41125</v>
      </c>
      <c r="P2772">
        <f t="shared" si="87"/>
        <v>606.060606060606</v>
      </c>
      <c r="Q2772" t="s">
        <v>1546</v>
      </c>
      <c r="R2772" t="s">
        <v>5629</v>
      </c>
    </row>
    <row r="2773" ht="43.2" spans="1:18">
      <c r="A2773">
        <v>2771</v>
      </c>
      <c r="B2773" s="1" t="s">
        <v>5688</v>
      </c>
      <c r="C2773" s="1" t="s">
        <v>5689</v>
      </c>
      <c r="D2773">
        <v>19980</v>
      </c>
      <c r="E2773">
        <v>0</v>
      </c>
      <c r="F2773" t="s">
        <v>6</v>
      </c>
      <c r="G2773" t="s">
        <v>70</v>
      </c>
      <c r="H2773" t="s">
        <v>71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37</v>
      </c>
      <c r="O2773" s="2">
        <f t="shared" si="88"/>
        <v>0</v>
      </c>
      <c r="P2773" t="e">
        <f t="shared" si="87"/>
        <v>#DIV/0!</v>
      </c>
      <c r="Q2773" t="s">
        <v>1546</v>
      </c>
      <c r="R2773" t="s">
        <v>5629</v>
      </c>
    </row>
    <row r="2774" ht="43.2" spans="1:18">
      <c r="A2774">
        <v>2772</v>
      </c>
      <c r="B2774" s="1" t="s">
        <v>5690</v>
      </c>
      <c r="C2774" s="1" t="s">
        <v>5691</v>
      </c>
      <c r="D2774">
        <v>8000</v>
      </c>
      <c r="E2774">
        <v>0</v>
      </c>
      <c r="F2774" t="s">
        <v>6</v>
      </c>
      <c r="G2774" t="s">
        <v>70</v>
      </c>
      <c r="H2774" t="s">
        <v>71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37</v>
      </c>
      <c r="O2774" s="2">
        <f t="shared" si="88"/>
        <v>0</v>
      </c>
      <c r="P2774" t="e">
        <f t="shared" si="87"/>
        <v>#DIV/0!</v>
      </c>
      <c r="Q2774" t="s">
        <v>1546</v>
      </c>
      <c r="R2774" t="s">
        <v>5629</v>
      </c>
    </row>
    <row r="2775" ht="43.2" spans="1:18">
      <c r="A2775">
        <v>2773</v>
      </c>
      <c r="B2775" s="1" t="s">
        <v>5692</v>
      </c>
      <c r="C2775" s="1" t="s">
        <v>5693</v>
      </c>
      <c r="D2775">
        <v>530</v>
      </c>
      <c r="E2775">
        <v>1</v>
      </c>
      <c r="F2775" t="s">
        <v>6</v>
      </c>
      <c r="G2775" t="s">
        <v>213</v>
      </c>
      <c r="H2775" t="s">
        <v>214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37</v>
      </c>
      <c r="O2775" s="2">
        <f t="shared" si="88"/>
        <v>0.188679245283019</v>
      </c>
      <c r="P2775">
        <f t="shared" si="87"/>
        <v>530</v>
      </c>
      <c r="Q2775" t="s">
        <v>1546</v>
      </c>
      <c r="R2775" t="s">
        <v>5629</v>
      </c>
    </row>
    <row r="2776" ht="43.2" spans="1:18">
      <c r="A2776">
        <v>2774</v>
      </c>
      <c r="B2776" s="1" t="s">
        <v>5694</v>
      </c>
      <c r="C2776" s="1" t="s">
        <v>5695</v>
      </c>
      <c r="D2776">
        <v>4000</v>
      </c>
      <c r="E2776">
        <v>570</v>
      </c>
      <c r="F2776" t="s">
        <v>6</v>
      </c>
      <c r="G2776" t="s">
        <v>70</v>
      </c>
      <c r="H2776" t="s">
        <v>71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37</v>
      </c>
      <c r="O2776" s="2">
        <f t="shared" si="88"/>
        <v>14.25</v>
      </c>
      <c r="P2776">
        <f t="shared" si="87"/>
        <v>307.692307692308</v>
      </c>
      <c r="Q2776" t="s">
        <v>1546</v>
      </c>
      <c r="R2776" t="s">
        <v>5629</v>
      </c>
    </row>
    <row r="2777" ht="43.2" spans="1:18">
      <c r="A2777">
        <v>2775</v>
      </c>
      <c r="B2777" s="1" t="s">
        <v>5696</v>
      </c>
      <c r="C2777" s="1" t="s">
        <v>5697</v>
      </c>
      <c r="D2777">
        <v>5000</v>
      </c>
      <c r="E2777">
        <v>150</v>
      </c>
      <c r="F2777" t="s">
        <v>6</v>
      </c>
      <c r="G2777" t="s">
        <v>70</v>
      </c>
      <c r="H2777" t="s">
        <v>71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37</v>
      </c>
      <c r="O2777" s="2">
        <f t="shared" si="88"/>
        <v>3</v>
      </c>
      <c r="P2777">
        <f t="shared" si="87"/>
        <v>2500</v>
      </c>
      <c r="Q2777" t="s">
        <v>1546</v>
      </c>
      <c r="R2777" t="s">
        <v>5629</v>
      </c>
    </row>
    <row r="2778" ht="57.6" spans="1:18">
      <c r="A2778">
        <v>2776</v>
      </c>
      <c r="B2778" s="1" t="s">
        <v>5698</v>
      </c>
      <c r="C2778" s="1" t="s">
        <v>5699</v>
      </c>
      <c r="D2778">
        <v>21000</v>
      </c>
      <c r="E2778">
        <v>1655</v>
      </c>
      <c r="F2778" t="s">
        <v>6</v>
      </c>
      <c r="G2778" t="s">
        <v>70</v>
      </c>
      <c r="H2778" t="s">
        <v>71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37</v>
      </c>
      <c r="O2778" s="2">
        <f t="shared" si="88"/>
        <v>7.88095238095238</v>
      </c>
      <c r="P2778">
        <f t="shared" si="87"/>
        <v>583.333333333333</v>
      </c>
      <c r="Q2778" t="s">
        <v>1546</v>
      </c>
      <c r="R2778" t="s">
        <v>5629</v>
      </c>
    </row>
    <row r="2779" ht="43.2" spans="1:18">
      <c r="A2779">
        <v>2777</v>
      </c>
      <c r="B2779" s="1" t="s">
        <v>5700</v>
      </c>
      <c r="C2779" s="1" t="s">
        <v>5701</v>
      </c>
      <c r="D2779">
        <v>3000</v>
      </c>
      <c r="E2779">
        <v>10</v>
      </c>
      <c r="F2779" t="s">
        <v>6</v>
      </c>
      <c r="G2779" t="s">
        <v>70</v>
      </c>
      <c r="H2779" t="s">
        <v>71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37</v>
      </c>
      <c r="O2779" s="2">
        <f t="shared" si="88"/>
        <v>0.333333333333333</v>
      </c>
      <c r="P2779">
        <f t="shared" si="87"/>
        <v>3000</v>
      </c>
      <c r="Q2779" t="s">
        <v>1546</v>
      </c>
      <c r="R2779" t="s">
        <v>5629</v>
      </c>
    </row>
    <row r="2780" ht="57.6" spans="1:18">
      <c r="A2780">
        <v>2778</v>
      </c>
      <c r="B2780" s="1" t="s">
        <v>5702</v>
      </c>
      <c r="C2780" s="1" t="s">
        <v>5703</v>
      </c>
      <c r="D2780">
        <v>5500</v>
      </c>
      <c r="E2780">
        <v>1405</v>
      </c>
      <c r="F2780" t="s">
        <v>6</v>
      </c>
      <c r="G2780" t="s">
        <v>70</v>
      </c>
      <c r="H2780" t="s">
        <v>71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37</v>
      </c>
      <c r="O2780" s="2">
        <f t="shared" si="88"/>
        <v>25.5454545454545</v>
      </c>
      <c r="P2780">
        <f t="shared" si="87"/>
        <v>366.666666666667</v>
      </c>
      <c r="Q2780" t="s">
        <v>1546</v>
      </c>
      <c r="R2780" t="s">
        <v>5629</v>
      </c>
    </row>
    <row r="2781" ht="43.2" spans="1:18">
      <c r="A2781">
        <v>2779</v>
      </c>
      <c r="B2781" s="1" t="s">
        <v>5704</v>
      </c>
      <c r="C2781" s="1" t="s">
        <v>5705</v>
      </c>
      <c r="D2781">
        <v>2500</v>
      </c>
      <c r="E2781">
        <v>53</v>
      </c>
      <c r="F2781" t="s">
        <v>6</v>
      </c>
      <c r="G2781" t="s">
        <v>70</v>
      </c>
      <c r="H2781" t="s">
        <v>71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37</v>
      </c>
      <c r="O2781" s="2">
        <f t="shared" si="88"/>
        <v>2.12</v>
      </c>
      <c r="P2781">
        <f t="shared" si="87"/>
        <v>2500</v>
      </c>
      <c r="Q2781" t="s">
        <v>1546</v>
      </c>
      <c r="R2781" t="s">
        <v>5629</v>
      </c>
    </row>
    <row r="2782" ht="28.8" spans="1:18">
      <c r="A2782">
        <v>2780</v>
      </c>
      <c r="B2782" s="1" t="s">
        <v>5706</v>
      </c>
      <c r="C2782" s="1" t="s">
        <v>5707</v>
      </c>
      <c r="D2782">
        <v>100000</v>
      </c>
      <c r="E2782">
        <v>0</v>
      </c>
      <c r="F2782" t="s">
        <v>6</v>
      </c>
      <c r="G2782" t="s">
        <v>1278</v>
      </c>
      <c r="H2782" t="s">
        <v>109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37</v>
      </c>
      <c r="O2782" s="2">
        <f t="shared" si="88"/>
        <v>0</v>
      </c>
      <c r="P2782" t="e">
        <f t="shared" si="87"/>
        <v>#DIV/0!</v>
      </c>
      <c r="Q2782" t="s">
        <v>1546</v>
      </c>
      <c r="R2782" t="s">
        <v>5629</v>
      </c>
    </row>
    <row r="2783" ht="43.2" spans="1:18">
      <c r="A2783">
        <v>2781</v>
      </c>
      <c r="B2783" s="1" t="s">
        <v>5708</v>
      </c>
      <c r="C2783" s="1" t="s">
        <v>5709</v>
      </c>
      <c r="D2783">
        <v>1250</v>
      </c>
      <c r="E2783">
        <v>1316</v>
      </c>
      <c r="F2783" t="s">
        <v>8</v>
      </c>
      <c r="G2783" t="s">
        <v>70</v>
      </c>
      <c r="H2783" t="s">
        <v>71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49</v>
      </c>
      <c r="O2783" s="2">
        <f t="shared" si="88"/>
        <v>105.28</v>
      </c>
      <c r="P2783">
        <f t="shared" si="87"/>
        <v>44.6428571428571</v>
      </c>
      <c r="Q2783" t="s">
        <v>1138</v>
      </c>
      <c r="R2783" t="s">
        <v>1139</v>
      </c>
    </row>
    <row r="2784" ht="28.8" spans="1:18">
      <c r="A2784">
        <v>2782</v>
      </c>
      <c r="B2784" s="1" t="s">
        <v>5710</v>
      </c>
      <c r="C2784" s="1" t="s">
        <v>5711</v>
      </c>
      <c r="D2784">
        <v>1000</v>
      </c>
      <c r="E2784">
        <v>1200</v>
      </c>
      <c r="F2784" t="s">
        <v>8</v>
      </c>
      <c r="G2784" t="s">
        <v>70</v>
      </c>
      <c r="H2784" t="s">
        <v>71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49</v>
      </c>
      <c r="O2784" s="2">
        <f t="shared" si="88"/>
        <v>120</v>
      </c>
      <c r="P2784">
        <f t="shared" si="87"/>
        <v>55.5555555555556</v>
      </c>
      <c r="Q2784" t="s">
        <v>1138</v>
      </c>
      <c r="R2784" t="s">
        <v>1139</v>
      </c>
    </row>
    <row r="2785" ht="43.2" spans="1:18">
      <c r="A2785">
        <v>2783</v>
      </c>
      <c r="B2785" s="1" t="s">
        <v>5712</v>
      </c>
      <c r="C2785" s="1" t="s">
        <v>5713</v>
      </c>
      <c r="D2785">
        <v>1000</v>
      </c>
      <c r="E2785">
        <v>1145</v>
      </c>
      <c r="F2785" t="s">
        <v>8</v>
      </c>
      <c r="G2785" t="s">
        <v>78</v>
      </c>
      <c r="H2785" t="s">
        <v>79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49</v>
      </c>
      <c r="O2785" s="2">
        <f t="shared" si="88"/>
        <v>114.5</v>
      </c>
      <c r="P2785">
        <f t="shared" si="87"/>
        <v>16.3934426229508</v>
      </c>
      <c r="Q2785" t="s">
        <v>1138</v>
      </c>
      <c r="R2785" t="s">
        <v>1139</v>
      </c>
    </row>
    <row r="2786" ht="43.2" spans="1:18">
      <c r="A2786">
        <v>2784</v>
      </c>
      <c r="B2786" s="1" t="s">
        <v>5714</v>
      </c>
      <c r="C2786" s="1" t="s">
        <v>5715</v>
      </c>
      <c r="D2786">
        <v>6000</v>
      </c>
      <c r="E2786">
        <v>7140</v>
      </c>
      <c r="F2786" t="s">
        <v>8</v>
      </c>
      <c r="G2786" t="s">
        <v>70</v>
      </c>
      <c r="H2786" t="s">
        <v>71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49</v>
      </c>
      <c r="O2786" s="2">
        <f t="shared" si="88"/>
        <v>119</v>
      </c>
      <c r="P2786">
        <f t="shared" si="87"/>
        <v>55.5555555555556</v>
      </c>
      <c r="Q2786" t="s">
        <v>1138</v>
      </c>
      <c r="R2786" t="s">
        <v>1139</v>
      </c>
    </row>
    <row r="2787" ht="43.2" spans="1:18">
      <c r="A2787">
        <v>2785</v>
      </c>
      <c r="B2787" s="1" t="s">
        <v>5716</v>
      </c>
      <c r="C2787" s="1" t="s">
        <v>5717</v>
      </c>
      <c r="D2787">
        <v>5000</v>
      </c>
      <c r="E2787">
        <v>5234</v>
      </c>
      <c r="F2787" t="s">
        <v>8</v>
      </c>
      <c r="G2787" t="s">
        <v>70</v>
      </c>
      <c r="H2787" t="s">
        <v>71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49</v>
      </c>
      <c r="O2787" s="2">
        <f t="shared" si="88"/>
        <v>104.68</v>
      </c>
      <c r="P2787">
        <f t="shared" si="87"/>
        <v>35.2112676056338</v>
      </c>
      <c r="Q2787" t="s">
        <v>1138</v>
      </c>
      <c r="R2787" t="s">
        <v>1139</v>
      </c>
    </row>
    <row r="2788" ht="28.8" spans="1:18">
      <c r="A2788">
        <v>2786</v>
      </c>
      <c r="B2788" s="1" t="s">
        <v>5718</v>
      </c>
      <c r="C2788" s="1" t="s">
        <v>5719</v>
      </c>
      <c r="D2788">
        <v>2500</v>
      </c>
      <c r="E2788">
        <v>2946</v>
      </c>
      <c r="F2788" t="s">
        <v>8</v>
      </c>
      <c r="G2788" t="s">
        <v>78</v>
      </c>
      <c r="H2788" t="s">
        <v>79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49</v>
      </c>
      <c r="O2788" s="2">
        <f t="shared" si="88"/>
        <v>117.84</v>
      </c>
      <c r="P2788">
        <f t="shared" si="87"/>
        <v>33.7837837837838</v>
      </c>
      <c r="Q2788" t="s">
        <v>1138</v>
      </c>
      <c r="R2788" t="s">
        <v>1139</v>
      </c>
    </row>
    <row r="2789" ht="43.2" spans="1:18">
      <c r="A2789">
        <v>2787</v>
      </c>
      <c r="B2789" s="1" t="s">
        <v>5720</v>
      </c>
      <c r="C2789" s="1" t="s">
        <v>5721</v>
      </c>
      <c r="D2789">
        <v>1000</v>
      </c>
      <c r="E2789">
        <v>1197</v>
      </c>
      <c r="F2789" t="s">
        <v>8</v>
      </c>
      <c r="G2789" t="s">
        <v>70</v>
      </c>
      <c r="H2789" t="s">
        <v>71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49</v>
      </c>
      <c r="O2789" s="2">
        <f t="shared" si="88"/>
        <v>119.7</v>
      </c>
      <c r="P2789">
        <f t="shared" si="87"/>
        <v>26.3157894736842</v>
      </c>
      <c r="Q2789" t="s">
        <v>1138</v>
      </c>
      <c r="R2789" t="s">
        <v>1139</v>
      </c>
    </row>
    <row r="2790" ht="43.2" spans="1:18">
      <c r="A2790">
        <v>2788</v>
      </c>
      <c r="B2790" s="1" t="s">
        <v>5722</v>
      </c>
      <c r="C2790" s="1" t="s">
        <v>5723</v>
      </c>
      <c r="D2790">
        <v>2000</v>
      </c>
      <c r="E2790">
        <v>2050</v>
      </c>
      <c r="F2790" t="s">
        <v>8</v>
      </c>
      <c r="G2790" t="s">
        <v>70</v>
      </c>
      <c r="H2790" t="s">
        <v>71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49</v>
      </c>
      <c r="O2790" s="2">
        <f t="shared" si="88"/>
        <v>102.5</v>
      </c>
      <c r="P2790">
        <f t="shared" si="87"/>
        <v>100</v>
      </c>
      <c r="Q2790" t="s">
        <v>1138</v>
      </c>
      <c r="R2790" t="s">
        <v>1139</v>
      </c>
    </row>
    <row r="2791" ht="28.8" spans="1:18">
      <c r="A2791">
        <v>2789</v>
      </c>
      <c r="B2791" s="1" t="s">
        <v>5724</v>
      </c>
      <c r="C2791" s="1" t="s">
        <v>5725</v>
      </c>
      <c r="D2791">
        <v>3000</v>
      </c>
      <c r="E2791">
        <v>3035</v>
      </c>
      <c r="F2791" t="s">
        <v>8</v>
      </c>
      <c r="G2791" t="s">
        <v>70</v>
      </c>
      <c r="H2791" t="s">
        <v>71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49</v>
      </c>
      <c r="O2791" s="2">
        <f t="shared" si="88"/>
        <v>101.166666666667</v>
      </c>
      <c r="P2791">
        <f t="shared" si="87"/>
        <v>125</v>
      </c>
      <c r="Q2791" t="s">
        <v>1138</v>
      </c>
      <c r="R2791" t="s">
        <v>1139</v>
      </c>
    </row>
    <row r="2792" ht="43.2" spans="1:18">
      <c r="A2792">
        <v>2790</v>
      </c>
      <c r="B2792" s="1" t="s">
        <v>5726</v>
      </c>
      <c r="C2792" s="1" t="s">
        <v>5727</v>
      </c>
      <c r="D2792">
        <v>3000</v>
      </c>
      <c r="E2792">
        <v>3160</v>
      </c>
      <c r="F2792" t="s">
        <v>8</v>
      </c>
      <c r="G2792" t="s">
        <v>70</v>
      </c>
      <c r="H2792" t="s">
        <v>71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49</v>
      </c>
      <c r="O2792" s="2">
        <f t="shared" si="88"/>
        <v>105.333333333333</v>
      </c>
      <c r="P2792">
        <f t="shared" si="87"/>
        <v>45.4545454545455</v>
      </c>
      <c r="Q2792" t="s">
        <v>1138</v>
      </c>
      <c r="R2792" t="s">
        <v>1139</v>
      </c>
    </row>
    <row r="2793" ht="43.2" spans="1:18">
      <c r="A2793">
        <v>2791</v>
      </c>
      <c r="B2793" s="1" t="s">
        <v>5728</v>
      </c>
      <c r="C2793" s="1" t="s">
        <v>5729</v>
      </c>
      <c r="D2793">
        <v>2000</v>
      </c>
      <c r="E2793">
        <v>2050</v>
      </c>
      <c r="F2793" t="s">
        <v>8</v>
      </c>
      <c r="G2793" t="s">
        <v>70</v>
      </c>
      <c r="H2793" t="s">
        <v>71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49</v>
      </c>
      <c r="O2793" s="2">
        <f t="shared" si="88"/>
        <v>102.5</v>
      </c>
      <c r="P2793">
        <f t="shared" si="87"/>
        <v>71.4285714285714</v>
      </c>
      <c r="Q2793" t="s">
        <v>1138</v>
      </c>
      <c r="R2793" t="s">
        <v>1139</v>
      </c>
    </row>
    <row r="2794" ht="43.2" spans="1:18">
      <c r="A2794">
        <v>2792</v>
      </c>
      <c r="B2794" s="1" t="s">
        <v>5730</v>
      </c>
      <c r="C2794" s="1" t="s">
        <v>5731</v>
      </c>
      <c r="D2794">
        <v>2000</v>
      </c>
      <c r="E2794">
        <v>2152</v>
      </c>
      <c r="F2794" t="s">
        <v>8</v>
      </c>
      <c r="G2794" t="s">
        <v>70</v>
      </c>
      <c r="H2794" t="s">
        <v>71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49</v>
      </c>
      <c r="O2794" s="2">
        <f t="shared" si="88"/>
        <v>107.6</v>
      </c>
      <c r="P2794">
        <f t="shared" si="87"/>
        <v>83.3333333333333</v>
      </c>
      <c r="Q2794" t="s">
        <v>1138</v>
      </c>
      <c r="R2794" t="s">
        <v>1139</v>
      </c>
    </row>
    <row r="2795" ht="57.6" spans="1:18">
      <c r="A2795">
        <v>2793</v>
      </c>
      <c r="B2795" s="1" t="s">
        <v>5732</v>
      </c>
      <c r="C2795" s="1" t="s">
        <v>5733</v>
      </c>
      <c r="D2795">
        <v>10000</v>
      </c>
      <c r="E2795">
        <v>11056.75</v>
      </c>
      <c r="F2795" t="s">
        <v>8</v>
      </c>
      <c r="G2795" t="s">
        <v>104</v>
      </c>
      <c r="H2795" t="s">
        <v>105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49</v>
      </c>
      <c r="O2795" s="2">
        <f t="shared" si="88"/>
        <v>110.5675</v>
      </c>
      <c r="P2795">
        <f t="shared" si="87"/>
        <v>136.986301369863</v>
      </c>
      <c r="Q2795" t="s">
        <v>1138</v>
      </c>
      <c r="R2795" t="s">
        <v>1139</v>
      </c>
    </row>
    <row r="2796" ht="57.6" spans="1:18">
      <c r="A2796">
        <v>2794</v>
      </c>
      <c r="B2796" s="1" t="s">
        <v>5734</v>
      </c>
      <c r="C2796" s="1" t="s">
        <v>5735</v>
      </c>
      <c r="D2796">
        <v>50</v>
      </c>
      <c r="E2796">
        <v>75</v>
      </c>
      <c r="F2796" t="s">
        <v>8</v>
      </c>
      <c r="G2796" t="s">
        <v>78</v>
      </c>
      <c r="H2796" t="s">
        <v>79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49</v>
      </c>
      <c r="O2796" s="2">
        <f t="shared" si="88"/>
        <v>150</v>
      </c>
      <c r="P2796">
        <f t="shared" si="87"/>
        <v>16.6666666666667</v>
      </c>
      <c r="Q2796" t="s">
        <v>1138</v>
      </c>
      <c r="R2796" t="s">
        <v>1139</v>
      </c>
    </row>
    <row r="2797" ht="43.2" spans="1:18">
      <c r="A2797">
        <v>2795</v>
      </c>
      <c r="B2797" s="1" t="s">
        <v>5736</v>
      </c>
      <c r="C2797" s="1" t="s">
        <v>5737</v>
      </c>
      <c r="D2797">
        <v>700</v>
      </c>
      <c r="E2797">
        <v>730</v>
      </c>
      <c r="F2797" t="s">
        <v>8</v>
      </c>
      <c r="G2797" t="s">
        <v>70</v>
      </c>
      <c r="H2797" t="s">
        <v>71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49</v>
      </c>
      <c r="O2797" s="2">
        <f t="shared" si="88"/>
        <v>104.285714285714</v>
      </c>
      <c r="P2797">
        <f t="shared" si="87"/>
        <v>35</v>
      </c>
      <c r="Q2797" t="s">
        <v>1138</v>
      </c>
      <c r="R2797" t="s">
        <v>1139</v>
      </c>
    </row>
    <row r="2798" ht="43.2" spans="1:18">
      <c r="A2798">
        <v>2796</v>
      </c>
      <c r="B2798" s="1" t="s">
        <v>5738</v>
      </c>
      <c r="C2798" s="1" t="s">
        <v>5739</v>
      </c>
      <c r="D2798">
        <v>800</v>
      </c>
      <c r="E2798">
        <v>924</v>
      </c>
      <c r="F2798" t="s">
        <v>8</v>
      </c>
      <c r="G2798" t="s">
        <v>78</v>
      </c>
      <c r="H2798" t="s">
        <v>79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49</v>
      </c>
      <c r="O2798" s="2">
        <f t="shared" si="88"/>
        <v>115.5</v>
      </c>
      <c r="P2798">
        <f t="shared" si="87"/>
        <v>38.0952380952381</v>
      </c>
      <c r="Q2798" t="s">
        <v>1138</v>
      </c>
      <c r="R2798" t="s">
        <v>1139</v>
      </c>
    </row>
    <row r="2799" ht="43.2" spans="1:18">
      <c r="A2799">
        <v>2797</v>
      </c>
      <c r="B2799" s="1" t="s">
        <v>5740</v>
      </c>
      <c r="C2799" s="1" t="s">
        <v>5741</v>
      </c>
      <c r="D2799">
        <v>8000</v>
      </c>
      <c r="E2799">
        <v>8211.61</v>
      </c>
      <c r="F2799" t="s">
        <v>8</v>
      </c>
      <c r="G2799" t="s">
        <v>78</v>
      </c>
      <c r="H2799" t="s">
        <v>79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49</v>
      </c>
      <c r="O2799" s="2">
        <f t="shared" si="88"/>
        <v>102.645125</v>
      </c>
      <c r="P2799">
        <f t="shared" si="87"/>
        <v>85.1063829787234</v>
      </c>
      <c r="Q2799" t="s">
        <v>1138</v>
      </c>
      <c r="R2799" t="s">
        <v>1139</v>
      </c>
    </row>
    <row r="2800" ht="43.2" spans="1:18">
      <c r="A2800">
        <v>2798</v>
      </c>
      <c r="B2800" s="1" t="s">
        <v>5742</v>
      </c>
      <c r="C2800" s="1" t="s">
        <v>5743</v>
      </c>
      <c r="D2800">
        <v>5000</v>
      </c>
      <c r="E2800">
        <v>5070</v>
      </c>
      <c r="F2800" t="s">
        <v>8</v>
      </c>
      <c r="G2800" t="s">
        <v>78</v>
      </c>
      <c r="H2800" t="s">
        <v>79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49</v>
      </c>
      <c r="O2800" s="2">
        <f t="shared" si="88"/>
        <v>101.4</v>
      </c>
      <c r="P2800">
        <f t="shared" si="87"/>
        <v>35.9712230215827</v>
      </c>
      <c r="Q2800" t="s">
        <v>1138</v>
      </c>
      <c r="R2800" t="s">
        <v>1139</v>
      </c>
    </row>
    <row r="2801" ht="43.2" spans="1:18">
      <c r="A2801">
        <v>2799</v>
      </c>
      <c r="B2801" s="1" t="s">
        <v>5744</v>
      </c>
      <c r="C2801" s="1" t="s">
        <v>5745</v>
      </c>
      <c r="D2801">
        <v>5000</v>
      </c>
      <c r="E2801">
        <v>5831.74</v>
      </c>
      <c r="F2801" t="s">
        <v>8</v>
      </c>
      <c r="G2801" t="s">
        <v>78</v>
      </c>
      <c r="H2801" t="s">
        <v>79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49</v>
      </c>
      <c r="O2801" s="2">
        <f t="shared" si="88"/>
        <v>116.6348</v>
      </c>
      <c r="P2801">
        <f t="shared" si="87"/>
        <v>38.4615384615385</v>
      </c>
      <c r="Q2801" t="s">
        <v>1138</v>
      </c>
      <c r="R2801" t="s">
        <v>1139</v>
      </c>
    </row>
    <row r="2802" ht="43.2" spans="1:18">
      <c r="A2802">
        <v>2800</v>
      </c>
      <c r="B2802" s="1" t="s">
        <v>5746</v>
      </c>
      <c r="C2802" s="1" t="s">
        <v>5747</v>
      </c>
      <c r="D2802">
        <v>1000</v>
      </c>
      <c r="E2802">
        <v>1330</v>
      </c>
      <c r="F2802" t="s">
        <v>8</v>
      </c>
      <c r="G2802" t="s">
        <v>78</v>
      </c>
      <c r="H2802" t="s">
        <v>79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49</v>
      </c>
      <c r="O2802" s="2">
        <f t="shared" si="88"/>
        <v>133</v>
      </c>
      <c r="P2802">
        <f t="shared" si="87"/>
        <v>32.258064516129</v>
      </c>
      <c r="Q2802" t="s">
        <v>1138</v>
      </c>
      <c r="R2802" t="s">
        <v>1139</v>
      </c>
    </row>
    <row r="2803" ht="43.2" spans="1:18">
      <c r="A2803">
        <v>2801</v>
      </c>
      <c r="B2803" s="1" t="s">
        <v>5748</v>
      </c>
      <c r="C2803" s="1" t="s">
        <v>5749</v>
      </c>
      <c r="D2803">
        <v>500</v>
      </c>
      <c r="E2803">
        <v>666</v>
      </c>
      <c r="F2803" t="s">
        <v>8</v>
      </c>
      <c r="G2803" t="s">
        <v>104</v>
      </c>
      <c r="H2803" t="s">
        <v>105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49</v>
      </c>
      <c r="O2803" s="2">
        <f t="shared" si="88"/>
        <v>133.2</v>
      </c>
      <c r="P2803">
        <f t="shared" si="87"/>
        <v>38.4615384615385</v>
      </c>
      <c r="Q2803" t="s">
        <v>1138</v>
      </c>
      <c r="R2803" t="s">
        <v>1139</v>
      </c>
    </row>
    <row r="2804" ht="43.2" spans="1:18">
      <c r="A2804">
        <v>2802</v>
      </c>
      <c r="B2804" s="1" t="s">
        <v>5750</v>
      </c>
      <c r="C2804" s="1" t="s">
        <v>5751</v>
      </c>
      <c r="D2804">
        <v>3000</v>
      </c>
      <c r="E2804">
        <v>3055</v>
      </c>
      <c r="F2804" t="s">
        <v>8</v>
      </c>
      <c r="G2804" t="s">
        <v>78</v>
      </c>
      <c r="H2804" t="s">
        <v>79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49</v>
      </c>
      <c r="O2804" s="2">
        <f t="shared" si="88"/>
        <v>101.833333333333</v>
      </c>
      <c r="P2804">
        <f t="shared" si="87"/>
        <v>33.3333333333333</v>
      </c>
      <c r="Q2804" t="s">
        <v>1138</v>
      </c>
      <c r="R2804" t="s">
        <v>1139</v>
      </c>
    </row>
    <row r="2805" ht="43.2" spans="1:18">
      <c r="A2805">
        <v>2803</v>
      </c>
      <c r="B2805" s="1" t="s">
        <v>5752</v>
      </c>
      <c r="C2805" s="1" t="s">
        <v>5753</v>
      </c>
      <c r="D2805">
        <v>10000</v>
      </c>
      <c r="E2805">
        <v>12795</v>
      </c>
      <c r="F2805" t="s">
        <v>8</v>
      </c>
      <c r="G2805" t="s">
        <v>70</v>
      </c>
      <c r="H2805" t="s">
        <v>71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49</v>
      </c>
      <c r="O2805" s="2">
        <f t="shared" si="88"/>
        <v>127.95</v>
      </c>
      <c r="P2805">
        <f t="shared" si="87"/>
        <v>70.9219858156028</v>
      </c>
      <c r="Q2805" t="s">
        <v>1138</v>
      </c>
      <c r="R2805" t="s">
        <v>1139</v>
      </c>
    </row>
    <row r="2806" ht="43.2" spans="1:18">
      <c r="A2806">
        <v>2804</v>
      </c>
      <c r="B2806" s="1" t="s">
        <v>5754</v>
      </c>
      <c r="C2806" s="1" t="s">
        <v>5755</v>
      </c>
      <c r="D2806">
        <v>1000</v>
      </c>
      <c r="E2806">
        <v>1150</v>
      </c>
      <c r="F2806" t="s">
        <v>8</v>
      </c>
      <c r="G2806" t="s">
        <v>78</v>
      </c>
      <c r="H2806" t="s">
        <v>79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49</v>
      </c>
      <c r="O2806" s="2">
        <f t="shared" si="88"/>
        <v>115</v>
      </c>
      <c r="P2806">
        <f t="shared" si="87"/>
        <v>43.4782608695652</v>
      </c>
      <c r="Q2806" t="s">
        <v>1138</v>
      </c>
      <c r="R2806" t="s">
        <v>1139</v>
      </c>
    </row>
    <row r="2807" ht="57.6" spans="1:18">
      <c r="A2807">
        <v>2805</v>
      </c>
      <c r="B2807" s="1" t="s">
        <v>5756</v>
      </c>
      <c r="C2807" s="1" t="s">
        <v>5757</v>
      </c>
      <c r="D2807">
        <v>400</v>
      </c>
      <c r="E2807">
        <v>440</v>
      </c>
      <c r="F2807" t="s">
        <v>8</v>
      </c>
      <c r="G2807" t="s">
        <v>78</v>
      </c>
      <c r="H2807" t="s">
        <v>79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49</v>
      </c>
      <c r="O2807" s="2">
        <f t="shared" si="88"/>
        <v>110</v>
      </c>
      <c r="P2807">
        <f t="shared" si="87"/>
        <v>22.2222222222222</v>
      </c>
      <c r="Q2807" t="s">
        <v>1138</v>
      </c>
      <c r="R2807" t="s">
        <v>1139</v>
      </c>
    </row>
    <row r="2808" ht="43.2" spans="1:18">
      <c r="A2808">
        <v>2806</v>
      </c>
      <c r="B2808" s="1" t="s">
        <v>5758</v>
      </c>
      <c r="C2808" s="1" t="s">
        <v>5759</v>
      </c>
      <c r="D2808">
        <v>3000</v>
      </c>
      <c r="E2808">
        <v>3363</v>
      </c>
      <c r="F2808" t="s">
        <v>8</v>
      </c>
      <c r="G2808" t="s">
        <v>78</v>
      </c>
      <c r="H2808" t="s">
        <v>79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49</v>
      </c>
      <c r="O2808" s="2">
        <f t="shared" si="88"/>
        <v>112.1</v>
      </c>
      <c r="P2808">
        <f t="shared" si="87"/>
        <v>39.4736842105263</v>
      </c>
      <c r="Q2808" t="s">
        <v>1138</v>
      </c>
      <c r="R2808" t="s">
        <v>1139</v>
      </c>
    </row>
    <row r="2809" spans="1:18">
      <c r="A2809">
        <v>2807</v>
      </c>
      <c r="B2809" s="1" t="s">
        <v>5760</v>
      </c>
      <c r="C2809" s="1" t="s">
        <v>5761</v>
      </c>
      <c r="D2809">
        <v>5000</v>
      </c>
      <c r="E2809">
        <v>6300</v>
      </c>
      <c r="F2809" t="s">
        <v>8</v>
      </c>
      <c r="G2809" t="s">
        <v>70</v>
      </c>
      <c r="H2809" t="s">
        <v>71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49</v>
      </c>
      <c r="O2809" s="2">
        <f t="shared" si="88"/>
        <v>126</v>
      </c>
      <c r="P2809">
        <f t="shared" si="87"/>
        <v>53.7634408602151</v>
      </c>
      <c r="Q2809" t="s">
        <v>1138</v>
      </c>
      <c r="R2809" t="s">
        <v>1139</v>
      </c>
    </row>
    <row r="2810" ht="43.2" spans="1:18">
      <c r="A2810">
        <v>2808</v>
      </c>
      <c r="B2810" s="1" t="s">
        <v>5762</v>
      </c>
      <c r="C2810" s="1" t="s">
        <v>5763</v>
      </c>
      <c r="D2810">
        <v>4500</v>
      </c>
      <c r="E2810">
        <v>4511</v>
      </c>
      <c r="F2810" t="s">
        <v>8</v>
      </c>
      <c r="G2810" t="s">
        <v>70</v>
      </c>
      <c r="H2810" t="s">
        <v>71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49</v>
      </c>
      <c r="O2810" s="2">
        <f t="shared" si="88"/>
        <v>100.244444444444</v>
      </c>
      <c r="P2810">
        <f t="shared" si="87"/>
        <v>65.2173913043478</v>
      </c>
      <c r="Q2810" t="s">
        <v>1138</v>
      </c>
      <c r="R2810" t="s">
        <v>1139</v>
      </c>
    </row>
    <row r="2811" ht="43.2" spans="1:18">
      <c r="A2811">
        <v>2809</v>
      </c>
      <c r="B2811" s="1" t="s">
        <v>5764</v>
      </c>
      <c r="C2811" s="1" t="s">
        <v>5765</v>
      </c>
      <c r="D2811">
        <v>2500</v>
      </c>
      <c r="E2811">
        <v>2560</v>
      </c>
      <c r="F2811" t="s">
        <v>8</v>
      </c>
      <c r="G2811" t="s">
        <v>70</v>
      </c>
      <c r="H2811" t="s">
        <v>71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49</v>
      </c>
      <c r="O2811" s="2">
        <f t="shared" si="88"/>
        <v>102.4</v>
      </c>
      <c r="P2811">
        <f t="shared" si="87"/>
        <v>119.047619047619</v>
      </c>
      <c r="Q2811" t="s">
        <v>1138</v>
      </c>
      <c r="R2811" t="s">
        <v>1139</v>
      </c>
    </row>
    <row r="2812" ht="43.2" spans="1:18">
      <c r="A2812">
        <v>2810</v>
      </c>
      <c r="B2812" s="1" t="s">
        <v>5766</v>
      </c>
      <c r="C2812" s="1" t="s">
        <v>5767</v>
      </c>
      <c r="D2812">
        <v>2500</v>
      </c>
      <c r="E2812">
        <v>2705</v>
      </c>
      <c r="F2812" t="s">
        <v>8</v>
      </c>
      <c r="G2812" t="s">
        <v>70</v>
      </c>
      <c r="H2812" t="s">
        <v>71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49</v>
      </c>
      <c r="O2812" s="2">
        <f t="shared" si="88"/>
        <v>108.2</v>
      </c>
      <c r="P2812">
        <f t="shared" si="87"/>
        <v>43.859649122807</v>
      </c>
      <c r="Q2812" t="s">
        <v>1138</v>
      </c>
      <c r="R2812" t="s">
        <v>1139</v>
      </c>
    </row>
    <row r="2813" ht="43.2" spans="1:18">
      <c r="A2813">
        <v>2811</v>
      </c>
      <c r="B2813" s="1" t="s">
        <v>5768</v>
      </c>
      <c r="C2813" s="1" t="s">
        <v>5769</v>
      </c>
      <c r="D2813">
        <v>10000</v>
      </c>
      <c r="E2813">
        <v>10027</v>
      </c>
      <c r="F2813" t="s">
        <v>8</v>
      </c>
      <c r="G2813" t="s">
        <v>78</v>
      </c>
      <c r="H2813" t="s">
        <v>79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49</v>
      </c>
      <c r="O2813" s="2">
        <f t="shared" si="88"/>
        <v>100.27</v>
      </c>
      <c r="P2813">
        <f t="shared" si="87"/>
        <v>92.5925925925926</v>
      </c>
      <c r="Q2813" t="s">
        <v>1138</v>
      </c>
      <c r="R2813" t="s">
        <v>1139</v>
      </c>
    </row>
    <row r="2814" ht="43.2" spans="1:18">
      <c r="A2814">
        <v>2812</v>
      </c>
      <c r="B2814" s="1" t="s">
        <v>5770</v>
      </c>
      <c r="C2814" s="1" t="s">
        <v>5771</v>
      </c>
      <c r="D2814">
        <v>5000</v>
      </c>
      <c r="E2814">
        <v>5665</v>
      </c>
      <c r="F2814" t="s">
        <v>8</v>
      </c>
      <c r="G2814" t="s">
        <v>213</v>
      </c>
      <c r="H2814" t="s">
        <v>214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49</v>
      </c>
      <c r="O2814" s="2">
        <f t="shared" si="88"/>
        <v>113.3</v>
      </c>
      <c r="P2814">
        <f t="shared" si="87"/>
        <v>60.2409638554217</v>
      </c>
      <c r="Q2814" t="s">
        <v>1138</v>
      </c>
      <c r="R2814" t="s">
        <v>1139</v>
      </c>
    </row>
    <row r="2815" ht="43.2" spans="1:18">
      <c r="A2815">
        <v>2813</v>
      </c>
      <c r="B2815" s="1" t="s">
        <v>5772</v>
      </c>
      <c r="C2815" s="1" t="s">
        <v>5773</v>
      </c>
      <c r="D2815">
        <v>2800</v>
      </c>
      <c r="E2815">
        <v>3572.12</v>
      </c>
      <c r="F2815" t="s">
        <v>8</v>
      </c>
      <c r="G2815" t="s">
        <v>70</v>
      </c>
      <c r="H2815" t="s">
        <v>71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49</v>
      </c>
      <c r="O2815" s="2">
        <f t="shared" si="88"/>
        <v>127.575714285714</v>
      </c>
      <c r="P2815">
        <f t="shared" si="87"/>
        <v>29.1666666666667</v>
      </c>
      <c r="Q2815" t="s">
        <v>1138</v>
      </c>
      <c r="R2815" t="s">
        <v>1139</v>
      </c>
    </row>
    <row r="2816" ht="43.2" spans="1:18">
      <c r="A2816">
        <v>2814</v>
      </c>
      <c r="B2816" s="1" t="s">
        <v>5774</v>
      </c>
      <c r="C2816" s="1" t="s">
        <v>5775</v>
      </c>
      <c r="D2816">
        <v>1500</v>
      </c>
      <c r="E2816">
        <v>1616</v>
      </c>
      <c r="F2816" t="s">
        <v>8</v>
      </c>
      <c r="G2816" t="s">
        <v>78</v>
      </c>
      <c r="H2816" t="s">
        <v>79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49</v>
      </c>
      <c r="O2816" s="2">
        <f t="shared" si="88"/>
        <v>107.733333333333</v>
      </c>
      <c r="P2816">
        <f t="shared" si="87"/>
        <v>23.4375</v>
      </c>
      <c r="Q2816" t="s">
        <v>1138</v>
      </c>
      <c r="R2816" t="s">
        <v>1139</v>
      </c>
    </row>
    <row r="2817" ht="43.2" spans="1:18">
      <c r="A2817">
        <v>2815</v>
      </c>
      <c r="B2817" s="1" t="s">
        <v>5776</v>
      </c>
      <c r="C2817" s="1" t="s">
        <v>5777</v>
      </c>
      <c r="D2817">
        <v>250</v>
      </c>
      <c r="E2817">
        <v>605</v>
      </c>
      <c r="F2817" t="s">
        <v>8</v>
      </c>
      <c r="G2817" t="s">
        <v>213</v>
      </c>
      <c r="H2817" t="s">
        <v>214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49</v>
      </c>
      <c r="O2817" s="2">
        <f t="shared" si="88"/>
        <v>242</v>
      </c>
      <c r="P2817">
        <f t="shared" si="87"/>
        <v>17.8571428571429</v>
      </c>
      <c r="Q2817" t="s">
        <v>1138</v>
      </c>
      <c r="R2817" t="s">
        <v>1139</v>
      </c>
    </row>
    <row r="2818" ht="43.2" spans="1:18">
      <c r="A2818">
        <v>2816</v>
      </c>
      <c r="B2818" s="1" t="s">
        <v>5778</v>
      </c>
      <c r="C2818" s="1" t="s">
        <v>5779</v>
      </c>
      <c r="D2818">
        <v>3000</v>
      </c>
      <c r="E2818">
        <v>4247</v>
      </c>
      <c r="F2818" t="s">
        <v>8</v>
      </c>
      <c r="G2818" t="s">
        <v>78</v>
      </c>
      <c r="H2818" t="s">
        <v>79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49</v>
      </c>
      <c r="O2818" s="2">
        <f t="shared" si="88"/>
        <v>141.566666666667</v>
      </c>
      <c r="P2818">
        <f t="shared" si="87"/>
        <v>17.7514792899408</v>
      </c>
      <c r="Q2818" t="s">
        <v>1138</v>
      </c>
      <c r="R2818" t="s">
        <v>1139</v>
      </c>
    </row>
    <row r="2819" ht="43.2" spans="1:18">
      <c r="A2819">
        <v>2817</v>
      </c>
      <c r="B2819" s="1" t="s">
        <v>5780</v>
      </c>
      <c r="C2819" s="1" t="s">
        <v>5781</v>
      </c>
      <c r="D2819">
        <v>600</v>
      </c>
      <c r="E2819">
        <v>780</v>
      </c>
      <c r="F2819" t="s">
        <v>8</v>
      </c>
      <c r="G2819" t="s">
        <v>78</v>
      </c>
      <c r="H2819" t="s">
        <v>79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49</v>
      </c>
      <c r="O2819" s="2">
        <f t="shared" si="88"/>
        <v>130</v>
      </c>
      <c r="P2819">
        <f t="shared" ref="P2819:P2882" si="89">D2819/L2819</f>
        <v>18.1818181818182</v>
      </c>
      <c r="Q2819" t="s">
        <v>1138</v>
      </c>
      <c r="R2819" t="s">
        <v>1139</v>
      </c>
    </row>
    <row r="2820" ht="43.2" spans="1:18">
      <c r="A2820">
        <v>2818</v>
      </c>
      <c r="B2820" s="1" t="s">
        <v>5782</v>
      </c>
      <c r="C2820" s="1" t="s">
        <v>5783</v>
      </c>
      <c r="D2820">
        <v>10000</v>
      </c>
      <c r="E2820">
        <v>10603</v>
      </c>
      <c r="F2820" t="s">
        <v>8</v>
      </c>
      <c r="G2820" t="s">
        <v>70</v>
      </c>
      <c r="H2820" t="s">
        <v>71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49</v>
      </c>
      <c r="O2820" s="2">
        <f t="shared" ref="O2820:O2883" si="90">E2820/D2820*100</f>
        <v>106.03</v>
      </c>
      <c r="P2820">
        <f t="shared" si="89"/>
        <v>98.0392156862745</v>
      </c>
      <c r="Q2820" t="s">
        <v>1138</v>
      </c>
      <c r="R2820" t="s">
        <v>1139</v>
      </c>
    </row>
    <row r="2821" ht="43.2" spans="1:18">
      <c r="A2821">
        <v>2819</v>
      </c>
      <c r="B2821" s="1" t="s">
        <v>5784</v>
      </c>
      <c r="C2821" s="1" t="s">
        <v>5785</v>
      </c>
      <c r="D2821">
        <v>5000</v>
      </c>
      <c r="E2821">
        <v>5240</v>
      </c>
      <c r="F2821" t="s">
        <v>8</v>
      </c>
      <c r="G2821" t="s">
        <v>78</v>
      </c>
      <c r="H2821" t="s">
        <v>79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49</v>
      </c>
      <c r="O2821" s="2">
        <f t="shared" si="90"/>
        <v>104.8</v>
      </c>
      <c r="P2821">
        <f t="shared" si="89"/>
        <v>48.0769230769231</v>
      </c>
      <c r="Q2821" t="s">
        <v>1138</v>
      </c>
      <c r="R2821" t="s">
        <v>1139</v>
      </c>
    </row>
    <row r="2822" ht="43.2" spans="1:18">
      <c r="A2822">
        <v>2820</v>
      </c>
      <c r="B2822" s="1" t="s">
        <v>5786</v>
      </c>
      <c r="C2822" s="1" t="s">
        <v>5787</v>
      </c>
      <c r="D2822">
        <v>200</v>
      </c>
      <c r="E2822">
        <v>272</v>
      </c>
      <c r="F2822" t="s">
        <v>8</v>
      </c>
      <c r="G2822" t="s">
        <v>78</v>
      </c>
      <c r="H2822" t="s">
        <v>79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49</v>
      </c>
      <c r="O2822" s="2">
        <f t="shared" si="90"/>
        <v>136</v>
      </c>
      <c r="P2822">
        <f t="shared" si="89"/>
        <v>10</v>
      </c>
      <c r="Q2822" t="s">
        <v>1138</v>
      </c>
      <c r="R2822" t="s">
        <v>1139</v>
      </c>
    </row>
    <row r="2823" ht="43.2" spans="1:18">
      <c r="A2823">
        <v>2821</v>
      </c>
      <c r="B2823" s="1" t="s">
        <v>5788</v>
      </c>
      <c r="C2823" s="1" t="s">
        <v>5789</v>
      </c>
      <c r="D2823">
        <v>1000</v>
      </c>
      <c r="E2823">
        <v>1000</v>
      </c>
      <c r="F2823" t="s">
        <v>8</v>
      </c>
      <c r="G2823" t="s">
        <v>78</v>
      </c>
      <c r="H2823" t="s">
        <v>79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49</v>
      </c>
      <c r="O2823" s="2">
        <f t="shared" si="90"/>
        <v>100</v>
      </c>
      <c r="P2823">
        <f t="shared" si="89"/>
        <v>28.5714285714286</v>
      </c>
      <c r="Q2823" t="s">
        <v>1138</v>
      </c>
      <c r="R2823" t="s">
        <v>1139</v>
      </c>
    </row>
    <row r="2824" ht="43.2" spans="1:18">
      <c r="A2824">
        <v>2822</v>
      </c>
      <c r="B2824" s="1" t="s">
        <v>5790</v>
      </c>
      <c r="C2824" s="1" t="s">
        <v>5791</v>
      </c>
      <c r="D2824">
        <v>6000</v>
      </c>
      <c r="E2824">
        <v>6000</v>
      </c>
      <c r="F2824" t="s">
        <v>8</v>
      </c>
      <c r="G2824" t="s">
        <v>70</v>
      </c>
      <c r="H2824" t="s">
        <v>71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49</v>
      </c>
      <c r="O2824" s="2">
        <f t="shared" si="90"/>
        <v>100</v>
      </c>
      <c r="P2824">
        <f t="shared" si="89"/>
        <v>63.8297872340426</v>
      </c>
      <c r="Q2824" t="s">
        <v>1138</v>
      </c>
      <c r="R2824" t="s">
        <v>1139</v>
      </c>
    </row>
    <row r="2825" ht="43.2" spans="1:18">
      <c r="A2825">
        <v>2823</v>
      </c>
      <c r="B2825" s="1" t="s">
        <v>5792</v>
      </c>
      <c r="C2825" s="1" t="s">
        <v>5793</v>
      </c>
      <c r="D2825">
        <v>100</v>
      </c>
      <c r="E2825">
        <v>124</v>
      </c>
      <c r="F2825" t="s">
        <v>8</v>
      </c>
      <c r="G2825" t="s">
        <v>78</v>
      </c>
      <c r="H2825" t="s">
        <v>79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49</v>
      </c>
      <c r="O2825" s="2">
        <f t="shared" si="90"/>
        <v>124</v>
      </c>
      <c r="P2825">
        <f t="shared" si="89"/>
        <v>7.14285714285714</v>
      </c>
      <c r="Q2825" t="s">
        <v>1138</v>
      </c>
      <c r="R2825" t="s">
        <v>1139</v>
      </c>
    </row>
    <row r="2826" ht="43.2" spans="1:18">
      <c r="A2826">
        <v>2824</v>
      </c>
      <c r="B2826" s="1" t="s">
        <v>5794</v>
      </c>
      <c r="C2826" s="1" t="s">
        <v>5795</v>
      </c>
      <c r="D2826">
        <v>650</v>
      </c>
      <c r="E2826">
        <v>760</v>
      </c>
      <c r="F2826" t="s">
        <v>8</v>
      </c>
      <c r="G2826" t="s">
        <v>70</v>
      </c>
      <c r="H2826" t="s">
        <v>71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49</v>
      </c>
      <c r="O2826" s="2">
        <f t="shared" si="90"/>
        <v>116.923076923077</v>
      </c>
      <c r="P2826">
        <f t="shared" si="89"/>
        <v>43.3333333333333</v>
      </c>
      <c r="Q2826" t="s">
        <v>1138</v>
      </c>
      <c r="R2826" t="s">
        <v>1139</v>
      </c>
    </row>
    <row r="2827" ht="43.2" spans="1:18">
      <c r="A2827">
        <v>2825</v>
      </c>
      <c r="B2827" s="1" t="s">
        <v>5796</v>
      </c>
      <c r="C2827" s="1" t="s">
        <v>5797</v>
      </c>
      <c r="D2827">
        <v>3000</v>
      </c>
      <c r="E2827">
        <v>3100</v>
      </c>
      <c r="F2827" t="s">
        <v>8</v>
      </c>
      <c r="G2827" t="s">
        <v>78</v>
      </c>
      <c r="H2827" t="s">
        <v>79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49</v>
      </c>
      <c r="O2827" s="2">
        <f t="shared" si="90"/>
        <v>103.333333333333</v>
      </c>
      <c r="P2827">
        <f t="shared" si="89"/>
        <v>58.8235294117647</v>
      </c>
      <c r="Q2827" t="s">
        <v>1138</v>
      </c>
      <c r="R2827" t="s">
        <v>1139</v>
      </c>
    </row>
    <row r="2828" ht="43.2" spans="1:18">
      <c r="A2828">
        <v>2826</v>
      </c>
      <c r="B2828" s="1" t="s">
        <v>5798</v>
      </c>
      <c r="C2828" s="1" t="s">
        <v>5799</v>
      </c>
      <c r="D2828">
        <v>2000</v>
      </c>
      <c r="E2828">
        <v>2155</v>
      </c>
      <c r="F2828" t="s">
        <v>8</v>
      </c>
      <c r="G2828" t="s">
        <v>70</v>
      </c>
      <c r="H2828" t="s">
        <v>71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49</v>
      </c>
      <c r="O2828" s="2">
        <f t="shared" si="90"/>
        <v>107.75</v>
      </c>
      <c r="P2828">
        <f t="shared" si="89"/>
        <v>105.263157894737</v>
      </c>
      <c r="Q2828" t="s">
        <v>1138</v>
      </c>
      <c r="R2828" t="s">
        <v>1139</v>
      </c>
    </row>
    <row r="2829" ht="43.2" spans="1:18">
      <c r="A2829">
        <v>2827</v>
      </c>
      <c r="B2829" s="1" t="s">
        <v>5800</v>
      </c>
      <c r="C2829" s="1" t="s">
        <v>5801</v>
      </c>
      <c r="D2829">
        <v>2000</v>
      </c>
      <c r="E2829">
        <v>2405</v>
      </c>
      <c r="F2829" t="s">
        <v>8</v>
      </c>
      <c r="G2829" t="s">
        <v>70</v>
      </c>
      <c r="H2829" t="s">
        <v>71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49</v>
      </c>
      <c r="O2829" s="2">
        <f t="shared" si="90"/>
        <v>120.25</v>
      </c>
      <c r="P2829">
        <f t="shared" si="89"/>
        <v>86.9565217391304</v>
      </c>
      <c r="Q2829" t="s">
        <v>1138</v>
      </c>
      <c r="R2829" t="s">
        <v>1139</v>
      </c>
    </row>
    <row r="2830" ht="43.2" spans="1:18">
      <c r="A2830">
        <v>2828</v>
      </c>
      <c r="B2830" s="1" t="s">
        <v>5802</v>
      </c>
      <c r="C2830" s="1" t="s">
        <v>5803</v>
      </c>
      <c r="D2830">
        <v>9500</v>
      </c>
      <c r="E2830">
        <v>9536</v>
      </c>
      <c r="F2830" t="s">
        <v>8</v>
      </c>
      <c r="G2830" t="s">
        <v>78</v>
      </c>
      <c r="H2830" t="s">
        <v>79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49</v>
      </c>
      <c r="O2830" s="2">
        <f t="shared" si="90"/>
        <v>100.378947368421</v>
      </c>
      <c r="P2830">
        <f t="shared" si="89"/>
        <v>97.9381443298969</v>
      </c>
      <c r="Q2830" t="s">
        <v>1138</v>
      </c>
      <c r="R2830" t="s">
        <v>1139</v>
      </c>
    </row>
    <row r="2831" ht="43.2" spans="1:18">
      <c r="A2831">
        <v>2829</v>
      </c>
      <c r="B2831" s="1" t="s">
        <v>5804</v>
      </c>
      <c r="C2831" s="1" t="s">
        <v>5805</v>
      </c>
      <c r="D2831">
        <v>2500</v>
      </c>
      <c r="E2831">
        <v>2663</v>
      </c>
      <c r="F2831" t="s">
        <v>8</v>
      </c>
      <c r="G2831" t="s">
        <v>78</v>
      </c>
      <c r="H2831" t="s">
        <v>79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49</v>
      </c>
      <c r="O2831" s="2">
        <f t="shared" si="90"/>
        <v>106.52</v>
      </c>
      <c r="P2831">
        <f t="shared" si="89"/>
        <v>32.8947368421053</v>
      </c>
      <c r="Q2831" t="s">
        <v>1138</v>
      </c>
      <c r="R2831" t="s">
        <v>1139</v>
      </c>
    </row>
    <row r="2832" ht="28.8" spans="1:18">
      <c r="A2832">
        <v>2830</v>
      </c>
      <c r="B2832" s="1" t="s">
        <v>5806</v>
      </c>
      <c r="C2832" s="1" t="s">
        <v>5807</v>
      </c>
      <c r="D2832">
        <v>3000</v>
      </c>
      <c r="E2832">
        <v>3000</v>
      </c>
      <c r="F2832" t="s">
        <v>8</v>
      </c>
      <c r="G2832" t="s">
        <v>70</v>
      </c>
      <c r="H2832" t="s">
        <v>71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49</v>
      </c>
      <c r="O2832" s="2">
        <f t="shared" si="90"/>
        <v>100</v>
      </c>
      <c r="P2832">
        <f t="shared" si="89"/>
        <v>272.727272727273</v>
      </c>
      <c r="Q2832" t="s">
        <v>1138</v>
      </c>
      <c r="R2832" t="s">
        <v>1139</v>
      </c>
    </row>
    <row r="2833" ht="28.8" spans="1:18">
      <c r="A2833">
        <v>2831</v>
      </c>
      <c r="B2833" s="1" t="s">
        <v>5808</v>
      </c>
      <c r="C2833" s="1" t="s">
        <v>5809</v>
      </c>
      <c r="D2833">
        <v>3000</v>
      </c>
      <c r="E2833">
        <v>3320</v>
      </c>
      <c r="F2833" t="s">
        <v>8</v>
      </c>
      <c r="G2833" t="s">
        <v>70</v>
      </c>
      <c r="H2833" t="s">
        <v>71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49</v>
      </c>
      <c r="O2833" s="2">
        <f t="shared" si="90"/>
        <v>110.666666666667</v>
      </c>
      <c r="P2833">
        <f t="shared" si="89"/>
        <v>57.6923076923077</v>
      </c>
      <c r="Q2833" t="s">
        <v>1138</v>
      </c>
      <c r="R2833" t="s">
        <v>1139</v>
      </c>
    </row>
    <row r="2834" ht="43.2" spans="1:18">
      <c r="A2834">
        <v>2832</v>
      </c>
      <c r="B2834" s="1" t="s">
        <v>5810</v>
      </c>
      <c r="C2834" s="1" t="s">
        <v>5811</v>
      </c>
      <c r="D2834">
        <v>2500</v>
      </c>
      <c r="E2834">
        <v>2867.99</v>
      </c>
      <c r="F2834" t="s">
        <v>8</v>
      </c>
      <c r="G2834" t="s">
        <v>78</v>
      </c>
      <c r="H2834" t="s">
        <v>79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49</v>
      </c>
      <c r="O2834" s="2">
        <f t="shared" si="90"/>
        <v>114.7196</v>
      </c>
      <c r="P2834">
        <f t="shared" si="89"/>
        <v>26.3157894736842</v>
      </c>
      <c r="Q2834" t="s">
        <v>1138</v>
      </c>
      <c r="R2834" t="s">
        <v>1139</v>
      </c>
    </row>
    <row r="2835" spans="1:18">
      <c r="A2835">
        <v>2833</v>
      </c>
      <c r="B2835" s="1" t="s">
        <v>5812</v>
      </c>
      <c r="C2835" s="1" t="s">
        <v>5813</v>
      </c>
      <c r="D2835">
        <v>2700</v>
      </c>
      <c r="E2835">
        <v>2923</v>
      </c>
      <c r="F2835" t="s">
        <v>8</v>
      </c>
      <c r="G2835" t="s">
        <v>70</v>
      </c>
      <c r="H2835" t="s">
        <v>71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49</v>
      </c>
      <c r="O2835" s="2">
        <f t="shared" si="90"/>
        <v>108.259259259259</v>
      </c>
      <c r="P2835">
        <f t="shared" si="89"/>
        <v>77.1428571428571</v>
      </c>
      <c r="Q2835" t="s">
        <v>1138</v>
      </c>
      <c r="R2835" t="s">
        <v>1139</v>
      </c>
    </row>
    <row r="2836" ht="43.2" spans="1:18">
      <c r="A2836">
        <v>2834</v>
      </c>
      <c r="B2836" s="1" t="s">
        <v>5814</v>
      </c>
      <c r="C2836" s="1" t="s">
        <v>5815</v>
      </c>
      <c r="D2836">
        <v>800</v>
      </c>
      <c r="E2836">
        <v>1360</v>
      </c>
      <c r="F2836" t="s">
        <v>8</v>
      </c>
      <c r="G2836" t="s">
        <v>78</v>
      </c>
      <c r="H2836" t="s">
        <v>79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49</v>
      </c>
      <c r="O2836" s="2">
        <f t="shared" si="90"/>
        <v>170</v>
      </c>
      <c r="P2836">
        <f t="shared" si="89"/>
        <v>38.0952380952381</v>
      </c>
      <c r="Q2836" t="s">
        <v>1138</v>
      </c>
      <c r="R2836" t="s">
        <v>1139</v>
      </c>
    </row>
    <row r="2837" ht="43.2" spans="1:18">
      <c r="A2837">
        <v>2835</v>
      </c>
      <c r="B2837" s="1" t="s">
        <v>5816</v>
      </c>
      <c r="C2837" s="1" t="s">
        <v>5817</v>
      </c>
      <c r="D2837">
        <v>1000</v>
      </c>
      <c r="E2837">
        <v>1870.99</v>
      </c>
      <c r="F2837" t="s">
        <v>8</v>
      </c>
      <c r="G2837" t="s">
        <v>78</v>
      </c>
      <c r="H2837" t="s">
        <v>79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49</v>
      </c>
      <c r="O2837" s="2">
        <f t="shared" si="90"/>
        <v>187.099</v>
      </c>
      <c r="P2837">
        <f t="shared" si="89"/>
        <v>10.752688172043</v>
      </c>
      <c r="Q2837" t="s">
        <v>1138</v>
      </c>
      <c r="R2837" t="s">
        <v>1139</v>
      </c>
    </row>
    <row r="2838" ht="57.6" spans="1:18">
      <c r="A2838">
        <v>2836</v>
      </c>
      <c r="B2838" s="1" t="s">
        <v>5818</v>
      </c>
      <c r="C2838" s="1" t="s">
        <v>5819</v>
      </c>
      <c r="D2838">
        <v>450</v>
      </c>
      <c r="E2838">
        <v>485</v>
      </c>
      <c r="F2838" t="s">
        <v>8</v>
      </c>
      <c r="G2838" t="s">
        <v>70</v>
      </c>
      <c r="H2838" t="s">
        <v>71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49</v>
      </c>
      <c r="O2838" s="2">
        <f t="shared" si="90"/>
        <v>107.777777777778</v>
      </c>
      <c r="P2838">
        <f t="shared" si="89"/>
        <v>40.9090909090909</v>
      </c>
      <c r="Q2838" t="s">
        <v>1138</v>
      </c>
      <c r="R2838" t="s">
        <v>1139</v>
      </c>
    </row>
    <row r="2839" ht="57.6" spans="1:18">
      <c r="A2839">
        <v>2837</v>
      </c>
      <c r="B2839" s="1" t="s">
        <v>5820</v>
      </c>
      <c r="C2839" s="1" t="s">
        <v>5821</v>
      </c>
      <c r="D2839">
        <v>850</v>
      </c>
      <c r="E2839">
        <v>850</v>
      </c>
      <c r="F2839" t="s">
        <v>8</v>
      </c>
      <c r="G2839" t="s">
        <v>213</v>
      </c>
      <c r="H2839" t="s">
        <v>214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49</v>
      </c>
      <c r="O2839" s="2">
        <f t="shared" si="90"/>
        <v>100</v>
      </c>
      <c r="P2839">
        <f t="shared" si="89"/>
        <v>40.4761904761905</v>
      </c>
      <c r="Q2839" t="s">
        <v>1138</v>
      </c>
      <c r="R2839" t="s">
        <v>1139</v>
      </c>
    </row>
    <row r="2840" ht="43.2" spans="1:18">
      <c r="A2840">
        <v>2838</v>
      </c>
      <c r="B2840" s="1" t="s">
        <v>5822</v>
      </c>
      <c r="C2840" s="1" t="s">
        <v>5823</v>
      </c>
      <c r="D2840">
        <v>2000</v>
      </c>
      <c r="E2840">
        <v>2405</v>
      </c>
      <c r="F2840" t="s">
        <v>8</v>
      </c>
      <c r="G2840" t="s">
        <v>70</v>
      </c>
      <c r="H2840" t="s">
        <v>71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49</v>
      </c>
      <c r="O2840" s="2">
        <f t="shared" si="90"/>
        <v>120.25</v>
      </c>
      <c r="P2840">
        <f t="shared" si="89"/>
        <v>37.037037037037</v>
      </c>
      <c r="Q2840" t="s">
        <v>1138</v>
      </c>
      <c r="R2840" t="s">
        <v>1139</v>
      </c>
    </row>
    <row r="2841" ht="43.2" spans="1:18">
      <c r="A2841">
        <v>2839</v>
      </c>
      <c r="B2841" s="1" t="s">
        <v>5824</v>
      </c>
      <c r="C2841" s="1" t="s">
        <v>5825</v>
      </c>
      <c r="D2841">
        <v>3500</v>
      </c>
      <c r="E2841">
        <v>3900</v>
      </c>
      <c r="F2841" t="s">
        <v>8</v>
      </c>
      <c r="G2841" t="s">
        <v>70</v>
      </c>
      <c r="H2841" t="s">
        <v>71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49</v>
      </c>
      <c r="O2841" s="2">
        <f t="shared" si="90"/>
        <v>111.428571428571</v>
      </c>
      <c r="P2841">
        <f t="shared" si="89"/>
        <v>112.903225806452</v>
      </c>
      <c r="Q2841" t="s">
        <v>1138</v>
      </c>
      <c r="R2841" t="s">
        <v>1139</v>
      </c>
    </row>
    <row r="2842" ht="57.6" spans="1:18">
      <c r="A2842">
        <v>2840</v>
      </c>
      <c r="B2842" s="1" t="s">
        <v>5826</v>
      </c>
      <c r="C2842" s="1" t="s">
        <v>5827</v>
      </c>
      <c r="D2842">
        <v>2500</v>
      </c>
      <c r="E2842">
        <v>2600</v>
      </c>
      <c r="F2842" t="s">
        <v>8</v>
      </c>
      <c r="G2842" t="s">
        <v>78</v>
      </c>
      <c r="H2842" t="s">
        <v>79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49</v>
      </c>
      <c r="O2842" s="2">
        <f t="shared" si="90"/>
        <v>104</v>
      </c>
      <c r="P2842">
        <f t="shared" si="89"/>
        <v>18.9393939393939</v>
      </c>
      <c r="Q2842" t="s">
        <v>1138</v>
      </c>
      <c r="R2842" t="s">
        <v>1139</v>
      </c>
    </row>
    <row r="2843" ht="43.2" spans="1:18">
      <c r="A2843">
        <v>2841</v>
      </c>
      <c r="B2843" s="1" t="s">
        <v>5828</v>
      </c>
      <c r="C2843" s="1" t="s">
        <v>5829</v>
      </c>
      <c r="D2843">
        <v>1000</v>
      </c>
      <c r="E2843">
        <v>10</v>
      </c>
      <c r="F2843" t="s">
        <v>6</v>
      </c>
      <c r="G2843" t="s">
        <v>78</v>
      </c>
      <c r="H2843" t="s">
        <v>79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49</v>
      </c>
      <c r="O2843" s="2">
        <f t="shared" si="90"/>
        <v>1</v>
      </c>
      <c r="P2843">
        <f t="shared" si="89"/>
        <v>1000</v>
      </c>
      <c r="Q2843" t="s">
        <v>1138</v>
      </c>
      <c r="R2843" t="s">
        <v>1139</v>
      </c>
    </row>
    <row r="2844" ht="43.2" spans="1:18">
      <c r="A2844">
        <v>2842</v>
      </c>
      <c r="B2844" s="1" t="s">
        <v>5830</v>
      </c>
      <c r="C2844" s="1" t="s">
        <v>5831</v>
      </c>
      <c r="D2844">
        <v>1500</v>
      </c>
      <c r="E2844">
        <v>0</v>
      </c>
      <c r="F2844" t="s">
        <v>6</v>
      </c>
      <c r="G2844" t="s">
        <v>78</v>
      </c>
      <c r="H2844" t="s">
        <v>79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49</v>
      </c>
      <c r="O2844" s="2">
        <f t="shared" si="90"/>
        <v>0</v>
      </c>
      <c r="P2844" t="e">
        <f t="shared" si="89"/>
        <v>#DIV/0!</v>
      </c>
      <c r="Q2844" t="s">
        <v>1138</v>
      </c>
      <c r="R2844" t="s">
        <v>1139</v>
      </c>
    </row>
    <row r="2845" ht="43.2" spans="1:18">
      <c r="A2845">
        <v>2843</v>
      </c>
      <c r="B2845" s="1" t="s">
        <v>5832</v>
      </c>
      <c r="C2845" s="1" t="s">
        <v>5833</v>
      </c>
      <c r="D2845">
        <v>1200</v>
      </c>
      <c r="E2845">
        <v>0</v>
      </c>
      <c r="F2845" t="s">
        <v>6</v>
      </c>
      <c r="G2845" t="s">
        <v>70</v>
      </c>
      <c r="H2845" t="s">
        <v>71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49</v>
      </c>
      <c r="O2845" s="2">
        <f t="shared" si="90"/>
        <v>0</v>
      </c>
      <c r="P2845" t="e">
        <f t="shared" si="89"/>
        <v>#DIV/0!</v>
      </c>
      <c r="Q2845" t="s">
        <v>1138</v>
      </c>
      <c r="R2845" t="s">
        <v>1139</v>
      </c>
    </row>
    <row r="2846" ht="43.2" spans="1:18">
      <c r="A2846">
        <v>2844</v>
      </c>
      <c r="B2846" s="1" t="s">
        <v>5834</v>
      </c>
      <c r="C2846" s="1" t="s">
        <v>5835</v>
      </c>
      <c r="D2846">
        <v>550</v>
      </c>
      <c r="E2846">
        <v>30</v>
      </c>
      <c r="F2846" t="s">
        <v>6</v>
      </c>
      <c r="G2846" t="s">
        <v>2068</v>
      </c>
      <c r="H2846" t="s">
        <v>109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49</v>
      </c>
      <c r="O2846" s="2">
        <f t="shared" si="90"/>
        <v>5.45454545454545</v>
      </c>
      <c r="P2846">
        <f t="shared" si="89"/>
        <v>550</v>
      </c>
      <c r="Q2846" t="s">
        <v>1138</v>
      </c>
      <c r="R2846" t="s">
        <v>1139</v>
      </c>
    </row>
    <row r="2847" ht="43.2" spans="1:18">
      <c r="A2847">
        <v>2845</v>
      </c>
      <c r="B2847" s="1" t="s">
        <v>5836</v>
      </c>
      <c r="C2847" s="1" t="s">
        <v>5837</v>
      </c>
      <c r="D2847">
        <v>7500</v>
      </c>
      <c r="E2847">
        <v>2366</v>
      </c>
      <c r="F2847" t="s">
        <v>6</v>
      </c>
      <c r="G2847" t="s">
        <v>70</v>
      </c>
      <c r="H2847" t="s">
        <v>71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49</v>
      </c>
      <c r="O2847" s="2">
        <f t="shared" si="90"/>
        <v>31.5466666666667</v>
      </c>
      <c r="P2847">
        <f t="shared" si="89"/>
        <v>192.307692307692</v>
      </c>
      <c r="Q2847" t="s">
        <v>1138</v>
      </c>
      <c r="R2847" t="s">
        <v>1139</v>
      </c>
    </row>
    <row r="2848" ht="57.6" spans="1:18">
      <c r="A2848">
        <v>2846</v>
      </c>
      <c r="B2848" s="1" t="s">
        <v>5838</v>
      </c>
      <c r="C2848" s="1" t="s">
        <v>5839</v>
      </c>
      <c r="D2848">
        <v>8000</v>
      </c>
      <c r="E2848">
        <v>0</v>
      </c>
      <c r="F2848" t="s">
        <v>6</v>
      </c>
      <c r="G2848" t="s">
        <v>70</v>
      </c>
      <c r="H2848" t="s">
        <v>71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49</v>
      </c>
      <c r="O2848" s="2">
        <f t="shared" si="90"/>
        <v>0</v>
      </c>
      <c r="P2848" t="e">
        <f t="shared" si="89"/>
        <v>#DIV/0!</v>
      </c>
      <c r="Q2848" t="s">
        <v>1138</v>
      </c>
      <c r="R2848" t="s">
        <v>1139</v>
      </c>
    </row>
    <row r="2849" ht="43.2" spans="1:18">
      <c r="A2849">
        <v>2847</v>
      </c>
      <c r="B2849" s="1" t="s">
        <v>5840</v>
      </c>
      <c r="C2849" s="1" t="s">
        <v>5841</v>
      </c>
      <c r="D2849">
        <v>2000</v>
      </c>
      <c r="E2849">
        <v>0</v>
      </c>
      <c r="F2849" t="s">
        <v>6</v>
      </c>
      <c r="G2849" t="s">
        <v>70</v>
      </c>
      <c r="H2849" t="s">
        <v>71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49</v>
      </c>
      <c r="O2849" s="2">
        <f t="shared" si="90"/>
        <v>0</v>
      </c>
      <c r="P2849" t="e">
        <f t="shared" si="89"/>
        <v>#DIV/0!</v>
      </c>
      <c r="Q2849" t="s">
        <v>1138</v>
      </c>
      <c r="R2849" t="s">
        <v>1139</v>
      </c>
    </row>
    <row r="2850" ht="57.6" spans="1:18">
      <c r="A2850">
        <v>2848</v>
      </c>
      <c r="B2850" s="1" t="s">
        <v>5842</v>
      </c>
      <c r="C2850" s="1" t="s">
        <v>5843</v>
      </c>
      <c r="D2850">
        <v>35000</v>
      </c>
      <c r="E2850">
        <v>70</v>
      </c>
      <c r="F2850" t="s">
        <v>6</v>
      </c>
      <c r="G2850" t="s">
        <v>70</v>
      </c>
      <c r="H2850" t="s">
        <v>71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49</v>
      </c>
      <c r="O2850" s="2">
        <f t="shared" si="90"/>
        <v>0.2</v>
      </c>
      <c r="P2850">
        <f t="shared" si="89"/>
        <v>11666.6666666667</v>
      </c>
      <c r="Q2850" t="s">
        <v>1138</v>
      </c>
      <c r="R2850" t="s">
        <v>1139</v>
      </c>
    </row>
    <row r="2851" ht="43.2" spans="1:18">
      <c r="A2851">
        <v>2849</v>
      </c>
      <c r="B2851" s="1" t="s">
        <v>5844</v>
      </c>
      <c r="C2851" s="1" t="s">
        <v>5845</v>
      </c>
      <c r="D2851">
        <v>500</v>
      </c>
      <c r="E2851">
        <v>5</v>
      </c>
      <c r="F2851" t="s">
        <v>6</v>
      </c>
      <c r="G2851" t="s">
        <v>78</v>
      </c>
      <c r="H2851" t="s">
        <v>79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49</v>
      </c>
      <c r="O2851" s="2">
        <f t="shared" si="90"/>
        <v>1</v>
      </c>
      <c r="P2851">
        <f t="shared" si="89"/>
        <v>500</v>
      </c>
      <c r="Q2851" t="s">
        <v>1138</v>
      </c>
      <c r="R2851" t="s">
        <v>1139</v>
      </c>
    </row>
    <row r="2852" ht="43.2" spans="1:18">
      <c r="A2852">
        <v>2850</v>
      </c>
      <c r="B2852" s="1" t="s">
        <v>5846</v>
      </c>
      <c r="C2852" s="1" t="s">
        <v>5847</v>
      </c>
      <c r="D2852">
        <v>8000</v>
      </c>
      <c r="E2852">
        <v>311</v>
      </c>
      <c r="F2852" t="s">
        <v>6</v>
      </c>
      <c r="G2852" t="s">
        <v>70</v>
      </c>
      <c r="H2852" t="s">
        <v>71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49</v>
      </c>
      <c r="O2852" s="2">
        <f t="shared" si="90"/>
        <v>3.8875</v>
      </c>
      <c r="P2852">
        <f t="shared" si="89"/>
        <v>615.384615384615</v>
      </c>
      <c r="Q2852" t="s">
        <v>1138</v>
      </c>
      <c r="R2852" t="s">
        <v>1139</v>
      </c>
    </row>
    <row r="2853" ht="43.2" spans="1:18">
      <c r="A2853">
        <v>2851</v>
      </c>
      <c r="B2853" s="1" t="s">
        <v>5848</v>
      </c>
      <c r="C2853" s="1" t="s">
        <v>5849</v>
      </c>
      <c r="D2853">
        <v>4500</v>
      </c>
      <c r="E2853">
        <v>0</v>
      </c>
      <c r="F2853" t="s">
        <v>6</v>
      </c>
      <c r="G2853" t="s">
        <v>2515</v>
      </c>
      <c r="H2853" t="s">
        <v>109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49</v>
      </c>
      <c r="O2853" s="2">
        <f t="shared" si="90"/>
        <v>0</v>
      </c>
      <c r="P2853" t="e">
        <f t="shared" si="89"/>
        <v>#DIV/0!</v>
      </c>
      <c r="Q2853" t="s">
        <v>1138</v>
      </c>
      <c r="R2853" t="s">
        <v>1139</v>
      </c>
    </row>
    <row r="2854" ht="43.2" spans="1:18">
      <c r="A2854">
        <v>2852</v>
      </c>
      <c r="B2854" s="1" t="s">
        <v>5850</v>
      </c>
      <c r="C2854" s="1" t="s">
        <v>5851</v>
      </c>
      <c r="D2854">
        <v>5000</v>
      </c>
      <c r="E2854">
        <v>95</v>
      </c>
      <c r="F2854" t="s">
        <v>6</v>
      </c>
      <c r="G2854" t="s">
        <v>70</v>
      </c>
      <c r="H2854" t="s">
        <v>71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49</v>
      </c>
      <c r="O2854" s="2">
        <f t="shared" si="90"/>
        <v>1.9</v>
      </c>
      <c r="P2854">
        <f t="shared" si="89"/>
        <v>833.333333333333</v>
      </c>
      <c r="Q2854" t="s">
        <v>1138</v>
      </c>
      <c r="R2854" t="s">
        <v>1139</v>
      </c>
    </row>
    <row r="2855" ht="43.2" spans="1:18">
      <c r="A2855">
        <v>2853</v>
      </c>
      <c r="B2855" s="1" t="s">
        <v>5852</v>
      </c>
      <c r="C2855" s="1" t="s">
        <v>5853</v>
      </c>
      <c r="D2855">
        <v>9500</v>
      </c>
      <c r="E2855">
        <v>0</v>
      </c>
      <c r="F2855" t="s">
        <v>6</v>
      </c>
      <c r="G2855" t="s">
        <v>213</v>
      </c>
      <c r="H2855" t="s">
        <v>214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49</v>
      </c>
      <c r="O2855" s="2">
        <f t="shared" si="90"/>
        <v>0</v>
      </c>
      <c r="P2855" t="e">
        <f t="shared" si="89"/>
        <v>#DIV/0!</v>
      </c>
      <c r="Q2855" t="s">
        <v>1138</v>
      </c>
      <c r="R2855" t="s">
        <v>1139</v>
      </c>
    </row>
    <row r="2856" ht="43.2" spans="1:18">
      <c r="A2856">
        <v>2854</v>
      </c>
      <c r="B2856" s="1" t="s">
        <v>5854</v>
      </c>
      <c r="C2856" s="1" t="s">
        <v>5855</v>
      </c>
      <c r="D2856">
        <v>1000</v>
      </c>
      <c r="E2856">
        <v>417</v>
      </c>
      <c r="F2856" t="s">
        <v>6</v>
      </c>
      <c r="G2856" t="s">
        <v>78</v>
      </c>
      <c r="H2856" t="s">
        <v>79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49</v>
      </c>
      <c r="O2856" s="2">
        <f t="shared" si="90"/>
        <v>41.7</v>
      </c>
      <c r="P2856">
        <f t="shared" si="89"/>
        <v>71.4285714285714</v>
      </c>
      <c r="Q2856" t="s">
        <v>1138</v>
      </c>
      <c r="R2856" t="s">
        <v>1139</v>
      </c>
    </row>
    <row r="2857" ht="43.2" spans="1:18">
      <c r="A2857">
        <v>2855</v>
      </c>
      <c r="B2857" s="1" t="s">
        <v>5856</v>
      </c>
      <c r="C2857" s="1" t="s">
        <v>5857</v>
      </c>
      <c r="D2857">
        <v>600</v>
      </c>
      <c r="E2857">
        <v>300</v>
      </c>
      <c r="F2857" t="s">
        <v>6</v>
      </c>
      <c r="G2857" t="s">
        <v>70</v>
      </c>
      <c r="H2857" t="s">
        <v>71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49</v>
      </c>
      <c r="O2857" s="2">
        <f t="shared" si="90"/>
        <v>50</v>
      </c>
      <c r="P2857">
        <f t="shared" si="89"/>
        <v>120</v>
      </c>
      <c r="Q2857" t="s">
        <v>1138</v>
      </c>
      <c r="R2857" t="s">
        <v>1139</v>
      </c>
    </row>
    <row r="2858" ht="43.2" spans="1:18">
      <c r="A2858">
        <v>2856</v>
      </c>
      <c r="B2858" s="1" t="s">
        <v>5858</v>
      </c>
      <c r="C2858" s="1" t="s">
        <v>5859</v>
      </c>
      <c r="D2858">
        <v>3000</v>
      </c>
      <c r="E2858">
        <v>146</v>
      </c>
      <c r="F2858" t="s">
        <v>6</v>
      </c>
      <c r="G2858" t="s">
        <v>70</v>
      </c>
      <c r="H2858" t="s">
        <v>71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49</v>
      </c>
      <c r="O2858" s="2">
        <f t="shared" si="90"/>
        <v>4.86666666666667</v>
      </c>
      <c r="P2858">
        <f t="shared" si="89"/>
        <v>500</v>
      </c>
      <c r="Q2858" t="s">
        <v>1138</v>
      </c>
      <c r="R2858" t="s">
        <v>1139</v>
      </c>
    </row>
    <row r="2859" ht="57.6" spans="1:18">
      <c r="A2859">
        <v>2857</v>
      </c>
      <c r="B2859" s="1" t="s">
        <v>5860</v>
      </c>
      <c r="C2859" s="1" t="s">
        <v>5861</v>
      </c>
      <c r="D2859">
        <v>38000</v>
      </c>
      <c r="E2859">
        <v>7500</v>
      </c>
      <c r="F2859" t="s">
        <v>6</v>
      </c>
      <c r="G2859" t="s">
        <v>1478</v>
      </c>
      <c r="H2859" t="s">
        <v>1479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49</v>
      </c>
      <c r="O2859" s="2">
        <f t="shared" si="90"/>
        <v>19.7368421052632</v>
      </c>
      <c r="P2859">
        <f t="shared" si="89"/>
        <v>2533.33333333333</v>
      </c>
      <c r="Q2859" t="s">
        <v>1138</v>
      </c>
      <c r="R2859" t="s">
        <v>1139</v>
      </c>
    </row>
    <row r="2860" ht="43.2" spans="1:18">
      <c r="A2860">
        <v>2858</v>
      </c>
      <c r="B2860" s="1" t="s">
        <v>5862</v>
      </c>
      <c r="C2860" s="1" t="s">
        <v>5863</v>
      </c>
      <c r="D2860">
        <v>1000</v>
      </c>
      <c r="E2860">
        <v>0</v>
      </c>
      <c r="F2860" t="s">
        <v>6</v>
      </c>
      <c r="G2860" t="s">
        <v>439</v>
      </c>
      <c r="H2860" t="s">
        <v>109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49</v>
      </c>
      <c r="O2860" s="2">
        <f t="shared" si="90"/>
        <v>0</v>
      </c>
      <c r="P2860" t="e">
        <f t="shared" si="89"/>
        <v>#DIV/0!</v>
      </c>
      <c r="Q2860" t="s">
        <v>1138</v>
      </c>
      <c r="R2860" t="s">
        <v>1139</v>
      </c>
    </row>
    <row r="2861" ht="28.8" spans="1:18">
      <c r="A2861">
        <v>2859</v>
      </c>
      <c r="B2861" s="1" t="s">
        <v>5864</v>
      </c>
      <c r="C2861" s="1" t="s">
        <v>5865</v>
      </c>
      <c r="D2861">
        <v>2000</v>
      </c>
      <c r="E2861">
        <v>35</v>
      </c>
      <c r="F2861" t="s">
        <v>6</v>
      </c>
      <c r="G2861" t="s">
        <v>104</v>
      </c>
      <c r="H2861" t="s">
        <v>105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49</v>
      </c>
      <c r="O2861" s="2">
        <f t="shared" si="90"/>
        <v>1.75</v>
      </c>
      <c r="P2861">
        <f t="shared" si="89"/>
        <v>2000</v>
      </c>
      <c r="Q2861" t="s">
        <v>1138</v>
      </c>
      <c r="R2861" t="s">
        <v>1139</v>
      </c>
    </row>
    <row r="2862" ht="43.2" spans="1:18">
      <c r="A2862">
        <v>2860</v>
      </c>
      <c r="B2862" s="1" t="s">
        <v>5866</v>
      </c>
      <c r="C2862" s="1" t="s">
        <v>5867</v>
      </c>
      <c r="D2862">
        <v>4000</v>
      </c>
      <c r="E2862">
        <v>266</v>
      </c>
      <c r="F2862" t="s">
        <v>6</v>
      </c>
      <c r="G2862" t="s">
        <v>70</v>
      </c>
      <c r="H2862" t="s">
        <v>71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49</v>
      </c>
      <c r="O2862" s="2">
        <f t="shared" si="90"/>
        <v>6.65</v>
      </c>
      <c r="P2862">
        <f t="shared" si="89"/>
        <v>444.444444444444</v>
      </c>
      <c r="Q2862" t="s">
        <v>1138</v>
      </c>
      <c r="R2862" t="s">
        <v>1139</v>
      </c>
    </row>
    <row r="2863" ht="43.2" spans="1:18">
      <c r="A2863">
        <v>2861</v>
      </c>
      <c r="B2863" s="1" t="s">
        <v>5868</v>
      </c>
      <c r="C2863" s="1" t="s">
        <v>5869</v>
      </c>
      <c r="D2863">
        <v>250</v>
      </c>
      <c r="E2863">
        <v>80</v>
      </c>
      <c r="F2863" t="s">
        <v>6</v>
      </c>
      <c r="G2863" t="s">
        <v>104</v>
      </c>
      <c r="H2863" t="s">
        <v>105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49</v>
      </c>
      <c r="O2863" s="2">
        <f t="shared" si="90"/>
        <v>32</v>
      </c>
      <c r="P2863">
        <f t="shared" si="89"/>
        <v>83.3333333333333</v>
      </c>
      <c r="Q2863" t="s">
        <v>1138</v>
      </c>
      <c r="R2863" t="s">
        <v>1139</v>
      </c>
    </row>
    <row r="2864" ht="43.2" spans="1:18">
      <c r="A2864">
        <v>2862</v>
      </c>
      <c r="B2864" s="1" t="s">
        <v>5870</v>
      </c>
      <c r="C2864" s="1" t="s">
        <v>5871</v>
      </c>
      <c r="D2864">
        <v>12700</v>
      </c>
      <c r="E2864">
        <v>55</v>
      </c>
      <c r="F2864" t="s">
        <v>6</v>
      </c>
      <c r="G2864" t="s">
        <v>70</v>
      </c>
      <c r="H2864" t="s">
        <v>71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49</v>
      </c>
      <c r="O2864" s="2">
        <f t="shared" si="90"/>
        <v>0.433070866141732</v>
      </c>
      <c r="P2864">
        <f t="shared" si="89"/>
        <v>4233.33333333333</v>
      </c>
      <c r="Q2864" t="s">
        <v>1138</v>
      </c>
      <c r="R2864" t="s">
        <v>1139</v>
      </c>
    </row>
    <row r="2865" ht="43.2" spans="1:18">
      <c r="A2865">
        <v>2863</v>
      </c>
      <c r="B2865" s="1" t="s">
        <v>5872</v>
      </c>
      <c r="C2865" s="1" t="s">
        <v>5873</v>
      </c>
      <c r="D2865">
        <v>50000</v>
      </c>
      <c r="E2865">
        <v>20</v>
      </c>
      <c r="F2865" t="s">
        <v>6</v>
      </c>
      <c r="G2865" t="s">
        <v>70</v>
      </c>
      <c r="H2865" t="s">
        <v>71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49</v>
      </c>
      <c r="O2865" s="2">
        <f t="shared" si="90"/>
        <v>0.04</v>
      </c>
      <c r="P2865">
        <f t="shared" si="89"/>
        <v>50000</v>
      </c>
      <c r="Q2865" t="s">
        <v>1138</v>
      </c>
      <c r="R2865" t="s">
        <v>1139</v>
      </c>
    </row>
    <row r="2866" spans="1:18">
      <c r="A2866">
        <v>2864</v>
      </c>
      <c r="B2866" s="1" t="s">
        <v>5874</v>
      </c>
      <c r="C2866" s="1" t="s">
        <v>5875</v>
      </c>
      <c r="D2866">
        <v>2500</v>
      </c>
      <c r="E2866">
        <v>40</v>
      </c>
      <c r="F2866" t="s">
        <v>6</v>
      </c>
      <c r="G2866" t="s">
        <v>78</v>
      </c>
      <c r="H2866" t="s">
        <v>79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49</v>
      </c>
      <c r="O2866" s="2">
        <f t="shared" si="90"/>
        <v>1.6</v>
      </c>
      <c r="P2866">
        <f t="shared" si="89"/>
        <v>833.333333333333</v>
      </c>
      <c r="Q2866" t="s">
        <v>1138</v>
      </c>
      <c r="R2866" t="s">
        <v>1139</v>
      </c>
    </row>
    <row r="2867" ht="43.2" spans="1:18">
      <c r="A2867">
        <v>2865</v>
      </c>
      <c r="B2867" s="1" t="s">
        <v>5876</v>
      </c>
      <c r="C2867" s="1" t="s">
        <v>5877</v>
      </c>
      <c r="D2867">
        <v>2888</v>
      </c>
      <c r="E2867">
        <v>0</v>
      </c>
      <c r="F2867" t="s">
        <v>6</v>
      </c>
      <c r="G2867" t="s">
        <v>70</v>
      </c>
      <c r="H2867" t="s">
        <v>71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49</v>
      </c>
      <c r="O2867" s="2">
        <f t="shared" si="90"/>
        <v>0</v>
      </c>
      <c r="P2867" t="e">
        <f t="shared" si="89"/>
        <v>#DIV/0!</v>
      </c>
      <c r="Q2867" t="s">
        <v>1138</v>
      </c>
      <c r="R2867" t="s">
        <v>1139</v>
      </c>
    </row>
    <row r="2868" ht="43.2" spans="1:18">
      <c r="A2868">
        <v>2866</v>
      </c>
      <c r="B2868" s="1" t="s">
        <v>5878</v>
      </c>
      <c r="C2868" s="1" t="s">
        <v>5879</v>
      </c>
      <c r="D2868">
        <v>5000</v>
      </c>
      <c r="E2868">
        <v>45</v>
      </c>
      <c r="F2868" t="s">
        <v>6</v>
      </c>
      <c r="G2868" t="s">
        <v>70</v>
      </c>
      <c r="H2868" t="s">
        <v>71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49</v>
      </c>
      <c r="O2868" s="2">
        <f t="shared" si="90"/>
        <v>0.9</v>
      </c>
      <c r="P2868">
        <f t="shared" si="89"/>
        <v>2500</v>
      </c>
      <c r="Q2868" t="s">
        <v>1138</v>
      </c>
      <c r="R2868" t="s">
        <v>1139</v>
      </c>
    </row>
    <row r="2869" ht="43.2" spans="1:18">
      <c r="A2869">
        <v>2867</v>
      </c>
      <c r="B2869" s="1" t="s">
        <v>5880</v>
      </c>
      <c r="C2869" s="1" t="s">
        <v>5881</v>
      </c>
      <c r="D2869">
        <v>2500</v>
      </c>
      <c r="E2869">
        <v>504</v>
      </c>
      <c r="F2869" t="s">
        <v>6</v>
      </c>
      <c r="G2869" t="s">
        <v>70</v>
      </c>
      <c r="H2869" t="s">
        <v>71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49</v>
      </c>
      <c r="O2869" s="2">
        <f t="shared" si="90"/>
        <v>20.16</v>
      </c>
      <c r="P2869">
        <f t="shared" si="89"/>
        <v>250</v>
      </c>
      <c r="Q2869" t="s">
        <v>1138</v>
      </c>
      <c r="R2869" t="s">
        <v>1139</v>
      </c>
    </row>
    <row r="2870" ht="57.6" spans="1:18">
      <c r="A2870">
        <v>2868</v>
      </c>
      <c r="B2870" s="1" t="s">
        <v>5882</v>
      </c>
      <c r="C2870" s="1" t="s">
        <v>5883</v>
      </c>
      <c r="D2870">
        <v>15000</v>
      </c>
      <c r="E2870">
        <v>6301.76</v>
      </c>
      <c r="F2870" t="s">
        <v>6</v>
      </c>
      <c r="G2870" t="s">
        <v>70</v>
      </c>
      <c r="H2870" t="s">
        <v>71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49</v>
      </c>
      <c r="O2870" s="2">
        <f t="shared" si="90"/>
        <v>42.0117333333333</v>
      </c>
      <c r="P2870">
        <f t="shared" si="89"/>
        <v>250</v>
      </c>
      <c r="Q2870" t="s">
        <v>1138</v>
      </c>
      <c r="R2870" t="s">
        <v>1139</v>
      </c>
    </row>
    <row r="2871" ht="57.6" spans="1:18">
      <c r="A2871">
        <v>2869</v>
      </c>
      <c r="B2871" s="1" t="s">
        <v>5884</v>
      </c>
      <c r="C2871" s="1" t="s">
        <v>5885</v>
      </c>
      <c r="D2871">
        <v>20000</v>
      </c>
      <c r="E2871">
        <v>177</v>
      </c>
      <c r="F2871" t="s">
        <v>6</v>
      </c>
      <c r="G2871" t="s">
        <v>70</v>
      </c>
      <c r="H2871" t="s">
        <v>71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49</v>
      </c>
      <c r="O2871" s="2">
        <f t="shared" si="90"/>
        <v>0.885</v>
      </c>
      <c r="P2871">
        <f t="shared" si="89"/>
        <v>4000</v>
      </c>
      <c r="Q2871" t="s">
        <v>1138</v>
      </c>
      <c r="R2871" t="s">
        <v>1139</v>
      </c>
    </row>
    <row r="2872" ht="43.2" spans="1:18">
      <c r="A2872">
        <v>2870</v>
      </c>
      <c r="B2872" s="1" t="s">
        <v>5886</v>
      </c>
      <c r="C2872" s="1" t="s">
        <v>5887</v>
      </c>
      <c r="D2872">
        <v>5000</v>
      </c>
      <c r="E2872">
        <v>750</v>
      </c>
      <c r="F2872" t="s">
        <v>6</v>
      </c>
      <c r="G2872" t="s">
        <v>70</v>
      </c>
      <c r="H2872" t="s">
        <v>71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49</v>
      </c>
      <c r="O2872" s="2">
        <f t="shared" si="90"/>
        <v>15</v>
      </c>
      <c r="P2872">
        <f t="shared" si="89"/>
        <v>555.555555555556</v>
      </c>
      <c r="Q2872" t="s">
        <v>1138</v>
      </c>
      <c r="R2872" t="s">
        <v>1139</v>
      </c>
    </row>
    <row r="2873" ht="43.2" spans="1:18">
      <c r="A2873">
        <v>2871</v>
      </c>
      <c r="B2873" s="1" t="s">
        <v>5888</v>
      </c>
      <c r="C2873" s="1" t="s">
        <v>5889</v>
      </c>
      <c r="D2873">
        <v>10000</v>
      </c>
      <c r="E2873">
        <v>467</v>
      </c>
      <c r="F2873" t="s">
        <v>6</v>
      </c>
      <c r="G2873" t="s">
        <v>70</v>
      </c>
      <c r="H2873" t="s">
        <v>71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49</v>
      </c>
      <c r="O2873" s="2">
        <f t="shared" si="90"/>
        <v>4.67</v>
      </c>
      <c r="P2873">
        <f t="shared" si="89"/>
        <v>769.230769230769</v>
      </c>
      <c r="Q2873" t="s">
        <v>1138</v>
      </c>
      <c r="R2873" t="s">
        <v>1139</v>
      </c>
    </row>
    <row r="2874" ht="28.8" spans="1:18">
      <c r="A2874">
        <v>2872</v>
      </c>
      <c r="B2874" s="1" t="s">
        <v>5890</v>
      </c>
      <c r="C2874" s="1" t="s">
        <v>5891</v>
      </c>
      <c r="D2874">
        <v>3000</v>
      </c>
      <c r="E2874">
        <v>0</v>
      </c>
      <c r="F2874" t="s">
        <v>6</v>
      </c>
      <c r="G2874" t="s">
        <v>70</v>
      </c>
      <c r="H2874" t="s">
        <v>71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49</v>
      </c>
      <c r="O2874" s="2">
        <f t="shared" si="90"/>
        <v>0</v>
      </c>
      <c r="P2874" t="e">
        <f t="shared" si="89"/>
        <v>#DIV/0!</v>
      </c>
      <c r="Q2874" t="s">
        <v>1138</v>
      </c>
      <c r="R2874" t="s">
        <v>1139</v>
      </c>
    </row>
    <row r="2875" ht="43.2" spans="1:18">
      <c r="A2875">
        <v>2873</v>
      </c>
      <c r="B2875" s="1" t="s">
        <v>5892</v>
      </c>
      <c r="C2875" s="1" t="s">
        <v>5893</v>
      </c>
      <c r="D2875">
        <v>2500</v>
      </c>
      <c r="E2875">
        <v>953</v>
      </c>
      <c r="F2875" t="s">
        <v>6</v>
      </c>
      <c r="G2875" t="s">
        <v>70</v>
      </c>
      <c r="H2875" t="s">
        <v>71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49</v>
      </c>
      <c r="O2875" s="2">
        <f t="shared" si="90"/>
        <v>38.12</v>
      </c>
      <c r="P2875">
        <f t="shared" si="89"/>
        <v>312.5</v>
      </c>
      <c r="Q2875" t="s">
        <v>1138</v>
      </c>
      <c r="R2875" t="s">
        <v>1139</v>
      </c>
    </row>
    <row r="2876" ht="43.2" spans="1:18">
      <c r="A2876">
        <v>2874</v>
      </c>
      <c r="B2876" s="1" t="s">
        <v>5894</v>
      </c>
      <c r="C2876" s="1" t="s">
        <v>5895</v>
      </c>
      <c r="D2876">
        <v>5000</v>
      </c>
      <c r="E2876">
        <v>271</v>
      </c>
      <c r="F2876" t="s">
        <v>6</v>
      </c>
      <c r="G2876" t="s">
        <v>70</v>
      </c>
      <c r="H2876" t="s">
        <v>71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49</v>
      </c>
      <c r="O2876" s="2">
        <f t="shared" si="90"/>
        <v>5.42</v>
      </c>
      <c r="P2876">
        <f t="shared" si="89"/>
        <v>1666.66666666667</v>
      </c>
      <c r="Q2876" t="s">
        <v>1138</v>
      </c>
      <c r="R2876" t="s">
        <v>1139</v>
      </c>
    </row>
    <row r="2877" ht="43.2" spans="1:18">
      <c r="A2877">
        <v>2875</v>
      </c>
      <c r="B2877" s="1" t="s">
        <v>5896</v>
      </c>
      <c r="C2877" s="1" t="s">
        <v>5897</v>
      </c>
      <c r="D2877">
        <v>20000</v>
      </c>
      <c r="E2877">
        <v>7</v>
      </c>
      <c r="F2877" t="s">
        <v>6</v>
      </c>
      <c r="G2877" t="s">
        <v>70</v>
      </c>
      <c r="H2877" t="s">
        <v>71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49</v>
      </c>
      <c r="O2877" s="2">
        <f t="shared" si="90"/>
        <v>0.035</v>
      </c>
      <c r="P2877">
        <f t="shared" si="89"/>
        <v>6666.66666666667</v>
      </c>
      <c r="Q2877" t="s">
        <v>1138</v>
      </c>
      <c r="R2877" t="s">
        <v>1139</v>
      </c>
    </row>
    <row r="2878" ht="43.2" spans="1:18">
      <c r="A2878">
        <v>2876</v>
      </c>
      <c r="B2878" s="1" t="s">
        <v>5898</v>
      </c>
      <c r="C2878" s="1" t="s">
        <v>5899</v>
      </c>
      <c r="D2878">
        <v>150000</v>
      </c>
      <c r="E2878">
        <v>0</v>
      </c>
      <c r="F2878" t="s">
        <v>6</v>
      </c>
      <c r="G2878" t="s">
        <v>70</v>
      </c>
      <c r="H2878" t="s">
        <v>71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49</v>
      </c>
      <c r="O2878" s="2">
        <f t="shared" si="90"/>
        <v>0</v>
      </c>
      <c r="P2878" t="e">
        <f t="shared" si="89"/>
        <v>#DIV/0!</v>
      </c>
      <c r="Q2878" t="s">
        <v>1138</v>
      </c>
      <c r="R2878" t="s">
        <v>1139</v>
      </c>
    </row>
    <row r="2879" ht="43.2" spans="1:18">
      <c r="A2879">
        <v>2877</v>
      </c>
      <c r="B2879" s="1" t="s">
        <v>5900</v>
      </c>
      <c r="C2879" s="1" t="s">
        <v>5901</v>
      </c>
      <c r="D2879">
        <v>6000</v>
      </c>
      <c r="E2879">
        <v>650</v>
      </c>
      <c r="F2879" t="s">
        <v>6</v>
      </c>
      <c r="G2879" t="s">
        <v>70</v>
      </c>
      <c r="H2879" t="s">
        <v>71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49</v>
      </c>
      <c r="O2879" s="2">
        <f t="shared" si="90"/>
        <v>10.8333333333333</v>
      </c>
      <c r="P2879">
        <f t="shared" si="89"/>
        <v>1000</v>
      </c>
      <c r="Q2879" t="s">
        <v>1138</v>
      </c>
      <c r="R2879" t="s">
        <v>1139</v>
      </c>
    </row>
    <row r="2880" ht="43.2" spans="1:18">
      <c r="A2880">
        <v>2878</v>
      </c>
      <c r="B2880" s="1" t="s">
        <v>5902</v>
      </c>
      <c r="C2880" s="1" t="s">
        <v>5903</v>
      </c>
      <c r="D2880">
        <v>3000</v>
      </c>
      <c r="E2880">
        <v>63</v>
      </c>
      <c r="F2880" t="s">
        <v>6</v>
      </c>
      <c r="G2880" t="s">
        <v>78</v>
      </c>
      <c r="H2880" t="s">
        <v>79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49</v>
      </c>
      <c r="O2880" s="2">
        <f t="shared" si="90"/>
        <v>2.1</v>
      </c>
      <c r="P2880">
        <f t="shared" si="89"/>
        <v>750</v>
      </c>
      <c r="Q2880" t="s">
        <v>1138</v>
      </c>
      <c r="R2880" t="s">
        <v>1139</v>
      </c>
    </row>
    <row r="2881" ht="43.2" spans="1:18">
      <c r="A2881">
        <v>2879</v>
      </c>
      <c r="B2881" s="1" t="s">
        <v>5904</v>
      </c>
      <c r="C2881" s="1" t="s">
        <v>5905</v>
      </c>
      <c r="D2881">
        <v>11200</v>
      </c>
      <c r="E2881">
        <v>29</v>
      </c>
      <c r="F2881" t="s">
        <v>6</v>
      </c>
      <c r="G2881" t="s">
        <v>70</v>
      </c>
      <c r="H2881" t="s">
        <v>71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49</v>
      </c>
      <c r="O2881" s="2">
        <f t="shared" si="90"/>
        <v>0.258928571428571</v>
      </c>
      <c r="P2881">
        <f t="shared" si="89"/>
        <v>11200</v>
      </c>
      <c r="Q2881" t="s">
        <v>1138</v>
      </c>
      <c r="R2881" t="s">
        <v>1139</v>
      </c>
    </row>
    <row r="2882" ht="43.2" spans="1:18">
      <c r="A2882">
        <v>2880</v>
      </c>
      <c r="B2882" s="1" t="s">
        <v>5906</v>
      </c>
      <c r="C2882" s="1" t="s">
        <v>5907</v>
      </c>
      <c r="D2882">
        <v>12000</v>
      </c>
      <c r="E2882">
        <v>2800</v>
      </c>
      <c r="F2882" t="s">
        <v>6</v>
      </c>
      <c r="G2882" t="s">
        <v>70</v>
      </c>
      <c r="H2882" t="s">
        <v>71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49</v>
      </c>
      <c r="O2882" s="2">
        <f t="shared" si="90"/>
        <v>23.3333333333333</v>
      </c>
      <c r="P2882">
        <f t="shared" si="89"/>
        <v>413.793103448276</v>
      </c>
      <c r="Q2882" t="s">
        <v>1138</v>
      </c>
      <c r="R2882" t="s">
        <v>1139</v>
      </c>
    </row>
    <row r="2883" ht="43.2" spans="1:18">
      <c r="A2883">
        <v>2881</v>
      </c>
      <c r="B2883" s="1" t="s">
        <v>5908</v>
      </c>
      <c r="C2883" s="1" t="s">
        <v>5909</v>
      </c>
      <c r="D2883">
        <v>5500</v>
      </c>
      <c r="E2883">
        <v>0</v>
      </c>
      <c r="F2883" t="s">
        <v>6</v>
      </c>
      <c r="G2883" t="s">
        <v>70</v>
      </c>
      <c r="H2883" t="s">
        <v>71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49</v>
      </c>
      <c r="O2883" s="2">
        <f t="shared" si="90"/>
        <v>0</v>
      </c>
      <c r="P2883" t="e">
        <f t="shared" ref="P2883:P2946" si="91">D2883/L2883</f>
        <v>#DIV/0!</v>
      </c>
      <c r="Q2883" t="s">
        <v>1138</v>
      </c>
      <c r="R2883" t="s">
        <v>1139</v>
      </c>
    </row>
    <row r="2884" ht="43.2" spans="1:18">
      <c r="A2884">
        <v>2882</v>
      </c>
      <c r="B2884" s="1" t="s">
        <v>5910</v>
      </c>
      <c r="C2884" s="1" t="s">
        <v>5911</v>
      </c>
      <c r="D2884">
        <v>750</v>
      </c>
      <c r="E2884">
        <v>252</v>
      </c>
      <c r="F2884" t="s">
        <v>6</v>
      </c>
      <c r="G2884" t="s">
        <v>70</v>
      </c>
      <c r="H2884" t="s">
        <v>71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49</v>
      </c>
      <c r="O2884" s="2">
        <f t="shared" ref="O2884:O2947" si="92">E2884/D2884*100</f>
        <v>33.6</v>
      </c>
      <c r="P2884">
        <f t="shared" si="91"/>
        <v>187.5</v>
      </c>
      <c r="Q2884" t="s">
        <v>1138</v>
      </c>
      <c r="R2884" t="s">
        <v>1139</v>
      </c>
    </row>
    <row r="2885" ht="43.2" spans="1:18">
      <c r="A2885">
        <v>2883</v>
      </c>
      <c r="B2885" s="1" t="s">
        <v>5912</v>
      </c>
      <c r="C2885" s="1" t="s">
        <v>5913</v>
      </c>
      <c r="D2885">
        <v>10000</v>
      </c>
      <c r="E2885">
        <v>1908</v>
      </c>
      <c r="F2885" t="s">
        <v>6</v>
      </c>
      <c r="G2885" t="s">
        <v>70</v>
      </c>
      <c r="H2885" t="s">
        <v>71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49</v>
      </c>
      <c r="O2885" s="2">
        <f t="shared" si="92"/>
        <v>19.08</v>
      </c>
      <c r="P2885">
        <f t="shared" si="91"/>
        <v>2000</v>
      </c>
      <c r="Q2885" t="s">
        <v>1138</v>
      </c>
      <c r="R2885" t="s">
        <v>1139</v>
      </c>
    </row>
    <row r="2886" ht="28.8" spans="1:18">
      <c r="A2886">
        <v>2884</v>
      </c>
      <c r="B2886" s="1" t="s">
        <v>5914</v>
      </c>
      <c r="C2886" s="1" t="s">
        <v>5915</v>
      </c>
      <c r="D2886">
        <v>45000</v>
      </c>
      <c r="E2886">
        <v>185</v>
      </c>
      <c r="F2886" t="s">
        <v>6</v>
      </c>
      <c r="G2886" t="s">
        <v>70</v>
      </c>
      <c r="H2886" t="s">
        <v>71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49</v>
      </c>
      <c r="O2886" s="2">
        <f t="shared" si="92"/>
        <v>0.411111111111111</v>
      </c>
      <c r="P2886">
        <f t="shared" si="91"/>
        <v>11250</v>
      </c>
      <c r="Q2886" t="s">
        <v>1138</v>
      </c>
      <c r="R2886" t="s">
        <v>1139</v>
      </c>
    </row>
    <row r="2887" ht="28.8" spans="1:18">
      <c r="A2887">
        <v>2885</v>
      </c>
      <c r="B2887" s="1" t="s">
        <v>5916</v>
      </c>
      <c r="C2887" s="1" t="s">
        <v>5917</v>
      </c>
      <c r="D2887">
        <v>400</v>
      </c>
      <c r="E2887">
        <v>130</v>
      </c>
      <c r="F2887" t="s">
        <v>6</v>
      </c>
      <c r="G2887" t="s">
        <v>70</v>
      </c>
      <c r="H2887" t="s">
        <v>71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49</v>
      </c>
      <c r="O2887" s="2">
        <f t="shared" si="92"/>
        <v>32.5</v>
      </c>
      <c r="P2887">
        <f t="shared" si="91"/>
        <v>80</v>
      </c>
      <c r="Q2887" t="s">
        <v>1138</v>
      </c>
      <c r="R2887" t="s">
        <v>1139</v>
      </c>
    </row>
    <row r="2888" ht="43.2" spans="1:18">
      <c r="A2888">
        <v>2886</v>
      </c>
      <c r="B2888" s="1" t="s">
        <v>5918</v>
      </c>
      <c r="C2888" s="1" t="s">
        <v>5919</v>
      </c>
      <c r="D2888">
        <v>200</v>
      </c>
      <c r="E2888">
        <v>10</v>
      </c>
      <c r="F2888" t="s">
        <v>6</v>
      </c>
      <c r="G2888" t="s">
        <v>70</v>
      </c>
      <c r="H2888" t="s">
        <v>71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49</v>
      </c>
      <c r="O2888" s="2">
        <f t="shared" si="92"/>
        <v>5</v>
      </c>
      <c r="P2888">
        <f t="shared" si="91"/>
        <v>200</v>
      </c>
      <c r="Q2888" t="s">
        <v>1138</v>
      </c>
      <c r="R2888" t="s">
        <v>1139</v>
      </c>
    </row>
    <row r="2889" ht="43.2" spans="1:18">
      <c r="A2889">
        <v>2887</v>
      </c>
      <c r="B2889" s="1" t="s">
        <v>5920</v>
      </c>
      <c r="C2889" s="1" t="s">
        <v>5921</v>
      </c>
      <c r="D2889">
        <v>3000</v>
      </c>
      <c r="E2889">
        <v>5</v>
      </c>
      <c r="F2889" t="s">
        <v>6</v>
      </c>
      <c r="G2889" t="s">
        <v>70</v>
      </c>
      <c r="H2889" t="s">
        <v>71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49</v>
      </c>
      <c r="O2889" s="2">
        <f t="shared" si="92"/>
        <v>0.166666666666667</v>
      </c>
      <c r="P2889">
        <f t="shared" si="91"/>
        <v>3000</v>
      </c>
      <c r="Q2889" t="s">
        <v>1138</v>
      </c>
      <c r="R2889" t="s">
        <v>1139</v>
      </c>
    </row>
    <row r="2890" ht="43.2" spans="1:18">
      <c r="A2890">
        <v>2888</v>
      </c>
      <c r="B2890" s="1" t="s">
        <v>5922</v>
      </c>
      <c r="C2890" s="1" t="s">
        <v>5923</v>
      </c>
      <c r="D2890">
        <v>30000</v>
      </c>
      <c r="E2890">
        <v>0</v>
      </c>
      <c r="F2890" t="s">
        <v>6</v>
      </c>
      <c r="G2890" t="s">
        <v>70</v>
      </c>
      <c r="H2890" t="s">
        <v>71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49</v>
      </c>
      <c r="O2890" s="2">
        <f t="shared" si="92"/>
        <v>0</v>
      </c>
      <c r="P2890" t="e">
        <f t="shared" si="91"/>
        <v>#DIV/0!</v>
      </c>
      <c r="Q2890" t="s">
        <v>1138</v>
      </c>
      <c r="R2890" t="s">
        <v>1139</v>
      </c>
    </row>
    <row r="2891" ht="43.2" spans="1:18">
      <c r="A2891">
        <v>2889</v>
      </c>
      <c r="B2891" s="1" t="s">
        <v>5924</v>
      </c>
      <c r="C2891" s="1" t="s">
        <v>5925</v>
      </c>
      <c r="D2891">
        <v>3000</v>
      </c>
      <c r="E2891">
        <v>1142</v>
      </c>
      <c r="F2891" t="s">
        <v>6</v>
      </c>
      <c r="G2891" t="s">
        <v>70</v>
      </c>
      <c r="H2891" t="s">
        <v>71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49</v>
      </c>
      <c r="O2891" s="2">
        <f t="shared" si="92"/>
        <v>38.0666666666667</v>
      </c>
      <c r="P2891">
        <f t="shared" si="91"/>
        <v>214.285714285714</v>
      </c>
      <c r="Q2891" t="s">
        <v>1138</v>
      </c>
      <c r="R2891" t="s">
        <v>1139</v>
      </c>
    </row>
    <row r="2892" ht="43.2" spans="1:18">
      <c r="A2892">
        <v>2890</v>
      </c>
      <c r="B2892" s="1" t="s">
        <v>5926</v>
      </c>
      <c r="C2892" s="1" t="s">
        <v>5927</v>
      </c>
      <c r="D2892">
        <v>2000</v>
      </c>
      <c r="E2892">
        <v>21</v>
      </c>
      <c r="F2892" t="s">
        <v>6</v>
      </c>
      <c r="G2892" t="s">
        <v>70</v>
      </c>
      <c r="H2892" t="s">
        <v>71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49</v>
      </c>
      <c r="O2892" s="2">
        <f t="shared" si="92"/>
        <v>1.05</v>
      </c>
      <c r="P2892">
        <f t="shared" si="91"/>
        <v>666.666666666667</v>
      </c>
      <c r="Q2892" t="s">
        <v>1138</v>
      </c>
      <c r="R2892" t="s">
        <v>1139</v>
      </c>
    </row>
    <row r="2893" ht="43.2" spans="1:18">
      <c r="A2893">
        <v>2891</v>
      </c>
      <c r="B2893" s="1" t="s">
        <v>5928</v>
      </c>
      <c r="C2893" s="1" t="s">
        <v>5929</v>
      </c>
      <c r="D2893">
        <v>10000</v>
      </c>
      <c r="E2893">
        <v>273</v>
      </c>
      <c r="F2893" t="s">
        <v>6</v>
      </c>
      <c r="G2893" t="s">
        <v>70</v>
      </c>
      <c r="H2893" t="s">
        <v>71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49</v>
      </c>
      <c r="O2893" s="2">
        <f t="shared" si="92"/>
        <v>2.73</v>
      </c>
      <c r="P2893">
        <f t="shared" si="91"/>
        <v>1000</v>
      </c>
      <c r="Q2893" t="s">
        <v>1138</v>
      </c>
      <c r="R2893" t="s">
        <v>1139</v>
      </c>
    </row>
    <row r="2894" ht="43.2" spans="1:18">
      <c r="A2894">
        <v>2892</v>
      </c>
      <c r="B2894" s="1" t="s">
        <v>5930</v>
      </c>
      <c r="C2894" s="1" t="s">
        <v>5931</v>
      </c>
      <c r="D2894">
        <v>5500</v>
      </c>
      <c r="E2894">
        <v>500</v>
      </c>
      <c r="F2894" t="s">
        <v>6</v>
      </c>
      <c r="G2894" t="s">
        <v>70</v>
      </c>
      <c r="H2894" t="s">
        <v>71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49</v>
      </c>
      <c r="O2894" s="2">
        <f t="shared" si="92"/>
        <v>9.09090909090909</v>
      </c>
      <c r="P2894">
        <f t="shared" si="91"/>
        <v>323.529411764706</v>
      </c>
      <c r="Q2894" t="s">
        <v>1138</v>
      </c>
      <c r="R2894" t="s">
        <v>1139</v>
      </c>
    </row>
    <row r="2895" spans="1:18">
      <c r="A2895">
        <v>2893</v>
      </c>
      <c r="B2895" s="1" t="s">
        <v>5932</v>
      </c>
      <c r="C2895" s="1" t="s">
        <v>5933</v>
      </c>
      <c r="D2895">
        <v>5000</v>
      </c>
      <c r="E2895">
        <v>25</v>
      </c>
      <c r="F2895" t="s">
        <v>6</v>
      </c>
      <c r="G2895" t="s">
        <v>70</v>
      </c>
      <c r="H2895" t="s">
        <v>71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49</v>
      </c>
      <c r="O2895" s="2">
        <f t="shared" si="92"/>
        <v>0.5</v>
      </c>
      <c r="P2895">
        <f t="shared" si="91"/>
        <v>2500</v>
      </c>
      <c r="Q2895" t="s">
        <v>1138</v>
      </c>
      <c r="R2895" t="s">
        <v>1139</v>
      </c>
    </row>
    <row r="2896" ht="28.8" spans="1:18">
      <c r="A2896">
        <v>2894</v>
      </c>
      <c r="B2896" s="1" t="s">
        <v>5934</v>
      </c>
      <c r="C2896" s="1" t="s">
        <v>5935</v>
      </c>
      <c r="D2896">
        <v>50000</v>
      </c>
      <c r="E2896">
        <v>0</v>
      </c>
      <c r="F2896" t="s">
        <v>6</v>
      </c>
      <c r="G2896" t="s">
        <v>70</v>
      </c>
      <c r="H2896" t="s">
        <v>71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49</v>
      </c>
      <c r="O2896" s="2">
        <f t="shared" si="92"/>
        <v>0</v>
      </c>
      <c r="P2896" t="e">
        <f t="shared" si="91"/>
        <v>#DIV/0!</v>
      </c>
      <c r="Q2896" t="s">
        <v>1138</v>
      </c>
      <c r="R2896" t="s">
        <v>1139</v>
      </c>
    </row>
    <row r="2897" ht="43.2" spans="1:18">
      <c r="A2897">
        <v>2895</v>
      </c>
      <c r="B2897" s="1" t="s">
        <v>5936</v>
      </c>
      <c r="C2897" s="1" t="s">
        <v>5937</v>
      </c>
      <c r="D2897">
        <v>500</v>
      </c>
      <c r="E2897">
        <v>23</v>
      </c>
      <c r="F2897" t="s">
        <v>6</v>
      </c>
      <c r="G2897" t="s">
        <v>70</v>
      </c>
      <c r="H2897" t="s">
        <v>71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49</v>
      </c>
      <c r="O2897" s="2">
        <f t="shared" si="92"/>
        <v>4.6</v>
      </c>
      <c r="P2897">
        <f t="shared" si="91"/>
        <v>125</v>
      </c>
      <c r="Q2897" t="s">
        <v>1138</v>
      </c>
      <c r="R2897" t="s">
        <v>1139</v>
      </c>
    </row>
    <row r="2898" ht="43.2" spans="1:18">
      <c r="A2898">
        <v>2896</v>
      </c>
      <c r="B2898" s="1" t="s">
        <v>5938</v>
      </c>
      <c r="C2898" s="1" t="s">
        <v>5939</v>
      </c>
      <c r="D2898">
        <v>3000</v>
      </c>
      <c r="E2898">
        <v>625</v>
      </c>
      <c r="F2898" t="s">
        <v>6</v>
      </c>
      <c r="G2898" t="s">
        <v>70</v>
      </c>
      <c r="H2898" t="s">
        <v>71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49</v>
      </c>
      <c r="O2898" s="2">
        <f t="shared" si="92"/>
        <v>20.8333333333333</v>
      </c>
      <c r="P2898">
        <f t="shared" si="91"/>
        <v>250</v>
      </c>
      <c r="Q2898" t="s">
        <v>1138</v>
      </c>
      <c r="R2898" t="s">
        <v>1139</v>
      </c>
    </row>
    <row r="2899" ht="43.2" spans="1:18">
      <c r="A2899">
        <v>2897</v>
      </c>
      <c r="B2899" s="1" t="s">
        <v>5940</v>
      </c>
      <c r="C2899" s="1" t="s">
        <v>5941</v>
      </c>
      <c r="D2899">
        <v>12000</v>
      </c>
      <c r="E2899">
        <v>550</v>
      </c>
      <c r="F2899" t="s">
        <v>6</v>
      </c>
      <c r="G2899" t="s">
        <v>70</v>
      </c>
      <c r="H2899" t="s">
        <v>71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49</v>
      </c>
      <c r="O2899" s="2">
        <f t="shared" si="92"/>
        <v>4.58333333333333</v>
      </c>
      <c r="P2899">
        <f t="shared" si="91"/>
        <v>4000</v>
      </c>
      <c r="Q2899" t="s">
        <v>1138</v>
      </c>
      <c r="R2899" t="s">
        <v>1139</v>
      </c>
    </row>
    <row r="2900" ht="43.2" spans="1:18">
      <c r="A2900">
        <v>2898</v>
      </c>
      <c r="B2900" s="1" t="s">
        <v>5942</v>
      </c>
      <c r="C2900" s="1" t="s">
        <v>5943</v>
      </c>
      <c r="D2900">
        <v>7500</v>
      </c>
      <c r="E2900">
        <v>316</v>
      </c>
      <c r="F2900" t="s">
        <v>6</v>
      </c>
      <c r="G2900" t="s">
        <v>70</v>
      </c>
      <c r="H2900" t="s">
        <v>71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49</v>
      </c>
      <c r="O2900" s="2">
        <f t="shared" si="92"/>
        <v>4.21333333333333</v>
      </c>
      <c r="P2900">
        <f t="shared" si="91"/>
        <v>625</v>
      </c>
      <c r="Q2900" t="s">
        <v>1138</v>
      </c>
      <c r="R2900" t="s">
        <v>1139</v>
      </c>
    </row>
    <row r="2901" ht="43.2" spans="1:18">
      <c r="A2901">
        <v>2899</v>
      </c>
      <c r="B2901" s="1" t="s">
        <v>5944</v>
      </c>
      <c r="C2901" s="1" t="s">
        <v>5945</v>
      </c>
      <c r="D2901">
        <v>10000</v>
      </c>
      <c r="E2901">
        <v>0</v>
      </c>
      <c r="F2901" t="s">
        <v>6</v>
      </c>
      <c r="G2901" t="s">
        <v>70</v>
      </c>
      <c r="H2901" t="s">
        <v>71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49</v>
      </c>
      <c r="O2901" s="2">
        <f t="shared" si="92"/>
        <v>0</v>
      </c>
      <c r="P2901" t="e">
        <f t="shared" si="91"/>
        <v>#DIV/0!</v>
      </c>
      <c r="Q2901" t="s">
        <v>1138</v>
      </c>
      <c r="R2901" t="s">
        <v>1139</v>
      </c>
    </row>
    <row r="2902" ht="57.6" spans="1:18">
      <c r="A2902">
        <v>2900</v>
      </c>
      <c r="B2902" s="1" t="s">
        <v>5946</v>
      </c>
      <c r="C2902" s="1" t="s">
        <v>5947</v>
      </c>
      <c r="D2902">
        <v>5500</v>
      </c>
      <c r="E2902">
        <v>3405</v>
      </c>
      <c r="F2902" t="s">
        <v>6</v>
      </c>
      <c r="G2902" t="s">
        <v>70</v>
      </c>
      <c r="H2902" t="s">
        <v>71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49</v>
      </c>
      <c r="O2902" s="2">
        <f t="shared" si="92"/>
        <v>61.9090909090909</v>
      </c>
      <c r="P2902">
        <f t="shared" si="91"/>
        <v>785.714285714286</v>
      </c>
      <c r="Q2902" t="s">
        <v>1138</v>
      </c>
      <c r="R2902" t="s">
        <v>1139</v>
      </c>
    </row>
    <row r="2903" ht="43.2" spans="1:18">
      <c r="A2903">
        <v>2901</v>
      </c>
      <c r="B2903" s="1" t="s">
        <v>5948</v>
      </c>
      <c r="C2903" s="1" t="s">
        <v>5949</v>
      </c>
      <c r="D2903">
        <v>750</v>
      </c>
      <c r="E2903">
        <v>6</v>
      </c>
      <c r="F2903" t="s">
        <v>6</v>
      </c>
      <c r="G2903" t="s">
        <v>70</v>
      </c>
      <c r="H2903" t="s">
        <v>71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49</v>
      </c>
      <c r="O2903" s="2">
        <f t="shared" si="92"/>
        <v>0.8</v>
      </c>
      <c r="P2903">
        <f t="shared" si="91"/>
        <v>375</v>
      </c>
      <c r="Q2903" t="s">
        <v>1138</v>
      </c>
      <c r="R2903" t="s">
        <v>1139</v>
      </c>
    </row>
    <row r="2904" ht="43.2" spans="1:18">
      <c r="A2904">
        <v>2902</v>
      </c>
      <c r="B2904" s="1" t="s">
        <v>5950</v>
      </c>
      <c r="C2904" s="1" t="s">
        <v>5951</v>
      </c>
      <c r="D2904">
        <v>150000</v>
      </c>
      <c r="E2904">
        <v>25</v>
      </c>
      <c r="F2904" t="s">
        <v>6</v>
      </c>
      <c r="G2904" t="s">
        <v>70</v>
      </c>
      <c r="H2904" t="s">
        <v>71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49</v>
      </c>
      <c r="O2904" s="2">
        <f t="shared" si="92"/>
        <v>0.0166666666666667</v>
      </c>
      <c r="P2904">
        <f t="shared" si="91"/>
        <v>150000</v>
      </c>
      <c r="Q2904" t="s">
        <v>1138</v>
      </c>
      <c r="R2904" t="s">
        <v>1139</v>
      </c>
    </row>
    <row r="2905" ht="43.2" spans="1:18">
      <c r="A2905">
        <v>2903</v>
      </c>
      <c r="B2905" s="1" t="s">
        <v>5952</v>
      </c>
      <c r="C2905" s="1" t="s">
        <v>5953</v>
      </c>
      <c r="D2905">
        <v>5000</v>
      </c>
      <c r="E2905">
        <v>39</v>
      </c>
      <c r="F2905" t="s">
        <v>6</v>
      </c>
      <c r="G2905" t="s">
        <v>70</v>
      </c>
      <c r="H2905" t="s">
        <v>71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49</v>
      </c>
      <c r="O2905" s="2">
        <f t="shared" si="92"/>
        <v>0.78</v>
      </c>
      <c r="P2905">
        <f t="shared" si="91"/>
        <v>1250</v>
      </c>
      <c r="Q2905" t="s">
        <v>1138</v>
      </c>
      <c r="R2905" t="s">
        <v>1139</v>
      </c>
    </row>
    <row r="2906" ht="43.2" spans="1:18">
      <c r="A2906">
        <v>2904</v>
      </c>
      <c r="B2906" s="1" t="s">
        <v>5954</v>
      </c>
      <c r="C2906" s="1" t="s">
        <v>5955</v>
      </c>
      <c r="D2906">
        <v>1500</v>
      </c>
      <c r="E2906">
        <v>75</v>
      </c>
      <c r="F2906" t="s">
        <v>6</v>
      </c>
      <c r="G2906" t="s">
        <v>78</v>
      </c>
      <c r="H2906" t="s">
        <v>79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49</v>
      </c>
      <c r="O2906" s="2">
        <f t="shared" si="92"/>
        <v>5</v>
      </c>
      <c r="P2906">
        <f t="shared" si="91"/>
        <v>375</v>
      </c>
      <c r="Q2906" t="s">
        <v>1138</v>
      </c>
      <c r="R2906" t="s">
        <v>1139</v>
      </c>
    </row>
    <row r="2907" ht="43.2" spans="1:18">
      <c r="A2907">
        <v>2905</v>
      </c>
      <c r="B2907" s="1" t="s">
        <v>5956</v>
      </c>
      <c r="C2907" s="1" t="s">
        <v>5957</v>
      </c>
      <c r="D2907">
        <v>3500</v>
      </c>
      <c r="E2907">
        <v>622</v>
      </c>
      <c r="F2907" t="s">
        <v>6</v>
      </c>
      <c r="G2907" t="s">
        <v>70</v>
      </c>
      <c r="H2907" t="s">
        <v>71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49</v>
      </c>
      <c r="O2907" s="2">
        <f t="shared" si="92"/>
        <v>17.7714285714286</v>
      </c>
      <c r="P2907">
        <f t="shared" si="91"/>
        <v>205.882352941176</v>
      </c>
      <c r="Q2907" t="s">
        <v>1138</v>
      </c>
      <c r="R2907" t="s">
        <v>1139</v>
      </c>
    </row>
    <row r="2908" ht="57.6" spans="1:18">
      <c r="A2908">
        <v>2906</v>
      </c>
      <c r="B2908" s="1" t="s">
        <v>5958</v>
      </c>
      <c r="C2908" s="1" t="s">
        <v>5959</v>
      </c>
      <c r="D2908">
        <v>6000</v>
      </c>
      <c r="E2908">
        <v>565</v>
      </c>
      <c r="F2908" t="s">
        <v>6</v>
      </c>
      <c r="G2908" t="s">
        <v>70</v>
      </c>
      <c r="H2908" t="s">
        <v>71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49</v>
      </c>
      <c r="O2908" s="2">
        <f t="shared" si="92"/>
        <v>9.41666666666667</v>
      </c>
      <c r="P2908">
        <f t="shared" si="91"/>
        <v>857.142857142857</v>
      </c>
      <c r="Q2908" t="s">
        <v>1138</v>
      </c>
      <c r="R2908" t="s">
        <v>1139</v>
      </c>
    </row>
    <row r="2909" ht="43.2" spans="1:18">
      <c r="A2909">
        <v>2907</v>
      </c>
      <c r="B2909" s="1" t="s">
        <v>5960</v>
      </c>
      <c r="C2909" s="1" t="s">
        <v>5961</v>
      </c>
      <c r="D2909">
        <v>2500</v>
      </c>
      <c r="E2909">
        <v>2</v>
      </c>
      <c r="F2909" t="s">
        <v>6</v>
      </c>
      <c r="G2909" t="s">
        <v>70</v>
      </c>
      <c r="H2909" t="s">
        <v>71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49</v>
      </c>
      <c r="O2909" s="2">
        <f t="shared" si="92"/>
        <v>0.08</v>
      </c>
      <c r="P2909">
        <f t="shared" si="91"/>
        <v>1250</v>
      </c>
      <c r="Q2909" t="s">
        <v>1138</v>
      </c>
      <c r="R2909" t="s">
        <v>1139</v>
      </c>
    </row>
    <row r="2910" ht="57.6" spans="1:18">
      <c r="A2910">
        <v>2908</v>
      </c>
      <c r="B2910" s="1" t="s">
        <v>5962</v>
      </c>
      <c r="C2910" s="1" t="s">
        <v>5963</v>
      </c>
      <c r="D2910">
        <v>9600</v>
      </c>
      <c r="E2910">
        <v>264</v>
      </c>
      <c r="F2910" t="s">
        <v>6</v>
      </c>
      <c r="G2910" t="s">
        <v>70</v>
      </c>
      <c r="H2910" t="s">
        <v>71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49</v>
      </c>
      <c r="O2910" s="2">
        <f t="shared" si="92"/>
        <v>2.75</v>
      </c>
      <c r="P2910">
        <f t="shared" si="91"/>
        <v>1920</v>
      </c>
      <c r="Q2910" t="s">
        <v>1138</v>
      </c>
      <c r="R2910" t="s">
        <v>1139</v>
      </c>
    </row>
    <row r="2911" ht="43.2" spans="1:18">
      <c r="A2911">
        <v>2909</v>
      </c>
      <c r="B2911" s="1" t="s">
        <v>5964</v>
      </c>
      <c r="C2911" s="1" t="s">
        <v>5965</v>
      </c>
      <c r="D2911">
        <v>180000</v>
      </c>
      <c r="E2911">
        <v>20</v>
      </c>
      <c r="F2911" t="s">
        <v>6</v>
      </c>
      <c r="G2911" t="s">
        <v>70</v>
      </c>
      <c r="H2911" t="s">
        <v>71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49</v>
      </c>
      <c r="O2911" s="2">
        <f t="shared" si="92"/>
        <v>0.0111111111111111</v>
      </c>
      <c r="P2911">
        <f t="shared" si="91"/>
        <v>180000</v>
      </c>
      <c r="Q2911" t="s">
        <v>1138</v>
      </c>
      <c r="R2911" t="s">
        <v>1139</v>
      </c>
    </row>
    <row r="2912" ht="43.2" spans="1:18">
      <c r="A2912">
        <v>2910</v>
      </c>
      <c r="B2912" s="1" t="s">
        <v>5966</v>
      </c>
      <c r="C2912" s="1" t="s">
        <v>5967</v>
      </c>
      <c r="D2912">
        <v>30000</v>
      </c>
      <c r="E2912">
        <v>1</v>
      </c>
      <c r="F2912" t="s">
        <v>6</v>
      </c>
      <c r="G2912" t="s">
        <v>78</v>
      </c>
      <c r="H2912" t="s">
        <v>79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49</v>
      </c>
      <c r="O2912" s="2">
        <f t="shared" si="92"/>
        <v>0.00333333333333333</v>
      </c>
      <c r="P2912">
        <f t="shared" si="91"/>
        <v>30000</v>
      </c>
      <c r="Q2912" t="s">
        <v>1138</v>
      </c>
      <c r="R2912" t="s">
        <v>1139</v>
      </c>
    </row>
    <row r="2913" ht="57.6" spans="1:18">
      <c r="A2913">
        <v>2911</v>
      </c>
      <c r="B2913" s="1" t="s">
        <v>5968</v>
      </c>
      <c r="C2913" s="1" t="s">
        <v>5969</v>
      </c>
      <c r="D2913">
        <v>1800</v>
      </c>
      <c r="E2913">
        <v>657</v>
      </c>
      <c r="F2913" t="s">
        <v>6</v>
      </c>
      <c r="G2913" t="s">
        <v>70</v>
      </c>
      <c r="H2913" t="s">
        <v>71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49</v>
      </c>
      <c r="O2913" s="2">
        <f t="shared" si="92"/>
        <v>36.5</v>
      </c>
      <c r="P2913">
        <f t="shared" si="91"/>
        <v>128.571428571429</v>
      </c>
      <c r="Q2913" t="s">
        <v>1138</v>
      </c>
      <c r="R2913" t="s">
        <v>1139</v>
      </c>
    </row>
    <row r="2914" ht="43.2" spans="1:18">
      <c r="A2914">
        <v>2912</v>
      </c>
      <c r="B2914" s="1" t="s">
        <v>5970</v>
      </c>
      <c r="C2914" s="1" t="s">
        <v>5971</v>
      </c>
      <c r="D2914">
        <v>14440</v>
      </c>
      <c r="E2914">
        <v>2030</v>
      </c>
      <c r="F2914" t="s">
        <v>6</v>
      </c>
      <c r="G2914" t="s">
        <v>70</v>
      </c>
      <c r="H2914" t="s">
        <v>71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49</v>
      </c>
      <c r="O2914" s="2">
        <f t="shared" si="92"/>
        <v>14.0581717451524</v>
      </c>
      <c r="P2914">
        <f t="shared" si="91"/>
        <v>555.384615384615</v>
      </c>
      <c r="Q2914" t="s">
        <v>1138</v>
      </c>
      <c r="R2914" t="s">
        <v>1139</v>
      </c>
    </row>
    <row r="2915" ht="43.2" spans="1:18">
      <c r="A2915">
        <v>2913</v>
      </c>
      <c r="B2915" s="1" t="s">
        <v>5972</v>
      </c>
      <c r="C2915" s="1" t="s">
        <v>5973</v>
      </c>
      <c r="D2915">
        <v>10000</v>
      </c>
      <c r="E2915">
        <v>2</v>
      </c>
      <c r="F2915" t="s">
        <v>6</v>
      </c>
      <c r="G2915" t="s">
        <v>70</v>
      </c>
      <c r="H2915" t="s">
        <v>71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49</v>
      </c>
      <c r="O2915" s="2">
        <f t="shared" si="92"/>
        <v>0.02</v>
      </c>
      <c r="P2915">
        <f t="shared" si="91"/>
        <v>5000</v>
      </c>
      <c r="Q2915" t="s">
        <v>1138</v>
      </c>
      <c r="R2915" t="s">
        <v>1139</v>
      </c>
    </row>
    <row r="2916" ht="28.8" spans="1:18">
      <c r="A2916">
        <v>2914</v>
      </c>
      <c r="B2916" s="1" t="s">
        <v>5974</v>
      </c>
      <c r="C2916" s="1" t="s">
        <v>5975</v>
      </c>
      <c r="D2916">
        <v>25000</v>
      </c>
      <c r="E2916">
        <v>1</v>
      </c>
      <c r="F2916" t="s">
        <v>6</v>
      </c>
      <c r="G2916" t="s">
        <v>78</v>
      </c>
      <c r="H2916" t="s">
        <v>79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49</v>
      </c>
      <c r="O2916" s="2">
        <f t="shared" si="92"/>
        <v>0.004</v>
      </c>
      <c r="P2916">
        <f t="shared" si="91"/>
        <v>25000</v>
      </c>
      <c r="Q2916" t="s">
        <v>1138</v>
      </c>
      <c r="R2916" t="s">
        <v>1139</v>
      </c>
    </row>
    <row r="2917" ht="43.2" spans="1:18">
      <c r="A2917">
        <v>2915</v>
      </c>
      <c r="B2917" s="1" t="s">
        <v>5976</v>
      </c>
      <c r="C2917" s="1" t="s">
        <v>5977</v>
      </c>
      <c r="D2917">
        <v>1000</v>
      </c>
      <c r="E2917">
        <v>611</v>
      </c>
      <c r="F2917" t="s">
        <v>6</v>
      </c>
      <c r="G2917" t="s">
        <v>78</v>
      </c>
      <c r="H2917" t="s">
        <v>79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49</v>
      </c>
      <c r="O2917" s="2">
        <f t="shared" si="92"/>
        <v>61.1</v>
      </c>
      <c r="P2917">
        <f t="shared" si="91"/>
        <v>333.333333333333</v>
      </c>
      <c r="Q2917" t="s">
        <v>1138</v>
      </c>
      <c r="R2917" t="s">
        <v>1139</v>
      </c>
    </row>
    <row r="2918" ht="43.2" spans="1:18">
      <c r="A2918">
        <v>2916</v>
      </c>
      <c r="B2918" s="1" t="s">
        <v>5978</v>
      </c>
      <c r="C2918" s="1" t="s">
        <v>5979</v>
      </c>
      <c r="D2918">
        <v>1850</v>
      </c>
      <c r="E2918">
        <v>145</v>
      </c>
      <c r="F2918" t="s">
        <v>6</v>
      </c>
      <c r="G2918" t="s">
        <v>78</v>
      </c>
      <c r="H2918" t="s">
        <v>79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49</v>
      </c>
      <c r="O2918" s="2">
        <f t="shared" si="92"/>
        <v>7.83783783783784</v>
      </c>
      <c r="P2918">
        <f t="shared" si="91"/>
        <v>264.285714285714</v>
      </c>
      <c r="Q2918" t="s">
        <v>1138</v>
      </c>
      <c r="R2918" t="s">
        <v>1139</v>
      </c>
    </row>
    <row r="2919" ht="43.2" spans="1:18">
      <c r="A2919">
        <v>2917</v>
      </c>
      <c r="B2919" s="1" t="s">
        <v>5980</v>
      </c>
      <c r="C2919" s="1" t="s">
        <v>5981</v>
      </c>
      <c r="D2919">
        <v>2000</v>
      </c>
      <c r="E2919">
        <v>437</v>
      </c>
      <c r="F2919" t="s">
        <v>6</v>
      </c>
      <c r="G2919" t="s">
        <v>70</v>
      </c>
      <c r="H2919" t="s">
        <v>71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49</v>
      </c>
      <c r="O2919" s="2">
        <f t="shared" si="92"/>
        <v>21.85</v>
      </c>
      <c r="P2919">
        <f t="shared" si="91"/>
        <v>222.222222222222</v>
      </c>
      <c r="Q2919" t="s">
        <v>1138</v>
      </c>
      <c r="R2919" t="s">
        <v>1139</v>
      </c>
    </row>
    <row r="2920" ht="43.2" spans="1:18">
      <c r="A2920">
        <v>2918</v>
      </c>
      <c r="B2920" s="1" t="s">
        <v>5982</v>
      </c>
      <c r="C2920" s="1" t="s">
        <v>5983</v>
      </c>
      <c r="D2920">
        <v>5000</v>
      </c>
      <c r="E2920">
        <v>1362</v>
      </c>
      <c r="F2920" t="s">
        <v>6</v>
      </c>
      <c r="G2920" t="s">
        <v>70</v>
      </c>
      <c r="H2920" t="s">
        <v>71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49</v>
      </c>
      <c r="O2920" s="2">
        <f t="shared" si="92"/>
        <v>27.24</v>
      </c>
      <c r="P2920">
        <f t="shared" si="91"/>
        <v>250</v>
      </c>
      <c r="Q2920" t="s">
        <v>1138</v>
      </c>
      <c r="R2920" t="s">
        <v>1139</v>
      </c>
    </row>
    <row r="2921" ht="43.2" spans="1:18">
      <c r="A2921">
        <v>2919</v>
      </c>
      <c r="B2921" s="1" t="s">
        <v>5984</v>
      </c>
      <c r="C2921" s="1" t="s">
        <v>5985</v>
      </c>
      <c r="D2921">
        <v>600</v>
      </c>
      <c r="E2921">
        <v>51</v>
      </c>
      <c r="F2921" t="s">
        <v>6</v>
      </c>
      <c r="G2921" t="s">
        <v>70</v>
      </c>
      <c r="H2921" t="s">
        <v>71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49</v>
      </c>
      <c r="O2921" s="2">
        <f t="shared" si="92"/>
        <v>8.5</v>
      </c>
      <c r="P2921">
        <f t="shared" si="91"/>
        <v>100</v>
      </c>
      <c r="Q2921" t="s">
        <v>1138</v>
      </c>
      <c r="R2921" t="s">
        <v>1139</v>
      </c>
    </row>
    <row r="2922" ht="43.2" spans="1:18">
      <c r="A2922">
        <v>2920</v>
      </c>
      <c r="B2922" s="1" t="s">
        <v>5986</v>
      </c>
      <c r="C2922" s="1" t="s">
        <v>5987</v>
      </c>
      <c r="D2922">
        <v>2500</v>
      </c>
      <c r="E2922">
        <v>671</v>
      </c>
      <c r="F2922" t="s">
        <v>6</v>
      </c>
      <c r="G2922" t="s">
        <v>213</v>
      </c>
      <c r="H2922" t="s">
        <v>214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49</v>
      </c>
      <c r="O2922" s="2">
        <f t="shared" si="92"/>
        <v>26.84</v>
      </c>
      <c r="P2922">
        <f t="shared" si="91"/>
        <v>192.307692307692</v>
      </c>
      <c r="Q2922" t="s">
        <v>1138</v>
      </c>
      <c r="R2922" t="s">
        <v>1139</v>
      </c>
    </row>
    <row r="2923" ht="28.8" spans="1:18">
      <c r="A2923">
        <v>2921</v>
      </c>
      <c r="B2923" s="1" t="s">
        <v>5988</v>
      </c>
      <c r="C2923" s="1" t="s">
        <v>5989</v>
      </c>
      <c r="D2923">
        <v>100</v>
      </c>
      <c r="E2923">
        <v>129</v>
      </c>
      <c r="F2923" t="s">
        <v>8</v>
      </c>
      <c r="G2923" t="s">
        <v>70</v>
      </c>
      <c r="H2923" t="s">
        <v>71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48</v>
      </c>
      <c r="O2923" s="2">
        <f t="shared" si="92"/>
        <v>129</v>
      </c>
      <c r="P2923">
        <f t="shared" si="91"/>
        <v>33.3333333333333</v>
      </c>
      <c r="Q2923" t="s">
        <v>1138</v>
      </c>
      <c r="R2923" t="s">
        <v>5990</v>
      </c>
    </row>
    <row r="2924" ht="43.2" spans="1:18">
      <c r="A2924">
        <v>2922</v>
      </c>
      <c r="B2924" s="1" t="s">
        <v>5991</v>
      </c>
      <c r="C2924" s="1" t="s">
        <v>5992</v>
      </c>
      <c r="D2924">
        <v>500</v>
      </c>
      <c r="E2924">
        <v>500</v>
      </c>
      <c r="F2924" t="s">
        <v>8</v>
      </c>
      <c r="G2924" t="s">
        <v>78</v>
      </c>
      <c r="H2924" t="s">
        <v>79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48</v>
      </c>
      <c r="O2924" s="2">
        <f t="shared" si="92"/>
        <v>100</v>
      </c>
      <c r="P2924">
        <f t="shared" si="91"/>
        <v>83.3333333333333</v>
      </c>
      <c r="Q2924" t="s">
        <v>1138</v>
      </c>
      <c r="R2924" t="s">
        <v>5990</v>
      </c>
    </row>
    <row r="2925" ht="43.2" spans="1:18">
      <c r="A2925">
        <v>2923</v>
      </c>
      <c r="B2925" s="1" t="s">
        <v>5993</v>
      </c>
      <c r="C2925" s="1" t="s">
        <v>5994</v>
      </c>
      <c r="D2925">
        <v>300</v>
      </c>
      <c r="E2925">
        <v>300</v>
      </c>
      <c r="F2925" t="s">
        <v>8</v>
      </c>
      <c r="G2925" t="s">
        <v>70</v>
      </c>
      <c r="H2925" t="s">
        <v>71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48</v>
      </c>
      <c r="O2925" s="2">
        <f t="shared" si="92"/>
        <v>100</v>
      </c>
      <c r="P2925">
        <f t="shared" si="91"/>
        <v>30</v>
      </c>
      <c r="Q2925" t="s">
        <v>1138</v>
      </c>
      <c r="R2925" t="s">
        <v>5990</v>
      </c>
    </row>
    <row r="2926" ht="43.2" spans="1:18">
      <c r="A2926">
        <v>2924</v>
      </c>
      <c r="B2926" s="1" t="s">
        <v>5995</v>
      </c>
      <c r="C2926" s="1" t="s">
        <v>5996</v>
      </c>
      <c r="D2926">
        <v>25000</v>
      </c>
      <c r="E2926">
        <v>25800</v>
      </c>
      <c r="F2926" t="s">
        <v>8</v>
      </c>
      <c r="G2926" t="s">
        <v>70</v>
      </c>
      <c r="H2926" t="s">
        <v>71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48</v>
      </c>
      <c r="O2926" s="2">
        <f t="shared" si="92"/>
        <v>103.2</v>
      </c>
      <c r="P2926">
        <f t="shared" si="91"/>
        <v>170.068027210884</v>
      </c>
      <c r="Q2926" t="s">
        <v>1138</v>
      </c>
      <c r="R2926" t="s">
        <v>5990</v>
      </c>
    </row>
    <row r="2927" ht="43.2" spans="1:18">
      <c r="A2927">
        <v>2925</v>
      </c>
      <c r="B2927" s="1" t="s">
        <v>5997</v>
      </c>
      <c r="C2927" s="1" t="s">
        <v>5998</v>
      </c>
      <c r="D2927">
        <v>45000</v>
      </c>
      <c r="E2927">
        <v>46100.69</v>
      </c>
      <c r="F2927" t="s">
        <v>8</v>
      </c>
      <c r="G2927" t="s">
        <v>70</v>
      </c>
      <c r="H2927" t="s">
        <v>71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48</v>
      </c>
      <c r="O2927" s="2">
        <f t="shared" si="92"/>
        <v>102.445977777778</v>
      </c>
      <c r="P2927">
        <f t="shared" si="91"/>
        <v>226.130653266332</v>
      </c>
      <c r="Q2927" t="s">
        <v>1138</v>
      </c>
      <c r="R2927" t="s">
        <v>5990</v>
      </c>
    </row>
    <row r="2928" ht="43.2" spans="1:18">
      <c r="A2928">
        <v>2926</v>
      </c>
      <c r="B2928" s="1" t="s">
        <v>5999</v>
      </c>
      <c r="C2928" s="1" t="s">
        <v>6000</v>
      </c>
      <c r="D2928">
        <v>3000</v>
      </c>
      <c r="E2928">
        <v>3750</v>
      </c>
      <c r="F2928" t="s">
        <v>8</v>
      </c>
      <c r="G2928" t="s">
        <v>70</v>
      </c>
      <c r="H2928" t="s">
        <v>71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48</v>
      </c>
      <c r="O2928" s="2">
        <f t="shared" si="92"/>
        <v>125</v>
      </c>
      <c r="P2928">
        <f t="shared" si="91"/>
        <v>60</v>
      </c>
      <c r="Q2928" t="s">
        <v>1138</v>
      </c>
      <c r="R2928" t="s">
        <v>5990</v>
      </c>
    </row>
    <row r="2929" ht="43.2" spans="1:18">
      <c r="A2929">
        <v>2927</v>
      </c>
      <c r="B2929" s="1" t="s">
        <v>6001</v>
      </c>
      <c r="C2929" s="1" t="s">
        <v>6002</v>
      </c>
      <c r="D2929">
        <v>1800</v>
      </c>
      <c r="E2929">
        <v>2355</v>
      </c>
      <c r="F2929" t="s">
        <v>8</v>
      </c>
      <c r="G2929" t="s">
        <v>70</v>
      </c>
      <c r="H2929" t="s">
        <v>71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48</v>
      </c>
      <c r="O2929" s="2">
        <f t="shared" si="92"/>
        <v>130.833333333333</v>
      </c>
      <c r="P2929">
        <f t="shared" si="91"/>
        <v>85.7142857142857</v>
      </c>
      <c r="Q2929" t="s">
        <v>1138</v>
      </c>
      <c r="R2929" t="s">
        <v>5990</v>
      </c>
    </row>
    <row r="2930" ht="28.8" spans="1:18">
      <c r="A2930">
        <v>2928</v>
      </c>
      <c r="B2930" s="1" t="s">
        <v>6003</v>
      </c>
      <c r="C2930" s="1" t="s">
        <v>6004</v>
      </c>
      <c r="D2930">
        <v>1000</v>
      </c>
      <c r="E2930">
        <v>1000</v>
      </c>
      <c r="F2930" t="s">
        <v>8</v>
      </c>
      <c r="G2930" t="s">
        <v>70</v>
      </c>
      <c r="H2930" t="s">
        <v>71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48</v>
      </c>
      <c r="O2930" s="2">
        <f t="shared" si="92"/>
        <v>100</v>
      </c>
      <c r="P2930">
        <f t="shared" si="91"/>
        <v>41.6666666666667</v>
      </c>
      <c r="Q2930" t="s">
        <v>1138</v>
      </c>
      <c r="R2930" t="s">
        <v>5990</v>
      </c>
    </row>
    <row r="2931" ht="43.2" spans="1:18">
      <c r="A2931">
        <v>2929</v>
      </c>
      <c r="B2931" s="1" t="s">
        <v>6005</v>
      </c>
      <c r="C2931" s="1" t="s">
        <v>6006</v>
      </c>
      <c r="D2931">
        <v>8000</v>
      </c>
      <c r="E2931">
        <v>8165.55</v>
      </c>
      <c r="F2931" t="s">
        <v>8</v>
      </c>
      <c r="G2931" t="s">
        <v>70</v>
      </c>
      <c r="H2931" t="s">
        <v>71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48</v>
      </c>
      <c r="O2931" s="2">
        <f t="shared" si="92"/>
        <v>102.069375</v>
      </c>
      <c r="P2931">
        <f t="shared" si="91"/>
        <v>250</v>
      </c>
      <c r="Q2931" t="s">
        <v>1138</v>
      </c>
      <c r="R2931" t="s">
        <v>5990</v>
      </c>
    </row>
    <row r="2932" ht="43.2" spans="1:18">
      <c r="A2932">
        <v>2930</v>
      </c>
      <c r="B2932" s="1" t="s">
        <v>6007</v>
      </c>
      <c r="C2932" s="1" t="s">
        <v>6008</v>
      </c>
      <c r="D2932">
        <v>10000</v>
      </c>
      <c r="E2932">
        <v>10092</v>
      </c>
      <c r="F2932" t="s">
        <v>8</v>
      </c>
      <c r="G2932" t="s">
        <v>78</v>
      </c>
      <c r="H2932" t="s">
        <v>79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48</v>
      </c>
      <c r="O2932" s="2">
        <f t="shared" si="92"/>
        <v>100.92</v>
      </c>
      <c r="P2932">
        <f t="shared" si="91"/>
        <v>161.290322580645</v>
      </c>
      <c r="Q2932" t="s">
        <v>1138</v>
      </c>
      <c r="R2932" t="s">
        <v>5990</v>
      </c>
    </row>
    <row r="2933" ht="43.2" spans="1:18">
      <c r="A2933">
        <v>2931</v>
      </c>
      <c r="B2933" s="1" t="s">
        <v>6009</v>
      </c>
      <c r="C2933" s="1" t="s">
        <v>6010</v>
      </c>
      <c r="D2933">
        <v>750</v>
      </c>
      <c r="E2933">
        <v>795</v>
      </c>
      <c r="F2933" t="s">
        <v>8</v>
      </c>
      <c r="G2933" t="s">
        <v>213</v>
      </c>
      <c r="H2933" t="s">
        <v>214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48</v>
      </c>
      <c r="O2933" s="2">
        <f t="shared" si="92"/>
        <v>106</v>
      </c>
      <c r="P2933">
        <f t="shared" si="91"/>
        <v>83.3333333333333</v>
      </c>
      <c r="Q2933" t="s">
        <v>1138</v>
      </c>
      <c r="R2933" t="s">
        <v>5990</v>
      </c>
    </row>
    <row r="2934" ht="43.2" spans="1:18">
      <c r="A2934">
        <v>2932</v>
      </c>
      <c r="B2934" s="1" t="s">
        <v>6011</v>
      </c>
      <c r="C2934" s="1" t="s">
        <v>6012</v>
      </c>
      <c r="D2934">
        <v>3100</v>
      </c>
      <c r="E2934">
        <v>3258</v>
      </c>
      <c r="F2934" t="s">
        <v>8</v>
      </c>
      <c r="G2934" t="s">
        <v>104</v>
      </c>
      <c r="H2934" t="s">
        <v>105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48</v>
      </c>
      <c r="O2934" s="2">
        <f t="shared" si="92"/>
        <v>105.096774193548</v>
      </c>
      <c r="P2934">
        <f t="shared" si="91"/>
        <v>81.5789473684211</v>
      </c>
      <c r="Q2934" t="s">
        <v>1138</v>
      </c>
      <c r="R2934" t="s">
        <v>5990</v>
      </c>
    </row>
    <row r="2935" ht="43.2" spans="1:18">
      <c r="A2935">
        <v>2933</v>
      </c>
      <c r="B2935" s="1" t="s">
        <v>6013</v>
      </c>
      <c r="C2935" s="1" t="s">
        <v>6014</v>
      </c>
      <c r="D2935">
        <v>2500</v>
      </c>
      <c r="E2935">
        <v>2569</v>
      </c>
      <c r="F2935" t="s">
        <v>8</v>
      </c>
      <c r="G2935" t="s">
        <v>70</v>
      </c>
      <c r="H2935" t="s">
        <v>71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48</v>
      </c>
      <c r="O2935" s="2">
        <f t="shared" si="92"/>
        <v>102.76</v>
      </c>
      <c r="P2935">
        <f t="shared" si="91"/>
        <v>46.2962962962963</v>
      </c>
      <c r="Q2935" t="s">
        <v>1138</v>
      </c>
      <c r="R2935" t="s">
        <v>5990</v>
      </c>
    </row>
    <row r="2936" ht="43.2" spans="1:18">
      <c r="A2936">
        <v>2934</v>
      </c>
      <c r="B2936" s="1" t="s">
        <v>6015</v>
      </c>
      <c r="C2936" s="1" t="s">
        <v>6016</v>
      </c>
      <c r="D2936">
        <v>2500</v>
      </c>
      <c r="E2936">
        <v>2700</v>
      </c>
      <c r="F2936" t="s">
        <v>8</v>
      </c>
      <c r="G2936" t="s">
        <v>213</v>
      </c>
      <c r="H2936" t="s">
        <v>214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48</v>
      </c>
      <c r="O2936" s="2">
        <f t="shared" si="92"/>
        <v>108</v>
      </c>
      <c r="P2936">
        <f t="shared" si="91"/>
        <v>67.5675675675676</v>
      </c>
      <c r="Q2936" t="s">
        <v>1138</v>
      </c>
      <c r="R2936" t="s">
        <v>5990</v>
      </c>
    </row>
    <row r="2937" ht="43.2" spans="1:18">
      <c r="A2937">
        <v>2935</v>
      </c>
      <c r="B2937" s="1" t="s">
        <v>6017</v>
      </c>
      <c r="C2937" s="1" t="s">
        <v>6018</v>
      </c>
      <c r="D2937">
        <v>3500</v>
      </c>
      <c r="E2937">
        <v>3531</v>
      </c>
      <c r="F2937" t="s">
        <v>8</v>
      </c>
      <c r="G2937" t="s">
        <v>70</v>
      </c>
      <c r="H2937" t="s">
        <v>71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48</v>
      </c>
      <c r="O2937" s="2">
        <f t="shared" si="92"/>
        <v>100.885714285714</v>
      </c>
      <c r="P2937">
        <f t="shared" si="91"/>
        <v>89.7435897435897</v>
      </c>
      <c r="Q2937" t="s">
        <v>1138</v>
      </c>
      <c r="R2937" t="s">
        <v>5990</v>
      </c>
    </row>
    <row r="2938" ht="43.2" spans="1:18">
      <c r="A2938">
        <v>2936</v>
      </c>
      <c r="B2938" s="1" t="s">
        <v>6019</v>
      </c>
      <c r="C2938" s="1" t="s">
        <v>6020</v>
      </c>
      <c r="D2938">
        <v>1000</v>
      </c>
      <c r="E2938">
        <v>1280</v>
      </c>
      <c r="F2938" t="s">
        <v>8</v>
      </c>
      <c r="G2938" t="s">
        <v>70</v>
      </c>
      <c r="H2938" t="s">
        <v>71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48</v>
      </c>
      <c r="O2938" s="2">
        <f t="shared" si="92"/>
        <v>128</v>
      </c>
      <c r="P2938">
        <f t="shared" si="91"/>
        <v>29.4117647058824</v>
      </c>
      <c r="Q2938" t="s">
        <v>1138</v>
      </c>
      <c r="R2938" t="s">
        <v>5990</v>
      </c>
    </row>
    <row r="2939" ht="28.8" spans="1:18">
      <c r="A2939">
        <v>2937</v>
      </c>
      <c r="B2939" s="1" t="s">
        <v>6021</v>
      </c>
      <c r="C2939" s="1" t="s">
        <v>6022</v>
      </c>
      <c r="D2939">
        <v>1500</v>
      </c>
      <c r="E2939">
        <v>2000</v>
      </c>
      <c r="F2939" t="s">
        <v>8</v>
      </c>
      <c r="G2939" t="s">
        <v>78</v>
      </c>
      <c r="H2939" t="s">
        <v>79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48</v>
      </c>
      <c r="O2939" s="2">
        <f t="shared" si="92"/>
        <v>133.333333333333</v>
      </c>
      <c r="P2939">
        <f t="shared" si="91"/>
        <v>27.2727272727273</v>
      </c>
      <c r="Q2939" t="s">
        <v>1138</v>
      </c>
      <c r="R2939" t="s">
        <v>5990</v>
      </c>
    </row>
    <row r="2940" ht="43.2" spans="1:18">
      <c r="A2940">
        <v>2938</v>
      </c>
      <c r="B2940" s="1" t="s">
        <v>6023</v>
      </c>
      <c r="C2940" s="1" t="s">
        <v>6024</v>
      </c>
      <c r="D2940">
        <v>4000</v>
      </c>
      <c r="E2940">
        <v>4055</v>
      </c>
      <c r="F2940" t="s">
        <v>8</v>
      </c>
      <c r="G2940" t="s">
        <v>70</v>
      </c>
      <c r="H2940" t="s">
        <v>71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48</v>
      </c>
      <c r="O2940" s="2">
        <f t="shared" si="92"/>
        <v>101.375</v>
      </c>
      <c r="P2940">
        <f t="shared" si="91"/>
        <v>125</v>
      </c>
      <c r="Q2940" t="s">
        <v>1138</v>
      </c>
      <c r="R2940" t="s">
        <v>5990</v>
      </c>
    </row>
    <row r="2941" ht="43.2" spans="1:18">
      <c r="A2941">
        <v>2939</v>
      </c>
      <c r="B2941" s="1" t="s">
        <v>6025</v>
      </c>
      <c r="C2941" s="1" t="s">
        <v>6026</v>
      </c>
      <c r="D2941">
        <v>8000</v>
      </c>
      <c r="E2941">
        <v>8230</v>
      </c>
      <c r="F2941" t="s">
        <v>8</v>
      </c>
      <c r="G2941" t="s">
        <v>70</v>
      </c>
      <c r="H2941" t="s">
        <v>71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48</v>
      </c>
      <c r="O2941" s="2">
        <f t="shared" si="92"/>
        <v>102.875</v>
      </c>
      <c r="P2941">
        <f t="shared" si="91"/>
        <v>320</v>
      </c>
      <c r="Q2941" t="s">
        <v>1138</v>
      </c>
      <c r="R2941" t="s">
        <v>5990</v>
      </c>
    </row>
    <row r="2942" ht="43.2" spans="1:18">
      <c r="A2942">
        <v>2940</v>
      </c>
      <c r="B2942" s="1" t="s">
        <v>6027</v>
      </c>
      <c r="C2942" s="1" t="s">
        <v>6028</v>
      </c>
      <c r="D2942">
        <v>2500</v>
      </c>
      <c r="E2942">
        <v>2681</v>
      </c>
      <c r="F2942" t="s">
        <v>8</v>
      </c>
      <c r="G2942" t="s">
        <v>70</v>
      </c>
      <c r="H2942" t="s">
        <v>71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48</v>
      </c>
      <c r="O2942" s="2">
        <f t="shared" si="92"/>
        <v>107.24</v>
      </c>
      <c r="P2942">
        <f t="shared" si="91"/>
        <v>75.7575757575758</v>
      </c>
      <c r="Q2942" t="s">
        <v>1138</v>
      </c>
      <c r="R2942" t="s">
        <v>5990</v>
      </c>
    </row>
    <row r="2943" ht="43.2" spans="1:18">
      <c r="A2943">
        <v>2941</v>
      </c>
      <c r="B2943" s="1" t="s">
        <v>6029</v>
      </c>
      <c r="C2943" s="1" t="s">
        <v>6030</v>
      </c>
      <c r="D2943">
        <v>25000</v>
      </c>
      <c r="E2943">
        <v>1</v>
      </c>
      <c r="F2943" t="s">
        <v>6</v>
      </c>
      <c r="G2943" t="s">
        <v>70</v>
      </c>
      <c r="H2943" t="s">
        <v>71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50</v>
      </c>
      <c r="O2943" s="2">
        <f t="shared" si="92"/>
        <v>0.004</v>
      </c>
      <c r="P2943">
        <f t="shared" si="91"/>
        <v>25000</v>
      </c>
      <c r="Q2943" t="s">
        <v>1138</v>
      </c>
      <c r="R2943" t="s">
        <v>5548</v>
      </c>
    </row>
    <row r="2944" ht="43.2" spans="1:18">
      <c r="A2944">
        <v>2942</v>
      </c>
      <c r="B2944" s="1" t="s">
        <v>6031</v>
      </c>
      <c r="C2944" s="1" t="s">
        <v>6032</v>
      </c>
      <c r="D2944">
        <v>200000</v>
      </c>
      <c r="E2944">
        <v>40850</v>
      </c>
      <c r="F2944" t="s">
        <v>6</v>
      </c>
      <c r="G2944" t="s">
        <v>213</v>
      </c>
      <c r="H2944" t="s">
        <v>214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50</v>
      </c>
      <c r="O2944" s="2">
        <f t="shared" si="92"/>
        <v>20.425</v>
      </c>
      <c r="P2944">
        <f t="shared" si="91"/>
        <v>990.09900990099</v>
      </c>
      <c r="Q2944" t="s">
        <v>1138</v>
      </c>
      <c r="R2944" t="s">
        <v>5548</v>
      </c>
    </row>
    <row r="2945" ht="43.2" spans="1:18">
      <c r="A2945">
        <v>2943</v>
      </c>
      <c r="B2945" s="1" t="s">
        <v>6033</v>
      </c>
      <c r="C2945" s="1" t="s">
        <v>6034</v>
      </c>
      <c r="D2945">
        <v>3000</v>
      </c>
      <c r="E2945">
        <v>0</v>
      </c>
      <c r="F2945" t="s">
        <v>6</v>
      </c>
      <c r="G2945" t="s">
        <v>70</v>
      </c>
      <c r="H2945" t="s">
        <v>71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50</v>
      </c>
      <c r="O2945" s="2">
        <f t="shared" si="92"/>
        <v>0</v>
      </c>
      <c r="P2945" t="e">
        <f t="shared" si="91"/>
        <v>#DIV/0!</v>
      </c>
      <c r="Q2945" t="s">
        <v>1138</v>
      </c>
      <c r="R2945" t="s">
        <v>5548</v>
      </c>
    </row>
    <row r="2946" ht="43.2" spans="1:18">
      <c r="A2946">
        <v>2944</v>
      </c>
      <c r="B2946" s="1" t="s">
        <v>6035</v>
      </c>
      <c r="C2946" s="1" t="s">
        <v>6036</v>
      </c>
      <c r="D2946">
        <v>10000</v>
      </c>
      <c r="E2946">
        <v>100</v>
      </c>
      <c r="F2946" t="s">
        <v>6</v>
      </c>
      <c r="G2946" t="s">
        <v>70</v>
      </c>
      <c r="H2946" t="s">
        <v>71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50</v>
      </c>
      <c r="O2946" s="2">
        <f t="shared" si="92"/>
        <v>1</v>
      </c>
      <c r="P2946">
        <f t="shared" si="91"/>
        <v>10000</v>
      </c>
      <c r="Q2946" t="s">
        <v>1138</v>
      </c>
      <c r="R2946" t="s">
        <v>5548</v>
      </c>
    </row>
    <row r="2947" ht="57.6" spans="1:18">
      <c r="A2947">
        <v>2945</v>
      </c>
      <c r="B2947" s="1" t="s">
        <v>6037</v>
      </c>
      <c r="C2947" s="1" t="s">
        <v>6038</v>
      </c>
      <c r="D2947">
        <v>50000</v>
      </c>
      <c r="E2947">
        <v>0</v>
      </c>
      <c r="F2947" t="s">
        <v>6</v>
      </c>
      <c r="G2947" t="s">
        <v>70</v>
      </c>
      <c r="H2947" t="s">
        <v>71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50</v>
      </c>
      <c r="O2947" s="2">
        <f t="shared" si="92"/>
        <v>0</v>
      </c>
      <c r="P2947" t="e">
        <f t="shared" ref="P2947:P3010" si="93">D2947/L2947</f>
        <v>#DIV/0!</v>
      </c>
      <c r="Q2947" t="s">
        <v>1138</v>
      </c>
      <c r="R2947" t="s">
        <v>5548</v>
      </c>
    </row>
    <row r="2948" ht="43.2" spans="1:18">
      <c r="A2948">
        <v>2946</v>
      </c>
      <c r="B2948" s="1" t="s">
        <v>6039</v>
      </c>
      <c r="C2948" s="1" t="s">
        <v>6040</v>
      </c>
      <c r="D2948">
        <v>2000</v>
      </c>
      <c r="E2948">
        <v>2</v>
      </c>
      <c r="F2948" t="s">
        <v>6</v>
      </c>
      <c r="G2948" t="s">
        <v>78</v>
      </c>
      <c r="H2948" t="s">
        <v>79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50</v>
      </c>
      <c r="O2948" s="2">
        <f t="shared" ref="O2948:O3011" si="94">E2948/D2948*100</f>
        <v>0.1</v>
      </c>
      <c r="P2948">
        <f t="shared" si="93"/>
        <v>1000</v>
      </c>
      <c r="Q2948" t="s">
        <v>1138</v>
      </c>
      <c r="R2948" t="s">
        <v>5548</v>
      </c>
    </row>
    <row r="2949" ht="57.6" spans="1:18">
      <c r="A2949">
        <v>2947</v>
      </c>
      <c r="B2949" s="1" t="s">
        <v>6041</v>
      </c>
      <c r="C2949" s="1" t="s">
        <v>6042</v>
      </c>
      <c r="D2949">
        <v>25000</v>
      </c>
      <c r="E2949">
        <v>1072</v>
      </c>
      <c r="F2949" t="s">
        <v>6</v>
      </c>
      <c r="G2949" t="s">
        <v>70</v>
      </c>
      <c r="H2949" t="s">
        <v>71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50</v>
      </c>
      <c r="O2949" s="2">
        <f t="shared" si="94"/>
        <v>4.288</v>
      </c>
      <c r="P2949">
        <f t="shared" si="93"/>
        <v>1923.07692307692</v>
      </c>
      <c r="Q2949" t="s">
        <v>1138</v>
      </c>
      <c r="R2949" t="s">
        <v>5548</v>
      </c>
    </row>
    <row r="2950" ht="57.6" spans="1:18">
      <c r="A2950">
        <v>2948</v>
      </c>
      <c r="B2950" s="1" t="s">
        <v>6043</v>
      </c>
      <c r="C2950" s="1" t="s">
        <v>6044</v>
      </c>
      <c r="D2950">
        <v>500000</v>
      </c>
      <c r="E2950">
        <v>24</v>
      </c>
      <c r="F2950" t="s">
        <v>6</v>
      </c>
      <c r="G2950" t="s">
        <v>70</v>
      </c>
      <c r="H2950" t="s">
        <v>71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50</v>
      </c>
      <c r="O2950" s="2">
        <f t="shared" si="94"/>
        <v>0.0048</v>
      </c>
      <c r="P2950">
        <f t="shared" si="93"/>
        <v>55555.5555555556</v>
      </c>
      <c r="Q2950" t="s">
        <v>1138</v>
      </c>
      <c r="R2950" t="s">
        <v>5548</v>
      </c>
    </row>
    <row r="2951" ht="43.2" spans="1:18">
      <c r="A2951">
        <v>2949</v>
      </c>
      <c r="B2951" s="1" t="s">
        <v>6045</v>
      </c>
      <c r="C2951" s="1" t="s">
        <v>6046</v>
      </c>
      <c r="D2951">
        <v>1000</v>
      </c>
      <c r="E2951">
        <v>25</v>
      </c>
      <c r="F2951" t="s">
        <v>6</v>
      </c>
      <c r="G2951" t="s">
        <v>70</v>
      </c>
      <c r="H2951" t="s">
        <v>71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50</v>
      </c>
      <c r="O2951" s="2">
        <f t="shared" si="94"/>
        <v>2.5</v>
      </c>
      <c r="P2951">
        <f t="shared" si="93"/>
        <v>500</v>
      </c>
      <c r="Q2951" t="s">
        <v>1138</v>
      </c>
      <c r="R2951" t="s">
        <v>5548</v>
      </c>
    </row>
    <row r="2952" ht="43.2" spans="1:18">
      <c r="A2952">
        <v>2950</v>
      </c>
      <c r="B2952" s="1" t="s">
        <v>6047</v>
      </c>
      <c r="C2952" s="1" t="s">
        <v>6048</v>
      </c>
      <c r="D2952">
        <v>5000000</v>
      </c>
      <c r="E2952">
        <v>0</v>
      </c>
      <c r="F2952" t="s">
        <v>6</v>
      </c>
      <c r="G2952" t="s">
        <v>70</v>
      </c>
      <c r="H2952" t="s">
        <v>71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50</v>
      </c>
      <c r="O2952" s="2">
        <f t="shared" si="94"/>
        <v>0</v>
      </c>
      <c r="P2952" t="e">
        <f t="shared" si="93"/>
        <v>#DIV/0!</v>
      </c>
      <c r="Q2952" t="s">
        <v>1138</v>
      </c>
      <c r="R2952" t="s">
        <v>5548</v>
      </c>
    </row>
    <row r="2953" ht="57.6" spans="1:18">
      <c r="A2953">
        <v>2951</v>
      </c>
      <c r="B2953" s="1" t="s">
        <v>6049</v>
      </c>
      <c r="C2953" s="1" t="s">
        <v>6050</v>
      </c>
      <c r="D2953">
        <v>50000</v>
      </c>
      <c r="E2953">
        <v>1096</v>
      </c>
      <c r="F2953" t="s">
        <v>5</v>
      </c>
      <c r="G2953" t="s">
        <v>70</v>
      </c>
      <c r="H2953" t="s">
        <v>71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50</v>
      </c>
      <c r="O2953" s="2">
        <f t="shared" si="94"/>
        <v>2.192</v>
      </c>
      <c r="P2953">
        <f t="shared" si="93"/>
        <v>862.068965517241</v>
      </c>
      <c r="Q2953" t="s">
        <v>1138</v>
      </c>
      <c r="R2953" t="s">
        <v>5548</v>
      </c>
    </row>
    <row r="2954" ht="43.2" spans="1:18">
      <c r="A2954">
        <v>2952</v>
      </c>
      <c r="B2954" s="1" t="s">
        <v>6051</v>
      </c>
      <c r="C2954" s="1" t="s">
        <v>6052</v>
      </c>
      <c r="D2954">
        <v>20000</v>
      </c>
      <c r="E2954">
        <v>1605</v>
      </c>
      <c r="F2954" t="s">
        <v>5</v>
      </c>
      <c r="G2954" t="s">
        <v>70</v>
      </c>
      <c r="H2954" t="s">
        <v>71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50</v>
      </c>
      <c r="O2954" s="2">
        <f t="shared" si="94"/>
        <v>8.025</v>
      </c>
      <c r="P2954">
        <f t="shared" si="93"/>
        <v>2500</v>
      </c>
      <c r="Q2954" t="s">
        <v>1138</v>
      </c>
      <c r="R2954" t="s">
        <v>5548</v>
      </c>
    </row>
    <row r="2955" ht="43.2" spans="1:18">
      <c r="A2955">
        <v>2953</v>
      </c>
      <c r="B2955" s="1" t="s">
        <v>6053</v>
      </c>
      <c r="C2955" s="1" t="s">
        <v>6054</v>
      </c>
      <c r="D2955">
        <v>400000</v>
      </c>
      <c r="E2955">
        <v>605</v>
      </c>
      <c r="F2955" t="s">
        <v>5</v>
      </c>
      <c r="G2955" t="s">
        <v>70</v>
      </c>
      <c r="H2955" t="s">
        <v>71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50</v>
      </c>
      <c r="O2955" s="2">
        <f t="shared" si="94"/>
        <v>0.15125</v>
      </c>
      <c r="P2955">
        <f t="shared" si="93"/>
        <v>133333.333333333</v>
      </c>
      <c r="Q2955" t="s">
        <v>1138</v>
      </c>
      <c r="R2955" t="s">
        <v>5548</v>
      </c>
    </row>
    <row r="2956" ht="43.2" spans="1:18">
      <c r="A2956">
        <v>2954</v>
      </c>
      <c r="B2956" s="1" t="s">
        <v>6055</v>
      </c>
      <c r="C2956" s="1" t="s">
        <v>6056</v>
      </c>
      <c r="D2956">
        <v>15000</v>
      </c>
      <c r="E2956">
        <v>0</v>
      </c>
      <c r="F2956" t="s">
        <v>5</v>
      </c>
      <c r="G2956" t="s">
        <v>70</v>
      </c>
      <c r="H2956" t="s">
        <v>71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50</v>
      </c>
      <c r="O2956" s="2">
        <f t="shared" si="94"/>
        <v>0</v>
      </c>
      <c r="P2956" t="e">
        <f t="shared" si="93"/>
        <v>#DIV/0!</v>
      </c>
      <c r="Q2956" t="s">
        <v>1138</v>
      </c>
      <c r="R2956" t="s">
        <v>5548</v>
      </c>
    </row>
    <row r="2957" ht="28.8" spans="1:18">
      <c r="A2957">
        <v>2955</v>
      </c>
      <c r="B2957" s="1" t="s">
        <v>6057</v>
      </c>
      <c r="C2957" s="1" t="s">
        <v>6058</v>
      </c>
      <c r="D2957">
        <v>1200</v>
      </c>
      <c r="E2957">
        <v>715</v>
      </c>
      <c r="F2957" t="s">
        <v>5</v>
      </c>
      <c r="G2957" t="s">
        <v>70</v>
      </c>
      <c r="H2957" t="s">
        <v>71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50</v>
      </c>
      <c r="O2957" s="2">
        <f t="shared" si="94"/>
        <v>59.5833333333333</v>
      </c>
      <c r="P2957">
        <f t="shared" si="93"/>
        <v>109.090909090909</v>
      </c>
      <c r="Q2957" t="s">
        <v>1138</v>
      </c>
      <c r="R2957" t="s">
        <v>5548</v>
      </c>
    </row>
    <row r="2958" ht="43.2" spans="1:18">
      <c r="A2958">
        <v>2956</v>
      </c>
      <c r="B2958" s="1" t="s">
        <v>6059</v>
      </c>
      <c r="C2958" s="1" t="s">
        <v>6060</v>
      </c>
      <c r="D2958">
        <v>7900</v>
      </c>
      <c r="E2958">
        <v>1322</v>
      </c>
      <c r="F2958" t="s">
        <v>5</v>
      </c>
      <c r="G2958" t="s">
        <v>70</v>
      </c>
      <c r="H2958" t="s">
        <v>71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50</v>
      </c>
      <c r="O2958" s="2">
        <f t="shared" si="94"/>
        <v>16.7341772151899</v>
      </c>
      <c r="P2958">
        <f t="shared" si="93"/>
        <v>395</v>
      </c>
      <c r="Q2958" t="s">
        <v>1138</v>
      </c>
      <c r="R2958" t="s">
        <v>5548</v>
      </c>
    </row>
    <row r="2959" ht="43.2" spans="1:18">
      <c r="A2959">
        <v>2957</v>
      </c>
      <c r="B2959" s="1" t="s">
        <v>6061</v>
      </c>
      <c r="C2959" s="1" t="s">
        <v>6062</v>
      </c>
      <c r="D2959">
        <v>15000</v>
      </c>
      <c r="E2959">
        <v>280</v>
      </c>
      <c r="F2959" t="s">
        <v>5</v>
      </c>
      <c r="G2959" t="s">
        <v>70</v>
      </c>
      <c r="H2959" t="s">
        <v>71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50</v>
      </c>
      <c r="O2959" s="2">
        <f t="shared" si="94"/>
        <v>1.86666666666667</v>
      </c>
      <c r="P2959">
        <f t="shared" si="93"/>
        <v>5000</v>
      </c>
      <c r="Q2959" t="s">
        <v>1138</v>
      </c>
      <c r="R2959" t="s">
        <v>5548</v>
      </c>
    </row>
    <row r="2960" ht="43.2" spans="1:18">
      <c r="A2960">
        <v>2958</v>
      </c>
      <c r="B2960" s="1" t="s">
        <v>6063</v>
      </c>
      <c r="C2960" s="1" t="s">
        <v>6064</v>
      </c>
      <c r="D2960">
        <v>80000</v>
      </c>
      <c r="E2960">
        <v>0</v>
      </c>
      <c r="F2960" t="s">
        <v>5</v>
      </c>
      <c r="G2960" t="s">
        <v>70</v>
      </c>
      <c r="H2960" t="s">
        <v>71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50</v>
      </c>
      <c r="O2960" s="2">
        <f t="shared" si="94"/>
        <v>0</v>
      </c>
      <c r="P2960" t="e">
        <f t="shared" si="93"/>
        <v>#DIV/0!</v>
      </c>
      <c r="Q2960" t="s">
        <v>1138</v>
      </c>
      <c r="R2960" t="s">
        <v>5548</v>
      </c>
    </row>
    <row r="2961" ht="43.2" spans="1:18">
      <c r="A2961">
        <v>2959</v>
      </c>
      <c r="B2961" s="1" t="s">
        <v>6065</v>
      </c>
      <c r="C2961" s="1" t="s">
        <v>6066</v>
      </c>
      <c r="D2961">
        <v>10000</v>
      </c>
      <c r="E2961">
        <v>0</v>
      </c>
      <c r="F2961" t="s">
        <v>5</v>
      </c>
      <c r="G2961" t="s">
        <v>78</v>
      </c>
      <c r="H2961" t="s">
        <v>79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50</v>
      </c>
      <c r="O2961" s="2">
        <f t="shared" si="94"/>
        <v>0</v>
      </c>
      <c r="P2961" t="e">
        <f t="shared" si="93"/>
        <v>#DIV/0!</v>
      </c>
      <c r="Q2961" t="s">
        <v>1138</v>
      </c>
      <c r="R2961" t="s">
        <v>5548</v>
      </c>
    </row>
    <row r="2962" ht="43.2" spans="1:18">
      <c r="A2962">
        <v>2960</v>
      </c>
      <c r="B2962" s="1" t="s">
        <v>6067</v>
      </c>
      <c r="C2962" s="1" t="s">
        <v>6068</v>
      </c>
      <c r="D2962">
        <v>30000000</v>
      </c>
      <c r="E2962">
        <v>0</v>
      </c>
      <c r="F2962" t="s">
        <v>5</v>
      </c>
      <c r="G2962" t="s">
        <v>70</v>
      </c>
      <c r="H2962" t="s">
        <v>71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50</v>
      </c>
      <c r="O2962" s="2">
        <f t="shared" si="94"/>
        <v>0</v>
      </c>
      <c r="P2962" t="e">
        <f t="shared" si="93"/>
        <v>#DIV/0!</v>
      </c>
      <c r="Q2962" t="s">
        <v>1138</v>
      </c>
      <c r="R2962" t="s">
        <v>5548</v>
      </c>
    </row>
    <row r="2963" ht="43.2" spans="1:18">
      <c r="A2963">
        <v>2961</v>
      </c>
      <c r="B2963" s="1" t="s">
        <v>6069</v>
      </c>
      <c r="C2963" s="1" t="s">
        <v>6070</v>
      </c>
      <c r="D2963">
        <v>5000</v>
      </c>
      <c r="E2963">
        <v>5481</v>
      </c>
      <c r="F2963" t="s">
        <v>8</v>
      </c>
      <c r="G2963" t="s">
        <v>70</v>
      </c>
      <c r="H2963" t="s">
        <v>71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49</v>
      </c>
      <c r="O2963" s="2">
        <f t="shared" si="94"/>
        <v>109.62</v>
      </c>
      <c r="P2963">
        <f t="shared" si="93"/>
        <v>46.2962962962963</v>
      </c>
      <c r="Q2963" t="s">
        <v>1138</v>
      </c>
      <c r="R2963" t="s">
        <v>1139</v>
      </c>
    </row>
    <row r="2964" ht="43.2" spans="1:18">
      <c r="A2964">
        <v>2962</v>
      </c>
      <c r="B2964" s="1" t="s">
        <v>6071</v>
      </c>
      <c r="C2964" s="1" t="s">
        <v>6072</v>
      </c>
      <c r="D2964">
        <v>1000</v>
      </c>
      <c r="E2964">
        <v>1218</v>
      </c>
      <c r="F2964" t="s">
        <v>8</v>
      </c>
      <c r="G2964" t="s">
        <v>70</v>
      </c>
      <c r="H2964" t="s">
        <v>71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49</v>
      </c>
      <c r="O2964" s="2">
        <f t="shared" si="94"/>
        <v>121.8</v>
      </c>
      <c r="P2964">
        <f t="shared" si="93"/>
        <v>50</v>
      </c>
      <c r="Q2964" t="s">
        <v>1138</v>
      </c>
      <c r="R2964" t="s">
        <v>1139</v>
      </c>
    </row>
    <row r="2965" ht="57.6" spans="1:18">
      <c r="A2965">
        <v>2963</v>
      </c>
      <c r="B2965" s="1" t="s">
        <v>6073</v>
      </c>
      <c r="C2965" s="1" t="s">
        <v>6074</v>
      </c>
      <c r="D2965">
        <v>10000</v>
      </c>
      <c r="E2965">
        <v>10685</v>
      </c>
      <c r="F2965" t="s">
        <v>8</v>
      </c>
      <c r="G2965" t="s">
        <v>70</v>
      </c>
      <c r="H2965" t="s">
        <v>71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49</v>
      </c>
      <c r="O2965" s="2">
        <f t="shared" si="94"/>
        <v>106.85</v>
      </c>
      <c r="P2965">
        <f t="shared" si="93"/>
        <v>102.040816326531</v>
      </c>
      <c r="Q2965" t="s">
        <v>1138</v>
      </c>
      <c r="R2965" t="s">
        <v>1139</v>
      </c>
    </row>
    <row r="2966" ht="43.2" spans="1:18">
      <c r="A2966">
        <v>2964</v>
      </c>
      <c r="B2966" s="1" t="s">
        <v>6075</v>
      </c>
      <c r="C2966" s="1" t="s">
        <v>6076</v>
      </c>
      <c r="D2966">
        <v>5000</v>
      </c>
      <c r="E2966">
        <v>5035.69</v>
      </c>
      <c r="F2966" t="s">
        <v>8</v>
      </c>
      <c r="G2966" t="s">
        <v>70</v>
      </c>
      <c r="H2966" t="s">
        <v>71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49</v>
      </c>
      <c r="O2966" s="2">
        <f t="shared" si="94"/>
        <v>100.7138</v>
      </c>
      <c r="P2966">
        <f t="shared" si="93"/>
        <v>25.5102040816327</v>
      </c>
      <c r="Q2966" t="s">
        <v>1138</v>
      </c>
      <c r="R2966" t="s">
        <v>1139</v>
      </c>
    </row>
    <row r="2967" ht="43.2" spans="1:18">
      <c r="A2967">
        <v>2965</v>
      </c>
      <c r="B2967" s="1" t="s">
        <v>6077</v>
      </c>
      <c r="C2967" s="1" t="s">
        <v>6078</v>
      </c>
      <c r="D2967">
        <v>1500</v>
      </c>
      <c r="E2967">
        <v>1635</v>
      </c>
      <c r="F2967" t="s">
        <v>8</v>
      </c>
      <c r="G2967" t="s">
        <v>70</v>
      </c>
      <c r="H2967" t="s">
        <v>71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49</v>
      </c>
      <c r="O2967" s="2">
        <f t="shared" si="94"/>
        <v>109</v>
      </c>
      <c r="P2967">
        <f t="shared" si="93"/>
        <v>38.4615384615385</v>
      </c>
      <c r="Q2967" t="s">
        <v>1138</v>
      </c>
      <c r="R2967" t="s">
        <v>1139</v>
      </c>
    </row>
    <row r="2968" ht="43.2" spans="1:18">
      <c r="A2968">
        <v>2966</v>
      </c>
      <c r="B2968" s="1" t="s">
        <v>6079</v>
      </c>
      <c r="C2968" s="1" t="s">
        <v>6080</v>
      </c>
      <c r="D2968">
        <v>10000</v>
      </c>
      <c r="E2968">
        <v>11363</v>
      </c>
      <c r="F2968" t="s">
        <v>8</v>
      </c>
      <c r="G2968" t="s">
        <v>70</v>
      </c>
      <c r="H2968" t="s">
        <v>71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49</v>
      </c>
      <c r="O2968" s="2">
        <f t="shared" si="94"/>
        <v>113.63</v>
      </c>
      <c r="P2968">
        <f t="shared" si="93"/>
        <v>78.125</v>
      </c>
      <c r="Q2968" t="s">
        <v>1138</v>
      </c>
      <c r="R2968" t="s">
        <v>1139</v>
      </c>
    </row>
    <row r="2969" ht="43.2" spans="1:18">
      <c r="A2969">
        <v>2967</v>
      </c>
      <c r="B2969" s="1" t="s">
        <v>6081</v>
      </c>
      <c r="C2969" s="1" t="s">
        <v>6082</v>
      </c>
      <c r="D2969">
        <v>5000</v>
      </c>
      <c r="E2969">
        <v>5696</v>
      </c>
      <c r="F2969" t="s">
        <v>8</v>
      </c>
      <c r="G2969" t="s">
        <v>70</v>
      </c>
      <c r="H2969" t="s">
        <v>71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49</v>
      </c>
      <c r="O2969" s="2">
        <f t="shared" si="94"/>
        <v>113.92</v>
      </c>
      <c r="P2969">
        <f t="shared" si="93"/>
        <v>70.4225352112676</v>
      </c>
      <c r="Q2969" t="s">
        <v>1138</v>
      </c>
      <c r="R2969" t="s">
        <v>1139</v>
      </c>
    </row>
    <row r="2970" ht="28.8" spans="1:18">
      <c r="A2970">
        <v>2968</v>
      </c>
      <c r="B2970" s="1" t="s">
        <v>6083</v>
      </c>
      <c r="C2970" s="1" t="s">
        <v>6084</v>
      </c>
      <c r="D2970">
        <v>3500</v>
      </c>
      <c r="E2970">
        <v>3710</v>
      </c>
      <c r="F2970" t="s">
        <v>8</v>
      </c>
      <c r="G2970" t="s">
        <v>70</v>
      </c>
      <c r="H2970" t="s">
        <v>71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49</v>
      </c>
      <c r="O2970" s="2">
        <f t="shared" si="94"/>
        <v>106</v>
      </c>
      <c r="P2970">
        <f t="shared" si="93"/>
        <v>74.468085106383</v>
      </c>
      <c r="Q2970" t="s">
        <v>1138</v>
      </c>
      <c r="R2970" t="s">
        <v>1139</v>
      </c>
    </row>
    <row r="2971" ht="43.2" spans="1:18">
      <c r="A2971">
        <v>2969</v>
      </c>
      <c r="B2971" s="1" t="s">
        <v>6085</v>
      </c>
      <c r="C2971" s="1" t="s">
        <v>6086</v>
      </c>
      <c r="D2971">
        <v>1000</v>
      </c>
      <c r="E2971">
        <v>1625</v>
      </c>
      <c r="F2971" t="s">
        <v>8</v>
      </c>
      <c r="G2971" t="s">
        <v>213</v>
      </c>
      <c r="H2971" t="s">
        <v>214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49</v>
      </c>
      <c r="O2971" s="2">
        <f t="shared" si="94"/>
        <v>162.5</v>
      </c>
      <c r="P2971">
        <f t="shared" si="93"/>
        <v>58.8235294117647</v>
      </c>
      <c r="Q2971" t="s">
        <v>1138</v>
      </c>
      <c r="R2971" t="s">
        <v>1139</v>
      </c>
    </row>
    <row r="2972" ht="43.2" spans="1:18">
      <c r="A2972">
        <v>2970</v>
      </c>
      <c r="B2972" s="1" t="s">
        <v>6087</v>
      </c>
      <c r="C2972" s="1" t="s">
        <v>6088</v>
      </c>
      <c r="D2972">
        <v>6000</v>
      </c>
      <c r="E2972">
        <v>6360</v>
      </c>
      <c r="F2972" t="s">
        <v>8</v>
      </c>
      <c r="G2972" t="s">
        <v>70</v>
      </c>
      <c r="H2972" t="s">
        <v>71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49</v>
      </c>
      <c r="O2972" s="2">
        <f t="shared" si="94"/>
        <v>106</v>
      </c>
      <c r="P2972">
        <f t="shared" si="93"/>
        <v>65.9340659340659</v>
      </c>
      <c r="Q2972" t="s">
        <v>1138</v>
      </c>
      <c r="R2972" t="s">
        <v>1139</v>
      </c>
    </row>
    <row r="2973" ht="43.2" spans="1:18">
      <c r="A2973">
        <v>2971</v>
      </c>
      <c r="B2973" s="1" t="s">
        <v>6089</v>
      </c>
      <c r="C2973" s="1" t="s">
        <v>6090</v>
      </c>
      <c r="D2973">
        <v>3200</v>
      </c>
      <c r="E2973">
        <v>3205</v>
      </c>
      <c r="F2973" t="s">
        <v>8</v>
      </c>
      <c r="G2973" t="s">
        <v>70</v>
      </c>
      <c r="H2973" t="s">
        <v>71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49</v>
      </c>
      <c r="O2973" s="2">
        <f t="shared" si="94"/>
        <v>100.15625</v>
      </c>
      <c r="P2973">
        <f t="shared" si="93"/>
        <v>74.4186046511628</v>
      </c>
      <c r="Q2973" t="s">
        <v>1138</v>
      </c>
      <c r="R2973" t="s">
        <v>1139</v>
      </c>
    </row>
    <row r="2974" ht="28.8" spans="1:18">
      <c r="A2974">
        <v>2972</v>
      </c>
      <c r="B2974" s="1" t="s">
        <v>6091</v>
      </c>
      <c r="C2974" s="1" t="s">
        <v>6092</v>
      </c>
      <c r="D2974">
        <v>2000</v>
      </c>
      <c r="E2974">
        <v>2107</v>
      </c>
      <c r="F2974" t="s">
        <v>8</v>
      </c>
      <c r="G2974" t="s">
        <v>70</v>
      </c>
      <c r="H2974" t="s">
        <v>71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49</v>
      </c>
      <c r="O2974" s="2">
        <f t="shared" si="94"/>
        <v>105.35</v>
      </c>
      <c r="P2974">
        <f t="shared" si="93"/>
        <v>117.647058823529</v>
      </c>
      <c r="Q2974" t="s">
        <v>1138</v>
      </c>
      <c r="R2974" t="s">
        <v>1139</v>
      </c>
    </row>
    <row r="2975" ht="43.2" spans="1:18">
      <c r="A2975">
        <v>2973</v>
      </c>
      <c r="B2975" s="1" t="s">
        <v>6093</v>
      </c>
      <c r="C2975" s="1" t="s">
        <v>6094</v>
      </c>
      <c r="D2975">
        <v>5000</v>
      </c>
      <c r="E2975">
        <v>8740</v>
      </c>
      <c r="F2975" t="s">
        <v>8</v>
      </c>
      <c r="G2975" t="s">
        <v>70</v>
      </c>
      <c r="H2975" t="s">
        <v>71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49</v>
      </c>
      <c r="O2975" s="2">
        <f t="shared" si="94"/>
        <v>174.8</v>
      </c>
      <c r="P2975">
        <f t="shared" si="93"/>
        <v>151.515151515152</v>
      </c>
      <c r="Q2975" t="s">
        <v>1138</v>
      </c>
      <c r="R2975" t="s">
        <v>1139</v>
      </c>
    </row>
    <row r="2976" ht="43.2" spans="1:18">
      <c r="A2976">
        <v>2974</v>
      </c>
      <c r="B2976" s="1" t="s">
        <v>6095</v>
      </c>
      <c r="C2976" s="1" t="s">
        <v>6096</v>
      </c>
      <c r="D2976">
        <v>5000</v>
      </c>
      <c r="E2976">
        <v>5100</v>
      </c>
      <c r="F2976" t="s">
        <v>8</v>
      </c>
      <c r="G2976" t="s">
        <v>70</v>
      </c>
      <c r="H2976" t="s">
        <v>71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49</v>
      </c>
      <c r="O2976" s="2">
        <f t="shared" si="94"/>
        <v>102</v>
      </c>
      <c r="P2976">
        <f t="shared" si="93"/>
        <v>57.4712643678161</v>
      </c>
      <c r="Q2976" t="s">
        <v>1138</v>
      </c>
      <c r="R2976" t="s">
        <v>1139</v>
      </c>
    </row>
    <row r="2977" ht="43.2" spans="1:18">
      <c r="A2977">
        <v>2975</v>
      </c>
      <c r="B2977" s="1" t="s">
        <v>6097</v>
      </c>
      <c r="C2977" s="1" t="s">
        <v>6098</v>
      </c>
      <c r="D2977">
        <v>8000</v>
      </c>
      <c r="E2977">
        <v>8010</v>
      </c>
      <c r="F2977" t="s">
        <v>8</v>
      </c>
      <c r="G2977" t="s">
        <v>70</v>
      </c>
      <c r="H2977" t="s">
        <v>71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49</v>
      </c>
      <c r="O2977" s="2">
        <f t="shared" si="94"/>
        <v>100.125</v>
      </c>
      <c r="P2977">
        <f t="shared" si="93"/>
        <v>70.7964601769911</v>
      </c>
      <c r="Q2977" t="s">
        <v>1138</v>
      </c>
      <c r="R2977" t="s">
        <v>1139</v>
      </c>
    </row>
    <row r="2978" ht="43.2" spans="1:18">
      <c r="A2978">
        <v>2976</v>
      </c>
      <c r="B2978" s="1" t="s">
        <v>6099</v>
      </c>
      <c r="C2978" s="1" t="s">
        <v>6100</v>
      </c>
      <c r="D2978">
        <v>70</v>
      </c>
      <c r="E2978">
        <v>120</v>
      </c>
      <c r="F2978" t="s">
        <v>8</v>
      </c>
      <c r="G2978" t="s">
        <v>78</v>
      </c>
      <c r="H2978" t="s">
        <v>79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49</v>
      </c>
      <c r="O2978" s="2">
        <f t="shared" si="94"/>
        <v>171.428571428571</v>
      </c>
      <c r="P2978">
        <f t="shared" si="93"/>
        <v>5</v>
      </c>
      <c r="Q2978" t="s">
        <v>1138</v>
      </c>
      <c r="R2978" t="s">
        <v>1139</v>
      </c>
    </row>
    <row r="2979" ht="57.6" spans="1:18">
      <c r="A2979">
        <v>2977</v>
      </c>
      <c r="B2979" s="1" t="s">
        <v>6101</v>
      </c>
      <c r="C2979" s="1" t="s">
        <v>6102</v>
      </c>
      <c r="D2979">
        <v>3000</v>
      </c>
      <c r="E2979">
        <v>3407</v>
      </c>
      <c r="F2979" t="s">
        <v>8</v>
      </c>
      <c r="G2979" t="s">
        <v>70</v>
      </c>
      <c r="H2979" t="s">
        <v>71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49</v>
      </c>
      <c r="O2979" s="2">
        <f t="shared" si="94"/>
        <v>113.566666666667</v>
      </c>
      <c r="P2979">
        <f t="shared" si="93"/>
        <v>100</v>
      </c>
      <c r="Q2979" t="s">
        <v>1138</v>
      </c>
      <c r="R2979" t="s">
        <v>1139</v>
      </c>
    </row>
    <row r="2980" ht="43.2" spans="1:18">
      <c r="A2980">
        <v>2978</v>
      </c>
      <c r="B2980" s="1" t="s">
        <v>6103</v>
      </c>
      <c r="C2980" s="1" t="s">
        <v>6104</v>
      </c>
      <c r="D2980">
        <v>750</v>
      </c>
      <c r="E2980">
        <v>971</v>
      </c>
      <c r="F2980" t="s">
        <v>8</v>
      </c>
      <c r="G2980" t="s">
        <v>70</v>
      </c>
      <c r="H2980" t="s">
        <v>71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49</v>
      </c>
      <c r="O2980" s="2">
        <f t="shared" si="94"/>
        <v>129.466666666667</v>
      </c>
      <c r="P2980">
        <f t="shared" si="93"/>
        <v>46.875</v>
      </c>
      <c r="Q2980" t="s">
        <v>1138</v>
      </c>
      <c r="R2980" t="s">
        <v>1139</v>
      </c>
    </row>
    <row r="2981" ht="43.2" spans="1:18">
      <c r="A2981">
        <v>2979</v>
      </c>
      <c r="B2981" s="1" t="s">
        <v>6105</v>
      </c>
      <c r="C2981" s="1" t="s">
        <v>6106</v>
      </c>
      <c r="D2981">
        <v>5000</v>
      </c>
      <c r="E2981">
        <v>5070</v>
      </c>
      <c r="F2981" t="s">
        <v>8</v>
      </c>
      <c r="G2981" t="s">
        <v>70</v>
      </c>
      <c r="H2981" t="s">
        <v>71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49</v>
      </c>
      <c r="O2981" s="2">
        <f t="shared" si="94"/>
        <v>101.4</v>
      </c>
      <c r="P2981">
        <f t="shared" si="93"/>
        <v>108.695652173913</v>
      </c>
      <c r="Q2981" t="s">
        <v>1138</v>
      </c>
      <c r="R2981" t="s">
        <v>1139</v>
      </c>
    </row>
    <row r="2982" ht="43.2" spans="1:18">
      <c r="A2982">
        <v>2980</v>
      </c>
      <c r="B2982" s="1" t="s">
        <v>6107</v>
      </c>
      <c r="C2982" s="1" t="s">
        <v>6108</v>
      </c>
      <c r="D2982">
        <v>3000</v>
      </c>
      <c r="E2982">
        <v>3275</v>
      </c>
      <c r="F2982" t="s">
        <v>8</v>
      </c>
      <c r="G2982" t="s">
        <v>70</v>
      </c>
      <c r="H2982" t="s">
        <v>71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49</v>
      </c>
      <c r="O2982" s="2">
        <f t="shared" si="94"/>
        <v>109.166666666667</v>
      </c>
      <c r="P2982">
        <f t="shared" si="93"/>
        <v>125</v>
      </c>
      <c r="Q2982" t="s">
        <v>1138</v>
      </c>
      <c r="R2982" t="s">
        <v>1139</v>
      </c>
    </row>
    <row r="2983" ht="57.6" spans="1:18">
      <c r="A2983">
        <v>2981</v>
      </c>
      <c r="B2983" s="1" t="s">
        <v>6109</v>
      </c>
      <c r="C2983" s="1" t="s">
        <v>6110</v>
      </c>
      <c r="D2983">
        <v>4000</v>
      </c>
      <c r="E2983">
        <v>5157</v>
      </c>
      <c r="F2983" t="s">
        <v>8</v>
      </c>
      <c r="G2983" t="s">
        <v>2515</v>
      </c>
      <c r="H2983" t="s">
        <v>109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50</v>
      </c>
      <c r="O2983" s="2">
        <f t="shared" si="94"/>
        <v>128.925</v>
      </c>
      <c r="P2983">
        <f t="shared" si="93"/>
        <v>41.2371134020619</v>
      </c>
      <c r="Q2983" t="s">
        <v>1138</v>
      </c>
      <c r="R2983" t="s">
        <v>5548</v>
      </c>
    </row>
    <row r="2984" ht="28.8" spans="1:18">
      <c r="A2984">
        <v>2982</v>
      </c>
      <c r="B2984" s="1" t="s">
        <v>6111</v>
      </c>
      <c r="C2984" s="1" t="s">
        <v>6112</v>
      </c>
      <c r="D2984">
        <v>5000</v>
      </c>
      <c r="E2984">
        <v>5103</v>
      </c>
      <c r="F2984" t="s">
        <v>8</v>
      </c>
      <c r="G2984" t="s">
        <v>78</v>
      </c>
      <c r="H2984" t="s">
        <v>79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50</v>
      </c>
      <c r="O2984" s="2">
        <f t="shared" si="94"/>
        <v>102.06</v>
      </c>
      <c r="P2984">
        <f t="shared" si="93"/>
        <v>84.7457627118644</v>
      </c>
      <c r="Q2984" t="s">
        <v>1138</v>
      </c>
      <c r="R2984" t="s">
        <v>5548</v>
      </c>
    </row>
    <row r="2985" ht="43.2" spans="1:18">
      <c r="A2985">
        <v>2983</v>
      </c>
      <c r="B2985" s="1" t="s">
        <v>6113</v>
      </c>
      <c r="C2985" s="1" t="s">
        <v>6114</v>
      </c>
      <c r="D2985">
        <v>116000</v>
      </c>
      <c r="E2985">
        <v>169985.91</v>
      </c>
      <c r="F2985" t="s">
        <v>8</v>
      </c>
      <c r="G2985" t="s">
        <v>70</v>
      </c>
      <c r="H2985" t="s">
        <v>71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50</v>
      </c>
      <c r="O2985" s="2">
        <f t="shared" si="94"/>
        <v>146.539577586207</v>
      </c>
      <c r="P2985">
        <f t="shared" si="93"/>
        <v>105.936073059361</v>
      </c>
      <c r="Q2985" t="s">
        <v>1138</v>
      </c>
      <c r="R2985" t="s">
        <v>5548</v>
      </c>
    </row>
    <row r="2986" ht="43.2" spans="1:18">
      <c r="A2986">
        <v>2984</v>
      </c>
      <c r="B2986" s="1" t="s">
        <v>6115</v>
      </c>
      <c r="C2986" s="1" t="s">
        <v>6116</v>
      </c>
      <c r="D2986">
        <v>25000</v>
      </c>
      <c r="E2986">
        <v>25088</v>
      </c>
      <c r="F2986" t="s">
        <v>8</v>
      </c>
      <c r="G2986" t="s">
        <v>70</v>
      </c>
      <c r="H2986" t="s">
        <v>71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50</v>
      </c>
      <c r="O2986" s="2">
        <f t="shared" si="94"/>
        <v>100.352</v>
      </c>
      <c r="P2986">
        <f t="shared" si="93"/>
        <v>114.678899082569</v>
      </c>
      <c r="Q2986" t="s">
        <v>1138</v>
      </c>
      <c r="R2986" t="s">
        <v>5548</v>
      </c>
    </row>
    <row r="2987" ht="57.6" spans="1:18">
      <c r="A2987">
        <v>2985</v>
      </c>
      <c r="B2987" s="1" t="s">
        <v>6117</v>
      </c>
      <c r="C2987" s="1" t="s">
        <v>6118</v>
      </c>
      <c r="D2987">
        <v>10000</v>
      </c>
      <c r="E2987">
        <v>12165</v>
      </c>
      <c r="F2987" t="s">
        <v>8</v>
      </c>
      <c r="G2987" t="s">
        <v>134</v>
      </c>
      <c r="H2987" t="s">
        <v>135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50</v>
      </c>
      <c r="O2987" s="2">
        <f t="shared" si="94"/>
        <v>121.65</v>
      </c>
      <c r="P2987">
        <f t="shared" si="93"/>
        <v>90.0900900900901</v>
      </c>
      <c r="Q2987" t="s">
        <v>1138</v>
      </c>
      <c r="R2987" t="s">
        <v>5548</v>
      </c>
    </row>
    <row r="2988" ht="43.2" spans="1:18">
      <c r="A2988">
        <v>2986</v>
      </c>
      <c r="B2988" s="1" t="s">
        <v>6119</v>
      </c>
      <c r="C2988" s="1" t="s">
        <v>6120</v>
      </c>
      <c r="D2988">
        <v>2400</v>
      </c>
      <c r="E2988">
        <v>2532</v>
      </c>
      <c r="F2988" t="s">
        <v>8</v>
      </c>
      <c r="G2988" t="s">
        <v>78</v>
      </c>
      <c r="H2988" t="s">
        <v>79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50</v>
      </c>
      <c r="O2988" s="2">
        <f t="shared" si="94"/>
        <v>105.5</v>
      </c>
      <c r="P2988">
        <f t="shared" si="93"/>
        <v>42.8571428571429</v>
      </c>
      <c r="Q2988" t="s">
        <v>1138</v>
      </c>
      <c r="R2988" t="s">
        <v>5548</v>
      </c>
    </row>
    <row r="2989" ht="57.6" spans="1:18">
      <c r="A2989">
        <v>2987</v>
      </c>
      <c r="B2989" s="1" t="s">
        <v>6121</v>
      </c>
      <c r="C2989" s="1" t="s">
        <v>6122</v>
      </c>
      <c r="D2989">
        <v>25000</v>
      </c>
      <c r="E2989">
        <v>27600.2</v>
      </c>
      <c r="F2989" t="s">
        <v>8</v>
      </c>
      <c r="G2989" t="s">
        <v>70</v>
      </c>
      <c r="H2989" t="s">
        <v>71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50</v>
      </c>
      <c r="O2989" s="2">
        <f t="shared" si="94"/>
        <v>110.4008</v>
      </c>
      <c r="P2989">
        <f t="shared" si="93"/>
        <v>94.3396226415094</v>
      </c>
      <c r="Q2989" t="s">
        <v>1138</v>
      </c>
      <c r="R2989" t="s">
        <v>5548</v>
      </c>
    </row>
    <row r="2990" ht="43.2" spans="1:18">
      <c r="A2990">
        <v>2988</v>
      </c>
      <c r="B2990" s="1" t="s">
        <v>6123</v>
      </c>
      <c r="C2990" s="1" t="s">
        <v>6124</v>
      </c>
      <c r="D2990">
        <v>1000</v>
      </c>
      <c r="E2990">
        <v>1000</v>
      </c>
      <c r="F2990" t="s">
        <v>8</v>
      </c>
      <c r="G2990" t="s">
        <v>78</v>
      </c>
      <c r="H2990" t="s">
        <v>79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50</v>
      </c>
      <c r="O2990" s="2">
        <f t="shared" si="94"/>
        <v>100</v>
      </c>
      <c r="P2990">
        <f t="shared" si="93"/>
        <v>35.7142857142857</v>
      </c>
      <c r="Q2990" t="s">
        <v>1138</v>
      </c>
      <c r="R2990" t="s">
        <v>5548</v>
      </c>
    </row>
    <row r="2991" spans="1:18">
      <c r="A2991">
        <v>2989</v>
      </c>
      <c r="B2991" s="1" t="s">
        <v>6125</v>
      </c>
      <c r="C2991" s="1" t="s">
        <v>6126</v>
      </c>
      <c r="D2991">
        <v>20000</v>
      </c>
      <c r="E2991">
        <v>35307</v>
      </c>
      <c r="F2991" t="s">
        <v>8</v>
      </c>
      <c r="G2991" t="s">
        <v>70</v>
      </c>
      <c r="H2991" t="s">
        <v>71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50</v>
      </c>
      <c r="O2991" s="2">
        <f t="shared" si="94"/>
        <v>176.535</v>
      </c>
      <c r="P2991">
        <f t="shared" si="93"/>
        <v>54.9450549450549</v>
      </c>
      <c r="Q2991" t="s">
        <v>1138</v>
      </c>
      <c r="R2991" t="s">
        <v>5548</v>
      </c>
    </row>
    <row r="2992" ht="43.2" spans="1:18">
      <c r="A2992">
        <v>2990</v>
      </c>
      <c r="B2992" s="1" t="s">
        <v>6127</v>
      </c>
      <c r="C2992" s="1" t="s">
        <v>6128</v>
      </c>
      <c r="D2992">
        <v>10000</v>
      </c>
      <c r="E2992">
        <v>10000</v>
      </c>
      <c r="F2992" t="s">
        <v>8</v>
      </c>
      <c r="G2992" t="s">
        <v>70</v>
      </c>
      <c r="H2992" t="s">
        <v>71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50</v>
      </c>
      <c r="O2992" s="2">
        <f t="shared" si="94"/>
        <v>100</v>
      </c>
      <c r="P2992">
        <f t="shared" si="93"/>
        <v>370.37037037037</v>
      </c>
      <c r="Q2992" t="s">
        <v>1138</v>
      </c>
      <c r="R2992" t="s">
        <v>5548</v>
      </c>
    </row>
    <row r="2993" ht="43.2" spans="1:18">
      <c r="A2993">
        <v>2991</v>
      </c>
      <c r="B2993" s="1" t="s">
        <v>6129</v>
      </c>
      <c r="C2993" s="1" t="s">
        <v>6130</v>
      </c>
      <c r="D2993">
        <v>8500</v>
      </c>
      <c r="E2993">
        <v>8780</v>
      </c>
      <c r="F2993" t="s">
        <v>8</v>
      </c>
      <c r="G2993" t="s">
        <v>70</v>
      </c>
      <c r="H2993" t="s">
        <v>71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50</v>
      </c>
      <c r="O2993" s="2">
        <f t="shared" si="94"/>
        <v>103.294117647059</v>
      </c>
      <c r="P2993">
        <f t="shared" si="93"/>
        <v>91.3978494623656</v>
      </c>
      <c r="Q2993" t="s">
        <v>1138</v>
      </c>
      <c r="R2993" t="s">
        <v>5548</v>
      </c>
    </row>
    <row r="2994" ht="43.2" spans="1:18">
      <c r="A2994">
        <v>2992</v>
      </c>
      <c r="B2994" s="1" t="s">
        <v>6131</v>
      </c>
      <c r="C2994" s="1" t="s">
        <v>6132</v>
      </c>
      <c r="D2994">
        <v>3000</v>
      </c>
      <c r="E2994">
        <v>3135</v>
      </c>
      <c r="F2994" t="s">
        <v>8</v>
      </c>
      <c r="G2994" t="s">
        <v>70</v>
      </c>
      <c r="H2994" t="s">
        <v>71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50</v>
      </c>
      <c r="O2994" s="2">
        <f t="shared" si="94"/>
        <v>104.5</v>
      </c>
      <c r="P2994">
        <f t="shared" si="93"/>
        <v>46.875</v>
      </c>
      <c r="Q2994" t="s">
        <v>1138</v>
      </c>
      <c r="R2994" t="s">
        <v>5548</v>
      </c>
    </row>
    <row r="2995" spans="1:18">
      <c r="A2995">
        <v>2993</v>
      </c>
      <c r="B2995" s="1" t="s">
        <v>6133</v>
      </c>
      <c r="C2995" s="1" t="s">
        <v>6134</v>
      </c>
      <c r="D2995">
        <v>1000</v>
      </c>
      <c r="E2995">
        <v>1003</v>
      </c>
      <c r="F2995" t="s">
        <v>8</v>
      </c>
      <c r="G2995" t="s">
        <v>70</v>
      </c>
      <c r="H2995" t="s">
        <v>71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50</v>
      </c>
      <c r="O2995" s="2">
        <f t="shared" si="94"/>
        <v>100.3</v>
      </c>
      <c r="P2995">
        <f t="shared" si="93"/>
        <v>45.4545454545455</v>
      </c>
      <c r="Q2995" t="s">
        <v>1138</v>
      </c>
      <c r="R2995" t="s">
        <v>5548</v>
      </c>
    </row>
    <row r="2996" ht="43.2" spans="1:18">
      <c r="A2996">
        <v>2994</v>
      </c>
      <c r="B2996" s="1" t="s">
        <v>6135</v>
      </c>
      <c r="C2996" s="1" t="s">
        <v>6136</v>
      </c>
      <c r="D2996">
        <v>300</v>
      </c>
      <c r="E2996">
        <v>1373.24</v>
      </c>
      <c r="F2996" t="s">
        <v>8</v>
      </c>
      <c r="G2996" t="s">
        <v>78</v>
      </c>
      <c r="H2996" t="s">
        <v>79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50</v>
      </c>
      <c r="O2996" s="2">
        <f t="shared" si="94"/>
        <v>457.746666666667</v>
      </c>
      <c r="P2996">
        <f t="shared" si="93"/>
        <v>5.08474576271186</v>
      </c>
      <c r="Q2996" t="s">
        <v>1138</v>
      </c>
      <c r="R2996" t="s">
        <v>5548</v>
      </c>
    </row>
    <row r="2997" ht="43.2" spans="1:18">
      <c r="A2997">
        <v>2995</v>
      </c>
      <c r="B2997" s="1" t="s">
        <v>6137</v>
      </c>
      <c r="C2997" s="1" t="s">
        <v>6138</v>
      </c>
      <c r="D2997">
        <v>15000</v>
      </c>
      <c r="E2997">
        <v>15744</v>
      </c>
      <c r="F2997" t="s">
        <v>8</v>
      </c>
      <c r="G2997" t="s">
        <v>70</v>
      </c>
      <c r="H2997" t="s">
        <v>71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50</v>
      </c>
      <c r="O2997" s="2">
        <f t="shared" si="94"/>
        <v>104.96</v>
      </c>
      <c r="P2997">
        <f t="shared" si="93"/>
        <v>60.2409638554217</v>
      </c>
      <c r="Q2997" t="s">
        <v>1138</v>
      </c>
      <c r="R2997" t="s">
        <v>5548</v>
      </c>
    </row>
    <row r="2998" ht="28.8" spans="1:18">
      <c r="A2998">
        <v>2996</v>
      </c>
      <c r="B2998" s="1" t="s">
        <v>6139</v>
      </c>
      <c r="C2998" s="1" t="s">
        <v>6140</v>
      </c>
      <c r="D2998">
        <v>35000</v>
      </c>
      <c r="E2998">
        <v>60180</v>
      </c>
      <c r="F2998" t="s">
        <v>8</v>
      </c>
      <c r="G2998" t="s">
        <v>70</v>
      </c>
      <c r="H2998" t="s">
        <v>71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50</v>
      </c>
      <c r="O2998" s="2">
        <f t="shared" si="94"/>
        <v>171.942857142857</v>
      </c>
      <c r="P2998">
        <f t="shared" si="93"/>
        <v>89.2857142857143</v>
      </c>
      <c r="Q2998" t="s">
        <v>1138</v>
      </c>
      <c r="R2998" t="s">
        <v>5548</v>
      </c>
    </row>
    <row r="2999" ht="43.2" spans="1:18">
      <c r="A2999">
        <v>2997</v>
      </c>
      <c r="B2999" s="1" t="s">
        <v>6141</v>
      </c>
      <c r="C2999" s="1" t="s">
        <v>6142</v>
      </c>
      <c r="D2999">
        <v>10000</v>
      </c>
      <c r="E2999">
        <v>10373</v>
      </c>
      <c r="F2999" t="s">
        <v>8</v>
      </c>
      <c r="G2999" t="s">
        <v>70</v>
      </c>
      <c r="H2999" t="s">
        <v>71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50</v>
      </c>
      <c r="O2999" s="2">
        <f t="shared" si="94"/>
        <v>103.73</v>
      </c>
      <c r="P2999">
        <f t="shared" si="93"/>
        <v>86.9565217391304</v>
      </c>
      <c r="Q2999" t="s">
        <v>1138</v>
      </c>
      <c r="R2999" t="s">
        <v>5548</v>
      </c>
    </row>
    <row r="3000" ht="43.2" spans="1:18">
      <c r="A3000">
        <v>2998</v>
      </c>
      <c r="B3000" s="1" t="s">
        <v>6143</v>
      </c>
      <c r="C3000" s="1" t="s">
        <v>6144</v>
      </c>
      <c r="D3000">
        <v>50000</v>
      </c>
      <c r="E3000">
        <v>51514.5</v>
      </c>
      <c r="F3000" t="s">
        <v>8</v>
      </c>
      <c r="G3000" t="s">
        <v>70</v>
      </c>
      <c r="H3000" t="s">
        <v>71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50</v>
      </c>
      <c r="O3000" s="2">
        <f t="shared" si="94"/>
        <v>103.029</v>
      </c>
      <c r="P3000">
        <f t="shared" si="93"/>
        <v>115.473441108545</v>
      </c>
      <c r="Q3000" t="s">
        <v>1138</v>
      </c>
      <c r="R3000" t="s">
        <v>5548</v>
      </c>
    </row>
    <row r="3001" ht="43.2" spans="1:18">
      <c r="A3001">
        <v>2999</v>
      </c>
      <c r="B3001" s="1" t="s">
        <v>6145</v>
      </c>
      <c r="C3001" s="1" t="s">
        <v>6146</v>
      </c>
      <c r="D3001">
        <v>1350</v>
      </c>
      <c r="E3001">
        <v>1605</v>
      </c>
      <c r="F3001" t="s">
        <v>8</v>
      </c>
      <c r="G3001" t="s">
        <v>70</v>
      </c>
      <c r="H3001" t="s">
        <v>71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50</v>
      </c>
      <c r="O3001" s="2">
        <f t="shared" si="94"/>
        <v>118.888888888889</v>
      </c>
      <c r="P3001">
        <f t="shared" si="93"/>
        <v>67.5</v>
      </c>
      <c r="Q3001" t="s">
        <v>1138</v>
      </c>
      <c r="R3001" t="s">
        <v>5548</v>
      </c>
    </row>
    <row r="3002" ht="43.2" spans="1:18">
      <c r="A3002">
        <v>3000</v>
      </c>
      <c r="B3002" s="1" t="s">
        <v>6147</v>
      </c>
      <c r="C3002" s="1" t="s">
        <v>6148</v>
      </c>
      <c r="D3002">
        <v>500</v>
      </c>
      <c r="E3002">
        <v>500</v>
      </c>
      <c r="F3002" t="s">
        <v>8</v>
      </c>
      <c r="G3002" t="s">
        <v>70</v>
      </c>
      <c r="H3002" t="s">
        <v>71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50</v>
      </c>
      <c r="O3002" s="2">
        <f t="shared" si="94"/>
        <v>100</v>
      </c>
      <c r="P3002">
        <f t="shared" si="93"/>
        <v>62.5</v>
      </c>
      <c r="Q3002" t="s">
        <v>1138</v>
      </c>
      <c r="R3002" t="s">
        <v>5548</v>
      </c>
    </row>
    <row r="3003" ht="43.2" spans="1:18">
      <c r="A3003">
        <v>3001</v>
      </c>
      <c r="B3003" s="1" t="s">
        <v>6149</v>
      </c>
      <c r="C3003" s="1" t="s">
        <v>6150</v>
      </c>
      <c r="D3003">
        <v>7214</v>
      </c>
      <c r="E3003">
        <v>22991.01</v>
      </c>
      <c r="F3003" t="s">
        <v>8</v>
      </c>
      <c r="G3003" t="s">
        <v>70</v>
      </c>
      <c r="H3003" t="s">
        <v>71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50</v>
      </c>
      <c r="O3003" s="2">
        <f t="shared" si="94"/>
        <v>318.699889104519</v>
      </c>
      <c r="P3003">
        <f t="shared" si="93"/>
        <v>41.2228571428571</v>
      </c>
      <c r="Q3003" t="s">
        <v>1138</v>
      </c>
      <c r="R3003" t="s">
        <v>5548</v>
      </c>
    </row>
    <row r="3004" ht="28.8" spans="1:18">
      <c r="A3004">
        <v>3002</v>
      </c>
      <c r="B3004" s="1" t="s">
        <v>6151</v>
      </c>
      <c r="C3004" s="1" t="s">
        <v>6152</v>
      </c>
      <c r="D3004">
        <v>7000</v>
      </c>
      <c r="E3004">
        <v>7595.43</v>
      </c>
      <c r="F3004" t="s">
        <v>8</v>
      </c>
      <c r="G3004" t="s">
        <v>70</v>
      </c>
      <c r="H3004" t="s">
        <v>71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50</v>
      </c>
      <c r="O3004" s="2">
        <f t="shared" si="94"/>
        <v>108.506142857143</v>
      </c>
      <c r="P3004">
        <f t="shared" si="93"/>
        <v>67.3076923076923</v>
      </c>
      <c r="Q3004" t="s">
        <v>1138</v>
      </c>
      <c r="R3004" t="s">
        <v>5548</v>
      </c>
    </row>
    <row r="3005" ht="43.2" spans="1:18">
      <c r="A3005">
        <v>3003</v>
      </c>
      <c r="B3005" s="1" t="s">
        <v>6153</v>
      </c>
      <c r="C3005" s="1" t="s">
        <v>6154</v>
      </c>
      <c r="D3005">
        <v>3000</v>
      </c>
      <c r="E3005">
        <v>3035</v>
      </c>
      <c r="F3005" t="s">
        <v>8</v>
      </c>
      <c r="G3005" t="s">
        <v>70</v>
      </c>
      <c r="H3005" t="s">
        <v>71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50</v>
      </c>
      <c r="O3005" s="2">
        <f t="shared" si="94"/>
        <v>101.166666666667</v>
      </c>
      <c r="P3005">
        <f t="shared" si="93"/>
        <v>176.470588235294</v>
      </c>
      <c r="Q3005" t="s">
        <v>1138</v>
      </c>
      <c r="R3005" t="s">
        <v>5548</v>
      </c>
    </row>
    <row r="3006" ht="43.2" spans="1:18">
      <c r="A3006">
        <v>3004</v>
      </c>
      <c r="B3006" s="1" t="s">
        <v>6155</v>
      </c>
      <c r="C3006" s="1" t="s">
        <v>6156</v>
      </c>
      <c r="D3006">
        <v>40000</v>
      </c>
      <c r="E3006">
        <v>45126</v>
      </c>
      <c r="F3006" t="s">
        <v>8</v>
      </c>
      <c r="G3006" t="s">
        <v>70</v>
      </c>
      <c r="H3006" t="s">
        <v>71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50</v>
      </c>
      <c r="O3006" s="2">
        <f t="shared" si="94"/>
        <v>112.815</v>
      </c>
      <c r="P3006">
        <f t="shared" si="93"/>
        <v>144.404332129964</v>
      </c>
      <c r="Q3006" t="s">
        <v>1138</v>
      </c>
      <c r="R3006" t="s">
        <v>5548</v>
      </c>
    </row>
    <row r="3007" ht="43.2" spans="1:18">
      <c r="A3007">
        <v>3005</v>
      </c>
      <c r="B3007" s="1" t="s">
        <v>6157</v>
      </c>
      <c r="C3007" s="1" t="s">
        <v>6158</v>
      </c>
      <c r="D3007">
        <v>10600</v>
      </c>
      <c r="E3007">
        <v>12772.6</v>
      </c>
      <c r="F3007" t="s">
        <v>8</v>
      </c>
      <c r="G3007" t="s">
        <v>70</v>
      </c>
      <c r="H3007" t="s">
        <v>71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50</v>
      </c>
      <c r="O3007" s="2">
        <f t="shared" si="94"/>
        <v>120.496226415094</v>
      </c>
      <c r="P3007">
        <f t="shared" si="93"/>
        <v>89.8305084745763</v>
      </c>
      <c r="Q3007" t="s">
        <v>1138</v>
      </c>
      <c r="R3007" t="s">
        <v>5548</v>
      </c>
    </row>
    <row r="3008" ht="28.8" spans="1:18">
      <c r="A3008">
        <v>3006</v>
      </c>
      <c r="B3008" s="1" t="s">
        <v>6159</v>
      </c>
      <c r="C3008" s="1" t="s">
        <v>6160</v>
      </c>
      <c r="D3008">
        <v>8000</v>
      </c>
      <c r="E3008">
        <v>8620</v>
      </c>
      <c r="F3008" t="s">
        <v>8</v>
      </c>
      <c r="G3008" t="s">
        <v>213</v>
      </c>
      <c r="H3008" t="s">
        <v>214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50</v>
      </c>
      <c r="O3008" s="2">
        <f t="shared" si="94"/>
        <v>107.75</v>
      </c>
      <c r="P3008">
        <f t="shared" si="93"/>
        <v>82.4742268041237</v>
      </c>
      <c r="Q3008" t="s">
        <v>1138</v>
      </c>
      <c r="R3008" t="s">
        <v>5548</v>
      </c>
    </row>
    <row r="3009" ht="28.8" spans="1:18">
      <c r="A3009">
        <v>3007</v>
      </c>
      <c r="B3009" s="1" t="s">
        <v>6161</v>
      </c>
      <c r="C3009" s="1" t="s">
        <v>6162</v>
      </c>
      <c r="D3009">
        <v>600</v>
      </c>
      <c r="E3009">
        <v>1080</v>
      </c>
      <c r="F3009" t="s">
        <v>8</v>
      </c>
      <c r="G3009" t="s">
        <v>70</v>
      </c>
      <c r="H3009" t="s">
        <v>71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50</v>
      </c>
      <c r="O3009" s="2">
        <f t="shared" si="94"/>
        <v>180</v>
      </c>
      <c r="P3009">
        <f t="shared" si="93"/>
        <v>30</v>
      </c>
      <c r="Q3009" t="s">
        <v>1138</v>
      </c>
      <c r="R3009" t="s">
        <v>5548</v>
      </c>
    </row>
    <row r="3010" ht="43.2" spans="1:18">
      <c r="A3010">
        <v>3008</v>
      </c>
      <c r="B3010" s="1" t="s">
        <v>6163</v>
      </c>
      <c r="C3010" s="1" t="s">
        <v>6164</v>
      </c>
      <c r="D3010">
        <v>3000</v>
      </c>
      <c r="E3010">
        <v>3035</v>
      </c>
      <c r="F3010" t="s">
        <v>8</v>
      </c>
      <c r="G3010" t="s">
        <v>70</v>
      </c>
      <c r="H3010" t="s">
        <v>71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50</v>
      </c>
      <c r="O3010" s="2">
        <f t="shared" si="94"/>
        <v>101.166666666667</v>
      </c>
      <c r="P3010">
        <f t="shared" si="93"/>
        <v>115.384615384615</v>
      </c>
      <c r="Q3010" t="s">
        <v>1138</v>
      </c>
      <c r="R3010" t="s">
        <v>5548</v>
      </c>
    </row>
    <row r="3011" ht="43.2" spans="1:18">
      <c r="A3011">
        <v>3009</v>
      </c>
      <c r="B3011" s="1" t="s">
        <v>6165</v>
      </c>
      <c r="C3011" s="1" t="s">
        <v>6166</v>
      </c>
      <c r="D3011">
        <v>25000</v>
      </c>
      <c r="E3011">
        <v>29939</v>
      </c>
      <c r="F3011" t="s">
        <v>8</v>
      </c>
      <c r="G3011" t="s">
        <v>70</v>
      </c>
      <c r="H3011" t="s">
        <v>71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50</v>
      </c>
      <c r="O3011" s="2">
        <f t="shared" si="94"/>
        <v>119.756</v>
      </c>
      <c r="P3011">
        <f t="shared" ref="P3011:P3074" si="95">D3011/L3011</f>
        <v>195.3125</v>
      </c>
      <c r="Q3011" t="s">
        <v>1138</v>
      </c>
      <c r="R3011" t="s">
        <v>5548</v>
      </c>
    </row>
    <row r="3012" ht="43.2" spans="1:18">
      <c r="A3012">
        <v>3010</v>
      </c>
      <c r="B3012" s="1" t="s">
        <v>6167</v>
      </c>
      <c r="C3012" s="1" t="s">
        <v>6168</v>
      </c>
      <c r="D3012">
        <v>1500</v>
      </c>
      <c r="E3012">
        <v>2370</v>
      </c>
      <c r="F3012" t="s">
        <v>8</v>
      </c>
      <c r="G3012" t="s">
        <v>70</v>
      </c>
      <c r="H3012" t="s">
        <v>71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50</v>
      </c>
      <c r="O3012" s="2">
        <f t="shared" ref="O3012:O3075" si="96">E3012/D3012*100</f>
        <v>158</v>
      </c>
      <c r="P3012">
        <f t="shared" si="95"/>
        <v>100</v>
      </c>
      <c r="Q3012" t="s">
        <v>1138</v>
      </c>
      <c r="R3012" t="s">
        <v>5548</v>
      </c>
    </row>
    <row r="3013" ht="43.2" spans="1:18">
      <c r="A3013">
        <v>3011</v>
      </c>
      <c r="B3013" s="1" t="s">
        <v>6169</v>
      </c>
      <c r="C3013" s="1" t="s">
        <v>6170</v>
      </c>
      <c r="D3013">
        <v>300</v>
      </c>
      <c r="E3013">
        <v>371</v>
      </c>
      <c r="F3013" t="s">
        <v>8</v>
      </c>
      <c r="G3013" t="s">
        <v>108</v>
      </c>
      <c r="H3013" t="s">
        <v>109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50</v>
      </c>
      <c r="O3013" s="2">
        <f t="shared" si="96"/>
        <v>123.666666666667</v>
      </c>
      <c r="P3013">
        <f t="shared" si="95"/>
        <v>12</v>
      </c>
      <c r="Q3013" t="s">
        <v>1138</v>
      </c>
      <c r="R3013" t="s">
        <v>5548</v>
      </c>
    </row>
    <row r="3014" ht="43.2" spans="1:18">
      <c r="A3014">
        <v>3012</v>
      </c>
      <c r="B3014" s="1" t="s">
        <v>6171</v>
      </c>
      <c r="C3014" s="1" t="s">
        <v>6172</v>
      </c>
      <c r="D3014">
        <v>4000</v>
      </c>
      <c r="E3014">
        <v>4685</v>
      </c>
      <c r="F3014" t="s">
        <v>8</v>
      </c>
      <c r="G3014" t="s">
        <v>70</v>
      </c>
      <c r="H3014" t="s">
        <v>71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50</v>
      </c>
      <c r="O3014" s="2">
        <f t="shared" si="96"/>
        <v>117.125</v>
      </c>
      <c r="P3014">
        <f t="shared" si="95"/>
        <v>72.7272727272727</v>
      </c>
      <c r="Q3014" t="s">
        <v>1138</v>
      </c>
      <c r="R3014" t="s">
        <v>5548</v>
      </c>
    </row>
    <row r="3015" ht="43.2" spans="1:18">
      <c r="A3015">
        <v>3013</v>
      </c>
      <c r="B3015" s="1" t="s">
        <v>6173</v>
      </c>
      <c r="C3015" s="1" t="s">
        <v>6174</v>
      </c>
      <c r="D3015">
        <v>10000</v>
      </c>
      <c r="E3015">
        <v>15696</v>
      </c>
      <c r="F3015" t="s">
        <v>8</v>
      </c>
      <c r="G3015" t="s">
        <v>70</v>
      </c>
      <c r="H3015" t="s">
        <v>71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50</v>
      </c>
      <c r="O3015" s="2">
        <f t="shared" si="96"/>
        <v>156.96</v>
      </c>
      <c r="P3015">
        <f t="shared" si="95"/>
        <v>93.4579439252336</v>
      </c>
      <c r="Q3015" t="s">
        <v>1138</v>
      </c>
      <c r="R3015" t="s">
        <v>5548</v>
      </c>
    </row>
    <row r="3016" ht="43.2" spans="1:18">
      <c r="A3016">
        <v>3014</v>
      </c>
      <c r="B3016" s="1" t="s">
        <v>6175</v>
      </c>
      <c r="C3016" s="1" t="s">
        <v>6176</v>
      </c>
      <c r="D3016">
        <v>25000</v>
      </c>
      <c r="E3016">
        <v>28276</v>
      </c>
      <c r="F3016" t="s">
        <v>8</v>
      </c>
      <c r="G3016" t="s">
        <v>70</v>
      </c>
      <c r="H3016" t="s">
        <v>71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50</v>
      </c>
      <c r="O3016" s="2">
        <f t="shared" si="96"/>
        <v>113.104</v>
      </c>
      <c r="P3016">
        <f t="shared" si="95"/>
        <v>44.8833034111311</v>
      </c>
      <c r="Q3016" t="s">
        <v>1138</v>
      </c>
      <c r="R3016" t="s">
        <v>5548</v>
      </c>
    </row>
    <row r="3017" ht="43.2" spans="1:18">
      <c r="A3017">
        <v>3015</v>
      </c>
      <c r="B3017" s="1" t="s">
        <v>6177</v>
      </c>
      <c r="C3017" s="1" t="s">
        <v>6178</v>
      </c>
      <c r="D3017">
        <v>3400</v>
      </c>
      <c r="E3017">
        <v>3508</v>
      </c>
      <c r="F3017" t="s">
        <v>8</v>
      </c>
      <c r="G3017" t="s">
        <v>70</v>
      </c>
      <c r="H3017" t="s">
        <v>71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50</v>
      </c>
      <c r="O3017" s="2">
        <f t="shared" si="96"/>
        <v>103.176470588235</v>
      </c>
      <c r="P3017">
        <f t="shared" si="95"/>
        <v>85</v>
      </c>
      <c r="Q3017" t="s">
        <v>1138</v>
      </c>
      <c r="R3017" t="s">
        <v>5548</v>
      </c>
    </row>
    <row r="3018" ht="43.2" spans="1:18">
      <c r="A3018">
        <v>3016</v>
      </c>
      <c r="B3018" s="1" t="s">
        <v>6179</v>
      </c>
      <c r="C3018" s="1" t="s">
        <v>6180</v>
      </c>
      <c r="D3018">
        <v>8500</v>
      </c>
      <c r="E3018">
        <v>8722</v>
      </c>
      <c r="F3018" t="s">
        <v>8</v>
      </c>
      <c r="G3018" t="s">
        <v>70</v>
      </c>
      <c r="H3018" t="s">
        <v>71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50</v>
      </c>
      <c r="O3018" s="2">
        <f t="shared" si="96"/>
        <v>102.611764705882</v>
      </c>
      <c r="P3018">
        <f t="shared" si="95"/>
        <v>236.111111111111</v>
      </c>
      <c r="Q3018" t="s">
        <v>1138</v>
      </c>
      <c r="R3018" t="s">
        <v>5548</v>
      </c>
    </row>
    <row r="3019" ht="43.2" spans="1:18">
      <c r="A3019">
        <v>3017</v>
      </c>
      <c r="B3019" s="1" t="s">
        <v>6181</v>
      </c>
      <c r="C3019" s="1" t="s">
        <v>6182</v>
      </c>
      <c r="D3019">
        <v>22000</v>
      </c>
      <c r="E3019">
        <v>23285</v>
      </c>
      <c r="F3019" t="s">
        <v>8</v>
      </c>
      <c r="G3019" t="s">
        <v>70</v>
      </c>
      <c r="H3019" t="s">
        <v>71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50</v>
      </c>
      <c r="O3019" s="2">
        <f t="shared" si="96"/>
        <v>105.840909090909</v>
      </c>
      <c r="P3019">
        <f t="shared" si="95"/>
        <v>138.364779874214</v>
      </c>
      <c r="Q3019" t="s">
        <v>1138</v>
      </c>
      <c r="R3019" t="s">
        <v>5548</v>
      </c>
    </row>
    <row r="3020" ht="43.2" spans="1:18">
      <c r="A3020">
        <v>3018</v>
      </c>
      <c r="B3020" s="1" t="s">
        <v>6183</v>
      </c>
      <c r="C3020" s="1" t="s">
        <v>6184</v>
      </c>
      <c r="D3020">
        <v>4200</v>
      </c>
      <c r="E3020">
        <v>4230</v>
      </c>
      <c r="F3020" t="s">
        <v>8</v>
      </c>
      <c r="G3020" t="s">
        <v>233</v>
      </c>
      <c r="H3020" t="s">
        <v>109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50</v>
      </c>
      <c r="O3020" s="2">
        <f t="shared" si="96"/>
        <v>100.714285714286</v>
      </c>
      <c r="P3020">
        <f t="shared" si="95"/>
        <v>102.439024390244</v>
      </c>
      <c r="Q3020" t="s">
        <v>1138</v>
      </c>
      <c r="R3020" t="s">
        <v>5548</v>
      </c>
    </row>
    <row r="3021" ht="43.2" spans="1:18">
      <c r="A3021">
        <v>3019</v>
      </c>
      <c r="B3021" s="1" t="s">
        <v>6185</v>
      </c>
      <c r="C3021" s="1" t="s">
        <v>6186</v>
      </c>
      <c r="D3021">
        <v>15000</v>
      </c>
      <c r="E3021">
        <v>18185</v>
      </c>
      <c r="F3021" t="s">
        <v>8</v>
      </c>
      <c r="G3021" t="s">
        <v>70</v>
      </c>
      <c r="H3021" t="s">
        <v>71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50</v>
      </c>
      <c r="O3021" s="2">
        <f t="shared" si="96"/>
        <v>121.233333333333</v>
      </c>
      <c r="P3021">
        <f t="shared" si="95"/>
        <v>66.3716814159292</v>
      </c>
      <c r="Q3021" t="s">
        <v>1138</v>
      </c>
      <c r="R3021" t="s">
        <v>5548</v>
      </c>
    </row>
    <row r="3022" ht="43.2" spans="1:18">
      <c r="A3022">
        <v>3020</v>
      </c>
      <c r="B3022" s="1" t="s">
        <v>6187</v>
      </c>
      <c r="C3022" s="1" t="s">
        <v>6188</v>
      </c>
      <c r="D3022">
        <v>7000</v>
      </c>
      <c r="E3022">
        <v>7040</v>
      </c>
      <c r="F3022" t="s">
        <v>8</v>
      </c>
      <c r="G3022" t="s">
        <v>70</v>
      </c>
      <c r="H3022" t="s">
        <v>71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50</v>
      </c>
      <c r="O3022" s="2">
        <f t="shared" si="96"/>
        <v>100.571428571429</v>
      </c>
      <c r="P3022">
        <f t="shared" si="95"/>
        <v>233.333333333333</v>
      </c>
      <c r="Q3022" t="s">
        <v>1138</v>
      </c>
      <c r="R3022" t="s">
        <v>5548</v>
      </c>
    </row>
    <row r="3023" ht="43.2" spans="1:18">
      <c r="A3023">
        <v>3021</v>
      </c>
      <c r="B3023" s="1" t="s">
        <v>6189</v>
      </c>
      <c r="C3023" s="1" t="s">
        <v>6190</v>
      </c>
      <c r="D3023">
        <v>4500</v>
      </c>
      <c r="E3023">
        <v>5221</v>
      </c>
      <c r="F3023" t="s">
        <v>8</v>
      </c>
      <c r="G3023" t="s">
        <v>70</v>
      </c>
      <c r="H3023" t="s">
        <v>71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50</v>
      </c>
      <c r="O3023" s="2">
        <f t="shared" si="96"/>
        <v>116.022222222222</v>
      </c>
      <c r="P3023">
        <f t="shared" si="95"/>
        <v>43.6893203883495</v>
      </c>
      <c r="Q3023" t="s">
        <v>1138</v>
      </c>
      <c r="R3023" t="s">
        <v>5548</v>
      </c>
    </row>
    <row r="3024" ht="43.2" spans="1:18">
      <c r="A3024">
        <v>3022</v>
      </c>
      <c r="B3024" s="1" t="s">
        <v>6191</v>
      </c>
      <c r="C3024" s="1" t="s">
        <v>6192</v>
      </c>
      <c r="D3024">
        <v>10000</v>
      </c>
      <c r="E3024">
        <v>10088</v>
      </c>
      <c r="F3024" t="s">
        <v>8</v>
      </c>
      <c r="G3024" t="s">
        <v>70</v>
      </c>
      <c r="H3024" t="s">
        <v>71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50</v>
      </c>
      <c r="O3024" s="2">
        <f t="shared" si="96"/>
        <v>100.88</v>
      </c>
      <c r="P3024">
        <f t="shared" si="95"/>
        <v>161.290322580645</v>
      </c>
      <c r="Q3024" t="s">
        <v>1138</v>
      </c>
      <c r="R3024" t="s">
        <v>5548</v>
      </c>
    </row>
    <row r="3025" ht="57.6" spans="1:18">
      <c r="A3025">
        <v>3023</v>
      </c>
      <c r="B3025" s="1" t="s">
        <v>6193</v>
      </c>
      <c r="C3025" s="1" t="s">
        <v>6194</v>
      </c>
      <c r="D3025">
        <v>700</v>
      </c>
      <c r="E3025">
        <v>721</v>
      </c>
      <c r="F3025" t="s">
        <v>8</v>
      </c>
      <c r="G3025" t="s">
        <v>78</v>
      </c>
      <c r="H3025" t="s">
        <v>79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50</v>
      </c>
      <c r="O3025" s="2">
        <f t="shared" si="96"/>
        <v>103</v>
      </c>
      <c r="P3025">
        <f t="shared" si="95"/>
        <v>116.666666666667</v>
      </c>
      <c r="Q3025" t="s">
        <v>1138</v>
      </c>
      <c r="R3025" t="s">
        <v>5548</v>
      </c>
    </row>
    <row r="3026" ht="43.2" spans="1:18">
      <c r="A3026">
        <v>3024</v>
      </c>
      <c r="B3026" s="1" t="s">
        <v>6195</v>
      </c>
      <c r="C3026" s="1" t="s">
        <v>6196</v>
      </c>
      <c r="D3026">
        <v>5000</v>
      </c>
      <c r="E3026">
        <v>12321</v>
      </c>
      <c r="F3026" t="s">
        <v>8</v>
      </c>
      <c r="G3026" t="s">
        <v>70</v>
      </c>
      <c r="H3026" t="s">
        <v>71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50</v>
      </c>
      <c r="O3026" s="2">
        <f t="shared" si="96"/>
        <v>246.42</v>
      </c>
      <c r="P3026">
        <f t="shared" si="95"/>
        <v>27.4725274725275</v>
      </c>
      <c r="Q3026" t="s">
        <v>1138</v>
      </c>
      <c r="R3026" t="s">
        <v>5548</v>
      </c>
    </row>
    <row r="3027" ht="43.2" spans="1:18">
      <c r="A3027">
        <v>3025</v>
      </c>
      <c r="B3027" s="1" t="s">
        <v>6197</v>
      </c>
      <c r="C3027" s="1" t="s">
        <v>6198</v>
      </c>
      <c r="D3027">
        <v>2500</v>
      </c>
      <c r="E3027">
        <v>7555</v>
      </c>
      <c r="F3027" t="s">
        <v>8</v>
      </c>
      <c r="G3027" t="s">
        <v>78</v>
      </c>
      <c r="H3027" t="s">
        <v>79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50</v>
      </c>
      <c r="O3027" s="2">
        <f t="shared" si="96"/>
        <v>302.2</v>
      </c>
      <c r="P3027">
        <f t="shared" si="95"/>
        <v>17.2413793103448</v>
      </c>
      <c r="Q3027" t="s">
        <v>1138</v>
      </c>
      <c r="R3027" t="s">
        <v>5548</v>
      </c>
    </row>
    <row r="3028" ht="43.2" spans="1:18">
      <c r="A3028">
        <v>3026</v>
      </c>
      <c r="B3028" s="1" t="s">
        <v>6199</v>
      </c>
      <c r="C3028" s="1" t="s">
        <v>6200</v>
      </c>
      <c r="D3028">
        <v>900</v>
      </c>
      <c r="E3028">
        <v>1290</v>
      </c>
      <c r="F3028" t="s">
        <v>8</v>
      </c>
      <c r="G3028" t="s">
        <v>78</v>
      </c>
      <c r="H3028" t="s">
        <v>79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50</v>
      </c>
      <c r="O3028" s="2">
        <f t="shared" si="96"/>
        <v>143.333333333333</v>
      </c>
      <c r="P3028">
        <f t="shared" si="95"/>
        <v>36</v>
      </c>
      <c r="Q3028" t="s">
        <v>1138</v>
      </c>
      <c r="R3028" t="s">
        <v>5548</v>
      </c>
    </row>
    <row r="3029" ht="43.2" spans="1:18">
      <c r="A3029">
        <v>3027</v>
      </c>
      <c r="B3029" s="1" t="s">
        <v>6201</v>
      </c>
      <c r="C3029" s="1" t="s">
        <v>6202</v>
      </c>
      <c r="D3029">
        <v>40000</v>
      </c>
      <c r="E3029">
        <v>52576</v>
      </c>
      <c r="F3029" t="s">
        <v>8</v>
      </c>
      <c r="G3029" t="s">
        <v>70</v>
      </c>
      <c r="H3029" t="s">
        <v>71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50</v>
      </c>
      <c r="O3029" s="2">
        <f t="shared" si="96"/>
        <v>131.44</v>
      </c>
      <c r="P3029">
        <f t="shared" si="95"/>
        <v>125</v>
      </c>
      <c r="Q3029" t="s">
        <v>1138</v>
      </c>
      <c r="R3029" t="s">
        <v>5548</v>
      </c>
    </row>
    <row r="3030" ht="28.8" spans="1:18">
      <c r="A3030">
        <v>3028</v>
      </c>
      <c r="B3030" s="1" t="s">
        <v>6203</v>
      </c>
      <c r="C3030" s="1" t="s">
        <v>6204</v>
      </c>
      <c r="D3030">
        <v>5000</v>
      </c>
      <c r="E3030">
        <v>8401</v>
      </c>
      <c r="F3030" t="s">
        <v>8</v>
      </c>
      <c r="G3030" t="s">
        <v>70</v>
      </c>
      <c r="H3030" t="s">
        <v>71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50</v>
      </c>
      <c r="O3030" s="2">
        <f t="shared" si="96"/>
        <v>168.02</v>
      </c>
      <c r="P3030">
        <f t="shared" si="95"/>
        <v>50.5050505050505</v>
      </c>
      <c r="Q3030" t="s">
        <v>1138</v>
      </c>
      <c r="R3030" t="s">
        <v>5548</v>
      </c>
    </row>
    <row r="3031" ht="43.2" spans="1:18">
      <c r="A3031">
        <v>3029</v>
      </c>
      <c r="B3031" s="1" t="s">
        <v>6205</v>
      </c>
      <c r="C3031" s="1" t="s">
        <v>6206</v>
      </c>
      <c r="D3031">
        <v>30000</v>
      </c>
      <c r="E3031">
        <v>32903</v>
      </c>
      <c r="F3031" t="s">
        <v>8</v>
      </c>
      <c r="G3031" t="s">
        <v>70</v>
      </c>
      <c r="H3031" t="s">
        <v>71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50</v>
      </c>
      <c r="O3031" s="2">
        <f t="shared" si="96"/>
        <v>109.676666666667</v>
      </c>
      <c r="P3031">
        <f t="shared" si="95"/>
        <v>86.2068965517241</v>
      </c>
      <c r="Q3031" t="s">
        <v>1138</v>
      </c>
      <c r="R3031" t="s">
        <v>5548</v>
      </c>
    </row>
    <row r="3032" ht="43.2" spans="1:18">
      <c r="A3032">
        <v>3030</v>
      </c>
      <c r="B3032" s="1" t="s">
        <v>6207</v>
      </c>
      <c r="C3032" s="1" t="s">
        <v>6208</v>
      </c>
      <c r="D3032">
        <v>1750</v>
      </c>
      <c r="E3032">
        <v>1867</v>
      </c>
      <c r="F3032" t="s">
        <v>8</v>
      </c>
      <c r="G3032" t="s">
        <v>70</v>
      </c>
      <c r="H3032" t="s">
        <v>71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50</v>
      </c>
      <c r="O3032" s="2">
        <f t="shared" si="96"/>
        <v>106.685714285714</v>
      </c>
      <c r="P3032">
        <f t="shared" si="95"/>
        <v>42.6829268292683</v>
      </c>
      <c r="Q3032" t="s">
        <v>1138</v>
      </c>
      <c r="R3032" t="s">
        <v>5548</v>
      </c>
    </row>
    <row r="3033" ht="72" spans="1:18">
      <c r="A3033">
        <v>3031</v>
      </c>
      <c r="B3033" s="1" t="s">
        <v>6209</v>
      </c>
      <c r="C3033" s="1" t="s">
        <v>6210</v>
      </c>
      <c r="D3033">
        <v>1500</v>
      </c>
      <c r="E3033">
        <v>1500</v>
      </c>
      <c r="F3033" t="s">
        <v>8</v>
      </c>
      <c r="G3033" t="s">
        <v>70</v>
      </c>
      <c r="H3033" t="s">
        <v>71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50</v>
      </c>
      <c r="O3033" s="2">
        <f t="shared" si="96"/>
        <v>100</v>
      </c>
      <c r="P3033">
        <f t="shared" si="95"/>
        <v>51.7241379310345</v>
      </c>
      <c r="Q3033" t="s">
        <v>1138</v>
      </c>
      <c r="R3033" t="s">
        <v>5548</v>
      </c>
    </row>
    <row r="3034" ht="43.2" spans="1:18">
      <c r="A3034">
        <v>3032</v>
      </c>
      <c r="B3034" s="1" t="s">
        <v>6211</v>
      </c>
      <c r="C3034" s="1" t="s">
        <v>6212</v>
      </c>
      <c r="D3034">
        <v>1000</v>
      </c>
      <c r="E3034">
        <v>1272</v>
      </c>
      <c r="F3034" t="s">
        <v>8</v>
      </c>
      <c r="G3034" t="s">
        <v>70</v>
      </c>
      <c r="H3034" t="s">
        <v>71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50</v>
      </c>
      <c r="O3034" s="2">
        <f t="shared" si="96"/>
        <v>127.2</v>
      </c>
      <c r="P3034">
        <f t="shared" si="95"/>
        <v>40</v>
      </c>
      <c r="Q3034" t="s">
        <v>1138</v>
      </c>
      <c r="R3034" t="s">
        <v>5548</v>
      </c>
    </row>
    <row r="3035" ht="43.2" spans="1:18">
      <c r="A3035">
        <v>3033</v>
      </c>
      <c r="B3035" s="1" t="s">
        <v>6213</v>
      </c>
      <c r="C3035" s="1" t="s">
        <v>6214</v>
      </c>
      <c r="D3035">
        <v>3000</v>
      </c>
      <c r="E3035">
        <v>4396</v>
      </c>
      <c r="F3035" t="s">
        <v>8</v>
      </c>
      <c r="G3035" t="s">
        <v>70</v>
      </c>
      <c r="H3035" t="s">
        <v>71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50</v>
      </c>
      <c r="O3035" s="2">
        <f t="shared" si="96"/>
        <v>146.533333333333</v>
      </c>
      <c r="P3035">
        <f t="shared" si="95"/>
        <v>130.434782608696</v>
      </c>
      <c r="Q3035" t="s">
        <v>1138</v>
      </c>
      <c r="R3035" t="s">
        <v>5548</v>
      </c>
    </row>
    <row r="3036" ht="57.6" spans="1:18">
      <c r="A3036">
        <v>3034</v>
      </c>
      <c r="B3036" s="1" t="s">
        <v>6215</v>
      </c>
      <c r="C3036" s="1" t="s">
        <v>6216</v>
      </c>
      <c r="D3036">
        <v>100000</v>
      </c>
      <c r="E3036">
        <v>112536</v>
      </c>
      <c r="F3036" t="s">
        <v>8</v>
      </c>
      <c r="G3036" t="s">
        <v>70</v>
      </c>
      <c r="H3036" t="s">
        <v>71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50</v>
      </c>
      <c r="O3036" s="2">
        <f t="shared" si="96"/>
        <v>112.536</v>
      </c>
      <c r="P3036">
        <f t="shared" si="95"/>
        <v>79.3650793650794</v>
      </c>
      <c r="Q3036" t="s">
        <v>1138</v>
      </c>
      <c r="R3036" t="s">
        <v>5548</v>
      </c>
    </row>
    <row r="3037" ht="28.8" spans="1:18">
      <c r="A3037">
        <v>3035</v>
      </c>
      <c r="B3037" s="1" t="s">
        <v>6217</v>
      </c>
      <c r="C3037" s="1" t="s">
        <v>6218</v>
      </c>
      <c r="D3037">
        <v>25000</v>
      </c>
      <c r="E3037">
        <v>27196.71</v>
      </c>
      <c r="F3037" t="s">
        <v>8</v>
      </c>
      <c r="G3037" t="s">
        <v>70</v>
      </c>
      <c r="H3037" t="s">
        <v>71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50</v>
      </c>
      <c r="O3037" s="2">
        <f t="shared" si="96"/>
        <v>108.78684</v>
      </c>
      <c r="P3037">
        <f t="shared" si="95"/>
        <v>81.4332247557003</v>
      </c>
      <c r="Q3037" t="s">
        <v>1138</v>
      </c>
      <c r="R3037" t="s">
        <v>5548</v>
      </c>
    </row>
    <row r="3038" ht="43.2" spans="1:18">
      <c r="A3038">
        <v>3036</v>
      </c>
      <c r="B3038" s="1" t="s">
        <v>6219</v>
      </c>
      <c r="C3038" s="1" t="s">
        <v>6220</v>
      </c>
      <c r="D3038">
        <v>25000</v>
      </c>
      <c r="E3038">
        <v>31683</v>
      </c>
      <c r="F3038" t="s">
        <v>8</v>
      </c>
      <c r="G3038" t="s">
        <v>70</v>
      </c>
      <c r="H3038" t="s">
        <v>71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50</v>
      </c>
      <c r="O3038" s="2">
        <f t="shared" si="96"/>
        <v>126.732</v>
      </c>
      <c r="P3038">
        <f t="shared" si="95"/>
        <v>75.9878419452887</v>
      </c>
      <c r="Q3038" t="s">
        <v>1138</v>
      </c>
      <c r="R3038" t="s">
        <v>5548</v>
      </c>
    </row>
    <row r="3039" ht="57.6" spans="1:18">
      <c r="A3039">
        <v>3037</v>
      </c>
      <c r="B3039" s="1" t="s">
        <v>6221</v>
      </c>
      <c r="C3039" s="1" t="s">
        <v>6222</v>
      </c>
      <c r="D3039">
        <v>500</v>
      </c>
      <c r="E3039">
        <v>1066</v>
      </c>
      <c r="F3039" t="s">
        <v>8</v>
      </c>
      <c r="G3039" t="s">
        <v>70</v>
      </c>
      <c r="H3039" t="s">
        <v>71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50</v>
      </c>
      <c r="O3039" s="2">
        <f t="shared" si="96"/>
        <v>213.2</v>
      </c>
      <c r="P3039">
        <f t="shared" si="95"/>
        <v>15.625</v>
      </c>
      <c r="Q3039" t="s">
        <v>1138</v>
      </c>
      <c r="R3039" t="s">
        <v>5548</v>
      </c>
    </row>
    <row r="3040" ht="43.2" spans="1:18">
      <c r="A3040">
        <v>3038</v>
      </c>
      <c r="B3040" s="1" t="s">
        <v>6223</v>
      </c>
      <c r="C3040" s="1" t="s">
        <v>6224</v>
      </c>
      <c r="D3040">
        <v>1000</v>
      </c>
      <c r="E3040">
        <v>1005</v>
      </c>
      <c r="F3040" t="s">
        <v>8</v>
      </c>
      <c r="G3040" t="s">
        <v>70</v>
      </c>
      <c r="H3040" t="s">
        <v>71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50</v>
      </c>
      <c r="O3040" s="2">
        <f t="shared" si="96"/>
        <v>100.5</v>
      </c>
      <c r="P3040">
        <f t="shared" si="95"/>
        <v>37.037037037037</v>
      </c>
      <c r="Q3040" t="s">
        <v>1138</v>
      </c>
      <c r="R3040" t="s">
        <v>5548</v>
      </c>
    </row>
    <row r="3041" ht="43.2" spans="1:18">
      <c r="A3041">
        <v>3039</v>
      </c>
      <c r="B3041" s="1" t="s">
        <v>6225</v>
      </c>
      <c r="C3041" s="1" t="s">
        <v>6226</v>
      </c>
      <c r="D3041">
        <v>20000</v>
      </c>
      <c r="E3041">
        <v>21742.78</v>
      </c>
      <c r="F3041" t="s">
        <v>8</v>
      </c>
      <c r="G3041" t="s">
        <v>70</v>
      </c>
      <c r="H3041" t="s">
        <v>71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50</v>
      </c>
      <c r="O3041" s="2">
        <f t="shared" si="96"/>
        <v>108.7139</v>
      </c>
      <c r="P3041">
        <f t="shared" si="95"/>
        <v>84.7457627118644</v>
      </c>
      <c r="Q3041" t="s">
        <v>1138</v>
      </c>
      <c r="R3041" t="s">
        <v>5548</v>
      </c>
    </row>
    <row r="3042" ht="43.2" spans="1:18">
      <c r="A3042">
        <v>3040</v>
      </c>
      <c r="B3042" s="1" t="s">
        <v>6227</v>
      </c>
      <c r="C3042" s="1" t="s">
        <v>6228</v>
      </c>
      <c r="D3042">
        <v>3000</v>
      </c>
      <c r="E3042">
        <v>3225</v>
      </c>
      <c r="F3042" t="s">
        <v>8</v>
      </c>
      <c r="G3042" t="s">
        <v>70</v>
      </c>
      <c r="H3042" t="s">
        <v>71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50</v>
      </c>
      <c r="O3042" s="2">
        <f t="shared" si="96"/>
        <v>107.5</v>
      </c>
      <c r="P3042">
        <f t="shared" si="95"/>
        <v>71.4285714285714</v>
      </c>
      <c r="Q3042" t="s">
        <v>1138</v>
      </c>
      <c r="R3042" t="s">
        <v>5548</v>
      </c>
    </row>
    <row r="3043" ht="28.8" spans="1:18">
      <c r="A3043">
        <v>3041</v>
      </c>
      <c r="B3043" s="1" t="s">
        <v>6229</v>
      </c>
      <c r="C3043" s="1" t="s">
        <v>6230</v>
      </c>
      <c r="D3043">
        <v>8300</v>
      </c>
      <c r="E3043">
        <v>9170</v>
      </c>
      <c r="F3043" t="s">
        <v>8</v>
      </c>
      <c r="G3043" t="s">
        <v>70</v>
      </c>
      <c r="H3043" t="s">
        <v>71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50</v>
      </c>
      <c r="O3043" s="2">
        <f t="shared" si="96"/>
        <v>110.481927710843</v>
      </c>
      <c r="P3043">
        <f t="shared" si="95"/>
        <v>87.3684210526316</v>
      </c>
      <c r="Q3043" t="s">
        <v>1138</v>
      </c>
      <c r="R3043" t="s">
        <v>5548</v>
      </c>
    </row>
    <row r="3044" ht="43.2" spans="1:18">
      <c r="A3044">
        <v>3042</v>
      </c>
      <c r="B3044" s="1" t="s">
        <v>6231</v>
      </c>
      <c r="C3044" s="1" t="s">
        <v>6232</v>
      </c>
      <c r="D3044">
        <v>1500</v>
      </c>
      <c r="E3044">
        <v>1920</v>
      </c>
      <c r="F3044" t="s">
        <v>8</v>
      </c>
      <c r="G3044" t="s">
        <v>78</v>
      </c>
      <c r="H3044" t="s">
        <v>79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50</v>
      </c>
      <c r="O3044" s="2">
        <f t="shared" si="96"/>
        <v>128</v>
      </c>
      <c r="P3044">
        <f t="shared" si="95"/>
        <v>40.5405405405405</v>
      </c>
      <c r="Q3044" t="s">
        <v>1138</v>
      </c>
      <c r="R3044" t="s">
        <v>5548</v>
      </c>
    </row>
    <row r="3045" ht="43.2" spans="1:18">
      <c r="A3045">
        <v>3043</v>
      </c>
      <c r="B3045" s="1" t="s">
        <v>6233</v>
      </c>
      <c r="C3045" s="1" t="s">
        <v>6234</v>
      </c>
      <c r="D3045">
        <v>15000</v>
      </c>
      <c r="E3045">
        <v>16501</v>
      </c>
      <c r="F3045" t="s">
        <v>8</v>
      </c>
      <c r="G3045" t="s">
        <v>213</v>
      </c>
      <c r="H3045" t="s">
        <v>214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50</v>
      </c>
      <c r="O3045" s="2">
        <f t="shared" si="96"/>
        <v>110.006666666667</v>
      </c>
      <c r="P3045">
        <f t="shared" si="95"/>
        <v>117.1875</v>
      </c>
      <c r="Q3045" t="s">
        <v>1138</v>
      </c>
      <c r="R3045" t="s">
        <v>5548</v>
      </c>
    </row>
    <row r="3046" ht="43.2" spans="1:18">
      <c r="A3046">
        <v>3044</v>
      </c>
      <c r="B3046" s="1" t="s">
        <v>6235</v>
      </c>
      <c r="C3046" s="1" t="s">
        <v>6236</v>
      </c>
      <c r="D3046">
        <v>12000</v>
      </c>
      <c r="E3046">
        <v>13121</v>
      </c>
      <c r="F3046" t="s">
        <v>8</v>
      </c>
      <c r="G3046" t="s">
        <v>70</v>
      </c>
      <c r="H3046" t="s">
        <v>71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50</v>
      </c>
      <c r="O3046" s="2">
        <f t="shared" si="96"/>
        <v>109.341666666667</v>
      </c>
      <c r="P3046">
        <f t="shared" si="95"/>
        <v>76.9230769230769</v>
      </c>
      <c r="Q3046" t="s">
        <v>1138</v>
      </c>
      <c r="R3046" t="s">
        <v>5548</v>
      </c>
    </row>
    <row r="3047" ht="43.2" spans="1:18">
      <c r="A3047">
        <v>3045</v>
      </c>
      <c r="B3047" s="1" t="s">
        <v>6237</v>
      </c>
      <c r="C3047" s="1" t="s">
        <v>6238</v>
      </c>
      <c r="D3047">
        <v>4000</v>
      </c>
      <c r="E3047">
        <v>5308.26</v>
      </c>
      <c r="F3047" t="s">
        <v>8</v>
      </c>
      <c r="G3047" t="s">
        <v>70</v>
      </c>
      <c r="H3047" t="s">
        <v>71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50</v>
      </c>
      <c r="O3047" s="2">
        <f t="shared" si="96"/>
        <v>132.7065</v>
      </c>
      <c r="P3047">
        <f t="shared" si="95"/>
        <v>62.5</v>
      </c>
      <c r="Q3047" t="s">
        <v>1138</v>
      </c>
      <c r="R3047" t="s">
        <v>5548</v>
      </c>
    </row>
    <row r="3048" ht="57.6" spans="1:18">
      <c r="A3048">
        <v>3046</v>
      </c>
      <c r="B3048" s="1" t="s">
        <v>6239</v>
      </c>
      <c r="C3048" s="1" t="s">
        <v>6240</v>
      </c>
      <c r="D3048">
        <v>7900</v>
      </c>
      <c r="E3048">
        <v>15077</v>
      </c>
      <c r="F3048" t="s">
        <v>8</v>
      </c>
      <c r="G3048" t="s">
        <v>70</v>
      </c>
      <c r="H3048" t="s">
        <v>71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50</v>
      </c>
      <c r="O3048" s="2">
        <f t="shared" si="96"/>
        <v>190.848101265823</v>
      </c>
      <c r="P3048">
        <f t="shared" si="95"/>
        <v>136.206896551724</v>
      </c>
      <c r="Q3048" t="s">
        <v>1138</v>
      </c>
      <c r="R3048" t="s">
        <v>5548</v>
      </c>
    </row>
    <row r="3049" ht="43.2" spans="1:18">
      <c r="A3049">
        <v>3047</v>
      </c>
      <c r="B3049" s="1" t="s">
        <v>6241</v>
      </c>
      <c r="C3049" s="1" t="s">
        <v>6242</v>
      </c>
      <c r="D3049">
        <v>500</v>
      </c>
      <c r="E3049">
        <v>745</v>
      </c>
      <c r="F3049" t="s">
        <v>8</v>
      </c>
      <c r="G3049" t="s">
        <v>70</v>
      </c>
      <c r="H3049" t="s">
        <v>71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50</v>
      </c>
      <c r="O3049" s="2">
        <f t="shared" si="96"/>
        <v>149</v>
      </c>
      <c r="P3049">
        <f t="shared" si="95"/>
        <v>25</v>
      </c>
      <c r="Q3049" t="s">
        <v>1138</v>
      </c>
      <c r="R3049" t="s">
        <v>5548</v>
      </c>
    </row>
    <row r="3050" ht="43.2" spans="1:18">
      <c r="A3050">
        <v>3048</v>
      </c>
      <c r="B3050" s="1" t="s">
        <v>6243</v>
      </c>
      <c r="C3050" s="1" t="s">
        <v>6244</v>
      </c>
      <c r="D3050">
        <v>5000</v>
      </c>
      <c r="E3050">
        <v>8320</v>
      </c>
      <c r="F3050" t="s">
        <v>8</v>
      </c>
      <c r="G3050" t="s">
        <v>70</v>
      </c>
      <c r="H3050" t="s">
        <v>71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50</v>
      </c>
      <c r="O3050" s="2">
        <f t="shared" si="96"/>
        <v>166.4</v>
      </c>
      <c r="P3050">
        <f t="shared" si="95"/>
        <v>106.382978723404</v>
      </c>
      <c r="Q3050" t="s">
        <v>1138</v>
      </c>
      <c r="R3050" t="s">
        <v>5548</v>
      </c>
    </row>
    <row r="3051" ht="43.2" spans="1:18">
      <c r="A3051">
        <v>3049</v>
      </c>
      <c r="B3051" s="1" t="s">
        <v>6245</v>
      </c>
      <c r="C3051" s="1" t="s">
        <v>6246</v>
      </c>
      <c r="D3051">
        <v>3750</v>
      </c>
      <c r="E3051">
        <v>4000</v>
      </c>
      <c r="F3051" t="s">
        <v>8</v>
      </c>
      <c r="G3051" t="s">
        <v>70</v>
      </c>
      <c r="H3051" t="s">
        <v>71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50</v>
      </c>
      <c r="O3051" s="2">
        <f t="shared" si="96"/>
        <v>106.666666666667</v>
      </c>
      <c r="P3051">
        <f t="shared" si="95"/>
        <v>69.4444444444444</v>
      </c>
      <c r="Q3051" t="s">
        <v>1138</v>
      </c>
      <c r="R3051" t="s">
        <v>5548</v>
      </c>
    </row>
    <row r="3052" ht="28.8" spans="1:18">
      <c r="A3052">
        <v>3050</v>
      </c>
      <c r="B3052" s="1" t="s">
        <v>6247</v>
      </c>
      <c r="C3052" s="1" t="s">
        <v>6248</v>
      </c>
      <c r="D3052">
        <v>600</v>
      </c>
      <c r="E3052">
        <v>636</v>
      </c>
      <c r="F3052" t="s">
        <v>8</v>
      </c>
      <c r="G3052" t="s">
        <v>70</v>
      </c>
      <c r="H3052" t="s">
        <v>71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50</v>
      </c>
      <c r="O3052" s="2">
        <f t="shared" si="96"/>
        <v>106</v>
      </c>
      <c r="P3052">
        <f t="shared" si="95"/>
        <v>66.6666666666667</v>
      </c>
      <c r="Q3052" t="s">
        <v>1138</v>
      </c>
      <c r="R3052" t="s">
        <v>5548</v>
      </c>
    </row>
    <row r="3053" ht="43.2" spans="1:18">
      <c r="A3053">
        <v>3051</v>
      </c>
      <c r="B3053" s="1" t="s">
        <v>6249</v>
      </c>
      <c r="C3053" s="1" t="s">
        <v>6250</v>
      </c>
      <c r="D3053">
        <v>3500</v>
      </c>
      <c r="E3053">
        <v>827</v>
      </c>
      <c r="F3053" t="s">
        <v>6</v>
      </c>
      <c r="G3053" t="s">
        <v>78</v>
      </c>
      <c r="H3053" t="s">
        <v>79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50</v>
      </c>
      <c r="O3053" s="2">
        <f t="shared" si="96"/>
        <v>23.6285714285714</v>
      </c>
      <c r="P3053">
        <f t="shared" si="95"/>
        <v>100</v>
      </c>
      <c r="Q3053" t="s">
        <v>1138</v>
      </c>
      <c r="R3053" t="s">
        <v>5548</v>
      </c>
    </row>
    <row r="3054" ht="28.8" spans="1:18">
      <c r="A3054">
        <v>3052</v>
      </c>
      <c r="B3054" s="1" t="s">
        <v>6251</v>
      </c>
      <c r="C3054" s="1" t="s">
        <v>6252</v>
      </c>
      <c r="D3054">
        <v>50000</v>
      </c>
      <c r="E3054">
        <v>75</v>
      </c>
      <c r="F3054" t="s">
        <v>6</v>
      </c>
      <c r="G3054" t="s">
        <v>70</v>
      </c>
      <c r="H3054" t="s">
        <v>71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50</v>
      </c>
      <c r="O3054" s="2">
        <f t="shared" si="96"/>
        <v>0.15</v>
      </c>
      <c r="P3054">
        <f t="shared" si="95"/>
        <v>25000</v>
      </c>
      <c r="Q3054" t="s">
        <v>1138</v>
      </c>
      <c r="R3054" t="s">
        <v>5548</v>
      </c>
    </row>
    <row r="3055" ht="43.2" spans="1:18">
      <c r="A3055">
        <v>3053</v>
      </c>
      <c r="B3055" s="1" t="s">
        <v>6253</v>
      </c>
      <c r="C3055" s="1" t="s">
        <v>6254</v>
      </c>
      <c r="D3055">
        <v>10000</v>
      </c>
      <c r="E3055">
        <v>40</v>
      </c>
      <c r="F3055" t="s">
        <v>6</v>
      </c>
      <c r="G3055" t="s">
        <v>70</v>
      </c>
      <c r="H3055" t="s">
        <v>71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50</v>
      </c>
      <c r="O3055" s="2">
        <f t="shared" si="96"/>
        <v>0.4</v>
      </c>
      <c r="P3055">
        <f t="shared" si="95"/>
        <v>3333.33333333333</v>
      </c>
      <c r="Q3055" t="s">
        <v>1138</v>
      </c>
      <c r="R3055" t="s">
        <v>5548</v>
      </c>
    </row>
    <row r="3056" ht="43.2" spans="1:18">
      <c r="A3056">
        <v>3054</v>
      </c>
      <c r="B3056" s="1" t="s">
        <v>6255</v>
      </c>
      <c r="C3056" s="1" t="s">
        <v>6256</v>
      </c>
      <c r="D3056">
        <v>300</v>
      </c>
      <c r="E3056">
        <v>0</v>
      </c>
      <c r="F3056" t="s">
        <v>6</v>
      </c>
      <c r="G3056" t="s">
        <v>70</v>
      </c>
      <c r="H3056" t="s">
        <v>71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50</v>
      </c>
      <c r="O3056" s="2">
        <f t="shared" si="96"/>
        <v>0</v>
      </c>
      <c r="P3056" t="e">
        <f t="shared" si="95"/>
        <v>#DIV/0!</v>
      </c>
      <c r="Q3056" t="s">
        <v>1138</v>
      </c>
      <c r="R3056" t="s">
        <v>5548</v>
      </c>
    </row>
    <row r="3057" ht="43.2" spans="1:18">
      <c r="A3057">
        <v>3055</v>
      </c>
      <c r="B3057" s="1" t="s">
        <v>6257</v>
      </c>
      <c r="C3057" s="1" t="s">
        <v>6258</v>
      </c>
      <c r="D3057">
        <v>20000</v>
      </c>
      <c r="E3057">
        <v>1</v>
      </c>
      <c r="F3057" t="s">
        <v>6</v>
      </c>
      <c r="G3057" t="s">
        <v>70</v>
      </c>
      <c r="H3057" t="s">
        <v>71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50</v>
      </c>
      <c r="O3057" s="2">
        <f t="shared" si="96"/>
        <v>0.005</v>
      </c>
      <c r="P3057">
        <f t="shared" si="95"/>
        <v>20000</v>
      </c>
      <c r="Q3057" t="s">
        <v>1138</v>
      </c>
      <c r="R3057" t="s">
        <v>5548</v>
      </c>
    </row>
    <row r="3058" ht="43.2" spans="1:18">
      <c r="A3058">
        <v>3056</v>
      </c>
      <c r="B3058" s="1" t="s">
        <v>6259</v>
      </c>
      <c r="C3058" s="1" t="s">
        <v>6260</v>
      </c>
      <c r="D3058">
        <v>25000</v>
      </c>
      <c r="E3058">
        <v>0</v>
      </c>
      <c r="F3058" t="s">
        <v>6</v>
      </c>
      <c r="G3058" t="s">
        <v>70</v>
      </c>
      <c r="H3058" t="s">
        <v>71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50</v>
      </c>
      <c r="O3058" s="2">
        <f t="shared" si="96"/>
        <v>0</v>
      </c>
      <c r="P3058" t="e">
        <f t="shared" si="95"/>
        <v>#DIV/0!</v>
      </c>
      <c r="Q3058" t="s">
        <v>1138</v>
      </c>
      <c r="R3058" t="s">
        <v>5548</v>
      </c>
    </row>
    <row r="3059" ht="43.2" spans="1:18">
      <c r="A3059">
        <v>3057</v>
      </c>
      <c r="B3059" s="1" t="s">
        <v>6261</v>
      </c>
      <c r="C3059" s="1" t="s">
        <v>6262</v>
      </c>
      <c r="D3059">
        <v>50000</v>
      </c>
      <c r="E3059">
        <v>0</v>
      </c>
      <c r="F3059" t="s">
        <v>6</v>
      </c>
      <c r="G3059" t="s">
        <v>78</v>
      </c>
      <c r="H3059" t="s">
        <v>79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50</v>
      </c>
      <c r="O3059" s="2">
        <f t="shared" si="96"/>
        <v>0</v>
      </c>
      <c r="P3059" t="e">
        <f t="shared" si="95"/>
        <v>#DIV/0!</v>
      </c>
      <c r="Q3059" t="s">
        <v>1138</v>
      </c>
      <c r="R3059" t="s">
        <v>5548</v>
      </c>
    </row>
    <row r="3060" ht="43.2" spans="1:18">
      <c r="A3060">
        <v>3058</v>
      </c>
      <c r="B3060" s="1" t="s">
        <v>6263</v>
      </c>
      <c r="C3060" s="1" t="s">
        <v>6264</v>
      </c>
      <c r="D3060">
        <v>18000</v>
      </c>
      <c r="E3060">
        <v>3</v>
      </c>
      <c r="F3060" t="s">
        <v>6</v>
      </c>
      <c r="G3060" t="s">
        <v>1278</v>
      </c>
      <c r="H3060" t="s">
        <v>109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50</v>
      </c>
      <c r="O3060" s="2">
        <f t="shared" si="96"/>
        <v>0.0166666666666667</v>
      </c>
      <c r="P3060">
        <f t="shared" si="95"/>
        <v>6000</v>
      </c>
      <c r="Q3060" t="s">
        <v>1138</v>
      </c>
      <c r="R3060" t="s">
        <v>5548</v>
      </c>
    </row>
    <row r="3061" ht="43.2" spans="1:18">
      <c r="A3061">
        <v>3059</v>
      </c>
      <c r="B3061" s="1" t="s">
        <v>6265</v>
      </c>
      <c r="C3061" s="1" t="s">
        <v>6266</v>
      </c>
      <c r="D3061">
        <v>15000</v>
      </c>
      <c r="E3061">
        <v>451</v>
      </c>
      <c r="F3061" t="s">
        <v>6</v>
      </c>
      <c r="G3061" t="s">
        <v>70</v>
      </c>
      <c r="H3061" t="s">
        <v>71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50</v>
      </c>
      <c r="O3061" s="2">
        <f t="shared" si="96"/>
        <v>3.00666666666667</v>
      </c>
      <c r="P3061">
        <f t="shared" si="95"/>
        <v>1363.63636363636</v>
      </c>
      <c r="Q3061" t="s">
        <v>1138</v>
      </c>
      <c r="R3061" t="s">
        <v>5548</v>
      </c>
    </row>
    <row r="3062" ht="28.8" spans="1:18">
      <c r="A3062">
        <v>3060</v>
      </c>
      <c r="B3062" s="1" t="s">
        <v>6267</v>
      </c>
      <c r="C3062" s="1" t="s">
        <v>6268</v>
      </c>
      <c r="D3062">
        <v>220000</v>
      </c>
      <c r="E3062">
        <v>335</v>
      </c>
      <c r="F3062" t="s">
        <v>6</v>
      </c>
      <c r="G3062" t="s">
        <v>70</v>
      </c>
      <c r="H3062" t="s">
        <v>71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50</v>
      </c>
      <c r="O3062" s="2">
        <f t="shared" si="96"/>
        <v>0.152272727272727</v>
      </c>
      <c r="P3062">
        <f t="shared" si="95"/>
        <v>36666.6666666667</v>
      </c>
      <c r="Q3062" t="s">
        <v>1138</v>
      </c>
      <c r="R3062" t="s">
        <v>5548</v>
      </c>
    </row>
    <row r="3063" spans="1:18">
      <c r="A3063">
        <v>3061</v>
      </c>
      <c r="B3063" s="1" t="s">
        <v>6269</v>
      </c>
      <c r="C3063" s="1" t="s">
        <v>6270</v>
      </c>
      <c r="D3063">
        <v>1000000</v>
      </c>
      <c r="E3063">
        <v>0</v>
      </c>
      <c r="F3063" t="s">
        <v>6</v>
      </c>
      <c r="G3063" t="s">
        <v>70</v>
      </c>
      <c r="H3063" t="s">
        <v>71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50</v>
      </c>
      <c r="O3063" s="2">
        <f t="shared" si="96"/>
        <v>0</v>
      </c>
      <c r="P3063" t="e">
        <f t="shared" si="95"/>
        <v>#DIV/0!</v>
      </c>
      <c r="Q3063" t="s">
        <v>1138</v>
      </c>
      <c r="R3063" t="s">
        <v>5548</v>
      </c>
    </row>
    <row r="3064" ht="43.2" spans="1:18">
      <c r="A3064">
        <v>3062</v>
      </c>
      <c r="B3064" s="1" t="s">
        <v>6271</v>
      </c>
      <c r="C3064" s="1" t="s">
        <v>6272</v>
      </c>
      <c r="D3064">
        <v>10000</v>
      </c>
      <c r="E3064">
        <v>6684</v>
      </c>
      <c r="F3064" t="s">
        <v>6</v>
      </c>
      <c r="G3064" t="s">
        <v>70</v>
      </c>
      <c r="H3064" t="s">
        <v>71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50</v>
      </c>
      <c r="O3064" s="2">
        <f t="shared" si="96"/>
        <v>66.84</v>
      </c>
      <c r="P3064">
        <f t="shared" si="95"/>
        <v>149.253731343284</v>
      </c>
      <c r="Q3064" t="s">
        <v>1138</v>
      </c>
      <c r="R3064" t="s">
        <v>5548</v>
      </c>
    </row>
    <row r="3065" ht="43.2" spans="1:18">
      <c r="A3065">
        <v>3063</v>
      </c>
      <c r="B3065" s="1" t="s">
        <v>6273</v>
      </c>
      <c r="C3065" s="1" t="s">
        <v>6274</v>
      </c>
      <c r="D3065">
        <v>3000</v>
      </c>
      <c r="E3065">
        <v>587</v>
      </c>
      <c r="F3065" t="s">
        <v>6</v>
      </c>
      <c r="G3065" t="s">
        <v>70</v>
      </c>
      <c r="H3065" t="s">
        <v>71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50</v>
      </c>
      <c r="O3065" s="2">
        <f t="shared" si="96"/>
        <v>19.5666666666667</v>
      </c>
      <c r="P3065">
        <f t="shared" si="95"/>
        <v>130.434782608696</v>
      </c>
      <c r="Q3065" t="s">
        <v>1138</v>
      </c>
      <c r="R3065" t="s">
        <v>5548</v>
      </c>
    </row>
    <row r="3066" ht="28.8" spans="1:18">
      <c r="A3066">
        <v>3064</v>
      </c>
      <c r="B3066" s="1" t="s">
        <v>6275</v>
      </c>
      <c r="C3066" s="1" t="s">
        <v>6276</v>
      </c>
      <c r="D3066">
        <v>75000</v>
      </c>
      <c r="E3066">
        <v>8471</v>
      </c>
      <c r="F3066" t="s">
        <v>6</v>
      </c>
      <c r="G3066" t="s">
        <v>70</v>
      </c>
      <c r="H3066" t="s">
        <v>71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50</v>
      </c>
      <c r="O3066" s="2">
        <f t="shared" si="96"/>
        <v>11.2946666666667</v>
      </c>
      <c r="P3066">
        <f t="shared" si="95"/>
        <v>1041.66666666667</v>
      </c>
      <c r="Q3066" t="s">
        <v>1138</v>
      </c>
      <c r="R3066" t="s">
        <v>5548</v>
      </c>
    </row>
    <row r="3067" ht="43.2" spans="1:18">
      <c r="A3067">
        <v>3065</v>
      </c>
      <c r="B3067" s="1" t="s">
        <v>6277</v>
      </c>
      <c r="C3067" s="1" t="s">
        <v>6278</v>
      </c>
      <c r="D3067">
        <v>25000</v>
      </c>
      <c r="E3067">
        <v>10</v>
      </c>
      <c r="F3067" t="s">
        <v>6</v>
      </c>
      <c r="G3067" t="s">
        <v>70</v>
      </c>
      <c r="H3067" t="s">
        <v>71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50</v>
      </c>
      <c r="O3067" s="2">
        <f t="shared" si="96"/>
        <v>0.04</v>
      </c>
      <c r="P3067">
        <f t="shared" si="95"/>
        <v>12500</v>
      </c>
      <c r="Q3067" t="s">
        <v>1138</v>
      </c>
      <c r="R3067" t="s">
        <v>5548</v>
      </c>
    </row>
    <row r="3068" ht="43.2" spans="1:18">
      <c r="A3068">
        <v>3066</v>
      </c>
      <c r="B3068" s="1" t="s">
        <v>6279</v>
      </c>
      <c r="C3068" s="1" t="s">
        <v>6280</v>
      </c>
      <c r="D3068">
        <v>350000</v>
      </c>
      <c r="E3068">
        <v>41950</v>
      </c>
      <c r="F3068" t="s">
        <v>6</v>
      </c>
      <c r="G3068" t="s">
        <v>104</v>
      </c>
      <c r="H3068" t="s">
        <v>105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50</v>
      </c>
      <c r="O3068" s="2">
        <f t="shared" si="96"/>
        <v>11.9857142857143</v>
      </c>
      <c r="P3068">
        <f t="shared" si="95"/>
        <v>23333.3333333333</v>
      </c>
      <c r="Q3068" t="s">
        <v>1138</v>
      </c>
      <c r="R3068" t="s">
        <v>5548</v>
      </c>
    </row>
    <row r="3069" ht="43.2" spans="1:18">
      <c r="A3069">
        <v>3067</v>
      </c>
      <c r="B3069" s="1" t="s">
        <v>6281</v>
      </c>
      <c r="C3069" s="1" t="s">
        <v>6282</v>
      </c>
      <c r="D3069">
        <v>8000</v>
      </c>
      <c r="E3069">
        <v>200</v>
      </c>
      <c r="F3069" t="s">
        <v>6</v>
      </c>
      <c r="G3069" t="s">
        <v>134</v>
      </c>
      <c r="H3069" t="s">
        <v>135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50</v>
      </c>
      <c r="O3069" s="2">
        <f t="shared" si="96"/>
        <v>2.5</v>
      </c>
      <c r="P3069">
        <f t="shared" si="95"/>
        <v>8000</v>
      </c>
      <c r="Q3069" t="s">
        <v>1138</v>
      </c>
      <c r="R3069" t="s">
        <v>5548</v>
      </c>
    </row>
    <row r="3070" ht="43.2" spans="1:18">
      <c r="A3070">
        <v>3068</v>
      </c>
      <c r="B3070" s="1" t="s">
        <v>6283</v>
      </c>
      <c r="C3070" s="1" t="s">
        <v>6284</v>
      </c>
      <c r="D3070">
        <v>250000</v>
      </c>
      <c r="E3070">
        <v>175</v>
      </c>
      <c r="F3070" t="s">
        <v>6</v>
      </c>
      <c r="G3070" t="s">
        <v>70</v>
      </c>
      <c r="H3070" t="s">
        <v>71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50</v>
      </c>
      <c r="O3070" s="2">
        <f t="shared" si="96"/>
        <v>0.07</v>
      </c>
      <c r="P3070">
        <f t="shared" si="95"/>
        <v>125000</v>
      </c>
      <c r="Q3070" t="s">
        <v>1138</v>
      </c>
      <c r="R3070" t="s">
        <v>5548</v>
      </c>
    </row>
    <row r="3071" ht="43.2" spans="1:18">
      <c r="A3071">
        <v>3069</v>
      </c>
      <c r="B3071" s="1" t="s">
        <v>6285</v>
      </c>
      <c r="C3071" s="1" t="s">
        <v>6286</v>
      </c>
      <c r="D3071">
        <v>1000</v>
      </c>
      <c r="E3071">
        <v>141</v>
      </c>
      <c r="F3071" t="s">
        <v>6</v>
      </c>
      <c r="G3071" t="s">
        <v>70</v>
      </c>
      <c r="H3071" t="s">
        <v>71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50</v>
      </c>
      <c r="O3071" s="2">
        <f t="shared" si="96"/>
        <v>14.1</v>
      </c>
      <c r="P3071">
        <f t="shared" si="95"/>
        <v>142.857142857143</v>
      </c>
      <c r="Q3071" t="s">
        <v>1138</v>
      </c>
      <c r="R3071" t="s">
        <v>5548</v>
      </c>
    </row>
    <row r="3072" ht="43.2" spans="1:18">
      <c r="A3072">
        <v>3070</v>
      </c>
      <c r="B3072" s="1" t="s">
        <v>6287</v>
      </c>
      <c r="C3072" s="1" t="s">
        <v>6288</v>
      </c>
      <c r="D3072">
        <v>10000</v>
      </c>
      <c r="E3072">
        <v>334</v>
      </c>
      <c r="F3072" t="s">
        <v>6</v>
      </c>
      <c r="G3072" t="s">
        <v>78</v>
      </c>
      <c r="H3072" t="s">
        <v>79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50</v>
      </c>
      <c r="O3072" s="2">
        <f t="shared" si="96"/>
        <v>3.34</v>
      </c>
      <c r="P3072">
        <f t="shared" si="95"/>
        <v>625</v>
      </c>
      <c r="Q3072" t="s">
        <v>1138</v>
      </c>
      <c r="R3072" t="s">
        <v>5548</v>
      </c>
    </row>
    <row r="3073" ht="43.2" spans="1:18">
      <c r="A3073">
        <v>3071</v>
      </c>
      <c r="B3073" s="1" t="s">
        <v>6289</v>
      </c>
      <c r="C3073" s="1" t="s">
        <v>6290</v>
      </c>
      <c r="D3073">
        <v>12000</v>
      </c>
      <c r="E3073">
        <v>7173</v>
      </c>
      <c r="F3073" t="s">
        <v>6</v>
      </c>
      <c r="G3073" t="s">
        <v>70</v>
      </c>
      <c r="H3073" t="s">
        <v>71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50</v>
      </c>
      <c r="O3073" s="2">
        <f t="shared" si="96"/>
        <v>59.775</v>
      </c>
      <c r="P3073">
        <f t="shared" si="95"/>
        <v>102.564102564103</v>
      </c>
      <c r="Q3073" t="s">
        <v>1138</v>
      </c>
      <c r="R3073" t="s">
        <v>5548</v>
      </c>
    </row>
    <row r="3074" ht="43.2" spans="1:18">
      <c r="A3074">
        <v>3072</v>
      </c>
      <c r="B3074" s="1" t="s">
        <v>6291</v>
      </c>
      <c r="C3074" s="1" t="s">
        <v>6292</v>
      </c>
      <c r="D3074">
        <v>12000</v>
      </c>
      <c r="E3074">
        <v>2</v>
      </c>
      <c r="F3074" t="s">
        <v>6</v>
      </c>
      <c r="G3074" t="s">
        <v>70</v>
      </c>
      <c r="H3074" t="s">
        <v>71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50</v>
      </c>
      <c r="O3074" s="2">
        <f t="shared" si="96"/>
        <v>0.0166666666666667</v>
      </c>
      <c r="P3074">
        <f t="shared" si="95"/>
        <v>6000</v>
      </c>
      <c r="Q3074" t="s">
        <v>1138</v>
      </c>
      <c r="R3074" t="s">
        <v>5548</v>
      </c>
    </row>
    <row r="3075" ht="43.2" spans="1:18">
      <c r="A3075">
        <v>3073</v>
      </c>
      <c r="B3075" s="1" t="s">
        <v>6293</v>
      </c>
      <c r="C3075" s="1" t="s">
        <v>6294</v>
      </c>
      <c r="D3075">
        <v>2800000</v>
      </c>
      <c r="E3075">
        <v>645</v>
      </c>
      <c r="F3075" t="s">
        <v>6</v>
      </c>
      <c r="G3075" t="s">
        <v>70</v>
      </c>
      <c r="H3075" t="s">
        <v>71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50</v>
      </c>
      <c r="O3075" s="2">
        <f t="shared" si="96"/>
        <v>0.0230357142857143</v>
      </c>
      <c r="P3075">
        <f t="shared" ref="P3075:P3138" si="97">D3075/L3075</f>
        <v>400000</v>
      </c>
      <c r="Q3075" t="s">
        <v>1138</v>
      </c>
      <c r="R3075" t="s">
        <v>5548</v>
      </c>
    </row>
    <row r="3076" ht="57.6" spans="1:18">
      <c r="A3076">
        <v>3074</v>
      </c>
      <c r="B3076" s="1" t="s">
        <v>6295</v>
      </c>
      <c r="C3076" s="1" t="s">
        <v>6296</v>
      </c>
      <c r="D3076">
        <v>25000</v>
      </c>
      <c r="E3076">
        <v>22</v>
      </c>
      <c r="F3076" t="s">
        <v>6</v>
      </c>
      <c r="G3076" t="s">
        <v>233</v>
      </c>
      <c r="H3076" t="s">
        <v>109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50</v>
      </c>
      <c r="O3076" s="2">
        <f t="shared" ref="O3076:O3139" si="98">E3076/D3076*100</f>
        <v>0.088</v>
      </c>
      <c r="P3076">
        <f t="shared" si="97"/>
        <v>8333.33333333333</v>
      </c>
      <c r="Q3076" t="s">
        <v>1138</v>
      </c>
      <c r="R3076" t="s">
        <v>5548</v>
      </c>
    </row>
    <row r="3077" ht="43.2" spans="1:18">
      <c r="A3077">
        <v>3075</v>
      </c>
      <c r="B3077" s="1" t="s">
        <v>6297</v>
      </c>
      <c r="C3077" s="1" t="s">
        <v>6298</v>
      </c>
      <c r="D3077">
        <v>15000</v>
      </c>
      <c r="E3077">
        <v>1296</v>
      </c>
      <c r="F3077" t="s">
        <v>6</v>
      </c>
      <c r="G3077" t="s">
        <v>70</v>
      </c>
      <c r="H3077" t="s">
        <v>71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50</v>
      </c>
      <c r="O3077" s="2">
        <f t="shared" si="98"/>
        <v>8.64</v>
      </c>
      <c r="P3077">
        <f t="shared" si="97"/>
        <v>750</v>
      </c>
      <c r="Q3077" t="s">
        <v>1138</v>
      </c>
      <c r="R3077" t="s">
        <v>5548</v>
      </c>
    </row>
    <row r="3078" ht="28.8" spans="1:18">
      <c r="A3078">
        <v>3076</v>
      </c>
      <c r="B3078" s="1" t="s">
        <v>6299</v>
      </c>
      <c r="C3078" s="1" t="s">
        <v>6300</v>
      </c>
      <c r="D3078">
        <v>10000</v>
      </c>
      <c r="E3078">
        <v>1506</v>
      </c>
      <c r="F3078" t="s">
        <v>6</v>
      </c>
      <c r="G3078" t="s">
        <v>70</v>
      </c>
      <c r="H3078" t="s">
        <v>71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50</v>
      </c>
      <c r="O3078" s="2">
        <f t="shared" si="98"/>
        <v>15.06</v>
      </c>
      <c r="P3078">
        <f t="shared" si="97"/>
        <v>200</v>
      </c>
      <c r="Q3078" t="s">
        <v>1138</v>
      </c>
      <c r="R3078" t="s">
        <v>5548</v>
      </c>
    </row>
    <row r="3079" ht="43.2" spans="1:18">
      <c r="A3079">
        <v>3077</v>
      </c>
      <c r="B3079" s="1" t="s">
        <v>6301</v>
      </c>
      <c r="C3079" s="1" t="s">
        <v>6302</v>
      </c>
      <c r="D3079">
        <v>22000</v>
      </c>
      <c r="E3079">
        <v>105</v>
      </c>
      <c r="F3079" t="s">
        <v>6</v>
      </c>
      <c r="G3079" t="s">
        <v>213</v>
      </c>
      <c r="H3079" t="s">
        <v>214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50</v>
      </c>
      <c r="O3079" s="2">
        <f t="shared" si="98"/>
        <v>0.477272727272727</v>
      </c>
      <c r="P3079">
        <f t="shared" si="97"/>
        <v>11000</v>
      </c>
      <c r="Q3079" t="s">
        <v>1138</v>
      </c>
      <c r="R3079" t="s">
        <v>5548</v>
      </c>
    </row>
    <row r="3080" ht="43.2" spans="1:18">
      <c r="A3080">
        <v>3078</v>
      </c>
      <c r="B3080" s="1" t="s">
        <v>6303</v>
      </c>
      <c r="C3080" s="1" t="s">
        <v>6304</v>
      </c>
      <c r="D3080">
        <v>60000</v>
      </c>
      <c r="E3080">
        <v>71</v>
      </c>
      <c r="F3080" t="s">
        <v>6</v>
      </c>
      <c r="G3080" t="s">
        <v>70</v>
      </c>
      <c r="H3080" t="s">
        <v>71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50</v>
      </c>
      <c r="O3080" s="2">
        <f t="shared" si="98"/>
        <v>0.118333333333333</v>
      </c>
      <c r="P3080">
        <f t="shared" si="97"/>
        <v>20000</v>
      </c>
      <c r="Q3080" t="s">
        <v>1138</v>
      </c>
      <c r="R3080" t="s">
        <v>5548</v>
      </c>
    </row>
    <row r="3081" ht="43.2" spans="1:18">
      <c r="A3081">
        <v>3079</v>
      </c>
      <c r="B3081" s="1" t="s">
        <v>6305</v>
      </c>
      <c r="C3081" s="1" t="s">
        <v>6306</v>
      </c>
      <c r="D3081">
        <v>1333666</v>
      </c>
      <c r="E3081">
        <v>11226</v>
      </c>
      <c r="F3081" t="s">
        <v>6</v>
      </c>
      <c r="G3081" t="s">
        <v>70</v>
      </c>
      <c r="H3081" t="s">
        <v>71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50</v>
      </c>
      <c r="O3081" s="2">
        <f t="shared" si="98"/>
        <v>0.841739985873524</v>
      </c>
      <c r="P3081">
        <f t="shared" si="97"/>
        <v>49395.037037037</v>
      </c>
      <c r="Q3081" t="s">
        <v>1138</v>
      </c>
      <c r="R3081" t="s">
        <v>5548</v>
      </c>
    </row>
    <row r="3082" ht="43.2" spans="1:18">
      <c r="A3082">
        <v>3080</v>
      </c>
      <c r="B3082" s="1" t="s">
        <v>6307</v>
      </c>
      <c r="C3082" s="1" t="s">
        <v>6308</v>
      </c>
      <c r="D3082">
        <v>2000000</v>
      </c>
      <c r="E3082">
        <v>376</v>
      </c>
      <c r="F3082" t="s">
        <v>6</v>
      </c>
      <c r="G3082" t="s">
        <v>70</v>
      </c>
      <c r="H3082" t="s">
        <v>71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50</v>
      </c>
      <c r="O3082" s="2">
        <f t="shared" si="98"/>
        <v>0.0188</v>
      </c>
      <c r="P3082">
        <f t="shared" si="97"/>
        <v>285714.285714286</v>
      </c>
      <c r="Q3082" t="s">
        <v>1138</v>
      </c>
      <c r="R3082" t="s">
        <v>5548</v>
      </c>
    </row>
    <row r="3083" ht="43.2" spans="1:18">
      <c r="A3083">
        <v>3081</v>
      </c>
      <c r="B3083" s="1" t="s">
        <v>6309</v>
      </c>
      <c r="C3083" s="1" t="s">
        <v>6310</v>
      </c>
      <c r="D3083">
        <v>1000000</v>
      </c>
      <c r="E3083">
        <v>2103</v>
      </c>
      <c r="F3083" t="s">
        <v>6</v>
      </c>
      <c r="G3083" t="s">
        <v>70</v>
      </c>
      <c r="H3083" t="s">
        <v>71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50</v>
      </c>
      <c r="O3083" s="2">
        <f t="shared" si="98"/>
        <v>0.2103</v>
      </c>
      <c r="P3083">
        <f t="shared" si="97"/>
        <v>200000</v>
      </c>
      <c r="Q3083" t="s">
        <v>1138</v>
      </c>
      <c r="R3083" t="s">
        <v>5548</v>
      </c>
    </row>
    <row r="3084" ht="43.2" spans="1:18">
      <c r="A3084">
        <v>3082</v>
      </c>
      <c r="B3084" s="1" t="s">
        <v>6311</v>
      </c>
      <c r="C3084" s="1" t="s">
        <v>6312</v>
      </c>
      <c r="D3084">
        <v>9000</v>
      </c>
      <c r="E3084">
        <v>0</v>
      </c>
      <c r="F3084" t="s">
        <v>6</v>
      </c>
      <c r="G3084" t="s">
        <v>70</v>
      </c>
      <c r="H3084" t="s">
        <v>71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50</v>
      </c>
      <c r="O3084" s="2">
        <f t="shared" si="98"/>
        <v>0</v>
      </c>
      <c r="P3084" t="e">
        <f t="shared" si="97"/>
        <v>#DIV/0!</v>
      </c>
      <c r="Q3084" t="s">
        <v>1138</v>
      </c>
      <c r="R3084" t="s">
        <v>5548</v>
      </c>
    </row>
    <row r="3085" ht="57.6" spans="1:18">
      <c r="A3085">
        <v>3083</v>
      </c>
      <c r="B3085" s="1" t="s">
        <v>6313</v>
      </c>
      <c r="C3085" s="1" t="s">
        <v>6314</v>
      </c>
      <c r="D3085">
        <v>20000</v>
      </c>
      <c r="E3085">
        <v>56</v>
      </c>
      <c r="F3085" t="s">
        <v>6</v>
      </c>
      <c r="G3085" t="s">
        <v>70</v>
      </c>
      <c r="H3085" t="s">
        <v>71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50</v>
      </c>
      <c r="O3085" s="2">
        <f t="shared" si="98"/>
        <v>0.28</v>
      </c>
      <c r="P3085">
        <f t="shared" si="97"/>
        <v>6666.66666666667</v>
      </c>
      <c r="Q3085" t="s">
        <v>1138</v>
      </c>
      <c r="R3085" t="s">
        <v>5548</v>
      </c>
    </row>
    <row r="3086" ht="43.2" spans="1:18">
      <c r="A3086">
        <v>3084</v>
      </c>
      <c r="B3086" s="1" t="s">
        <v>6315</v>
      </c>
      <c r="C3086" s="1" t="s">
        <v>6316</v>
      </c>
      <c r="D3086">
        <v>4059</v>
      </c>
      <c r="E3086">
        <v>470</v>
      </c>
      <c r="F3086" t="s">
        <v>6</v>
      </c>
      <c r="G3086" t="s">
        <v>70</v>
      </c>
      <c r="H3086" t="s">
        <v>71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50</v>
      </c>
      <c r="O3086" s="2">
        <f t="shared" si="98"/>
        <v>11.5792067011579</v>
      </c>
      <c r="P3086">
        <f t="shared" si="97"/>
        <v>676.5</v>
      </c>
      <c r="Q3086" t="s">
        <v>1138</v>
      </c>
      <c r="R3086" t="s">
        <v>5548</v>
      </c>
    </row>
    <row r="3087" ht="43.2" spans="1:18">
      <c r="A3087">
        <v>3085</v>
      </c>
      <c r="B3087" s="1" t="s">
        <v>6317</v>
      </c>
      <c r="C3087" s="1" t="s">
        <v>6318</v>
      </c>
      <c r="D3087">
        <v>25000</v>
      </c>
      <c r="E3087">
        <v>610</v>
      </c>
      <c r="F3087" t="s">
        <v>6</v>
      </c>
      <c r="G3087" t="s">
        <v>70</v>
      </c>
      <c r="H3087" t="s">
        <v>71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50</v>
      </c>
      <c r="O3087" s="2">
        <f t="shared" si="98"/>
        <v>2.44</v>
      </c>
      <c r="P3087">
        <f t="shared" si="97"/>
        <v>2777.77777777778</v>
      </c>
      <c r="Q3087" t="s">
        <v>1138</v>
      </c>
      <c r="R3087" t="s">
        <v>5548</v>
      </c>
    </row>
    <row r="3088" ht="43.2" spans="1:18">
      <c r="A3088">
        <v>3086</v>
      </c>
      <c r="B3088" s="1" t="s">
        <v>6319</v>
      </c>
      <c r="C3088" s="1" t="s">
        <v>6320</v>
      </c>
      <c r="D3088">
        <v>20000</v>
      </c>
      <c r="E3088">
        <v>50</v>
      </c>
      <c r="F3088" t="s">
        <v>6</v>
      </c>
      <c r="G3088" t="s">
        <v>1278</v>
      </c>
      <c r="H3088" t="s">
        <v>109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50</v>
      </c>
      <c r="O3088" s="2">
        <f t="shared" si="98"/>
        <v>0.25</v>
      </c>
      <c r="P3088">
        <f t="shared" si="97"/>
        <v>6666.66666666667</v>
      </c>
      <c r="Q3088" t="s">
        <v>1138</v>
      </c>
      <c r="R3088" t="s">
        <v>5548</v>
      </c>
    </row>
    <row r="3089" ht="43.2" spans="1:18">
      <c r="A3089">
        <v>3087</v>
      </c>
      <c r="B3089" s="1" t="s">
        <v>6321</v>
      </c>
      <c r="C3089" s="1" t="s">
        <v>6322</v>
      </c>
      <c r="D3089">
        <v>20000</v>
      </c>
      <c r="E3089">
        <v>125</v>
      </c>
      <c r="F3089" t="s">
        <v>6</v>
      </c>
      <c r="G3089" t="s">
        <v>70</v>
      </c>
      <c r="H3089" t="s">
        <v>71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50</v>
      </c>
      <c r="O3089" s="2">
        <f t="shared" si="98"/>
        <v>0.625</v>
      </c>
      <c r="P3089">
        <f t="shared" si="97"/>
        <v>10000</v>
      </c>
      <c r="Q3089" t="s">
        <v>1138</v>
      </c>
      <c r="R3089" t="s">
        <v>5548</v>
      </c>
    </row>
    <row r="3090" ht="43.2" spans="1:18">
      <c r="A3090">
        <v>3088</v>
      </c>
      <c r="B3090" s="1" t="s">
        <v>6323</v>
      </c>
      <c r="C3090" s="1" t="s">
        <v>6324</v>
      </c>
      <c r="D3090">
        <v>65000</v>
      </c>
      <c r="E3090">
        <v>126</v>
      </c>
      <c r="F3090" t="s">
        <v>6</v>
      </c>
      <c r="G3090" t="s">
        <v>70</v>
      </c>
      <c r="H3090" t="s">
        <v>71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50</v>
      </c>
      <c r="O3090" s="2">
        <f t="shared" si="98"/>
        <v>0.193846153846154</v>
      </c>
      <c r="P3090">
        <f t="shared" si="97"/>
        <v>21666.6666666667</v>
      </c>
      <c r="Q3090" t="s">
        <v>1138</v>
      </c>
      <c r="R3090" t="s">
        <v>5548</v>
      </c>
    </row>
    <row r="3091" ht="43.2" spans="1:18">
      <c r="A3091">
        <v>3089</v>
      </c>
      <c r="B3091" s="1" t="s">
        <v>6325</v>
      </c>
      <c r="C3091" s="1" t="s">
        <v>6326</v>
      </c>
      <c r="D3091">
        <v>25000</v>
      </c>
      <c r="E3091">
        <v>5854</v>
      </c>
      <c r="F3091" t="s">
        <v>6</v>
      </c>
      <c r="G3091" t="s">
        <v>70</v>
      </c>
      <c r="H3091" t="s">
        <v>71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50</v>
      </c>
      <c r="O3091" s="2">
        <f t="shared" si="98"/>
        <v>23.416</v>
      </c>
      <c r="P3091">
        <f t="shared" si="97"/>
        <v>555.555555555556</v>
      </c>
      <c r="Q3091" t="s">
        <v>1138</v>
      </c>
      <c r="R3091" t="s">
        <v>5548</v>
      </c>
    </row>
    <row r="3092" ht="43.2" spans="1:18">
      <c r="A3092">
        <v>3090</v>
      </c>
      <c r="B3092" s="1" t="s">
        <v>6327</v>
      </c>
      <c r="C3092" s="1" t="s">
        <v>6328</v>
      </c>
      <c r="D3092">
        <v>225000</v>
      </c>
      <c r="E3092">
        <v>11432</v>
      </c>
      <c r="F3092" t="s">
        <v>6</v>
      </c>
      <c r="G3092" t="s">
        <v>70</v>
      </c>
      <c r="H3092" t="s">
        <v>71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50</v>
      </c>
      <c r="O3092" s="2">
        <f t="shared" si="98"/>
        <v>5.08088888888889</v>
      </c>
      <c r="P3092">
        <f t="shared" si="97"/>
        <v>25000</v>
      </c>
      <c r="Q3092" t="s">
        <v>1138</v>
      </c>
      <c r="R3092" t="s">
        <v>5548</v>
      </c>
    </row>
    <row r="3093" ht="43.2" spans="1:18">
      <c r="A3093">
        <v>3091</v>
      </c>
      <c r="B3093" s="1" t="s">
        <v>6329</v>
      </c>
      <c r="C3093" s="1" t="s">
        <v>6330</v>
      </c>
      <c r="D3093">
        <v>5000</v>
      </c>
      <c r="E3093">
        <v>796</v>
      </c>
      <c r="F3093" t="s">
        <v>6</v>
      </c>
      <c r="G3093" t="s">
        <v>70</v>
      </c>
      <c r="H3093" t="s">
        <v>71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50</v>
      </c>
      <c r="O3093" s="2">
        <f t="shared" si="98"/>
        <v>15.92</v>
      </c>
      <c r="P3093">
        <f t="shared" si="97"/>
        <v>555.555555555556</v>
      </c>
      <c r="Q3093" t="s">
        <v>1138</v>
      </c>
      <c r="R3093" t="s">
        <v>5548</v>
      </c>
    </row>
    <row r="3094" ht="43.2" spans="1:18">
      <c r="A3094">
        <v>3092</v>
      </c>
      <c r="B3094" s="1" t="s">
        <v>6331</v>
      </c>
      <c r="C3094" s="1" t="s">
        <v>6332</v>
      </c>
      <c r="D3094">
        <v>100000</v>
      </c>
      <c r="E3094">
        <v>1183.19</v>
      </c>
      <c r="F3094" t="s">
        <v>6</v>
      </c>
      <c r="G3094" t="s">
        <v>70</v>
      </c>
      <c r="H3094" t="s">
        <v>71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50</v>
      </c>
      <c r="O3094" s="2">
        <f t="shared" si="98"/>
        <v>1.18319</v>
      </c>
      <c r="P3094">
        <f t="shared" si="97"/>
        <v>4761.90476190476</v>
      </c>
      <c r="Q3094" t="s">
        <v>1138</v>
      </c>
      <c r="R3094" t="s">
        <v>5548</v>
      </c>
    </row>
    <row r="3095" ht="57.6" spans="1:18">
      <c r="A3095">
        <v>3093</v>
      </c>
      <c r="B3095" s="1" t="s">
        <v>6333</v>
      </c>
      <c r="C3095" s="1" t="s">
        <v>6334</v>
      </c>
      <c r="D3095">
        <v>4000</v>
      </c>
      <c r="E3095">
        <v>910</v>
      </c>
      <c r="F3095" t="s">
        <v>6</v>
      </c>
      <c r="G3095" t="s">
        <v>213</v>
      </c>
      <c r="H3095" t="s">
        <v>214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50</v>
      </c>
      <c r="O3095" s="2">
        <f t="shared" si="98"/>
        <v>22.75</v>
      </c>
      <c r="P3095">
        <f t="shared" si="97"/>
        <v>235.294117647059</v>
      </c>
      <c r="Q3095" t="s">
        <v>1138</v>
      </c>
      <c r="R3095" t="s">
        <v>5548</v>
      </c>
    </row>
    <row r="3096" ht="43.2" spans="1:18">
      <c r="A3096">
        <v>3094</v>
      </c>
      <c r="B3096" s="1" t="s">
        <v>6335</v>
      </c>
      <c r="C3096" s="1" t="s">
        <v>6336</v>
      </c>
      <c r="D3096">
        <v>100000</v>
      </c>
      <c r="E3096">
        <v>25</v>
      </c>
      <c r="F3096" t="s">
        <v>6</v>
      </c>
      <c r="G3096" t="s">
        <v>70</v>
      </c>
      <c r="H3096" t="s">
        <v>71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50</v>
      </c>
      <c r="O3096" s="2">
        <f t="shared" si="98"/>
        <v>0.025</v>
      </c>
      <c r="P3096">
        <f t="shared" si="97"/>
        <v>100000</v>
      </c>
      <c r="Q3096" t="s">
        <v>1138</v>
      </c>
      <c r="R3096" t="s">
        <v>5548</v>
      </c>
    </row>
    <row r="3097" ht="43.2" spans="1:18">
      <c r="A3097">
        <v>3095</v>
      </c>
      <c r="B3097" s="1" t="s">
        <v>6337</v>
      </c>
      <c r="C3097" s="1" t="s">
        <v>6338</v>
      </c>
      <c r="D3097">
        <v>14920</v>
      </c>
      <c r="E3097">
        <v>50</v>
      </c>
      <c r="F3097" t="s">
        <v>6</v>
      </c>
      <c r="G3097" t="s">
        <v>70</v>
      </c>
      <c r="H3097" t="s">
        <v>71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50</v>
      </c>
      <c r="O3097" s="2">
        <f t="shared" si="98"/>
        <v>0.335120643431635</v>
      </c>
      <c r="P3097">
        <f t="shared" si="97"/>
        <v>14920</v>
      </c>
      <c r="Q3097" t="s">
        <v>1138</v>
      </c>
      <c r="R3097" t="s">
        <v>5548</v>
      </c>
    </row>
    <row r="3098" ht="43.2" spans="1:18">
      <c r="A3098">
        <v>3096</v>
      </c>
      <c r="B3098" s="1" t="s">
        <v>6339</v>
      </c>
      <c r="C3098" s="1" t="s">
        <v>6340</v>
      </c>
      <c r="D3098">
        <v>20000</v>
      </c>
      <c r="E3098">
        <v>795</v>
      </c>
      <c r="F3098" t="s">
        <v>6</v>
      </c>
      <c r="G3098" t="s">
        <v>70</v>
      </c>
      <c r="H3098" t="s">
        <v>71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50</v>
      </c>
      <c r="O3098" s="2">
        <f t="shared" si="98"/>
        <v>3.975</v>
      </c>
      <c r="P3098">
        <f t="shared" si="97"/>
        <v>1428.57142857143</v>
      </c>
      <c r="Q3098" t="s">
        <v>1138</v>
      </c>
      <c r="R3098" t="s">
        <v>5548</v>
      </c>
    </row>
    <row r="3099" ht="43.2" spans="1:18">
      <c r="A3099">
        <v>3097</v>
      </c>
      <c r="B3099" s="1" t="s">
        <v>6341</v>
      </c>
      <c r="C3099" s="1" t="s">
        <v>6342</v>
      </c>
      <c r="D3099">
        <v>10000</v>
      </c>
      <c r="E3099">
        <v>1715</v>
      </c>
      <c r="F3099" t="s">
        <v>6</v>
      </c>
      <c r="G3099" t="s">
        <v>78</v>
      </c>
      <c r="H3099" t="s">
        <v>79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50</v>
      </c>
      <c r="O3099" s="2">
        <f t="shared" si="98"/>
        <v>17.15</v>
      </c>
      <c r="P3099">
        <f t="shared" si="97"/>
        <v>238.095238095238</v>
      </c>
      <c r="Q3099" t="s">
        <v>1138</v>
      </c>
      <c r="R3099" t="s">
        <v>5548</v>
      </c>
    </row>
    <row r="3100" ht="43.2" spans="1:18">
      <c r="A3100">
        <v>3098</v>
      </c>
      <c r="B3100" s="1" t="s">
        <v>6343</v>
      </c>
      <c r="C3100" s="1" t="s">
        <v>6344</v>
      </c>
      <c r="D3100">
        <v>48725</v>
      </c>
      <c r="E3100">
        <v>1758</v>
      </c>
      <c r="F3100" t="s">
        <v>6</v>
      </c>
      <c r="G3100" t="s">
        <v>70</v>
      </c>
      <c r="H3100" t="s">
        <v>71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50</v>
      </c>
      <c r="O3100" s="2">
        <f t="shared" si="98"/>
        <v>3.60800410466906</v>
      </c>
      <c r="P3100">
        <f t="shared" si="97"/>
        <v>1804.62962962963</v>
      </c>
      <c r="Q3100" t="s">
        <v>1138</v>
      </c>
      <c r="R3100" t="s">
        <v>5548</v>
      </c>
    </row>
    <row r="3101" ht="43.2" spans="1:18">
      <c r="A3101">
        <v>3099</v>
      </c>
      <c r="B3101" s="1" t="s">
        <v>6345</v>
      </c>
      <c r="C3101" s="1" t="s">
        <v>6346</v>
      </c>
      <c r="D3101">
        <v>2000</v>
      </c>
      <c r="E3101">
        <v>278</v>
      </c>
      <c r="F3101" t="s">
        <v>6</v>
      </c>
      <c r="G3101" t="s">
        <v>70</v>
      </c>
      <c r="H3101" t="s">
        <v>71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50</v>
      </c>
      <c r="O3101" s="2">
        <f t="shared" si="98"/>
        <v>13.9</v>
      </c>
      <c r="P3101">
        <f t="shared" si="97"/>
        <v>400</v>
      </c>
      <c r="Q3101" t="s">
        <v>1138</v>
      </c>
      <c r="R3101" t="s">
        <v>5548</v>
      </c>
    </row>
    <row r="3102" ht="43.2" spans="1:18">
      <c r="A3102">
        <v>3100</v>
      </c>
      <c r="B3102" s="1" t="s">
        <v>6347</v>
      </c>
      <c r="C3102" s="1" t="s">
        <v>6348</v>
      </c>
      <c r="D3102">
        <v>12000</v>
      </c>
      <c r="E3102">
        <v>1827</v>
      </c>
      <c r="F3102" t="s">
        <v>6</v>
      </c>
      <c r="G3102" t="s">
        <v>70</v>
      </c>
      <c r="H3102" t="s">
        <v>71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50</v>
      </c>
      <c r="O3102" s="2">
        <f t="shared" si="98"/>
        <v>15.225</v>
      </c>
      <c r="P3102">
        <f t="shared" si="97"/>
        <v>923.076923076923</v>
      </c>
      <c r="Q3102" t="s">
        <v>1138</v>
      </c>
      <c r="R3102" t="s">
        <v>5548</v>
      </c>
    </row>
    <row r="3103" ht="57.6" spans="1:18">
      <c r="A3103">
        <v>3101</v>
      </c>
      <c r="B3103" s="1" t="s">
        <v>6349</v>
      </c>
      <c r="C3103" s="1" t="s">
        <v>6350</v>
      </c>
      <c r="D3103">
        <v>2500</v>
      </c>
      <c r="E3103">
        <v>300</v>
      </c>
      <c r="F3103" t="s">
        <v>6</v>
      </c>
      <c r="G3103" t="s">
        <v>233</v>
      </c>
      <c r="H3103" t="s">
        <v>109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50</v>
      </c>
      <c r="O3103" s="2">
        <f t="shared" si="98"/>
        <v>12</v>
      </c>
      <c r="P3103">
        <f t="shared" si="97"/>
        <v>208.333333333333</v>
      </c>
      <c r="Q3103" t="s">
        <v>1138</v>
      </c>
      <c r="R3103" t="s">
        <v>5548</v>
      </c>
    </row>
    <row r="3104" ht="57.6" spans="1:18">
      <c r="A3104">
        <v>3102</v>
      </c>
      <c r="B3104" s="1" t="s">
        <v>6351</v>
      </c>
      <c r="C3104" s="1" t="s">
        <v>6352</v>
      </c>
      <c r="D3104">
        <v>16000</v>
      </c>
      <c r="E3104">
        <v>6258</v>
      </c>
      <c r="F3104" t="s">
        <v>6</v>
      </c>
      <c r="G3104" t="s">
        <v>78</v>
      </c>
      <c r="H3104" t="s">
        <v>79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50</v>
      </c>
      <c r="O3104" s="2">
        <f t="shared" si="98"/>
        <v>39.1125</v>
      </c>
      <c r="P3104">
        <f t="shared" si="97"/>
        <v>177.777777777778</v>
      </c>
      <c r="Q3104" t="s">
        <v>1138</v>
      </c>
      <c r="R3104" t="s">
        <v>5548</v>
      </c>
    </row>
    <row r="3105" ht="28.8" spans="1:18">
      <c r="A3105">
        <v>3103</v>
      </c>
      <c r="B3105" s="1" t="s">
        <v>6353</v>
      </c>
      <c r="C3105" s="1" t="s">
        <v>6354</v>
      </c>
      <c r="D3105">
        <v>4100</v>
      </c>
      <c r="E3105">
        <v>11</v>
      </c>
      <c r="F3105" t="s">
        <v>6</v>
      </c>
      <c r="G3105" t="s">
        <v>70</v>
      </c>
      <c r="H3105" t="s">
        <v>71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50</v>
      </c>
      <c r="O3105" s="2">
        <f t="shared" si="98"/>
        <v>0.268292682926829</v>
      </c>
      <c r="P3105">
        <f t="shared" si="97"/>
        <v>2050</v>
      </c>
      <c r="Q3105" t="s">
        <v>1138</v>
      </c>
      <c r="R3105" t="s">
        <v>5548</v>
      </c>
    </row>
    <row r="3106" ht="43.2" spans="1:18">
      <c r="A3106">
        <v>3104</v>
      </c>
      <c r="B3106" s="1" t="s">
        <v>6355</v>
      </c>
      <c r="C3106" s="1" t="s">
        <v>6356</v>
      </c>
      <c r="D3106">
        <v>4000</v>
      </c>
      <c r="E3106">
        <v>1185</v>
      </c>
      <c r="F3106" t="s">
        <v>6</v>
      </c>
      <c r="G3106" t="s">
        <v>104</v>
      </c>
      <c r="H3106" t="s">
        <v>105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50</v>
      </c>
      <c r="O3106" s="2">
        <f t="shared" si="98"/>
        <v>29.625</v>
      </c>
      <c r="P3106">
        <f t="shared" si="97"/>
        <v>800</v>
      </c>
      <c r="Q3106" t="s">
        <v>1138</v>
      </c>
      <c r="R3106" t="s">
        <v>5548</v>
      </c>
    </row>
    <row r="3107" ht="43.2" spans="1:18">
      <c r="A3107">
        <v>3105</v>
      </c>
      <c r="B3107" s="1" t="s">
        <v>6357</v>
      </c>
      <c r="C3107" s="1" t="s">
        <v>6358</v>
      </c>
      <c r="D3107">
        <v>5845</v>
      </c>
      <c r="E3107">
        <v>2476</v>
      </c>
      <c r="F3107" t="s">
        <v>6</v>
      </c>
      <c r="G3107" t="s">
        <v>70</v>
      </c>
      <c r="H3107" t="s">
        <v>71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50</v>
      </c>
      <c r="O3107" s="2">
        <f t="shared" si="98"/>
        <v>42.3609923011121</v>
      </c>
      <c r="P3107">
        <f t="shared" si="97"/>
        <v>188.548387096774</v>
      </c>
      <c r="Q3107" t="s">
        <v>1138</v>
      </c>
      <c r="R3107" t="s">
        <v>5548</v>
      </c>
    </row>
    <row r="3108" ht="57.6" spans="1:18">
      <c r="A3108">
        <v>3106</v>
      </c>
      <c r="B3108" s="1" t="s">
        <v>6359</v>
      </c>
      <c r="C3108" s="1" t="s">
        <v>6360</v>
      </c>
      <c r="D3108">
        <v>1000</v>
      </c>
      <c r="E3108">
        <v>41</v>
      </c>
      <c r="F3108" t="s">
        <v>6</v>
      </c>
      <c r="G3108" t="s">
        <v>78</v>
      </c>
      <c r="H3108" t="s">
        <v>79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50</v>
      </c>
      <c r="O3108" s="2">
        <f t="shared" si="98"/>
        <v>4.1</v>
      </c>
      <c r="P3108">
        <f t="shared" si="97"/>
        <v>250</v>
      </c>
      <c r="Q3108" t="s">
        <v>1138</v>
      </c>
      <c r="R3108" t="s">
        <v>5548</v>
      </c>
    </row>
    <row r="3109" ht="43.2" spans="1:18">
      <c r="A3109">
        <v>3107</v>
      </c>
      <c r="B3109" s="1" t="s">
        <v>6361</v>
      </c>
      <c r="C3109" s="1" t="s">
        <v>6362</v>
      </c>
      <c r="D3109">
        <v>40000</v>
      </c>
      <c r="E3109">
        <v>7905</v>
      </c>
      <c r="F3109" t="s">
        <v>6</v>
      </c>
      <c r="G3109" t="s">
        <v>70</v>
      </c>
      <c r="H3109" t="s">
        <v>71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50</v>
      </c>
      <c r="O3109" s="2">
        <f t="shared" si="98"/>
        <v>19.7625</v>
      </c>
      <c r="P3109">
        <f t="shared" si="97"/>
        <v>1379.31034482759</v>
      </c>
      <c r="Q3109" t="s">
        <v>1138</v>
      </c>
      <c r="R3109" t="s">
        <v>5548</v>
      </c>
    </row>
    <row r="3110" spans="1:18">
      <c r="A3110">
        <v>3108</v>
      </c>
      <c r="B3110" s="1" t="s">
        <v>6363</v>
      </c>
      <c r="C3110" s="1" t="s">
        <v>6364</v>
      </c>
      <c r="D3110">
        <v>50000</v>
      </c>
      <c r="E3110">
        <v>26</v>
      </c>
      <c r="F3110" t="s">
        <v>6</v>
      </c>
      <c r="G3110" t="s">
        <v>70</v>
      </c>
      <c r="H3110" t="s">
        <v>71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50</v>
      </c>
      <c r="O3110" s="2">
        <f t="shared" si="98"/>
        <v>0.052</v>
      </c>
      <c r="P3110">
        <f t="shared" si="97"/>
        <v>25000</v>
      </c>
      <c r="Q3110" t="s">
        <v>1138</v>
      </c>
      <c r="R3110" t="s">
        <v>5548</v>
      </c>
    </row>
    <row r="3111" ht="43.2" spans="1:18">
      <c r="A3111">
        <v>3109</v>
      </c>
      <c r="B3111" s="1" t="s">
        <v>6365</v>
      </c>
      <c r="C3111" s="1" t="s">
        <v>6366</v>
      </c>
      <c r="D3111">
        <v>26500</v>
      </c>
      <c r="E3111">
        <v>6633</v>
      </c>
      <c r="F3111" t="s">
        <v>6</v>
      </c>
      <c r="G3111" t="s">
        <v>70</v>
      </c>
      <c r="H3111" t="s">
        <v>71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50</v>
      </c>
      <c r="O3111" s="2">
        <f t="shared" si="98"/>
        <v>25.0301886792453</v>
      </c>
      <c r="P3111">
        <f t="shared" si="97"/>
        <v>232.456140350877</v>
      </c>
      <c r="Q3111" t="s">
        <v>1138</v>
      </c>
      <c r="R3111" t="s">
        <v>5548</v>
      </c>
    </row>
    <row r="3112" ht="43.2" spans="1:18">
      <c r="A3112">
        <v>3110</v>
      </c>
      <c r="B3112" s="1" t="s">
        <v>6367</v>
      </c>
      <c r="C3112" s="1" t="s">
        <v>6368</v>
      </c>
      <c r="D3112">
        <v>25000</v>
      </c>
      <c r="E3112">
        <v>10</v>
      </c>
      <c r="F3112" t="s">
        <v>6</v>
      </c>
      <c r="G3112" t="s">
        <v>70</v>
      </c>
      <c r="H3112" t="s">
        <v>71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50</v>
      </c>
      <c r="O3112" s="2">
        <f t="shared" si="98"/>
        <v>0.04</v>
      </c>
      <c r="P3112">
        <f t="shared" si="97"/>
        <v>25000</v>
      </c>
      <c r="Q3112" t="s">
        <v>1138</v>
      </c>
      <c r="R3112" t="s">
        <v>5548</v>
      </c>
    </row>
    <row r="3113" ht="28.8" spans="1:18">
      <c r="A3113">
        <v>3111</v>
      </c>
      <c r="B3113" s="1" t="s">
        <v>6369</v>
      </c>
      <c r="C3113" s="1" t="s">
        <v>6370</v>
      </c>
      <c r="D3113">
        <v>20000</v>
      </c>
      <c r="E3113">
        <v>5328</v>
      </c>
      <c r="F3113" t="s">
        <v>6</v>
      </c>
      <c r="G3113" t="s">
        <v>70</v>
      </c>
      <c r="H3113" t="s">
        <v>71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50</v>
      </c>
      <c r="O3113" s="2">
        <f t="shared" si="98"/>
        <v>26.64</v>
      </c>
      <c r="P3113">
        <f t="shared" si="97"/>
        <v>263.157894736842</v>
      </c>
      <c r="Q3113" t="s">
        <v>1138</v>
      </c>
      <c r="R3113" t="s">
        <v>5548</v>
      </c>
    </row>
    <row r="3114" ht="43.2" spans="1:18">
      <c r="A3114">
        <v>3112</v>
      </c>
      <c r="B3114" s="1" t="s">
        <v>6371</v>
      </c>
      <c r="C3114" s="1" t="s">
        <v>6372</v>
      </c>
      <c r="D3114">
        <v>11000</v>
      </c>
      <c r="E3114">
        <v>521</v>
      </c>
      <c r="F3114" t="s">
        <v>6</v>
      </c>
      <c r="G3114" t="s">
        <v>70</v>
      </c>
      <c r="H3114" t="s">
        <v>71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50</v>
      </c>
      <c r="O3114" s="2">
        <f t="shared" si="98"/>
        <v>4.73636363636364</v>
      </c>
      <c r="P3114">
        <f t="shared" si="97"/>
        <v>1222.22222222222</v>
      </c>
      <c r="Q3114" t="s">
        <v>1138</v>
      </c>
      <c r="R3114" t="s">
        <v>5548</v>
      </c>
    </row>
    <row r="3115" ht="43.2" spans="1:18">
      <c r="A3115">
        <v>3113</v>
      </c>
      <c r="B3115" s="1" t="s">
        <v>6373</v>
      </c>
      <c r="C3115" s="1" t="s">
        <v>6374</v>
      </c>
      <c r="D3115">
        <v>109225</v>
      </c>
      <c r="E3115">
        <v>4635</v>
      </c>
      <c r="F3115" t="s">
        <v>6</v>
      </c>
      <c r="G3115" t="s">
        <v>70</v>
      </c>
      <c r="H3115" t="s">
        <v>71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50</v>
      </c>
      <c r="O3115" s="2">
        <f t="shared" si="98"/>
        <v>4.24353398947127</v>
      </c>
      <c r="P3115">
        <f t="shared" si="97"/>
        <v>2952.02702702703</v>
      </c>
      <c r="Q3115" t="s">
        <v>1138</v>
      </c>
      <c r="R3115" t="s">
        <v>5548</v>
      </c>
    </row>
    <row r="3116" ht="43.2" spans="1:18">
      <c r="A3116">
        <v>3114</v>
      </c>
      <c r="B3116" s="1" t="s">
        <v>6375</v>
      </c>
      <c r="C3116" s="1" t="s">
        <v>6376</v>
      </c>
      <c r="D3116">
        <v>75000</v>
      </c>
      <c r="E3116">
        <v>0</v>
      </c>
      <c r="F3116" t="s">
        <v>6</v>
      </c>
      <c r="G3116" t="s">
        <v>70</v>
      </c>
      <c r="H3116" t="s">
        <v>71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50</v>
      </c>
      <c r="O3116" s="2">
        <f t="shared" si="98"/>
        <v>0</v>
      </c>
      <c r="P3116" t="e">
        <f t="shared" si="97"/>
        <v>#DIV/0!</v>
      </c>
      <c r="Q3116" t="s">
        <v>1138</v>
      </c>
      <c r="R3116" t="s">
        <v>5548</v>
      </c>
    </row>
    <row r="3117" ht="43.2" spans="1:18">
      <c r="A3117">
        <v>3115</v>
      </c>
      <c r="B3117" s="1" t="s">
        <v>6377</v>
      </c>
      <c r="C3117" s="1" t="s">
        <v>6378</v>
      </c>
      <c r="D3117">
        <v>10000</v>
      </c>
      <c r="E3117">
        <v>300</v>
      </c>
      <c r="F3117" t="s">
        <v>6</v>
      </c>
      <c r="G3117" t="s">
        <v>528</v>
      </c>
      <c r="H3117" t="s">
        <v>529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50</v>
      </c>
      <c r="O3117" s="2">
        <f t="shared" si="98"/>
        <v>3</v>
      </c>
      <c r="P3117">
        <f t="shared" si="97"/>
        <v>10000</v>
      </c>
      <c r="Q3117" t="s">
        <v>1138</v>
      </c>
      <c r="R3117" t="s">
        <v>5548</v>
      </c>
    </row>
    <row r="3118" ht="43.2" spans="1:18">
      <c r="A3118">
        <v>3116</v>
      </c>
      <c r="B3118" s="1" t="s">
        <v>6379</v>
      </c>
      <c r="C3118" s="1" t="s">
        <v>6380</v>
      </c>
      <c r="D3118">
        <v>750</v>
      </c>
      <c r="E3118">
        <v>430</v>
      </c>
      <c r="F3118" t="s">
        <v>6</v>
      </c>
      <c r="G3118" t="s">
        <v>70</v>
      </c>
      <c r="H3118" t="s">
        <v>71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50</v>
      </c>
      <c r="O3118" s="2">
        <f t="shared" si="98"/>
        <v>57.3333333333333</v>
      </c>
      <c r="P3118">
        <f t="shared" si="97"/>
        <v>75</v>
      </c>
      <c r="Q3118" t="s">
        <v>1138</v>
      </c>
      <c r="R3118" t="s">
        <v>5548</v>
      </c>
    </row>
    <row r="3119" ht="43.2" spans="1:18">
      <c r="A3119">
        <v>3117</v>
      </c>
      <c r="B3119" s="1" t="s">
        <v>6381</v>
      </c>
      <c r="C3119" s="1" t="s">
        <v>6382</v>
      </c>
      <c r="D3119">
        <v>1000</v>
      </c>
      <c r="E3119">
        <v>1</v>
      </c>
      <c r="F3119" t="s">
        <v>6</v>
      </c>
      <c r="G3119" t="s">
        <v>78</v>
      </c>
      <c r="H3119" t="s">
        <v>79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50</v>
      </c>
      <c r="O3119" s="2">
        <f t="shared" si="98"/>
        <v>0.1</v>
      </c>
      <c r="P3119">
        <f t="shared" si="97"/>
        <v>1000</v>
      </c>
      <c r="Q3119" t="s">
        <v>1138</v>
      </c>
      <c r="R3119" t="s">
        <v>5548</v>
      </c>
    </row>
    <row r="3120" ht="28.8" spans="1:18">
      <c r="A3120">
        <v>3118</v>
      </c>
      <c r="B3120" s="1" t="s">
        <v>6383</v>
      </c>
      <c r="C3120" s="1" t="s">
        <v>6384</v>
      </c>
      <c r="D3120">
        <v>500000</v>
      </c>
      <c r="E3120">
        <v>1550</v>
      </c>
      <c r="F3120" t="s">
        <v>6</v>
      </c>
      <c r="G3120" t="s">
        <v>528</v>
      </c>
      <c r="H3120" t="s">
        <v>529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50</v>
      </c>
      <c r="O3120" s="2">
        <f t="shared" si="98"/>
        <v>0.31</v>
      </c>
      <c r="P3120">
        <f t="shared" si="97"/>
        <v>250000</v>
      </c>
      <c r="Q3120" t="s">
        <v>1138</v>
      </c>
      <c r="R3120" t="s">
        <v>5548</v>
      </c>
    </row>
    <row r="3121" ht="57.6" spans="1:18">
      <c r="A3121">
        <v>3119</v>
      </c>
      <c r="B3121" s="1" t="s">
        <v>6385</v>
      </c>
      <c r="C3121" s="1" t="s">
        <v>6386</v>
      </c>
      <c r="D3121">
        <v>10000</v>
      </c>
      <c r="E3121">
        <v>5</v>
      </c>
      <c r="F3121" t="s">
        <v>6</v>
      </c>
      <c r="G3121" t="s">
        <v>70</v>
      </c>
      <c r="H3121" t="s">
        <v>71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50</v>
      </c>
      <c r="O3121" s="2">
        <f t="shared" si="98"/>
        <v>0.05</v>
      </c>
      <c r="P3121">
        <f t="shared" si="97"/>
        <v>10000</v>
      </c>
      <c r="Q3121" t="s">
        <v>1138</v>
      </c>
      <c r="R3121" t="s">
        <v>5548</v>
      </c>
    </row>
    <row r="3122" ht="43.2" spans="1:18">
      <c r="A3122">
        <v>3120</v>
      </c>
      <c r="B3122" s="1" t="s">
        <v>6387</v>
      </c>
      <c r="C3122" s="1" t="s">
        <v>6388</v>
      </c>
      <c r="D3122">
        <v>1300000</v>
      </c>
      <c r="E3122">
        <v>128</v>
      </c>
      <c r="F3122" t="s">
        <v>6</v>
      </c>
      <c r="G3122" t="s">
        <v>439</v>
      </c>
      <c r="H3122" t="s">
        <v>109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50</v>
      </c>
      <c r="O3122" s="2">
        <f t="shared" si="98"/>
        <v>0.00984615384615385</v>
      </c>
      <c r="P3122">
        <f t="shared" si="97"/>
        <v>130000</v>
      </c>
      <c r="Q3122" t="s">
        <v>1138</v>
      </c>
      <c r="R3122" t="s">
        <v>5548</v>
      </c>
    </row>
    <row r="3123" ht="28.8" spans="1:18">
      <c r="A3123">
        <v>3121</v>
      </c>
      <c r="B3123" s="1" t="s">
        <v>6389</v>
      </c>
      <c r="C3123" s="1" t="s">
        <v>6390</v>
      </c>
      <c r="D3123">
        <v>1500</v>
      </c>
      <c r="E3123">
        <v>10</v>
      </c>
      <c r="F3123" t="s">
        <v>5</v>
      </c>
      <c r="G3123" t="s">
        <v>213</v>
      </c>
      <c r="H3123" t="s">
        <v>214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50</v>
      </c>
      <c r="O3123" s="2">
        <f t="shared" si="98"/>
        <v>0.666666666666667</v>
      </c>
      <c r="P3123">
        <f t="shared" si="97"/>
        <v>1500</v>
      </c>
      <c r="Q3123" t="s">
        <v>1138</v>
      </c>
      <c r="R3123" t="s">
        <v>5548</v>
      </c>
    </row>
    <row r="3124" spans="1:18">
      <c r="A3124">
        <v>3122</v>
      </c>
      <c r="B3124" s="1" t="s">
        <v>6391</v>
      </c>
      <c r="C3124" s="1" t="s">
        <v>6392</v>
      </c>
      <c r="D3124">
        <v>199</v>
      </c>
      <c r="E3124">
        <v>116</v>
      </c>
      <c r="F3124" t="s">
        <v>5</v>
      </c>
      <c r="G3124" t="s">
        <v>70</v>
      </c>
      <c r="H3124" t="s">
        <v>71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50</v>
      </c>
      <c r="O3124" s="2">
        <f t="shared" si="98"/>
        <v>58.2914572864322</v>
      </c>
      <c r="P3124">
        <f t="shared" si="97"/>
        <v>99.5</v>
      </c>
      <c r="Q3124" t="s">
        <v>1138</v>
      </c>
      <c r="R3124" t="s">
        <v>5548</v>
      </c>
    </row>
    <row r="3125" ht="43.2" spans="1:18">
      <c r="A3125">
        <v>3123</v>
      </c>
      <c r="B3125" s="1" t="s">
        <v>6393</v>
      </c>
      <c r="C3125" s="1" t="s">
        <v>6394</v>
      </c>
      <c r="D3125">
        <v>125000</v>
      </c>
      <c r="E3125">
        <v>85192</v>
      </c>
      <c r="F3125" t="s">
        <v>5</v>
      </c>
      <c r="G3125" t="s">
        <v>70</v>
      </c>
      <c r="H3125" t="s">
        <v>71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50</v>
      </c>
      <c r="O3125" s="2">
        <f t="shared" si="98"/>
        <v>68.1536</v>
      </c>
      <c r="P3125">
        <f t="shared" si="97"/>
        <v>359.195402298851</v>
      </c>
      <c r="Q3125" t="s">
        <v>1138</v>
      </c>
      <c r="R3125" t="s">
        <v>5548</v>
      </c>
    </row>
    <row r="3126" ht="43.2" spans="1:18">
      <c r="A3126">
        <v>3124</v>
      </c>
      <c r="B3126" s="1" t="s">
        <v>6395</v>
      </c>
      <c r="C3126" s="1" t="s">
        <v>6396</v>
      </c>
      <c r="D3126">
        <v>800000</v>
      </c>
      <c r="E3126">
        <v>26</v>
      </c>
      <c r="F3126" t="s">
        <v>5</v>
      </c>
      <c r="G3126" t="s">
        <v>70</v>
      </c>
      <c r="H3126" t="s">
        <v>71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50</v>
      </c>
      <c r="O3126" s="2">
        <f t="shared" si="98"/>
        <v>0.00325</v>
      </c>
      <c r="P3126">
        <f t="shared" si="97"/>
        <v>200000</v>
      </c>
      <c r="Q3126" t="s">
        <v>1138</v>
      </c>
      <c r="R3126" t="s">
        <v>5548</v>
      </c>
    </row>
    <row r="3127" spans="1:18">
      <c r="A3127">
        <v>3125</v>
      </c>
      <c r="B3127" s="1" t="s">
        <v>6397</v>
      </c>
      <c r="C3127" s="1" t="s">
        <v>6398</v>
      </c>
      <c r="D3127">
        <v>1500000</v>
      </c>
      <c r="E3127">
        <v>0</v>
      </c>
      <c r="F3127" t="s">
        <v>5</v>
      </c>
      <c r="G3127" t="s">
        <v>70</v>
      </c>
      <c r="H3127" t="s">
        <v>71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50</v>
      </c>
      <c r="O3127" s="2">
        <f t="shared" si="98"/>
        <v>0</v>
      </c>
      <c r="P3127" t="e">
        <f t="shared" si="97"/>
        <v>#DIV/0!</v>
      </c>
      <c r="Q3127" t="s">
        <v>1138</v>
      </c>
      <c r="R3127" t="s">
        <v>5548</v>
      </c>
    </row>
    <row r="3128" ht="72" spans="1:18">
      <c r="A3128">
        <v>3126</v>
      </c>
      <c r="B3128" s="1" t="s">
        <v>6399</v>
      </c>
      <c r="C3128" s="1" t="s">
        <v>6400</v>
      </c>
      <c r="D3128">
        <v>25000</v>
      </c>
      <c r="E3128">
        <v>1040</v>
      </c>
      <c r="F3128" t="s">
        <v>5</v>
      </c>
      <c r="G3128" t="s">
        <v>70</v>
      </c>
      <c r="H3128" t="s">
        <v>71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50</v>
      </c>
      <c r="O3128" s="2">
        <f t="shared" si="98"/>
        <v>4.16</v>
      </c>
      <c r="P3128">
        <f t="shared" si="97"/>
        <v>1470.58823529412</v>
      </c>
      <c r="Q3128" t="s">
        <v>1138</v>
      </c>
      <c r="R3128" t="s">
        <v>5548</v>
      </c>
    </row>
    <row r="3129" ht="43.2" spans="1:18">
      <c r="A3129">
        <v>3127</v>
      </c>
      <c r="B3129" s="1" t="s">
        <v>6401</v>
      </c>
      <c r="C3129" s="1" t="s">
        <v>6402</v>
      </c>
      <c r="D3129">
        <v>100000</v>
      </c>
      <c r="E3129">
        <v>0</v>
      </c>
      <c r="F3129" t="s">
        <v>5</v>
      </c>
      <c r="G3129" t="s">
        <v>70</v>
      </c>
      <c r="H3129" t="s">
        <v>71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50</v>
      </c>
      <c r="O3129" s="2">
        <f t="shared" si="98"/>
        <v>0</v>
      </c>
      <c r="P3129" t="e">
        <f t="shared" si="97"/>
        <v>#DIV/0!</v>
      </c>
      <c r="Q3129" t="s">
        <v>1138</v>
      </c>
      <c r="R3129" t="s">
        <v>5548</v>
      </c>
    </row>
    <row r="3130" ht="43.2" spans="1:18">
      <c r="A3130">
        <v>3128</v>
      </c>
      <c r="B3130" s="1" t="s">
        <v>6403</v>
      </c>
      <c r="C3130" s="1" t="s">
        <v>6404</v>
      </c>
      <c r="D3130">
        <v>15000</v>
      </c>
      <c r="E3130">
        <v>16291</v>
      </c>
      <c r="F3130" t="s">
        <v>7</v>
      </c>
      <c r="G3130" t="s">
        <v>70</v>
      </c>
      <c r="H3130" t="s">
        <v>71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49</v>
      </c>
      <c r="O3130" s="2">
        <f t="shared" si="98"/>
        <v>108.606666666667</v>
      </c>
      <c r="P3130">
        <f t="shared" si="97"/>
        <v>128.205128205128</v>
      </c>
      <c r="Q3130" t="s">
        <v>1138</v>
      </c>
      <c r="R3130" t="s">
        <v>1139</v>
      </c>
    </row>
    <row r="3131" ht="43.2" spans="1:18">
      <c r="A3131">
        <v>3129</v>
      </c>
      <c r="B3131" s="1" t="s">
        <v>6405</v>
      </c>
      <c r="C3131" s="1" t="s">
        <v>6406</v>
      </c>
      <c r="D3131">
        <v>1250</v>
      </c>
      <c r="E3131">
        <v>10</v>
      </c>
      <c r="F3131" t="s">
        <v>7</v>
      </c>
      <c r="G3131" t="s">
        <v>70</v>
      </c>
      <c r="H3131" t="s">
        <v>71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49</v>
      </c>
      <c r="O3131" s="2">
        <f t="shared" si="98"/>
        <v>0.8</v>
      </c>
      <c r="P3131">
        <f t="shared" si="97"/>
        <v>1250</v>
      </c>
      <c r="Q3131" t="s">
        <v>1138</v>
      </c>
      <c r="R3131" t="s">
        <v>1139</v>
      </c>
    </row>
    <row r="3132" ht="43.2" spans="1:18">
      <c r="A3132">
        <v>3130</v>
      </c>
      <c r="B3132" s="1" t="s">
        <v>6407</v>
      </c>
      <c r="C3132" s="1" t="s">
        <v>6408</v>
      </c>
      <c r="D3132">
        <v>10000</v>
      </c>
      <c r="E3132">
        <v>375</v>
      </c>
      <c r="F3132" t="s">
        <v>7</v>
      </c>
      <c r="G3132" t="s">
        <v>70</v>
      </c>
      <c r="H3132" t="s">
        <v>71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49</v>
      </c>
      <c r="O3132" s="2">
        <f t="shared" si="98"/>
        <v>3.75</v>
      </c>
      <c r="P3132">
        <f t="shared" si="97"/>
        <v>2500</v>
      </c>
      <c r="Q3132" t="s">
        <v>1138</v>
      </c>
      <c r="R3132" t="s">
        <v>1139</v>
      </c>
    </row>
    <row r="3133" ht="28.8" spans="1:18">
      <c r="A3133">
        <v>3131</v>
      </c>
      <c r="B3133" s="1" t="s">
        <v>6409</v>
      </c>
      <c r="C3133" s="1" t="s">
        <v>6410</v>
      </c>
      <c r="D3133">
        <v>4100</v>
      </c>
      <c r="E3133">
        <v>645</v>
      </c>
      <c r="F3133" t="s">
        <v>7</v>
      </c>
      <c r="G3133" t="s">
        <v>70</v>
      </c>
      <c r="H3133" t="s">
        <v>71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49</v>
      </c>
      <c r="O3133" s="2">
        <f t="shared" si="98"/>
        <v>15.7317073170732</v>
      </c>
      <c r="P3133">
        <f t="shared" si="97"/>
        <v>341.666666666667</v>
      </c>
      <c r="Q3133" t="s">
        <v>1138</v>
      </c>
      <c r="R3133" t="s">
        <v>1139</v>
      </c>
    </row>
    <row r="3134" ht="28.8" spans="1:18">
      <c r="A3134">
        <v>3132</v>
      </c>
      <c r="B3134" s="1" t="s">
        <v>6411</v>
      </c>
      <c r="C3134" s="1" t="s">
        <v>6412</v>
      </c>
      <c r="D3134">
        <v>30000</v>
      </c>
      <c r="E3134">
        <v>10</v>
      </c>
      <c r="F3134" t="s">
        <v>7</v>
      </c>
      <c r="G3134" t="s">
        <v>70</v>
      </c>
      <c r="H3134" t="s">
        <v>71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49</v>
      </c>
      <c r="O3134" s="2">
        <f t="shared" si="98"/>
        <v>0.0333333333333333</v>
      </c>
      <c r="P3134">
        <f t="shared" si="97"/>
        <v>30000</v>
      </c>
      <c r="Q3134" t="s">
        <v>1138</v>
      </c>
      <c r="R3134" t="s">
        <v>1139</v>
      </c>
    </row>
    <row r="3135" ht="43.2" spans="1:18">
      <c r="A3135">
        <v>3133</v>
      </c>
      <c r="B3135" s="1" t="s">
        <v>6413</v>
      </c>
      <c r="C3135" s="1" t="s">
        <v>6414</v>
      </c>
      <c r="D3135">
        <v>500</v>
      </c>
      <c r="E3135">
        <v>540</v>
      </c>
      <c r="F3135" t="s">
        <v>7</v>
      </c>
      <c r="G3135" t="s">
        <v>78</v>
      </c>
      <c r="H3135" t="s">
        <v>79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49</v>
      </c>
      <c r="O3135" s="2">
        <f t="shared" si="98"/>
        <v>108</v>
      </c>
      <c r="P3135">
        <f t="shared" si="97"/>
        <v>31.25</v>
      </c>
      <c r="Q3135" t="s">
        <v>1138</v>
      </c>
      <c r="R3135" t="s">
        <v>1139</v>
      </c>
    </row>
    <row r="3136" ht="43.2" spans="1:18">
      <c r="A3136">
        <v>3134</v>
      </c>
      <c r="B3136" s="1" t="s">
        <v>6415</v>
      </c>
      <c r="C3136" s="1" t="s">
        <v>6416</v>
      </c>
      <c r="D3136">
        <v>1000</v>
      </c>
      <c r="E3136">
        <v>225</v>
      </c>
      <c r="F3136" t="s">
        <v>7</v>
      </c>
      <c r="G3136" t="s">
        <v>78</v>
      </c>
      <c r="H3136" t="s">
        <v>79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49</v>
      </c>
      <c r="O3136" s="2">
        <f t="shared" si="98"/>
        <v>22.5</v>
      </c>
      <c r="P3136">
        <f t="shared" si="97"/>
        <v>83.3333333333333</v>
      </c>
      <c r="Q3136" t="s">
        <v>1138</v>
      </c>
      <c r="R3136" t="s">
        <v>1139</v>
      </c>
    </row>
    <row r="3137" ht="43.2" spans="1:18">
      <c r="A3137">
        <v>3135</v>
      </c>
      <c r="B3137" s="1" t="s">
        <v>6417</v>
      </c>
      <c r="C3137" s="1" t="s">
        <v>6418</v>
      </c>
      <c r="D3137">
        <v>777</v>
      </c>
      <c r="E3137">
        <v>162</v>
      </c>
      <c r="F3137" t="s">
        <v>7</v>
      </c>
      <c r="G3137" t="s">
        <v>70</v>
      </c>
      <c r="H3137" t="s">
        <v>71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49</v>
      </c>
      <c r="O3137" s="2">
        <f t="shared" si="98"/>
        <v>20.8494208494208</v>
      </c>
      <c r="P3137">
        <f t="shared" si="97"/>
        <v>111</v>
      </c>
      <c r="Q3137" t="s">
        <v>1138</v>
      </c>
      <c r="R3137" t="s">
        <v>1139</v>
      </c>
    </row>
    <row r="3138" ht="43.2" spans="1:18">
      <c r="A3138">
        <v>3136</v>
      </c>
      <c r="B3138" s="1" t="s">
        <v>6419</v>
      </c>
      <c r="C3138" s="1" t="s">
        <v>6420</v>
      </c>
      <c r="D3138">
        <v>500</v>
      </c>
      <c r="E3138">
        <v>639</v>
      </c>
      <c r="F3138" t="s">
        <v>7</v>
      </c>
      <c r="G3138" t="s">
        <v>78</v>
      </c>
      <c r="H3138" t="s">
        <v>79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49</v>
      </c>
      <c r="O3138" s="2">
        <f t="shared" si="98"/>
        <v>127.8</v>
      </c>
      <c r="P3138">
        <f t="shared" si="97"/>
        <v>22.7272727272727</v>
      </c>
      <c r="Q3138" t="s">
        <v>1138</v>
      </c>
      <c r="R3138" t="s">
        <v>1139</v>
      </c>
    </row>
    <row r="3139" ht="28.8" spans="1:18">
      <c r="A3139">
        <v>3137</v>
      </c>
      <c r="B3139" s="1" t="s">
        <v>6421</v>
      </c>
      <c r="C3139" s="1" t="s">
        <v>6422</v>
      </c>
      <c r="D3139">
        <v>1500</v>
      </c>
      <c r="E3139">
        <v>50</v>
      </c>
      <c r="F3139" t="s">
        <v>7</v>
      </c>
      <c r="G3139" t="s">
        <v>70</v>
      </c>
      <c r="H3139" t="s">
        <v>71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49</v>
      </c>
      <c r="O3139" s="2">
        <f t="shared" si="98"/>
        <v>3.33333333333333</v>
      </c>
      <c r="P3139">
        <f t="shared" ref="P3139:P3202" si="99">D3139/L3139</f>
        <v>1500</v>
      </c>
      <c r="Q3139" t="s">
        <v>1138</v>
      </c>
      <c r="R3139" t="s">
        <v>1139</v>
      </c>
    </row>
    <row r="3140" ht="57.6" spans="1:18">
      <c r="A3140">
        <v>3138</v>
      </c>
      <c r="B3140" s="1" t="s">
        <v>6423</v>
      </c>
      <c r="C3140" s="1" t="s">
        <v>6424</v>
      </c>
      <c r="D3140">
        <v>200</v>
      </c>
      <c r="E3140">
        <v>0</v>
      </c>
      <c r="F3140" t="s">
        <v>7</v>
      </c>
      <c r="G3140" t="s">
        <v>78</v>
      </c>
      <c r="H3140" t="s">
        <v>79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49</v>
      </c>
      <c r="O3140" s="2">
        <f t="shared" ref="O3140:O3203" si="100">E3140/D3140*100</f>
        <v>0</v>
      </c>
      <c r="P3140" t="e">
        <f t="shared" si="99"/>
        <v>#DIV/0!</v>
      </c>
      <c r="Q3140" t="s">
        <v>1138</v>
      </c>
      <c r="R3140" t="s">
        <v>1139</v>
      </c>
    </row>
    <row r="3141" ht="43.2" spans="1:18">
      <c r="A3141">
        <v>3139</v>
      </c>
      <c r="B3141" s="1" t="s">
        <v>6425</v>
      </c>
      <c r="C3141" s="1" t="s">
        <v>6426</v>
      </c>
      <c r="D3141">
        <v>50000</v>
      </c>
      <c r="E3141">
        <v>2700</v>
      </c>
      <c r="F3141" t="s">
        <v>7</v>
      </c>
      <c r="G3141" t="s">
        <v>1478</v>
      </c>
      <c r="H3141" t="s">
        <v>1479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49</v>
      </c>
      <c r="O3141" s="2">
        <f t="shared" si="100"/>
        <v>5.4</v>
      </c>
      <c r="P3141">
        <f t="shared" si="99"/>
        <v>8333.33333333333</v>
      </c>
      <c r="Q3141" t="s">
        <v>1138</v>
      </c>
      <c r="R3141" t="s">
        <v>1139</v>
      </c>
    </row>
    <row r="3142" ht="43.2" spans="1:18">
      <c r="A3142">
        <v>3140</v>
      </c>
      <c r="B3142" s="1" t="s">
        <v>6427</v>
      </c>
      <c r="C3142" s="1" t="s">
        <v>6428</v>
      </c>
      <c r="D3142">
        <v>10000</v>
      </c>
      <c r="E3142">
        <v>96</v>
      </c>
      <c r="F3142" t="s">
        <v>7</v>
      </c>
      <c r="G3142" t="s">
        <v>233</v>
      </c>
      <c r="H3142" t="s">
        <v>109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49</v>
      </c>
      <c r="O3142" s="2">
        <f t="shared" si="100"/>
        <v>0.96</v>
      </c>
      <c r="P3142">
        <f t="shared" si="99"/>
        <v>2500</v>
      </c>
      <c r="Q3142" t="s">
        <v>1138</v>
      </c>
      <c r="R3142" t="s">
        <v>1139</v>
      </c>
    </row>
    <row r="3143" ht="57.6" spans="1:18">
      <c r="A3143">
        <v>3141</v>
      </c>
      <c r="B3143" s="1" t="s">
        <v>6429</v>
      </c>
      <c r="C3143" s="1" t="s">
        <v>6430</v>
      </c>
      <c r="D3143">
        <v>500</v>
      </c>
      <c r="E3143">
        <v>258</v>
      </c>
      <c r="F3143" t="s">
        <v>7</v>
      </c>
      <c r="G3143" t="s">
        <v>439</v>
      </c>
      <c r="H3143" t="s">
        <v>109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49</v>
      </c>
      <c r="O3143" s="2">
        <f t="shared" si="100"/>
        <v>51.6</v>
      </c>
      <c r="P3143">
        <f t="shared" si="99"/>
        <v>62.5</v>
      </c>
      <c r="Q3143" t="s">
        <v>1138</v>
      </c>
      <c r="R3143" t="s">
        <v>1139</v>
      </c>
    </row>
    <row r="3144" ht="43.2" spans="1:18">
      <c r="A3144">
        <v>3142</v>
      </c>
      <c r="B3144" s="1" t="s">
        <v>6431</v>
      </c>
      <c r="C3144" s="1" t="s">
        <v>6432</v>
      </c>
      <c r="D3144">
        <v>2750</v>
      </c>
      <c r="E3144">
        <v>45</v>
      </c>
      <c r="F3144" t="s">
        <v>7</v>
      </c>
      <c r="G3144" t="s">
        <v>78</v>
      </c>
      <c r="H3144" t="s">
        <v>79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49</v>
      </c>
      <c r="O3144" s="2">
        <f t="shared" si="100"/>
        <v>1.63636363636364</v>
      </c>
      <c r="P3144">
        <f t="shared" si="99"/>
        <v>916.666666666667</v>
      </c>
      <c r="Q3144" t="s">
        <v>1138</v>
      </c>
      <c r="R3144" t="s">
        <v>1139</v>
      </c>
    </row>
    <row r="3145" ht="57.6" spans="1:18">
      <c r="A3145">
        <v>3143</v>
      </c>
      <c r="B3145" s="1" t="s">
        <v>6433</v>
      </c>
      <c r="C3145" s="1" t="s">
        <v>6434</v>
      </c>
      <c r="D3145">
        <v>700</v>
      </c>
      <c r="E3145">
        <v>0</v>
      </c>
      <c r="F3145" t="s">
        <v>7</v>
      </c>
      <c r="G3145" t="s">
        <v>78</v>
      </c>
      <c r="H3145" t="s">
        <v>79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49</v>
      </c>
      <c r="O3145" s="2">
        <f t="shared" si="100"/>
        <v>0</v>
      </c>
      <c r="P3145" t="e">
        <f t="shared" si="99"/>
        <v>#DIV/0!</v>
      </c>
      <c r="Q3145" t="s">
        <v>1138</v>
      </c>
      <c r="R3145" t="s">
        <v>1139</v>
      </c>
    </row>
    <row r="3146" ht="57.6" spans="1:18">
      <c r="A3146">
        <v>3144</v>
      </c>
      <c r="B3146" s="1" t="s">
        <v>6435</v>
      </c>
      <c r="C3146" s="1" t="s">
        <v>6436</v>
      </c>
      <c r="D3146">
        <v>10000</v>
      </c>
      <c r="E3146">
        <v>7540</v>
      </c>
      <c r="F3146" t="s">
        <v>7</v>
      </c>
      <c r="G3146" t="s">
        <v>70</v>
      </c>
      <c r="H3146" t="s">
        <v>71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49</v>
      </c>
      <c r="O3146" s="2">
        <f t="shared" si="100"/>
        <v>75.4</v>
      </c>
      <c r="P3146">
        <f t="shared" si="99"/>
        <v>333.333333333333</v>
      </c>
      <c r="Q3146" t="s">
        <v>1138</v>
      </c>
      <c r="R3146" t="s">
        <v>1139</v>
      </c>
    </row>
    <row r="3147" ht="43.2" spans="1:18">
      <c r="A3147">
        <v>3145</v>
      </c>
      <c r="B3147" s="1" t="s">
        <v>6437</v>
      </c>
      <c r="C3147" s="1" t="s">
        <v>6438</v>
      </c>
      <c r="D3147">
        <v>25000</v>
      </c>
      <c r="E3147">
        <v>0</v>
      </c>
      <c r="F3147" t="s">
        <v>7</v>
      </c>
      <c r="G3147" t="s">
        <v>70</v>
      </c>
      <c r="H3147" t="s">
        <v>71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49</v>
      </c>
      <c r="O3147" s="2">
        <f t="shared" si="100"/>
        <v>0</v>
      </c>
      <c r="P3147" t="e">
        <f t="shared" si="99"/>
        <v>#DIV/0!</v>
      </c>
      <c r="Q3147" t="s">
        <v>1138</v>
      </c>
      <c r="R3147" t="s">
        <v>1139</v>
      </c>
    </row>
    <row r="3148" ht="43.2" spans="1:18">
      <c r="A3148">
        <v>3146</v>
      </c>
      <c r="B3148" s="1" t="s">
        <v>6439</v>
      </c>
      <c r="C3148" s="1" t="s">
        <v>6440</v>
      </c>
      <c r="D3148">
        <v>50000</v>
      </c>
      <c r="E3148">
        <v>5250</v>
      </c>
      <c r="F3148" t="s">
        <v>7</v>
      </c>
      <c r="G3148" t="s">
        <v>1478</v>
      </c>
      <c r="H3148" t="s">
        <v>1479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49</v>
      </c>
      <c r="O3148" s="2">
        <f t="shared" si="100"/>
        <v>10.5</v>
      </c>
      <c r="P3148">
        <f t="shared" si="99"/>
        <v>4166.66666666667</v>
      </c>
      <c r="Q3148" t="s">
        <v>1138</v>
      </c>
      <c r="R3148" t="s">
        <v>1139</v>
      </c>
    </row>
    <row r="3149" ht="43.2" spans="1:18">
      <c r="A3149">
        <v>3147</v>
      </c>
      <c r="B3149" s="1" t="s">
        <v>6441</v>
      </c>
      <c r="C3149" s="1" t="s">
        <v>6442</v>
      </c>
      <c r="D3149">
        <v>20000</v>
      </c>
      <c r="E3149">
        <v>23505</v>
      </c>
      <c r="F3149" t="s">
        <v>8</v>
      </c>
      <c r="G3149" t="s">
        <v>70</v>
      </c>
      <c r="H3149" t="s">
        <v>71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49</v>
      </c>
      <c r="O3149" s="2">
        <f t="shared" si="100"/>
        <v>117.525</v>
      </c>
      <c r="P3149">
        <f t="shared" si="99"/>
        <v>93.8967136150235</v>
      </c>
      <c r="Q3149" t="s">
        <v>1138</v>
      </c>
      <c r="R3149" t="s">
        <v>1139</v>
      </c>
    </row>
    <row r="3150" ht="28.8" spans="1:18">
      <c r="A3150">
        <v>3148</v>
      </c>
      <c r="B3150" s="1" t="s">
        <v>6443</v>
      </c>
      <c r="C3150" s="1" t="s">
        <v>6444</v>
      </c>
      <c r="D3150">
        <v>1800</v>
      </c>
      <c r="E3150">
        <v>2361</v>
      </c>
      <c r="F3150" t="s">
        <v>8</v>
      </c>
      <c r="G3150" t="s">
        <v>70</v>
      </c>
      <c r="H3150" t="s">
        <v>71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49</v>
      </c>
      <c r="O3150" s="2">
        <f t="shared" si="100"/>
        <v>131.166666666667</v>
      </c>
      <c r="P3150">
        <f t="shared" si="99"/>
        <v>31.5789473684211</v>
      </c>
      <c r="Q3150" t="s">
        <v>1138</v>
      </c>
      <c r="R3150" t="s">
        <v>1139</v>
      </c>
    </row>
    <row r="3151" ht="43.2" spans="1:18">
      <c r="A3151">
        <v>3149</v>
      </c>
      <c r="B3151" s="1" t="s">
        <v>6445</v>
      </c>
      <c r="C3151" s="1" t="s">
        <v>6446</v>
      </c>
      <c r="D3151">
        <v>1250</v>
      </c>
      <c r="E3151">
        <v>1300</v>
      </c>
      <c r="F3151" t="s">
        <v>8</v>
      </c>
      <c r="G3151" t="s">
        <v>70</v>
      </c>
      <c r="H3151" t="s">
        <v>71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49</v>
      </c>
      <c r="O3151" s="2">
        <f t="shared" si="100"/>
        <v>104</v>
      </c>
      <c r="P3151">
        <f t="shared" si="99"/>
        <v>50</v>
      </c>
      <c r="Q3151" t="s">
        <v>1138</v>
      </c>
      <c r="R3151" t="s">
        <v>1139</v>
      </c>
    </row>
    <row r="3152" ht="57.6" spans="1:18">
      <c r="A3152">
        <v>3150</v>
      </c>
      <c r="B3152" s="1" t="s">
        <v>6447</v>
      </c>
      <c r="C3152" s="1" t="s">
        <v>6448</v>
      </c>
      <c r="D3152">
        <v>3500</v>
      </c>
      <c r="E3152">
        <v>3535</v>
      </c>
      <c r="F3152" t="s">
        <v>8</v>
      </c>
      <c r="G3152" t="s">
        <v>70</v>
      </c>
      <c r="H3152" t="s">
        <v>71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49</v>
      </c>
      <c r="O3152" s="2">
        <f t="shared" si="100"/>
        <v>101</v>
      </c>
      <c r="P3152">
        <f t="shared" si="99"/>
        <v>33.6538461538462</v>
      </c>
      <c r="Q3152" t="s">
        <v>1138</v>
      </c>
      <c r="R3152" t="s">
        <v>1139</v>
      </c>
    </row>
    <row r="3153" ht="43.2" spans="1:18">
      <c r="A3153">
        <v>3151</v>
      </c>
      <c r="B3153" s="1" t="s">
        <v>6449</v>
      </c>
      <c r="C3153" s="1" t="s">
        <v>6450</v>
      </c>
      <c r="D3153">
        <v>3500</v>
      </c>
      <c r="E3153">
        <v>3514</v>
      </c>
      <c r="F3153" t="s">
        <v>8</v>
      </c>
      <c r="G3153" t="s">
        <v>70</v>
      </c>
      <c r="H3153" t="s">
        <v>71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49</v>
      </c>
      <c r="O3153" s="2">
        <f t="shared" si="100"/>
        <v>100.4</v>
      </c>
      <c r="P3153">
        <f t="shared" si="99"/>
        <v>102.941176470588</v>
      </c>
      <c r="Q3153" t="s">
        <v>1138</v>
      </c>
      <c r="R3153" t="s">
        <v>1139</v>
      </c>
    </row>
    <row r="3154" ht="43.2" spans="1:18">
      <c r="A3154">
        <v>3152</v>
      </c>
      <c r="B3154" s="1" t="s">
        <v>6451</v>
      </c>
      <c r="C3154" s="1" t="s">
        <v>6452</v>
      </c>
      <c r="D3154">
        <v>2200</v>
      </c>
      <c r="E3154">
        <v>2331</v>
      </c>
      <c r="F3154" t="s">
        <v>8</v>
      </c>
      <c r="G3154" t="s">
        <v>78</v>
      </c>
      <c r="H3154" t="s">
        <v>79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49</v>
      </c>
      <c r="O3154" s="2">
        <f t="shared" si="100"/>
        <v>105.954545454545</v>
      </c>
      <c r="P3154">
        <f t="shared" si="99"/>
        <v>32.8358208955224</v>
      </c>
      <c r="Q3154" t="s">
        <v>1138</v>
      </c>
      <c r="R3154" t="s">
        <v>1139</v>
      </c>
    </row>
    <row r="3155" ht="43.2" spans="1:18">
      <c r="A3155">
        <v>3153</v>
      </c>
      <c r="B3155" s="1" t="s">
        <v>6453</v>
      </c>
      <c r="C3155" s="1" t="s">
        <v>6454</v>
      </c>
      <c r="D3155">
        <v>3000</v>
      </c>
      <c r="E3155">
        <v>10067.5</v>
      </c>
      <c r="F3155" t="s">
        <v>8</v>
      </c>
      <c r="G3155" t="s">
        <v>70</v>
      </c>
      <c r="H3155" t="s">
        <v>71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49</v>
      </c>
      <c r="O3155" s="2">
        <f t="shared" si="100"/>
        <v>335.583333333333</v>
      </c>
      <c r="P3155">
        <f t="shared" si="99"/>
        <v>12.448132780083</v>
      </c>
      <c r="Q3155" t="s">
        <v>1138</v>
      </c>
      <c r="R3155" t="s">
        <v>1139</v>
      </c>
    </row>
    <row r="3156" ht="43.2" spans="1:18">
      <c r="A3156">
        <v>3154</v>
      </c>
      <c r="B3156" s="1" t="s">
        <v>6455</v>
      </c>
      <c r="C3156" s="1" t="s">
        <v>6456</v>
      </c>
      <c r="D3156">
        <v>7000</v>
      </c>
      <c r="E3156">
        <v>7905</v>
      </c>
      <c r="F3156" t="s">
        <v>8</v>
      </c>
      <c r="G3156" t="s">
        <v>70</v>
      </c>
      <c r="H3156" t="s">
        <v>71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49</v>
      </c>
      <c r="O3156" s="2">
        <f t="shared" si="100"/>
        <v>112.928571428571</v>
      </c>
      <c r="P3156">
        <f t="shared" si="99"/>
        <v>56.9105691056911</v>
      </c>
      <c r="Q3156" t="s">
        <v>1138</v>
      </c>
      <c r="R3156" t="s">
        <v>1139</v>
      </c>
    </row>
    <row r="3157" ht="43.2" spans="1:18">
      <c r="A3157">
        <v>3155</v>
      </c>
      <c r="B3157" s="1" t="s">
        <v>6457</v>
      </c>
      <c r="C3157" s="1" t="s">
        <v>6458</v>
      </c>
      <c r="D3157">
        <v>5000</v>
      </c>
      <c r="E3157">
        <v>9425.23</v>
      </c>
      <c r="F3157" t="s">
        <v>8</v>
      </c>
      <c r="G3157" t="s">
        <v>78</v>
      </c>
      <c r="H3157" t="s">
        <v>79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49</v>
      </c>
      <c r="O3157" s="2">
        <f t="shared" si="100"/>
        <v>188.5046</v>
      </c>
      <c r="P3157">
        <f t="shared" si="99"/>
        <v>16.5562913907285</v>
      </c>
      <c r="Q3157" t="s">
        <v>1138</v>
      </c>
      <c r="R3157" t="s">
        <v>1139</v>
      </c>
    </row>
    <row r="3158" ht="43.2" spans="1:18">
      <c r="A3158">
        <v>3156</v>
      </c>
      <c r="B3158" s="1" t="s">
        <v>6459</v>
      </c>
      <c r="C3158" s="1" t="s">
        <v>6460</v>
      </c>
      <c r="D3158">
        <v>5500</v>
      </c>
      <c r="E3158">
        <v>5600</v>
      </c>
      <c r="F3158" t="s">
        <v>8</v>
      </c>
      <c r="G3158" t="s">
        <v>70</v>
      </c>
      <c r="H3158" t="s">
        <v>71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49</v>
      </c>
      <c r="O3158" s="2">
        <f t="shared" si="100"/>
        <v>101.818181818182</v>
      </c>
      <c r="P3158">
        <f t="shared" si="99"/>
        <v>61.7977528089888</v>
      </c>
      <c r="Q3158" t="s">
        <v>1138</v>
      </c>
      <c r="R3158" t="s">
        <v>1139</v>
      </c>
    </row>
    <row r="3159" ht="28.8" spans="1:18">
      <c r="A3159">
        <v>3157</v>
      </c>
      <c r="B3159" s="1" t="s">
        <v>6461</v>
      </c>
      <c r="C3159" s="1" t="s">
        <v>6462</v>
      </c>
      <c r="D3159">
        <v>4000</v>
      </c>
      <c r="E3159">
        <v>4040</v>
      </c>
      <c r="F3159" t="s">
        <v>8</v>
      </c>
      <c r="G3159" t="s">
        <v>70</v>
      </c>
      <c r="H3159" t="s">
        <v>71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49</v>
      </c>
      <c r="O3159" s="2">
        <f t="shared" si="100"/>
        <v>101</v>
      </c>
      <c r="P3159">
        <f t="shared" si="99"/>
        <v>97.5609756097561</v>
      </c>
      <c r="Q3159" t="s">
        <v>1138</v>
      </c>
      <c r="R3159" t="s">
        <v>1139</v>
      </c>
    </row>
    <row r="3160" ht="28.8" spans="1:18">
      <c r="A3160">
        <v>3158</v>
      </c>
      <c r="B3160" s="1" t="s">
        <v>6463</v>
      </c>
      <c r="C3160" s="1" t="s">
        <v>6464</v>
      </c>
      <c r="D3160">
        <v>5000</v>
      </c>
      <c r="E3160">
        <v>5700</v>
      </c>
      <c r="F3160" t="s">
        <v>8</v>
      </c>
      <c r="G3160" t="s">
        <v>70</v>
      </c>
      <c r="H3160" t="s">
        <v>71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49</v>
      </c>
      <c r="O3160" s="2">
        <f t="shared" si="100"/>
        <v>114</v>
      </c>
      <c r="P3160">
        <f t="shared" si="99"/>
        <v>72.463768115942</v>
      </c>
      <c r="Q3160" t="s">
        <v>1138</v>
      </c>
      <c r="R3160" t="s">
        <v>1139</v>
      </c>
    </row>
    <row r="3161" ht="28.8" spans="1:18">
      <c r="A3161">
        <v>3159</v>
      </c>
      <c r="B3161" s="1" t="s">
        <v>6465</v>
      </c>
      <c r="C3161" s="1" t="s">
        <v>6466</v>
      </c>
      <c r="D3161">
        <v>1500</v>
      </c>
      <c r="E3161">
        <v>2002.22</v>
      </c>
      <c r="F3161" t="s">
        <v>8</v>
      </c>
      <c r="G3161" t="s">
        <v>70</v>
      </c>
      <c r="H3161" t="s">
        <v>71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49</v>
      </c>
      <c r="O3161" s="2">
        <f t="shared" si="100"/>
        <v>133.481333333333</v>
      </c>
      <c r="P3161">
        <f t="shared" si="99"/>
        <v>28.8461538461538</v>
      </c>
      <c r="Q3161" t="s">
        <v>1138</v>
      </c>
      <c r="R3161" t="s">
        <v>1139</v>
      </c>
    </row>
    <row r="3162" ht="43.2" spans="1:18">
      <c r="A3162">
        <v>3160</v>
      </c>
      <c r="B3162" s="1" t="s">
        <v>6467</v>
      </c>
      <c r="C3162" s="1" t="s">
        <v>6468</v>
      </c>
      <c r="D3162">
        <v>4500</v>
      </c>
      <c r="E3162">
        <v>4569</v>
      </c>
      <c r="F3162" t="s">
        <v>8</v>
      </c>
      <c r="G3162" t="s">
        <v>70</v>
      </c>
      <c r="H3162" t="s">
        <v>71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49</v>
      </c>
      <c r="O3162" s="2">
        <f t="shared" si="100"/>
        <v>101.533333333333</v>
      </c>
      <c r="P3162">
        <f t="shared" si="99"/>
        <v>78.9473684210526</v>
      </c>
      <c r="Q3162" t="s">
        <v>1138</v>
      </c>
      <c r="R3162" t="s">
        <v>1139</v>
      </c>
    </row>
    <row r="3163" ht="43.2" spans="1:18">
      <c r="A3163">
        <v>3161</v>
      </c>
      <c r="B3163" s="1" t="s">
        <v>6469</v>
      </c>
      <c r="C3163" s="1" t="s">
        <v>6470</v>
      </c>
      <c r="D3163">
        <v>2000</v>
      </c>
      <c r="E3163">
        <v>2102</v>
      </c>
      <c r="F3163" t="s">
        <v>8</v>
      </c>
      <c r="G3163" t="s">
        <v>78</v>
      </c>
      <c r="H3163" t="s">
        <v>79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49</v>
      </c>
      <c r="O3163" s="2">
        <f t="shared" si="100"/>
        <v>105.1</v>
      </c>
      <c r="P3163">
        <f t="shared" si="99"/>
        <v>27.027027027027</v>
      </c>
      <c r="Q3163" t="s">
        <v>1138</v>
      </c>
      <c r="R3163" t="s">
        <v>1139</v>
      </c>
    </row>
    <row r="3164" ht="43.2" spans="1:18">
      <c r="A3164">
        <v>3162</v>
      </c>
      <c r="B3164" s="1" t="s">
        <v>6471</v>
      </c>
      <c r="C3164" s="1" t="s">
        <v>6472</v>
      </c>
      <c r="D3164">
        <v>4000</v>
      </c>
      <c r="E3164">
        <v>5086</v>
      </c>
      <c r="F3164" t="s">
        <v>8</v>
      </c>
      <c r="G3164" t="s">
        <v>70</v>
      </c>
      <c r="H3164" t="s">
        <v>71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49</v>
      </c>
      <c r="O3164" s="2">
        <f t="shared" si="100"/>
        <v>127.15</v>
      </c>
      <c r="P3164">
        <f t="shared" si="99"/>
        <v>63.4920634920635</v>
      </c>
      <c r="Q3164" t="s">
        <v>1138</v>
      </c>
      <c r="R3164" t="s">
        <v>1139</v>
      </c>
    </row>
    <row r="3165" ht="43.2" spans="1:18">
      <c r="A3165">
        <v>3163</v>
      </c>
      <c r="B3165" s="1" t="s">
        <v>6473</v>
      </c>
      <c r="C3165" s="1" t="s">
        <v>6474</v>
      </c>
      <c r="D3165">
        <v>13000</v>
      </c>
      <c r="E3165">
        <v>14450</v>
      </c>
      <c r="F3165" t="s">
        <v>8</v>
      </c>
      <c r="G3165" t="s">
        <v>70</v>
      </c>
      <c r="H3165" t="s">
        <v>71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49</v>
      </c>
      <c r="O3165" s="2">
        <f t="shared" si="100"/>
        <v>111.153846153846</v>
      </c>
      <c r="P3165">
        <f t="shared" si="99"/>
        <v>180.555555555556</v>
      </c>
      <c r="Q3165" t="s">
        <v>1138</v>
      </c>
      <c r="R3165" t="s">
        <v>1139</v>
      </c>
    </row>
    <row r="3166" ht="43.2" spans="1:18">
      <c r="A3166">
        <v>3164</v>
      </c>
      <c r="B3166" s="1" t="s">
        <v>6475</v>
      </c>
      <c r="C3166" s="1" t="s">
        <v>6476</v>
      </c>
      <c r="D3166">
        <v>2500</v>
      </c>
      <c r="E3166">
        <v>2669</v>
      </c>
      <c r="F3166" t="s">
        <v>8</v>
      </c>
      <c r="G3166" t="s">
        <v>70</v>
      </c>
      <c r="H3166" t="s">
        <v>71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49</v>
      </c>
      <c r="O3166" s="2">
        <f t="shared" si="100"/>
        <v>106.76</v>
      </c>
      <c r="P3166">
        <f t="shared" si="99"/>
        <v>35.2112676056338</v>
      </c>
      <c r="Q3166" t="s">
        <v>1138</v>
      </c>
      <c r="R3166" t="s">
        <v>1139</v>
      </c>
    </row>
    <row r="3167" ht="43.2" spans="1:18">
      <c r="A3167">
        <v>3165</v>
      </c>
      <c r="B3167" s="1" t="s">
        <v>6477</v>
      </c>
      <c r="C3167" s="1" t="s">
        <v>6478</v>
      </c>
      <c r="D3167">
        <v>750</v>
      </c>
      <c r="E3167">
        <v>1220</v>
      </c>
      <c r="F3167" t="s">
        <v>8</v>
      </c>
      <c r="G3167" t="s">
        <v>70</v>
      </c>
      <c r="H3167" t="s">
        <v>71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49</v>
      </c>
      <c r="O3167" s="2">
        <f t="shared" si="100"/>
        <v>162.666666666667</v>
      </c>
      <c r="P3167">
        <f t="shared" si="99"/>
        <v>35.7142857142857</v>
      </c>
      <c r="Q3167" t="s">
        <v>1138</v>
      </c>
      <c r="R3167" t="s">
        <v>1139</v>
      </c>
    </row>
    <row r="3168" ht="43.2" spans="1:18">
      <c r="A3168">
        <v>3166</v>
      </c>
      <c r="B3168" s="1" t="s">
        <v>6479</v>
      </c>
      <c r="C3168" s="1" t="s">
        <v>6480</v>
      </c>
      <c r="D3168">
        <v>35000</v>
      </c>
      <c r="E3168">
        <v>56079.83</v>
      </c>
      <c r="F3168" t="s">
        <v>8</v>
      </c>
      <c r="G3168" t="s">
        <v>70</v>
      </c>
      <c r="H3168" t="s">
        <v>71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49</v>
      </c>
      <c r="O3168" s="2">
        <f t="shared" si="100"/>
        <v>160.228085714286</v>
      </c>
      <c r="P3168">
        <f t="shared" si="99"/>
        <v>37.6344086021505</v>
      </c>
      <c r="Q3168" t="s">
        <v>1138</v>
      </c>
      <c r="R3168" t="s">
        <v>1139</v>
      </c>
    </row>
    <row r="3169" ht="28.8" spans="1:18">
      <c r="A3169">
        <v>3167</v>
      </c>
      <c r="B3169" s="1" t="s">
        <v>6481</v>
      </c>
      <c r="C3169" s="1" t="s">
        <v>6482</v>
      </c>
      <c r="D3169">
        <v>3000</v>
      </c>
      <c r="E3169">
        <v>3485</v>
      </c>
      <c r="F3169" t="s">
        <v>8</v>
      </c>
      <c r="G3169" t="s">
        <v>70</v>
      </c>
      <c r="H3169" t="s">
        <v>71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49</v>
      </c>
      <c r="O3169" s="2">
        <f t="shared" si="100"/>
        <v>116.166666666667</v>
      </c>
      <c r="P3169">
        <f t="shared" si="99"/>
        <v>54.5454545454545</v>
      </c>
      <c r="Q3169" t="s">
        <v>1138</v>
      </c>
      <c r="R3169" t="s">
        <v>1139</v>
      </c>
    </row>
    <row r="3170" ht="43.2" spans="1:18">
      <c r="A3170">
        <v>3168</v>
      </c>
      <c r="B3170" s="1" t="s">
        <v>6483</v>
      </c>
      <c r="C3170" s="1" t="s">
        <v>6484</v>
      </c>
      <c r="D3170">
        <v>2500</v>
      </c>
      <c r="E3170">
        <v>3105</v>
      </c>
      <c r="F3170" t="s">
        <v>8</v>
      </c>
      <c r="G3170" t="s">
        <v>70</v>
      </c>
      <c r="H3170" t="s">
        <v>71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49</v>
      </c>
      <c r="O3170" s="2">
        <f t="shared" si="100"/>
        <v>124.2</v>
      </c>
      <c r="P3170">
        <f t="shared" si="99"/>
        <v>40.9836065573771</v>
      </c>
      <c r="Q3170" t="s">
        <v>1138</v>
      </c>
      <c r="R3170" t="s">
        <v>1139</v>
      </c>
    </row>
    <row r="3171" ht="28.8" spans="1:18">
      <c r="A3171">
        <v>3169</v>
      </c>
      <c r="B3171" s="1" t="s">
        <v>6485</v>
      </c>
      <c r="C3171" s="1" t="s">
        <v>6486</v>
      </c>
      <c r="D3171">
        <v>8000</v>
      </c>
      <c r="E3171">
        <v>8241</v>
      </c>
      <c r="F3171" t="s">
        <v>8</v>
      </c>
      <c r="G3171" t="s">
        <v>70</v>
      </c>
      <c r="H3171" t="s">
        <v>71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49</v>
      </c>
      <c r="O3171" s="2">
        <f t="shared" si="100"/>
        <v>103.0125</v>
      </c>
      <c r="P3171">
        <f t="shared" si="99"/>
        <v>97.5609756097561</v>
      </c>
      <c r="Q3171" t="s">
        <v>1138</v>
      </c>
      <c r="R3171" t="s">
        <v>1139</v>
      </c>
    </row>
    <row r="3172" ht="43.2" spans="1:18">
      <c r="A3172">
        <v>3170</v>
      </c>
      <c r="B3172" s="1" t="s">
        <v>6487</v>
      </c>
      <c r="C3172" s="1" t="s">
        <v>6488</v>
      </c>
      <c r="D3172">
        <v>2000</v>
      </c>
      <c r="E3172">
        <v>2245</v>
      </c>
      <c r="F3172" t="s">
        <v>8</v>
      </c>
      <c r="G3172" t="s">
        <v>70</v>
      </c>
      <c r="H3172" t="s">
        <v>71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49</v>
      </c>
      <c r="O3172" s="2">
        <f t="shared" si="100"/>
        <v>112.25</v>
      </c>
      <c r="P3172">
        <f t="shared" si="99"/>
        <v>28.169014084507</v>
      </c>
      <c r="Q3172" t="s">
        <v>1138</v>
      </c>
      <c r="R3172" t="s">
        <v>1139</v>
      </c>
    </row>
    <row r="3173" ht="57.6" spans="1:18">
      <c r="A3173">
        <v>3171</v>
      </c>
      <c r="B3173" s="1" t="s">
        <v>6489</v>
      </c>
      <c r="C3173" s="1" t="s">
        <v>6490</v>
      </c>
      <c r="D3173">
        <v>7000</v>
      </c>
      <c r="E3173">
        <v>7617</v>
      </c>
      <c r="F3173" t="s">
        <v>8</v>
      </c>
      <c r="G3173" t="s">
        <v>78</v>
      </c>
      <c r="H3173" t="s">
        <v>79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49</v>
      </c>
      <c r="O3173" s="2">
        <f t="shared" si="100"/>
        <v>108.814285714286</v>
      </c>
      <c r="P3173">
        <f t="shared" si="99"/>
        <v>59.8290598290598</v>
      </c>
      <c r="Q3173" t="s">
        <v>1138</v>
      </c>
      <c r="R3173" t="s">
        <v>1139</v>
      </c>
    </row>
    <row r="3174" ht="43.2" spans="1:18">
      <c r="A3174">
        <v>3172</v>
      </c>
      <c r="B3174" s="1" t="s">
        <v>6491</v>
      </c>
      <c r="C3174" s="1" t="s">
        <v>6492</v>
      </c>
      <c r="D3174">
        <v>2000</v>
      </c>
      <c r="E3174">
        <v>2300</v>
      </c>
      <c r="F3174" t="s">
        <v>8</v>
      </c>
      <c r="G3174" t="s">
        <v>70</v>
      </c>
      <c r="H3174" t="s">
        <v>71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49</v>
      </c>
      <c r="O3174" s="2">
        <f t="shared" si="100"/>
        <v>115</v>
      </c>
      <c r="P3174">
        <f t="shared" si="99"/>
        <v>68.9655172413793</v>
      </c>
      <c r="Q3174" t="s">
        <v>1138</v>
      </c>
      <c r="R3174" t="s">
        <v>1139</v>
      </c>
    </row>
    <row r="3175" ht="43.2" spans="1:18">
      <c r="A3175">
        <v>3173</v>
      </c>
      <c r="B3175" s="1" t="s">
        <v>6493</v>
      </c>
      <c r="C3175" s="1" t="s">
        <v>6494</v>
      </c>
      <c r="D3175">
        <v>10000</v>
      </c>
      <c r="E3175">
        <v>10300</v>
      </c>
      <c r="F3175" t="s">
        <v>8</v>
      </c>
      <c r="G3175" t="s">
        <v>70</v>
      </c>
      <c r="H3175" t="s">
        <v>71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49</v>
      </c>
      <c r="O3175" s="2">
        <f t="shared" si="100"/>
        <v>103</v>
      </c>
      <c r="P3175">
        <f t="shared" si="99"/>
        <v>135.135135135135</v>
      </c>
      <c r="Q3175" t="s">
        <v>1138</v>
      </c>
      <c r="R3175" t="s">
        <v>1139</v>
      </c>
    </row>
    <row r="3176" ht="57.6" spans="1:18">
      <c r="A3176">
        <v>3174</v>
      </c>
      <c r="B3176" s="1" t="s">
        <v>6495</v>
      </c>
      <c r="C3176" s="1" t="s">
        <v>6496</v>
      </c>
      <c r="D3176">
        <v>3000</v>
      </c>
      <c r="E3176">
        <v>3034</v>
      </c>
      <c r="F3176" t="s">
        <v>8</v>
      </c>
      <c r="G3176" t="s">
        <v>70</v>
      </c>
      <c r="H3176" t="s">
        <v>71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49</v>
      </c>
      <c r="O3176" s="2">
        <f t="shared" si="100"/>
        <v>101.133333333333</v>
      </c>
      <c r="P3176">
        <f t="shared" si="99"/>
        <v>130.434782608696</v>
      </c>
      <c r="Q3176" t="s">
        <v>1138</v>
      </c>
      <c r="R3176" t="s">
        <v>1139</v>
      </c>
    </row>
    <row r="3177" ht="57.6" spans="1:18">
      <c r="A3177">
        <v>3175</v>
      </c>
      <c r="B3177" s="1" t="s">
        <v>6497</v>
      </c>
      <c r="C3177" s="1" t="s">
        <v>6498</v>
      </c>
      <c r="D3177">
        <v>5000</v>
      </c>
      <c r="E3177">
        <v>5478</v>
      </c>
      <c r="F3177" t="s">
        <v>8</v>
      </c>
      <c r="G3177" t="s">
        <v>70</v>
      </c>
      <c r="H3177" t="s">
        <v>71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49</v>
      </c>
      <c r="O3177" s="2">
        <f t="shared" si="100"/>
        <v>109.56</v>
      </c>
      <c r="P3177">
        <f t="shared" si="99"/>
        <v>83.3333333333333</v>
      </c>
      <c r="Q3177" t="s">
        <v>1138</v>
      </c>
      <c r="R3177" t="s">
        <v>1139</v>
      </c>
    </row>
    <row r="3178" ht="43.2" spans="1:18">
      <c r="A3178">
        <v>3176</v>
      </c>
      <c r="B3178" s="1" t="s">
        <v>6499</v>
      </c>
      <c r="C3178" s="1" t="s">
        <v>6500</v>
      </c>
      <c r="D3178">
        <v>1900</v>
      </c>
      <c r="E3178">
        <v>2182</v>
      </c>
      <c r="F3178" t="s">
        <v>8</v>
      </c>
      <c r="G3178" t="s">
        <v>70</v>
      </c>
      <c r="H3178" t="s">
        <v>71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49</v>
      </c>
      <c r="O3178" s="2">
        <f t="shared" si="100"/>
        <v>114.842105263158</v>
      </c>
      <c r="P3178">
        <f t="shared" si="99"/>
        <v>34.5454545454545</v>
      </c>
      <c r="Q3178" t="s">
        <v>1138</v>
      </c>
      <c r="R3178" t="s">
        <v>1139</v>
      </c>
    </row>
    <row r="3179" ht="43.2" spans="1:18">
      <c r="A3179">
        <v>3177</v>
      </c>
      <c r="B3179" s="1" t="s">
        <v>6501</v>
      </c>
      <c r="C3179" s="1" t="s">
        <v>6502</v>
      </c>
      <c r="D3179">
        <v>2500</v>
      </c>
      <c r="E3179">
        <v>2935</v>
      </c>
      <c r="F3179" t="s">
        <v>8</v>
      </c>
      <c r="G3179" t="s">
        <v>70</v>
      </c>
      <c r="H3179" t="s">
        <v>71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49</v>
      </c>
      <c r="O3179" s="2">
        <f t="shared" si="100"/>
        <v>117.4</v>
      </c>
      <c r="P3179">
        <f t="shared" si="99"/>
        <v>49.0196078431373</v>
      </c>
      <c r="Q3179" t="s">
        <v>1138</v>
      </c>
      <c r="R3179" t="s">
        <v>1139</v>
      </c>
    </row>
    <row r="3180" ht="43.2" spans="1:18">
      <c r="A3180">
        <v>3178</v>
      </c>
      <c r="B3180" s="1" t="s">
        <v>6503</v>
      </c>
      <c r="C3180" s="1" t="s">
        <v>6504</v>
      </c>
      <c r="D3180">
        <v>1500</v>
      </c>
      <c r="E3180">
        <v>2576</v>
      </c>
      <c r="F3180" t="s">
        <v>8</v>
      </c>
      <c r="G3180" t="s">
        <v>78</v>
      </c>
      <c r="H3180" t="s">
        <v>79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49</v>
      </c>
      <c r="O3180" s="2">
        <f t="shared" si="100"/>
        <v>171.733333333333</v>
      </c>
      <c r="P3180">
        <f t="shared" si="99"/>
        <v>19.2307692307692</v>
      </c>
      <c r="Q3180" t="s">
        <v>1138</v>
      </c>
      <c r="R3180" t="s">
        <v>1139</v>
      </c>
    </row>
    <row r="3181" ht="28.8" spans="1:18">
      <c r="A3181">
        <v>3179</v>
      </c>
      <c r="B3181" s="1" t="s">
        <v>6505</v>
      </c>
      <c r="C3181" s="1" t="s">
        <v>6506</v>
      </c>
      <c r="D3181">
        <v>4200</v>
      </c>
      <c r="E3181">
        <v>4794.82</v>
      </c>
      <c r="F3181" t="s">
        <v>8</v>
      </c>
      <c r="G3181" t="s">
        <v>70</v>
      </c>
      <c r="H3181" t="s">
        <v>71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49</v>
      </c>
      <c r="O3181" s="2">
        <f t="shared" si="100"/>
        <v>114.162380952381</v>
      </c>
      <c r="P3181">
        <f t="shared" si="99"/>
        <v>67.741935483871</v>
      </c>
      <c r="Q3181" t="s">
        <v>1138</v>
      </c>
      <c r="R3181" t="s">
        <v>1139</v>
      </c>
    </row>
    <row r="3182" ht="43.2" spans="1:18">
      <c r="A3182">
        <v>3180</v>
      </c>
      <c r="B3182" s="1" t="s">
        <v>6507</v>
      </c>
      <c r="C3182" s="1" t="s">
        <v>6508</v>
      </c>
      <c r="D3182">
        <v>1200</v>
      </c>
      <c r="E3182">
        <v>1437</v>
      </c>
      <c r="F3182" t="s">
        <v>8</v>
      </c>
      <c r="G3182" t="s">
        <v>78</v>
      </c>
      <c r="H3182" t="s">
        <v>79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49</v>
      </c>
      <c r="O3182" s="2">
        <f t="shared" si="100"/>
        <v>119.75</v>
      </c>
      <c r="P3182">
        <f t="shared" si="99"/>
        <v>26.6666666666667</v>
      </c>
      <c r="Q3182" t="s">
        <v>1138</v>
      </c>
      <c r="R3182" t="s">
        <v>1139</v>
      </c>
    </row>
    <row r="3183" ht="43.2" spans="1:18">
      <c r="A3183">
        <v>3181</v>
      </c>
      <c r="B3183" s="1" t="s">
        <v>6509</v>
      </c>
      <c r="C3183" s="1" t="s">
        <v>6510</v>
      </c>
      <c r="D3183">
        <v>500</v>
      </c>
      <c r="E3183">
        <v>545</v>
      </c>
      <c r="F3183" t="s">
        <v>8</v>
      </c>
      <c r="G3183" t="s">
        <v>78</v>
      </c>
      <c r="H3183" t="s">
        <v>79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49</v>
      </c>
      <c r="O3183" s="2">
        <f t="shared" si="100"/>
        <v>109</v>
      </c>
      <c r="P3183">
        <f t="shared" si="99"/>
        <v>33.3333333333333</v>
      </c>
      <c r="Q3183" t="s">
        <v>1138</v>
      </c>
      <c r="R3183" t="s">
        <v>1139</v>
      </c>
    </row>
    <row r="3184" ht="57.6" spans="1:18">
      <c r="A3184">
        <v>3182</v>
      </c>
      <c r="B3184" s="1" t="s">
        <v>6511</v>
      </c>
      <c r="C3184" s="1" t="s">
        <v>6512</v>
      </c>
      <c r="D3184">
        <v>7000</v>
      </c>
      <c r="E3184">
        <v>7062</v>
      </c>
      <c r="F3184" t="s">
        <v>8</v>
      </c>
      <c r="G3184" t="s">
        <v>70</v>
      </c>
      <c r="H3184" t="s">
        <v>71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49</v>
      </c>
      <c r="O3184" s="2">
        <f t="shared" si="100"/>
        <v>100.885714285714</v>
      </c>
      <c r="P3184">
        <f t="shared" si="99"/>
        <v>46.3576158940397</v>
      </c>
      <c r="Q3184" t="s">
        <v>1138</v>
      </c>
      <c r="R3184" t="s">
        <v>1139</v>
      </c>
    </row>
    <row r="3185" ht="43.2" spans="1:18">
      <c r="A3185">
        <v>3183</v>
      </c>
      <c r="B3185" s="1" t="s">
        <v>6513</v>
      </c>
      <c r="C3185" s="1" t="s">
        <v>6514</v>
      </c>
      <c r="D3185">
        <v>2500</v>
      </c>
      <c r="E3185">
        <v>2725</v>
      </c>
      <c r="F3185" t="s">
        <v>8</v>
      </c>
      <c r="G3185" t="s">
        <v>70</v>
      </c>
      <c r="H3185" t="s">
        <v>71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49</v>
      </c>
      <c r="O3185" s="2">
        <f t="shared" si="100"/>
        <v>109</v>
      </c>
      <c r="P3185">
        <f t="shared" si="99"/>
        <v>36.7647058823529</v>
      </c>
      <c r="Q3185" t="s">
        <v>1138</v>
      </c>
      <c r="R3185" t="s">
        <v>1139</v>
      </c>
    </row>
    <row r="3186" ht="43.2" spans="1:18">
      <c r="A3186">
        <v>3184</v>
      </c>
      <c r="B3186" s="1" t="s">
        <v>6515</v>
      </c>
      <c r="C3186" s="1" t="s">
        <v>6516</v>
      </c>
      <c r="D3186">
        <v>4300</v>
      </c>
      <c r="E3186">
        <v>4610</v>
      </c>
      <c r="F3186" t="s">
        <v>8</v>
      </c>
      <c r="G3186" t="s">
        <v>70</v>
      </c>
      <c r="H3186" t="s">
        <v>71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49</v>
      </c>
      <c r="O3186" s="2">
        <f t="shared" si="100"/>
        <v>107.209302325581</v>
      </c>
      <c r="P3186">
        <f t="shared" si="99"/>
        <v>93.4782608695652</v>
      </c>
      <c r="Q3186" t="s">
        <v>1138</v>
      </c>
      <c r="R3186" t="s">
        <v>1139</v>
      </c>
    </row>
    <row r="3187" ht="43.2" spans="1:18">
      <c r="A3187">
        <v>3185</v>
      </c>
      <c r="B3187" s="1" t="s">
        <v>6517</v>
      </c>
      <c r="C3187" s="1" t="s">
        <v>6518</v>
      </c>
      <c r="D3187">
        <v>1000</v>
      </c>
      <c r="E3187">
        <v>1000</v>
      </c>
      <c r="F3187" t="s">
        <v>8</v>
      </c>
      <c r="G3187" t="s">
        <v>78</v>
      </c>
      <c r="H3187" t="s">
        <v>79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49</v>
      </c>
      <c r="O3187" s="2">
        <f t="shared" si="100"/>
        <v>100</v>
      </c>
      <c r="P3187">
        <f t="shared" si="99"/>
        <v>41.6666666666667</v>
      </c>
      <c r="Q3187" t="s">
        <v>1138</v>
      </c>
      <c r="R3187" t="s">
        <v>1139</v>
      </c>
    </row>
    <row r="3188" ht="43.2" spans="1:18">
      <c r="A3188">
        <v>3186</v>
      </c>
      <c r="B3188" s="1" t="s">
        <v>6519</v>
      </c>
      <c r="C3188" s="1" t="s">
        <v>6520</v>
      </c>
      <c r="D3188">
        <v>3200</v>
      </c>
      <c r="E3188">
        <v>3270</v>
      </c>
      <c r="F3188" t="s">
        <v>8</v>
      </c>
      <c r="G3188" t="s">
        <v>78</v>
      </c>
      <c r="H3188" t="s">
        <v>79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49</v>
      </c>
      <c r="O3188" s="2">
        <f t="shared" si="100"/>
        <v>102.1875</v>
      </c>
      <c r="P3188">
        <f t="shared" si="99"/>
        <v>45.7142857142857</v>
      </c>
      <c r="Q3188" t="s">
        <v>1138</v>
      </c>
      <c r="R3188" t="s">
        <v>1139</v>
      </c>
    </row>
    <row r="3189" ht="43.2" spans="1:18">
      <c r="A3189">
        <v>3187</v>
      </c>
      <c r="B3189" s="1" t="s">
        <v>6521</v>
      </c>
      <c r="C3189" s="1" t="s">
        <v>6522</v>
      </c>
      <c r="D3189">
        <v>15000</v>
      </c>
      <c r="E3189">
        <v>17444</v>
      </c>
      <c r="F3189" t="s">
        <v>8</v>
      </c>
      <c r="G3189" t="s">
        <v>70</v>
      </c>
      <c r="H3189" t="s">
        <v>71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49</v>
      </c>
      <c r="O3189" s="2">
        <f t="shared" si="100"/>
        <v>116.293333333333</v>
      </c>
      <c r="P3189">
        <f t="shared" si="99"/>
        <v>61.4754098360656</v>
      </c>
      <c r="Q3189" t="s">
        <v>1138</v>
      </c>
      <c r="R3189" t="s">
        <v>1139</v>
      </c>
    </row>
    <row r="3190" ht="43.2" spans="1:18">
      <c r="A3190">
        <v>3188</v>
      </c>
      <c r="B3190" s="1" t="s">
        <v>6523</v>
      </c>
      <c r="C3190" s="1" t="s">
        <v>6524</v>
      </c>
      <c r="D3190">
        <v>200</v>
      </c>
      <c r="E3190">
        <v>130</v>
      </c>
      <c r="F3190" t="s">
        <v>6</v>
      </c>
      <c r="G3190" t="s">
        <v>78</v>
      </c>
      <c r="H3190" t="s">
        <v>79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48</v>
      </c>
      <c r="O3190" s="2">
        <f t="shared" si="100"/>
        <v>65</v>
      </c>
      <c r="P3190">
        <f t="shared" si="99"/>
        <v>22.2222222222222</v>
      </c>
      <c r="Q3190" t="s">
        <v>1138</v>
      </c>
      <c r="R3190" t="s">
        <v>5990</v>
      </c>
    </row>
    <row r="3191" ht="57.6" spans="1:18">
      <c r="A3191">
        <v>3189</v>
      </c>
      <c r="B3191" s="1" t="s">
        <v>6525</v>
      </c>
      <c r="C3191" s="1" t="s">
        <v>6526</v>
      </c>
      <c r="D3191">
        <v>55000</v>
      </c>
      <c r="E3191">
        <v>6780</v>
      </c>
      <c r="F3191" t="s">
        <v>6</v>
      </c>
      <c r="G3191" t="s">
        <v>528</v>
      </c>
      <c r="H3191" t="s">
        <v>529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48</v>
      </c>
      <c r="O3191" s="2">
        <f t="shared" si="100"/>
        <v>12.3272727272727</v>
      </c>
      <c r="P3191">
        <f t="shared" si="99"/>
        <v>2894.73684210526</v>
      </c>
      <c r="Q3191" t="s">
        <v>1138</v>
      </c>
      <c r="R3191" t="s">
        <v>5990</v>
      </c>
    </row>
    <row r="3192" ht="43.2" spans="1:18">
      <c r="A3192">
        <v>3190</v>
      </c>
      <c r="B3192" s="1" t="s">
        <v>6527</v>
      </c>
      <c r="C3192" s="1" t="s">
        <v>6528</v>
      </c>
      <c r="D3192">
        <v>4000</v>
      </c>
      <c r="E3192">
        <v>0</v>
      </c>
      <c r="F3192" t="s">
        <v>6</v>
      </c>
      <c r="G3192" t="s">
        <v>213</v>
      </c>
      <c r="H3192" t="s">
        <v>214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48</v>
      </c>
      <c r="O3192" s="2">
        <f t="shared" si="100"/>
        <v>0</v>
      </c>
      <c r="P3192" t="e">
        <f t="shared" si="99"/>
        <v>#DIV/0!</v>
      </c>
      <c r="Q3192" t="s">
        <v>1138</v>
      </c>
      <c r="R3192" t="s">
        <v>5990</v>
      </c>
    </row>
    <row r="3193" ht="43.2" spans="1:18">
      <c r="A3193">
        <v>3191</v>
      </c>
      <c r="B3193" s="1" t="s">
        <v>6529</v>
      </c>
      <c r="C3193" s="1" t="s">
        <v>6530</v>
      </c>
      <c r="D3193">
        <v>3750</v>
      </c>
      <c r="E3193">
        <v>151</v>
      </c>
      <c r="F3193" t="s">
        <v>6</v>
      </c>
      <c r="G3193" t="s">
        <v>70</v>
      </c>
      <c r="H3193" t="s">
        <v>71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48</v>
      </c>
      <c r="O3193" s="2">
        <f t="shared" si="100"/>
        <v>4.02666666666667</v>
      </c>
      <c r="P3193">
        <f t="shared" si="99"/>
        <v>937.5</v>
      </c>
      <c r="Q3193" t="s">
        <v>1138</v>
      </c>
      <c r="R3193" t="s">
        <v>5990</v>
      </c>
    </row>
    <row r="3194" ht="43.2" spans="1:18">
      <c r="A3194">
        <v>3192</v>
      </c>
      <c r="B3194" s="1" t="s">
        <v>6531</v>
      </c>
      <c r="C3194" s="1" t="s">
        <v>6532</v>
      </c>
      <c r="D3194">
        <v>10000</v>
      </c>
      <c r="E3194">
        <v>102</v>
      </c>
      <c r="F3194" t="s">
        <v>6</v>
      </c>
      <c r="G3194" t="s">
        <v>78</v>
      </c>
      <c r="H3194" t="s">
        <v>79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48</v>
      </c>
      <c r="O3194" s="2">
        <f t="shared" si="100"/>
        <v>1.02</v>
      </c>
      <c r="P3194">
        <f t="shared" si="99"/>
        <v>1250</v>
      </c>
      <c r="Q3194" t="s">
        <v>1138</v>
      </c>
      <c r="R3194" t="s">
        <v>5990</v>
      </c>
    </row>
    <row r="3195" ht="43.2" spans="1:18">
      <c r="A3195">
        <v>3193</v>
      </c>
      <c r="B3195" s="1" t="s">
        <v>6533</v>
      </c>
      <c r="C3195" s="1" t="s">
        <v>6534</v>
      </c>
      <c r="D3195">
        <v>5000</v>
      </c>
      <c r="E3195">
        <v>587</v>
      </c>
      <c r="F3195" t="s">
        <v>6</v>
      </c>
      <c r="G3195" t="s">
        <v>78</v>
      </c>
      <c r="H3195" t="s">
        <v>79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48</v>
      </c>
      <c r="O3195" s="2">
        <f t="shared" si="100"/>
        <v>11.74</v>
      </c>
      <c r="P3195">
        <f t="shared" si="99"/>
        <v>208.333333333333</v>
      </c>
      <c r="Q3195" t="s">
        <v>1138</v>
      </c>
      <c r="R3195" t="s">
        <v>5990</v>
      </c>
    </row>
    <row r="3196" ht="43.2" spans="1:18">
      <c r="A3196">
        <v>3194</v>
      </c>
      <c r="B3196" s="1" t="s">
        <v>6535</v>
      </c>
      <c r="C3196" s="1" t="s">
        <v>6536</v>
      </c>
      <c r="D3196">
        <v>11000</v>
      </c>
      <c r="E3196">
        <v>0</v>
      </c>
      <c r="F3196" t="s">
        <v>6</v>
      </c>
      <c r="G3196" t="s">
        <v>70</v>
      </c>
      <c r="H3196" t="s">
        <v>71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48</v>
      </c>
      <c r="O3196" s="2">
        <f t="shared" si="100"/>
        <v>0</v>
      </c>
      <c r="P3196" t="e">
        <f t="shared" si="99"/>
        <v>#DIV/0!</v>
      </c>
      <c r="Q3196" t="s">
        <v>1138</v>
      </c>
      <c r="R3196" t="s">
        <v>5990</v>
      </c>
    </row>
    <row r="3197" ht="43.2" spans="1:18">
      <c r="A3197">
        <v>3195</v>
      </c>
      <c r="B3197" s="1" t="s">
        <v>6537</v>
      </c>
      <c r="C3197" s="1" t="s">
        <v>6538</v>
      </c>
      <c r="D3197">
        <v>3500</v>
      </c>
      <c r="E3197">
        <v>2070</v>
      </c>
      <c r="F3197" t="s">
        <v>6</v>
      </c>
      <c r="G3197" t="s">
        <v>70</v>
      </c>
      <c r="H3197" t="s">
        <v>71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48</v>
      </c>
      <c r="O3197" s="2">
        <f t="shared" si="100"/>
        <v>59.1428571428571</v>
      </c>
      <c r="P3197">
        <f t="shared" si="99"/>
        <v>89.7435897435897</v>
      </c>
      <c r="Q3197" t="s">
        <v>1138</v>
      </c>
      <c r="R3197" t="s">
        <v>5990</v>
      </c>
    </row>
    <row r="3198" ht="43.2" spans="1:18">
      <c r="A3198">
        <v>3196</v>
      </c>
      <c r="B3198" s="1" t="s">
        <v>6539</v>
      </c>
      <c r="C3198" s="1" t="s">
        <v>6540</v>
      </c>
      <c r="D3198">
        <v>3000000</v>
      </c>
      <c r="E3198">
        <v>1800</v>
      </c>
      <c r="F3198" t="s">
        <v>6</v>
      </c>
      <c r="G3198" t="s">
        <v>70</v>
      </c>
      <c r="H3198" t="s">
        <v>71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48</v>
      </c>
      <c r="O3198" s="2">
        <f t="shared" si="100"/>
        <v>0.06</v>
      </c>
      <c r="P3198">
        <f t="shared" si="99"/>
        <v>500000</v>
      </c>
      <c r="Q3198" t="s">
        <v>1138</v>
      </c>
      <c r="R3198" t="s">
        <v>5990</v>
      </c>
    </row>
    <row r="3199" ht="28.8" spans="1:18">
      <c r="A3199">
        <v>3197</v>
      </c>
      <c r="B3199" s="1" t="s">
        <v>6541</v>
      </c>
      <c r="C3199" s="1" t="s">
        <v>6542</v>
      </c>
      <c r="D3199">
        <v>10000</v>
      </c>
      <c r="E3199">
        <v>1145</v>
      </c>
      <c r="F3199" t="s">
        <v>6</v>
      </c>
      <c r="G3199" t="s">
        <v>462</v>
      </c>
      <c r="H3199" t="s">
        <v>463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48</v>
      </c>
      <c r="O3199" s="2">
        <f t="shared" si="100"/>
        <v>11.45</v>
      </c>
      <c r="P3199">
        <f t="shared" si="99"/>
        <v>2500</v>
      </c>
      <c r="Q3199" t="s">
        <v>1138</v>
      </c>
      <c r="R3199" t="s">
        <v>5990</v>
      </c>
    </row>
    <row r="3200" ht="57.6" spans="1:18">
      <c r="A3200">
        <v>3198</v>
      </c>
      <c r="B3200" s="1" t="s">
        <v>6543</v>
      </c>
      <c r="C3200" s="1" t="s">
        <v>6544</v>
      </c>
      <c r="D3200">
        <v>30000</v>
      </c>
      <c r="E3200">
        <v>110</v>
      </c>
      <c r="F3200" t="s">
        <v>6</v>
      </c>
      <c r="G3200" t="s">
        <v>362</v>
      </c>
      <c r="H3200" t="s">
        <v>363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48</v>
      </c>
      <c r="O3200" s="2">
        <f t="shared" si="100"/>
        <v>0.366666666666667</v>
      </c>
      <c r="P3200">
        <f t="shared" si="99"/>
        <v>10000</v>
      </c>
      <c r="Q3200" t="s">
        <v>1138</v>
      </c>
      <c r="R3200" t="s">
        <v>5990</v>
      </c>
    </row>
    <row r="3201" ht="43.2" spans="1:18">
      <c r="A3201">
        <v>3199</v>
      </c>
      <c r="B3201" s="1" t="s">
        <v>6545</v>
      </c>
      <c r="C3201" s="1" t="s">
        <v>6546</v>
      </c>
      <c r="D3201">
        <v>5000</v>
      </c>
      <c r="E3201">
        <v>2608</v>
      </c>
      <c r="F3201" t="s">
        <v>6</v>
      </c>
      <c r="G3201" t="s">
        <v>70</v>
      </c>
      <c r="H3201" t="s">
        <v>71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48</v>
      </c>
      <c r="O3201" s="2">
        <f t="shared" si="100"/>
        <v>52.16</v>
      </c>
      <c r="P3201">
        <f t="shared" si="99"/>
        <v>94.3396226415094</v>
      </c>
      <c r="Q3201" t="s">
        <v>1138</v>
      </c>
      <c r="R3201" t="s">
        <v>5990</v>
      </c>
    </row>
    <row r="3202" ht="57.6" spans="1:18">
      <c r="A3202">
        <v>3200</v>
      </c>
      <c r="B3202" s="1" t="s">
        <v>6547</v>
      </c>
      <c r="C3202" s="1" t="s">
        <v>6548</v>
      </c>
      <c r="D3202">
        <v>50000</v>
      </c>
      <c r="E3202">
        <v>1</v>
      </c>
      <c r="F3202" t="s">
        <v>6</v>
      </c>
      <c r="G3202" t="s">
        <v>70</v>
      </c>
      <c r="H3202" t="s">
        <v>71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48</v>
      </c>
      <c r="O3202" s="2">
        <f t="shared" si="100"/>
        <v>0.002</v>
      </c>
      <c r="P3202">
        <f t="shared" si="99"/>
        <v>50000</v>
      </c>
      <c r="Q3202" t="s">
        <v>1138</v>
      </c>
      <c r="R3202" t="s">
        <v>5990</v>
      </c>
    </row>
    <row r="3203" ht="43.2" spans="1:18">
      <c r="A3203">
        <v>3201</v>
      </c>
      <c r="B3203" s="1" t="s">
        <v>6549</v>
      </c>
      <c r="C3203" s="1" t="s">
        <v>6550</v>
      </c>
      <c r="D3203">
        <v>2000</v>
      </c>
      <c r="E3203">
        <v>25</v>
      </c>
      <c r="F3203" t="s">
        <v>6</v>
      </c>
      <c r="G3203" t="s">
        <v>78</v>
      </c>
      <c r="H3203" t="s">
        <v>79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48</v>
      </c>
      <c r="O3203" s="2">
        <f t="shared" si="100"/>
        <v>1.25</v>
      </c>
      <c r="P3203">
        <f t="shared" ref="P3203:P3266" si="101">D3203/L3203</f>
        <v>1000</v>
      </c>
      <c r="Q3203" t="s">
        <v>1138</v>
      </c>
      <c r="R3203" t="s">
        <v>5990</v>
      </c>
    </row>
    <row r="3204" ht="43.2" spans="1:18">
      <c r="A3204">
        <v>3202</v>
      </c>
      <c r="B3204" s="1" t="s">
        <v>6551</v>
      </c>
      <c r="C3204" s="1" t="s">
        <v>6552</v>
      </c>
      <c r="D3204">
        <v>5000</v>
      </c>
      <c r="E3204">
        <v>2726</v>
      </c>
      <c r="F3204" t="s">
        <v>6</v>
      </c>
      <c r="G3204" t="s">
        <v>70</v>
      </c>
      <c r="H3204" t="s">
        <v>71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48</v>
      </c>
      <c r="O3204" s="2">
        <f t="shared" ref="O3204:O3267" si="102">E3204/D3204*100</f>
        <v>54.52</v>
      </c>
      <c r="P3204">
        <f t="shared" si="101"/>
        <v>200</v>
      </c>
      <c r="Q3204" t="s">
        <v>1138</v>
      </c>
      <c r="R3204" t="s">
        <v>5990</v>
      </c>
    </row>
    <row r="3205" ht="43.2" spans="1:18">
      <c r="A3205">
        <v>3203</v>
      </c>
      <c r="B3205" s="1" t="s">
        <v>6553</v>
      </c>
      <c r="C3205" s="1" t="s">
        <v>6554</v>
      </c>
      <c r="D3205">
        <v>1000</v>
      </c>
      <c r="E3205">
        <v>250</v>
      </c>
      <c r="F3205" t="s">
        <v>6</v>
      </c>
      <c r="G3205" t="s">
        <v>70</v>
      </c>
      <c r="H3205" t="s">
        <v>71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48</v>
      </c>
      <c r="O3205" s="2">
        <f t="shared" si="102"/>
        <v>25</v>
      </c>
      <c r="P3205">
        <f t="shared" si="101"/>
        <v>166.666666666667</v>
      </c>
      <c r="Q3205" t="s">
        <v>1138</v>
      </c>
      <c r="R3205" t="s">
        <v>5990</v>
      </c>
    </row>
    <row r="3206" ht="43.2" spans="1:18">
      <c r="A3206">
        <v>3204</v>
      </c>
      <c r="B3206" s="1" t="s">
        <v>6555</v>
      </c>
      <c r="C3206" s="1" t="s">
        <v>6556</v>
      </c>
      <c r="D3206">
        <v>500</v>
      </c>
      <c r="E3206">
        <v>0</v>
      </c>
      <c r="F3206" t="s">
        <v>6</v>
      </c>
      <c r="G3206" t="s">
        <v>70</v>
      </c>
      <c r="H3206" t="s">
        <v>71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48</v>
      </c>
      <c r="O3206" s="2">
        <f t="shared" si="102"/>
        <v>0</v>
      </c>
      <c r="P3206" t="e">
        <f t="shared" si="101"/>
        <v>#DIV/0!</v>
      </c>
      <c r="Q3206" t="s">
        <v>1138</v>
      </c>
      <c r="R3206" t="s">
        <v>5990</v>
      </c>
    </row>
    <row r="3207" ht="43.2" spans="1:18">
      <c r="A3207">
        <v>3205</v>
      </c>
      <c r="B3207" s="1" t="s">
        <v>6557</v>
      </c>
      <c r="C3207" s="1" t="s">
        <v>6558</v>
      </c>
      <c r="D3207">
        <v>8000</v>
      </c>
      <c r="E3207">
        <v>273</v>
      </c>
      <c r="F3207" t="s">
        <v>6</v>
      </c>
      <c r="G3207" t="s">
        <v>78</v>
      </c>
      <c r="H3207" t="s">
        <v>79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48</v>
      </c>
      <c r="O3207" s="2">
        <f t="shared" si="102"/>
        <v>3.4125</v>
      </c>
      <c r="P3207">
        <f t="shared" si="101"/>
        <v>666.666666666667</v>
      </c>
      <c r="Q3207" t="s">
        <v>1138</v>
      </c>
      <c r="R3207" t="s">
        <v>5990</v>
      </c>
    </row>
    <row r="3208" ht="43.2" spans="1:18">
      <c r="A3208">
        <v>3206</v>
      </c>
      <c r="B3208" s="1" t="s">
        <v>6559</v>
      </c>
      <c r="C3208" s="1" t="s">
        <v>6560</v>
      </c>
      <c r="D3208">
        <v>5000</v>
      </c>
      <c r="E3208">
        <v>0</v>
      </c>
      <c r="F3208" t="s">
        <v>6</v>
      </c>
      <c r="G3208" t="s">
        <v>70</v>
      </c>
      <c r="H3208" t="s">
        <v>71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48</v>
      </c>
      <c r="O3208" s="2">
        <f t="shared" si="102"/>
        <v>0</v>
      </c>
      <c r="P3208" t="e">
        <f t="shared" si="101"/>
        <v>#DIV/0!</v>
      </c>
      <c r="Q3208" t="s">
        <v>1138</v>
      </c>
      <c r="R3208" t="s">
        <v>5990</v>
      </c>
    </row>
    <row r="3209" ht="43.2" spans="1:18">
      <c r="A3209">
        <v>3207</v>
      </c>
      <c r="B3209" s="1" t="s">
        <v>6561</v>
      </c>
      <c r="C3209" s="1" t="s">
        <v>6562</v>
      </c>
      <c r="D3209">
        <v>5500</v>
      </c>
      <c r="E3209">
        <v>2550</v>
      </c>
      <c r="F3209" t="s">
        <v>6</v>
      </c>
      <c r="G3209" t="s">
        <v>70</v>
      </c>
      <c r="H3209" t="s">
        <v>71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48</v>
      </c>
      <c r="O3209" s="2">
        <f t="shared" si="102"/>
        <v>46.3636363636364</v>
      </c>
      <c r="P3209">
        <f t="shared" si="101"/>
        <v>152.777777777778</v>
      </c>
      <c r="Q3209" t="s">
        <v>1138</v>
      </c>
      <c r="R3209" t="s">
        <v>5990</v>
      </c>
    </row>
    <row r="3210" ht="43.2" spans="1:18">
      <c r="A3210">
        <v>3208</v>
      </c>
      <c r="B3210" s="1" t="s">
        <v>6563</v>
      </c>
      <c r="C3210" s="1" t="s">
        <v>6564</v>
      </c>
      <c r="D3210">
        <v>5000</v>
      </c>
      <c r="E3210">
        <v>5175</v>
      </c>
      <c r="F3210" t="s">
        <v>8</v>
      </c>
      <c r="G3210" t="s">
        <v>70</v>
      </c>
      <c r="H3210" t="s">
        <v>71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49</v>
      </c>
      <c r="O3210" s="2">
        <f t="shared" si="102"/>
        <v>103.5</v>
      </c>
      <c r="P3210">
        <f t="shared" si="101"/>
        <v>60.9756097560976</v>
      </c>
      <c r="Q3210" t="s">
        <v>1138</v>
      </c>
      <c r="R3210" t="s">
        <v>1139</v>
      </c>
    </row>
    <row r="3211" ht="43.2" spans="1:18">
      <c r="A3211">
        <v>3209</v>
      </c>
      <c r="B3211" s="1" t="s">
        <v>6565</v>
      </c>
      <c r="C3211" s="1" t="s">
        <v>6566</v>
      </c>
      <c r="D3211">
        <v>9500</v>
      </c>
      <c r="E3211">
        <v>11335.7</v>
      </c>
      <c r="F3211" t="s">
        <v>8</v>
      </c>
      <c r="G3211" t="s">
        <v>70</v>
      </c>
      <c r="H3211" t="s">
        <v>71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49</v>
      </c>
      <c r="O3211" s="2">
        <f t="shared" si="102"/>
        <v>119.323157894737</v>
      </c>
      <c r="P3211">
        <f t="shared" si="101"/>
        <v>42.0353982300885</v>
      </c>
      <c r="Q3211" t="s">
        <v>1138</v>
      </c>
      <c r="R3211" t="s">
        <v>1139</v>
      </c>
    </row>
    <row r="3212" ht="43.2" spans="1:18">
      <c r="A3212">
        <v>3210</v>
      </c>
      <c r="B3212" s="1" t="s">
        <v>6567</v>
      </c>
      <c r="C3212" s="1" t="s">
        <v>6568</v>
      </c>
      <c r="D3212">
        <v>3000</v>
      </c>
      <c r="E3212">
        <v>3773</v>
      </c>
      <c r="F3212" t="s">
        <v>8</v>
      </c>
      <c r="G3212" t="s">
        <v>70</v>
      </c>
      <c r="H3212" t="s">
        <v>71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49</v>
      </c>
      <c r="O3212" s="2">
        <f t="shared" si="102"/>
        <v>125.766666666667</v>
      </c>
      <c r="P3212">
        <f t="shared" si="101"/>
        <v>50</v>
      </c>
      <c r="Q3212" t="s">
        <v>1138</v>
      </c>
      <c r="R3212" t="s">
        <v>1139</v>
      </c>
    </row>
    <row r="3213" ht="43.2" spans="1:18">
      <c r="A3213">
        <v>3211</v>
      </c>
      <c r="B3213" s="1" t="s">
        <v>6569</v>
      </c>
      <c r="C3213" s="1" t="s">
        <v>6570</v>
      </c>
      <c r="D3213">
        <v>23000</v>
      </c>
      <c r="E3213">
        <v>27541</v>
      </c>
      <c r="F3213" t="s">
        <v>8</v>
      </c>
      <c r="G3213" t="s">
        <v>70</v>
      </c>
      <c r="H3213" t="s">
        <v>71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49</v>
      </c>
      <c r="O3213" s="2">
        <f t="shared" si="102"/>
        <v>119.74347826087</v>
      </c>
      <c r="P3213">
        <f t="shared" si="101"/>
        <v>71.4285714285714</v>
      </c>
      <c r="Q3213" t="s">
        <v>1138</v>
      </c>
      <c r="R3213" t="s">
        <v>1139</v>
      </c>
    </row>
    <row r="3214" ht="28.8" spans="1:18">
      <c r="A3214">
        <v>3212</v>
      </c>
      <c r="B3214" s="1" t="s">
        <v>6571</v>
      </c>
      <c r="C3214" s="1" t="s">
        <v>6572</v>
      </c>
      <c r="D3214">
        <v>4000</v>
      </c>
      <c r="E3214">
        <v>5050</v>
      </c>
      <c r="F3214" t="s">
        <v>8</v>
      </c>
      <c r="G3214" t="s">
        <v>70</v>
      </c>
      <c r="H3214" t="s">
        <v>71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49</v>
      </c>
      <c r="O3214" s="2">
        <f t="shared" si="102"/>
        <v>126.25</v>
      </c>
      <c r="P3214">
        <f t="shared" si="101"/>
        <v>42.5531914893617</v>
      </c>
      <c r="Q3214" t="s">
        <v>1138</v>
      </c>
      <c r="R3214" t="s">
        <v>1139</v>
      </c>
    </row>
    <row r="3215" ht="43.2" spans="1:18">
      <c r="A3215">
        <v>3213</v>
      </c>
      <c r="B3215" s="1" t="s">
        <v>6573</v>
      </c>
      <c r="C3215" s="1" t="s">
        <v>6574</v>
      </c>
      <c r="D3215">
        <v>6000</v>
      </c>
      <c r="E3215">
        <v>6007</v>
      </c>
      <c r="F3215" t="s">
        <v>8</v>
      </c>
      <c r="G3215" t="s">
        <v>78</v>
      </c>
      <c r="H3215" t="s">
        <v>79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49</v>
      </c>
      <c r="O3215" s="2">
        <f t="shared" si="102"/>
        <v>100.116666666667</v>
      </c>
      <c r="P3215">
        <f t="shared" si="101"/>
        <v>127.659574468085</v>
      </c>
      <c r="Q3215" t="s">
        <v>1138</v>
      </c>
      <c r="R3215" t="s">
        <v>1139</v>
      </c>
    </row>
    <row r="3216" ht="43.2" spans="1:18">
      <c r="A3216">
        <v>3214</v>
      </c>
      <c r="B3216" s="1" t="s">
        <v>6575</v>
      </c>
      <c r="C3216" s="1" t="s">
        <v>6576</v>
      </c>
      <c r="D3216">
        <v>12000</v>
      </c>
      <c r="E3216">
        <v>12256</v>
      </c>
      <c r="F3216" t="s">
        <v>8</v>
      </c>
      <c r="G3216" t="s">
        <v>78</v>
      </c>
      <c r="H3216" t="s">
        <v>79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49</v>
      </c>
      <c r="O3216" s="2">
        <f t="shared" si="102"/>
        <v>102.133333333333</v>
      </c>
      <c r="P3216">
        <f t="shared" si="101"/>
        <v>104.347826086957</v>
      </c>
      <c r="Q3216" t="s">
        <v>1138</v>
      </c>
      <c r="R3216" t="s">
        <v>1139</v>
      </c>
    </row>
    <row r="3217" ht="57.6" spans="1:18">
      <c r="A3217">
        <v>3215</v>
      </c>
      <c r="B3217" s="1" t="s">
        <v>6577</v>
      </c>
      <c r="C3217" s="1" t="s">
        <v>6578</v>
      </c>
      <c r="D3217">
        <v>35000</v>
      </c>
      <c r="E3217">
        <v>35123</v>
      </c>
      <c r="F3217" t="s">
        <v>8</v>
      </c>
      <c r="G3217" t="s">
        <v>70</v>
      </c>
      <c r="H3217" t="s">
        <v>71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49</v>
      </c>
      <c r="O3217" s="2">
        <f t="shared" si="102"/>
        <v>100.351428571429</v>
      </c>
      <c r="P3217">
        <f t="shared" si="101"/>
        <v>261.194029850746</v>
      </c>
      <c r="Q3217" t="s">
        <v>1138</v>
      </c>
      <c r="R3217" t="s">
        <v>1139</v>
      </c>
    </row>
    <row r="3218" ht="43.2" spans="1:18">
      <c r="A3218">
        <v>3216</v>
      </c>
      <c r="B3218" s="1" t="s">
        <v>6579</v>
      </c>
      <c r="C3218" s="1" t="s">
        <v>6580</v>
      </c>
      <c r="D3218">
        <v>2000</v>
      </c>
      <c r="E3218">
        <v>2001</v>
      </c>
      <c r="F3218" t="s">
        <v>8</v>
      </c>
      <c r="G3218" t="s">
        <v>78</v>
      </c>
      <c r="H3218" t="s">
        <v>79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49</v>
      </c>
      <c r="O3218" s="2">
        <f t="shared" si="102"/>
        <v>100.05</v>
      </c>
      <c r="P3218">
        <f t="shared" si="101"/>
        <v>57.1428571428571</v>
      </c>
      <c r="Q3218" t="s">
        <v>1138</v>
      </c>
      <c r="R3218" t="s">
        <v>1139</v>
      </c>
    </row>
    <row r="3219" ht="28.8" spans="1:18">
      <c r="A3219">
        <v>3217</v>
      </c>
      <c r="B3219" s="1" t="s">
        <v>6581</v>
      </c>
      <c r="C3219" s="1" t="s">
        <v>6582</v>
      </c>
      <c r="D3219">
        <v>4500</v>
      </c>
      <c r="E3219">
        <v>5221</v>
      </c>
      <c r="F3219" t="s">
        <v>8</v>
      </c>
      <c r="G3219" t="s">
        <v>70</v>
      </c>
      <c r="H3219" t="s">
        <v>71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49</v>
      </c>
      <c r="O3219" s="2">
        <f t="shared" si="102"/>
        <v>116.022222222222</v>
      </c>
      <c r="P3219">
        <f t="shared" si="101"/>
        <v>43.2692307692308</v>
      </c>
      <c r="Q3219" t="s">
        <v>1138</v>
      </c>
      <c r="R3219" t="s">
        <v>1139</v>
      </c>
    </row>
    <row r="3220" ht="43.2" spans="1:18">
      <c r="A3220">
        <v>3218</v>
      </c>
      <c r="B3220" s="1" t="s">
        <v>6583</v>
      </c>
      <c r="C3220" s="1" t="s">
        <v>6584</v>
      </c>
      <c r="D3220">
        <v>12000</v>
      </c>
      <c r="E3220">
        <v>12252</v>
      </c>
      <c r="F3220" t="s">
        <v>8</v>
      </c>
      <c r="G3220" t="s">
        <v>78</v>
      </c>
      <c r="H3220" t="s">
        <v>79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49</v>
      </c>
      <c r="O3220" s="2">
        <f t="shared" si="102"/>
        <v>102.1</v>
      </c>
      <c r="P3220">
        <f t="shared" si="101"/>
        <v>65.2173913043478</v>
      </c>
      <c r="Q3220" t="s">
        <v>1138</v>
      </c>
      <c r="R3220" t="s">
        <v>1139</v>
      </c>
    </row>
    <row r="3221" ht="43.2" spans="1:18">
      <c r="A3221">
        <v>3219</v>
      </c>
      <c r="B3221" s="1" t="s">
        <v>6585</v>
      </c>
      <c r="C3221" s="1" t="s">
        <v>6586</v>
      </c>
      <c r="D3221">
        <v>20000</v>
      </c>
      <c r="E3221">
        <v>20022</v>
      </c>
      <c r="F3221" t="s">
        <v>8</v>
      </c>
      <c r="G3221" t="s">
        <v>70</v>
      </c>
      <c r="H3221" t="s">
        <v>71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49</v>
      </c>
      <c r="O3221" s="2">
        <f t="shared" si="102"/>
        <v>100.11</v>
      </c>
      <c r="P3221">
        <f t="shared" si="101"/>
        <v>168.067226890756</v>
      </c>
      <c r="Q3221" t="s">
        <v>1138</v>
      </c>
      <c r="R3221" t="s">
        <v>1139</v>
      </c>
    </row>
    <row r="3222" ht="28.8" spans="1:18">
      <c r="A3222">
        <v>3220</v>
      </c>
      <c r="B3222" s="1" t="s">
        <v>6587</v>
      </c>
      <c r="C3222" s="1" t="s">
        <v>6588</v>
      </c>
      <c r="D3222">
        <v>15000</v>
      </c>
      <c r="E3222">
        <v>15126</v>
      </c>
      <c r="F3222" t="s">
        <v>8</v>
      </c>
      <c r="G3222" t="s">
        <v>70</v>
      </c>
      <c r="H3222" t="s">
        <v>71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49</v>
      </c>
      <c r="O3222" s="2">
        <f t="shared" si="102"/>
        <v>100.84</v>
      </c>
      <c r="P3222">
        <f t="shared" si="101"/>
        <v>254.237288135593</v>
      </c>
      <c r="Q3222" t="s">
        <v>1138</v>
      </c>
      <c r="R3222" t="s">
        <v>1139</v>
      </c>
    </row>
    <row r="3223" ht="57.6" spans="1:18">
      <c r="A3223">
        <v>3221</v>
      </c>
      <c r="B3223" s="1" t="s">
        <v>6589</v>
      </c>
      <c r="C3223" s="1" t="s">
        <v>6590</v>
      </c>
      <c r="D3223">
        <v>4000</v>
      </c>
      <c r="E3223">
        <v>4137</v>
      </c>
      <c r="F3223" t="s">
        <v>8</v>
      </c>
      <c r="G3223" t="s">
        <v>78</v>
      </c>
      <c r="H3223" t="s">
        <v>79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49</v>
      </c>
      <c r="O3223" s="2">
        <f t="shared" si="102"/>
        <v>103.425</v>
      </c>
      <c r="P3223">
        <f t="shared" si="101"/>
        <v>35.3982300884956</v>
      </c>
      <c r="Q3223" t="s">
        <v>1138</v>
      </c>
      <c r="R3223" t="s">
        <v>1139</v>
      </c>
    </row>
    <row r="3224" ht="43.2" spans="1:18">
      <c r="A3224">
        <v>3222</v>
      </c>
      <c r="B3224" s="1" t="s">
        <v>6591</v>
      </c>
      <c r="C3224" s="1" t="s">
        <v>6592</v>
      </c>
      <c r="D3224">
        <v>2500</v>
      </c>
      <c r="E3224">
        <v>3120</v>
      </c>
      <c r="F3224" t="s">
        <v>8</v>
      </c>
      <c r="G3224" t="s">
        <v>70</v>
      </c>
      <c r="H3224" t="s">
        <v>71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49</v>
      </c>
      <c r="O3224" s="2">
        <f t="shared" si="102"/>
        <v>124.8</v>
      </c>
      <c r="P3224">
        <f t="shared" si="101"/>
        <v>29.7619047619048</v>
      </c>
      <c r="Q3224" t="s">
        <v>1138</v>
      </c>
      <c r="R3224" t="s">
        <v>1139</v>
      </c>
    </row>
    <row r="3225" ht="28.8" spans="1:18">
      <c r="A3225">
        <v>3223</v>
      </c>
      <c r="B3225" s="1" t="s">
        <v>6593</v>
      </c>
      <c r="C3225" s="1" t="s">
        <v>6594</v>
      </c>
      <c r="D3225">
        <v>3100</v>
      </c>
      <c r="E3225">
        <v>3395</v>
      </c>
      <c r="F3225" t="s">
        <v>8</v>
      </c>
      <c r="G3225" t="s">
        <v>70</v>
      </c>
      <c r="H3225" t="s">
        <v>71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49</v>
      </c>
      <c r="O3225" s="2">
        <f t="shared" si="102"/>
        <v>109.516129032258</v>
      </c>
      <c r="P3225">
        <f t="shared" si="101"/>
        <v>41.8918918918919</v>
      </c>
      <c r="Q3225" t="s">
        <v>1138</v>
      </c>
      <c r="R3225" t="s">
        <v>1139</v>
      </c>
    </row>
    <row r="3226" ht="43.2" spans="1:18">
      <c r="A3226">
        <v>3224</v>
      </c>
      <c r="B3226" s="1" t="s">
        <v>6595</v>
      </c>
      <c r="C3226" s="1" t="s">
        <v>6596</v>
      </c>
      <c r="D3226">
        <v>30000</v>
      </c>
      <c r="E3226">
        <v>30610</v>
      </c>
      <c r="F3226" t="s">
        <v>8</v>
      </c>
      <c r="G3226" t="s">
        <v>70</v>
      </c>
      <c r="H3226" t="s">
        <v>71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49</v>
      </c>
      <c r="O3226" s="2">
        <f t="shared" si="102"/>
        <v>102.033333333333</v>
      </c>
      <c r="P3226">
        <f t="shared" si="101"/>
        <v>138.888888888889</v>
      </c>
      <c r="Q3226" t="s">
        <v>1138</v>
      </c>
      <c r="R3226" t="s">
        <v>1139</v>
      </c>
    </row>
    <row r="3227" ht="43.2" spans="1:18">
      <c r="A3227">
        <v>3225</v>
      </c>
      <c r="B3227" s="1" t="s">
        <v>6597</v>
      </c>
      <c r="C3227" s="1" t="s">
        <v>6598</v>
      </c>
      <c r="D3227">
        <v>2000</v>
      </c>
      <c r="E3227">
        <v>2047</v>
      </c>
      <c r="F3227" t="s">
        <v>8</v>
      </c>
      <c r="G3227" t="s">
        <v>70</v>
      </c>
      <c r="H3227" t="s">
        <v>71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49</v>
      </c>
      <c r="O3227" s="2">
        <f t="shared" si="102"/>
        <v>102.35</v>
      </c>
      <c r="P3227">
        <f t="shared" si="101"/>
        <v>51.2820512820513</v>
      </c>
      <c r="Q3227" t="s">
        <v>1138</v>
      </c>
      <c r="R3227" t="s">
        <v>1139</v>
      </c>
    </row>
    <row r="3228" ht="43.2" spans="1:18">
      <c r="A3228">
        <v>3226</v>
      </c>
      <c r="B3228" s="1" t="s">
        <v>6599</v>
      </c>
      <c r="C3228" s="1" t="s">
        <v>6600</v>
      </c>
      <c r="D3228">
        <v>1200</v>
      </c>
      <c r="E3228">
        <v>1250</v>
      </c>
      <c r="F3228" t="s">
        <v>8</v>
      </c>
      <c r="G3228" t="s">
        <v>78</v>
      </c>
      <c r="H3228" t="s">
        <v>79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49</v>
      </c>
      <c r="O3228" s="2">
        <f t="shared" si="102"/>
        <v>104.166666666667</v>
      </c>
      <c r="P3228">
        <f t="shared" si="101"/>
        <v>57.1428571428571</v>
      </c>
      <c r="Q3228" t="s">
        <v>1138</v>
      </c>
      <c r="R3228" t="s">
        <v>1139</v>
      </c>
    </row>
    <row r="3229" ht="43.2" spans="1:18">
      <c r="A3229">
        <v>3227</v>
      </c>
      <c r="B3229" s="1" t="s">
        <v>6601</v>
      </c>
      <c r="C3229" s="1" t="s">
        <v>6602</v>
      </c>
      <c r="D3229">
        <v>1200</v>
      </c>
      <c r="E3229">
        <v>1500</v>
      </c>
      <c r="F3229" t="s">
        <v>8</v>
      </c>
      <c r="G3229" t="s">
        <v>78</v>
      </c>
      <c r="H3229" t="s">
        <v>79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49</v>
      </c>
      <c r="O3229" s="2">
        <f t="shared" si="102"/>
        <v>125</v>
      </c>
      <c r="P3229">
        <f t="shared" si="101"/>
        <v>40</v>
      </c>
      <c r="Q3229" t="s">
        <v>1138</v>
      </c>
      <c r="R3229" t="s">
        <v>1139</v>
      </c>
    </row>
    <row r="3230" ht="28.8" spans="1:18">
      <c r="A3230">
        <v>3228</v>
      </c>
      <c r="B3230" s="1" t="s">
        <v>6603</v>
      </c>
      <c r="C3230" s="1" t="s">
        <v>6604</v>
      </c>
      <c r="D3230">
        <v>7000</v>
      </c>
      <c r="E3230">
        <v>7164</v>
      </c>
      <c r="F3230" t="s">
        <v>8</v>
      </c>
      <c r="G3230" t="s">
        <v>70</v>
      </c>
      <c r="H3230" t="s">
        <v>71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49</v>
      </c>
      <c r="O3230" s="2">
        <f t="shared" si="102"/>
        <v>102.342857142857</v>
      </c>
      <c r="P3230">
        <f t="shared" si="101"/>
        <v>189.189189189189</v>
      </c>
      <c r="Q3230" t="s">
        <v>1138</v>
      </c>
      <c r="R3230" t="s">
        <v>1139</v>
      </c>
    </row>
    <row r="3231" ht="43.2" spans="1:18">
      <c r="A3231">
        <v>3229</v>
      </c>
      <c r="B3231" s="1" t="s">
        <v>6605</v>
      </c>
      <c r="C3231" s="1" t="s">
        <v>6606</v>
      </c>
      <c r="D3231">
        <v>20000</v>
      </c>
      <c r="E3231">
        <v>21573</v>
      </c>
      <c r="F3231" t="s">
        <v>8</v>
      </c>
      <c r="G3231" t="s">
        <v>70</v>
      </c>
      <c r="H3231" t="s">
        <v>71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49</v>
      </c>
      <c r="O3231" s="2">
        <f t="shared" si="102"/>
        <v>107.865</v>
      </c>
      <c r="P3231">
        <f t="shared" si="101"/>
        <v>99.009900990099</v>
      </c>
      <c r="Q3231" t="s">
        <v>1138</v>
      </c>
      <c r="R3231" t="s">
        <v>1139</v>
      </c>
    </row>
    <row r="3232" ht="43.2" spans="1:18">
      <c r="A3232">
        <v>3230</v>
      </c>
      <c r="B3232" s="1" t="s">
        <v>6607</v>
      </c>
      <c r="C3232" s="1" t="s">
        <v>6608</v>
      </c>
      <c r="D3232">
        <v>2600</v>
      </c>
      <c r="E3232">
        <v>2857</v>
      </c>
      <c r="F3232" t="s">
        <v>8</v>
      </c>
      <c r="G3232" t="s">
        <v>70</v>
      </c>
      <c r="H3232" t="s">
        <v>71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49</v>
      </c>
      <c r="O3232" s="2">
        <f t="shared" si="102"/>
        <v>109.884615384615</v>
      </c>
      <c r="P3232">
        <f t="shared" si="101"/>
        <v>70.2702702702703</v>
      </c>
      <c r="Q3232" t="s">
        <v>1138</v>
      </c>
      <c r="R3232" t="s">
        <v>1139</v>
      </c>
    </row>
    <row r="3233" ht="43.2" spans="1:18">
      <c r="A3233">
        <v>3231</v>
      </c>
      <c r="B3233" s="1" t="s">
        <v>6609</v>
      </c>
      <c r="C3233" s="1" t="s">
        <v>6610</v>
      </c>
      <c r="D3233">
        <v>1000</v>
      </c>
      <c r="E3233">
        <v>1610</v>
      </c>
      <c r="F3233" t="s">
        <v>8</v>
      </c>
      <c r="G3233" t="s">
        <v>70</v>
      </c>
      <c r="H3233" t="s">
        <v>71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49</v>
      </c>
      <c r="O3233" s="2">
        <f t="shared" si="102"/>
        <v>161</v>
      </c>
      <c r="P3233">
        <f t="shared" si="101"/>
        <v>35.7142857142857</v>
      </c>
      <c r="Q3233" t="s">
        <v>1138</v>
      </c>
      <c r="R3233" t="s">
        <v>1139</v>
      </c>
    </row>
    <row r="3234" ht="43.2" spans="1:18">
      <c r="A3234">
        <v>3232</v>
      </c>
      <c r="B3234" s="1" t="s">
        <v>6611</v>
      </c>
      <c r="C3234" s="1" t="s">
        <v>6612</v>
      </c>
      <c r="D3234">
        <v>1000</v>
      </c>
      <c r="E3234">
        <v>1312</v>
      </c>
      <c r="F3234" t="s">
        <v>8</v>
      </c>
      <c r="G3234" t="s">
        <v>70</v>
      </c>
      <c r="H3234" t="s">
        <v>71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49</v>
      </c>
      <c r="O3234" s="2">
        <f t="shared" si="102"/>
        <v>131.2</v>
      </c>
      <c r="P3234">
        <f t="shared" si="101"/>
        <v>38.4615384615385</v>
      </c>
      <c r="Q3234" t="s">
        <v>1138</v>
      </c>
      <c r="R3234" t="s">
        <v>1139</v>
      </c>
    </row>
    <row r="3235" ht="43.2" spans="1:18">
      <c r="A3235">
        <v>3233</v>
      </c>
      <c r="B3235" s="1" t="s">
        <v>6613</v>
      </c>
      <c r="C3235" s="1" t="s">
        <v>6614</v>
      </c>
      <c r="D3235">
        <v>5000</v>
      </c>
      <c r="E3235">
        <v>5940</v>
      </c>
      <c r="F3235" t="s">
        <v>8</v>
      </c>
      <c r="G3235" t="s">
        <v>70</v>
      </c>
      <c r="H3235" t="s">
        <v>71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49</v>
      </c>
      <c r="O3235" s="2">
        <f t="shared" si="102"/>
        <v>118.8</v>
      </c>
      <c r="P3235">
        <f t="shared" si="101"/>
        <v>81.9672131147541</v>
      </c>
      <c r="Q3235" t="s">
        <v>1138</v>
      </c>
      <c r="R3235" t="s">
        <v>1139</v>
      </c>
    </row>
    <row r="3236" ht="43.2" spans="1:18">
      <c r="A3236">
        <v>3234</v>
      </c>
      <c r="B3236" s="1" t="s">
        <v>6615</v>
      </c>
      <c r="C3236" s="1" t="s">
        <v>6616</v>
      </c>
      <c r="D3236">
        <v>4000</v>
      </c>
      <c r="E3236">
        <v>4015.71</v>
      </c>
      <c r="F3236" t="s">
        <v>8</v>
      </c>
      <c r="G3236" t="s">
        <v>78</v>
      </c>
      <c r="H3236" t="s">
        <v>79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49</v>
      </c>
      <c r="O3236" s="2">
        <f t="shared" si="102"/>
        <v>100.39275</v>
      </c>
      <c r="P3236">
        <f t="shared" si="101"/>
        <v>34.7826086956522</v>
      </c>
      <c r="Q3236" t="s">
        <v>1138</v>
      </c>
      <c r="R3236" t="s">
        <v>1139</v>
      </c>
    </row>
    <row r="3237" ht="43.2" spans="1:18">
      <c r="A3237">
        <v>3235</v>
      </c>
      <c r="B3237" s="1" t="s">
        <v>6617</v>
      </c>
      <c r="C3237" s="1" t="s">
        <v>6618</v>
      </c>
      <c r="D3237">
        <v>15000</v>
      </c>
      <c r="E3237">
        <v>15481</v>
      </c>
      <c r="F3237" t="s">
        <v>8</v>
      </c>
      <c r="G3237" t="s">
        <v>70</v>
      </c>
      <c r="H3237" t="s">
        <v>71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49</v>
      </c>
      <c r="O3237" s="2">
        <f t="shared" si="102"/>
        <v>103.206666666667</v>
      </c>
      <c r="P3237">
        <f t="shared" si="101"/>
        <v>82.8729281767956</v>
      </c>
      <c r="Q3237" t="s">
        <v>1138</v>
      </c>
      <c r="R3237" t="s">
        <v>1139</v>
      </c>
    </row>
    <row r="3238" ht="43.2" spans="1:18">
      <c r="A3238">
        <v>3236</v>
      </c>
      <c r="B3238" s="1" t="s">
        <v>6619</v>
      </c>
      <c r="C3238" s="1" t="s">
        <v>6620</v>
      </c>
      <c r="D3238">
        <v>20000</v>
      </c>
      <c r="E3238">
        <v>20120</v>
      </c>
      <c r="F3238" t="s">
        <v>8</v>
      </c>
      <c r="G3238" t="s">
        <v>70</v>
      </c>
      <c r="H3238" t="s">
        <v>71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49</v>
      </c>
      <c r="O3238" s="2">
        <f t="shared" si="102"/>
        <v>100.6</v>
      </c>
      <c r="P3238">
        <f t="shared" si="101"/>
        <v>181.818181818182</v>
      </c>
      <c r="Q3238" t="s">
        <v>1138</v>
      </c>
      <c r="R3238" t="s">
        <v>1139</v>
      </c>
    </row>
    <row r="3239" ht="28.8" spans="1:18">
      <c r="A3239">
        <v>3237</v>
      </c>
      <c r="B3239" s="1" t="s">
        <v>6621</v>
      </c>
      <c r="C3239" s="1" t="s">
        <v>6622</v>
      </c>
      <c r="D3239">
        <v>35000</v>
      </c>
      <c r="E3239">
        <v>35275.64</v>
      </c>
      <c r="F3239" t="s">
        <v>8</v>
      </c>
      <c r="G3239" t="s">
        <v>70</v>
      </c>
      <c r="H3239" t="s">
        <v>71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49</v>
      </c>
      <c r="O3239" s="2">
        <f t="shared" si="102"/>
        <v>100.787542857143</v>
      </c>
      <c r="P3239">
        <f t="shared" si="101"/>
        <v>130.111524163569</v>
      </c>
      <c r="Q3239" t="s">
        <v>1138</v>
      </c>
      <c r="R3239" t="s">
        <v>1139</v>
      </c>
    </row>
    <row r="3240" ht="43.2" spans="1:18">
      <c r="A3240">
        <v>3238</v>
      </c>
      <c r="B3240" s="1" t="s">
        <v>6623</v>
      </c>
      <c r="C3240" s="1" t="s">
        <v>6624</v>
      </c>
      <c r="D3240">
        <v>2800</v>
      </c>
      <c r="E3240">
        <v>3145</v>
      </c>
      <c r="F3240" t="s">
        <v>8</v>
      </c>
      <c r="G3240" t="s">
        <v>78</v>
      </c>
      <c r="H3240" t="s">
        <v>79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49</v>
      </c>
      <c r="O3240" s="2">
        <f t="shared" si="102"/>
        <v>112.321428571429</v>
      </c>
      <c r="P3240">
        <f t="shared" si="101"/>
        <v>35.4430379746835</v>
      </c>
      <c r="Q3240" t="s">
        <v>1138</v>
      </c>
      <c r="R3240" t="s">
        <v>1139</v>
      </c>
    </row>
    <row r="3241" ht="43.2" spans="1:18">
      <c r="A3241">
        <v>3239</v>
      </c>
      <c r="B3241" s="1" t="s">
        <v>6625</v>
      </c>
      <c r="C3241" s="1" t="s">
        <v>6626</v>
      </c>
      <c r="D3241">
        <v>5862</v>
      </c>
      <c r="E3241">
        <v>6208.98</v>
      </c>
      <c r="F3241" t="s">
        <v>8</v>
      </c>
      <c r="G3241" t="s">
        <v>78</v>
      </c>
      <c r="H3241" t="s">
        <v>79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49</v>
      </c>
      <c r="O3241" s="2">
        <f t="shared" si="102"/>
        <v>105.919140225179</v>
      </c>
      <c r="P3241">
        <f t="shared" si="101"/>
        <v>56.3653846153846</v>
      </c>
      <c r="Q3241" t="s">
        <v>1138</v>
      </c>
      <c r="R3241" t="s">
        <v>1139</v>
      </c>
    </row>
    <row r="3242" ht="43.2" spans="1:18">
      <c r="A3242">
        <v>3240</v>
      </c>
      <c r="B3242" s="1" t="s">
        <v>6627</v>
      </c>
      <c r="C3242" s="1" t="s">
        <v>6628</v>
      </c>
      <c r="D3242">
        <v>3000</v>
      </c>
      <c r="E3242">
        <v>3017</v>
      </c>
      <c r="F3242" t="s">
        <v>8</v>
      </c>
      <c r="G3242" t="s">
        <v>78</v>
      </c>
      <c r="H3242" t="s">
        <v>79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49</v>
      </c>
      <c r="O3242" s="2">
        <f t="shared" si="102"/>
        <v>100.566666666667</v>
      </c>
      <c r="P3242">
        <f t="shared" si="101"/>
        <v>88.2352941176471</v>
      </c>
      <c r="Q3242" t="s">
        <v>1138</v>
      </c>
      <c r="R3242" t="s">
        <v>1139</v>
      </c>
    </row>
    <row r="3243" ht="57.6" spans="1:18">
      <c r="A3243">
        <v>3241</v>
      </c>
      <c r="B3243" s="1" t="s">
        <v>6629</v>
      </c>
      <c r="C3243" s="1" t="s">
        <v>6630</v>
      </c>
      <c r="D3243">
        <v>8500</v>
      </c>
      <c r="E3243">
        <v>9801</v>
      </c>
      <c r="F3243" t="s">
        <v>8</v>
      </c>
      <c r="G3243" t="s">
        <v>70</v>
      </c>
      <c r="H3243" t="s">
        <v>71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49</v>
      </c>
      <c r="O3243" s="2">
        <f t="shared" si="102"/>
        <v>115.305882352941</v>
      </c>
      <c r="P3243">
        <f t="shared" si="101"/>
        <v>50.8982035928144</v>
      </c>
      <c r="Q3243" t="s">
        <v>1138</v>
      </c>
      <c r="R3243" t="s">
        <v>1139</v>
      </c>
    </row>
    <row r="3244" ht="28.8" spans="1:18">
      <c r="A3244">
        <v>3242</v>
      </c>
      <c r="B3244" s="1" t="s">
        <v>6631</v>
      </c>
      <c r="C3244" s="1" t="s">
        <v>6632</v>
      </c>
      <c r="D3244">
        <v>10000</v>
      </c>
      <c r="E3244">
        <v>12730.42</v>
      </c>
      <c r="F3244" t="s">
        <v>8</v>
      </c>
      <c r="G3244" t="s">
        <v>70</v>
      </c>
      <c r="H3244" t="s">
        <v>71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49</v>
      </c>
      <c r="O3244" s="2">
        <f t="shared" si="102"/>
        <v>127.3042</v>
      </c>
      <c r="P3244">
        <f t="shared" si="101"/>
        <v>54.6448087431694</v>
      </c>
      <c r="Q3244" t="s">
        <v>1138</v>
      </c>
      <c r="R3244" t="s">
        <v>1139</v>
      </c>
    </row>
    <row r="3245" ht="43.2" spans="1:18">
      <c r="A3245">
        <v>3243</v>
      </c>
      <c r="B3245" s="1" t="s">
        <v>6633</v>
      </c>
      <c r="C3245" s="1" t="s">
        <v>6634</v>
      </c>
      <c r="D3245">
        <v>8000</v>
      </c>
      <c r="E3245">
        <v>8227</v>
      </c>
      <c r="F3245" t="s">
        <v>8</v>
      </c>
      <c r="G3245" t="s">
        <v>70</v>
      </c>
      <c r="H3245" t="s">
        <v>71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49</v>
      </c>
      <c r="O3245" s="2">
        <f t="shared" si="102"/>
        <v>102.8375</v>
      </c>
      <c r="P3245">
        <f t="shared" si="101"/>
        <v>112.676056338028</v>
      </c>
      <c r="Q3245" t="s">
        <v>1138</v>
      </c>
      <c r="R3245" t="s">
        <v>1139</v>
      </c>
    </row>
    <row r="3246" ht="43.2" spans="1:18">
      <c r="A3246">
        <v>3244</v>
      </c>
      <c r="B3246" s="1" t="s">
        <v>6635</v>
      </c>
      <c r="C3246" s="1" t="s">
        <v>6636</v>
      </c>
      <c r="D3246">
        <v>1600</v>
      </c>
      <c r="E3246">
        <v>1647</v>
      </c>
      <c r="F3246" t="s">
        <v>8</v>
      </c>
      <c r="G3246" t="s">
        <v>78</v>
      </c>
      <c r="H3246" t="s">
        <v>79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49</v>
      </c>
      <c r="O3246" s="2">
        <f t="shared" si="102"/>
        <v>102.9375</v>
      </c>
      <c r="P3246">
        <f t="shared" si="101"/>
        <v>23.1884057971014</v>
      </c>
      <c r="Q3246" t="s">
        <v>1138</v>
      </c>
      <c r="R3246" t="s">
        <v>1139</v>
      </c>
    </row>
    <row r="3247" ht="43.2" spans="1:18">
      <c r="A3247">
        <v>3245</v>
      </c>
      <c r="B3247" s="1" t="s">
        <v>6637</v>
      </c>
      <c r="C3247" s="1" t="s">
        <v>6638</v>
      </c>
      <c r="D3247">
        <v>21000</v>
      </c>
      <c r="E3247">
        <v>21904</v>
      </c>
      <c r="F3247" t="s">
        <v>8</v>
      </c>
      <c r="G3247" t="s">
        <v>70</v>
      </c>
      <c r="H3247" t="s">
        <v>71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49</v>
      </c>
      <c r="O3247" s="2">
        <f t="shared" si="102"/>
        <v>104.304761904762</v>
      </c>
      <c r="P3247">
        <f t="shared" si="101"/>
        <v>77.7777777777778</v>
      </c>
      <c r="Q3247" t="s">
        <v>1138</v>
      </c>
      <c r="R3247" t="s">
        <v>1139</v>
      </c>
    </row>
    <row r="3248" ht="43.2" spans="1:18">
      <c r="A3248">
        <v>3246</v>
      </c>
      <c r="B3248" s="1" t="s">
        <v>6639</v>
      </c>
      <c r="C3248" s="1" t="s">
        <v>6640</v>
      </c>
      <c r="D3248">
        <v>10000</v>
      </c>
      <c r="E3248">
        <v>11122</v>
      </c>
      <c r="F3248" t="s">
        <v>8</v>
      </c>
      <c r="G3248" t="s">
        <v>70</v>
      </c>
      <c r="H3248" t="s">
        <v>71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49</v>
      </c>
      <c r="O3248" s="2">
        <f t="shared" si="102"/>
        <v>111.22</v>
      </c>
      <c r="P3248">
        <f t="shared" si="101"/>
        <v>51.8134715025907</v>
      </c>
      <c r="Q3248" t="s">
        <v>1138</v>
      </c>
      <c r="R3248" t="s">
        <v>1139</v>
      </c>
    </row>
    <row r="3249" ht="43.2" spans="1:18">
      <c r="A3249">
        <v>3247</v>
      </c>
      <c r="B3249" s="1" t="s">
        <v>6641</v>
      </c>
      <c r="C3249" s="1" t="s">
        <v>6642</v>
      </c>
      <c r="D3249">
        <v>2500</v>
      </c>
      <c r="E3249">
        <v>2646.5</v>
      </c>
      <c r="F3249" t="s">
        <v>8</v>
      </c>
      <c r="G3249" t="s">
        <v>78</v>
      </c>
      <c r="H3249" t="s">
        <v>79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49</v>
      </c>
      <c r="O3249" s="2">
        <f t="shared" si="102"/>
        <v>105.86</v>
      </c>
      <c r="P3249">
        <f t="shared" si="101"/>
        <v>43.859649122807</v>
      </c>
      <c r="Q3249" t="s">
        <v>1138</v>
      </c>
      <c r="R3249" t="s">
        <v>1139</v>
      </c>
    </row>
    <row r="3250" ht="28.8" spans="1:18">
      <c r="A3250">
        <v>3248</v>
      </c>
      <c r="B3250" s="1" t="s">
        <v>6643</v>
      </c>
      <c r="C3250" s="1" t="s">
        <v>6644</v>
      </c>
      <c r="D3250">
        <v>12000</v>
      </c>
      <c r="E3250">
        <v>12095</v>
      </c>
      <c r="F3250" t="s">
        <v>8</v>
      </c>
      <c r="G3250" t="s">
        <v>70</v>
      </c>
      <c r="H3250" t="s">
        <v>71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49</v>
      </c>
      <c r="O3250" s="2">
        <f t="shared" si="102"/>
        <v>100.791666666667</v>
      </c>
      <c r="P3250">
        <f t="shared" si="101"/>
        <v>60</v>
      </c>
      <c r="Q3250" t="s">
        <v>1138</v>
      </c>
      <c r="R3250" t="s">
        <v>1139</v>
      </c>
    </row>
    <row r="3251" ht="43.2" spans="1:18">
      <c r="A3251">
        <v>3249</v>
      </c>
      <c r="B3251" s="1" t="s">
        <v>6645</v>
      </c>
      <c r="C3251" s="1" t="s">
        <v>6646</v>
      </c>
      <c r="D3251">
        <v>5500</v>
      </c>
      <c r="E3251">
        <v>5771</v>
      </c>
      <c r="F3251" t="s">
        <v>8</v>
      </c>
      <c r="G3251" t="s">
        <v>70</v>
      </c>
      <c r="H3251" t="s">
        <v>71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49</v>
      </c>
      <c r="O3251" s="2">
        <f t="shared" si="102"/>
        <v>104.927272727273</v>
      </c>
      <c r="P3251">
        <f t="shared" si="101"/>
        <v>62.5</v>
      </c>
      <c r="Q3251" t="s">
        <v>1138</v>
      </c>
      <c r="R3251" t="s">
        <v>1139</v>
      </c>
    </row>
    <row r="3252" ht="43.2" spans="1:18">
      <c r="A3252">
        <v>3250</v>
      </c>
      <c r="B3252" s="1" t="s">
        <v>6647</v>
      </c>
      <c r="C3252" s="1" t="s">
        <v>6648</v>
      </c>
      <c r="D3252">
        <v>25000</v>
      </c>
      <c r="E3252">
        <v>25388</v>
      </c>
      <c r="F3252" t="s">
        <v>8</v>
      </c>
      <c r="G3252" t="s">
        <v>70</v>
      </c>
      <c r="H3252" t="s">
        <v>71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49</v>
      </c>
      <c r="O3252" s="2">
        <f t="shared" si="102"/>
        <v>101.552</v>
      </c>
      <c r="P3252">
        <f t="shared" si="101"/>
        <v>117.370892018779</v>
      </c>
      <c r="Q3252" t="s">
        <v>1138</v>
      </c>
      <c r="R3252" t="s">
        <v>1139</v>
      </c>
    </row>
    <row r="3253" ht="43.2" spans="1:18">
      <c r="A3253">
        <v>3251</v>
      </c>
      <c r="B3253" s="1" t="s">
        <v>6649</v>
      </c>
      <c r="C3253" s="1" t="s">
        <v>6650</v>
      </c>
      <c r="D3253">
        <v>1500</v>
      </c>
      <c r="E3253">
        <v>1661</v>
      </c>
      <c r="F3253" t="s">
        <v>8</v>
      </c>
      <c r="G3253" t="s">
        <v>70</v>
      </c>
      <c r="H3253" t="s">
        <v>71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49</v>
      </c>
      <c r="O3253" s="2">
        <f t="shared" si="102"/>
        <v>110.733333333333</v>
      </c>
      <c r="P3253">
        <f t="shared" si="101"/>
        <v>75</v>
      </c>
      <c r="Q3253" t="s">
        <v>1138</v>
      </c>
      <c r="R3253" t="s">
        <v>1139</v>
      </c>
    </row>
    <row r="3254" ht="28.8" spans="1:18">
      <c r="A3254">
        <v>3252</v>
      </c>
      <c r="B3254" s="1" t="s">
        <v>6651</v>
      </c>
      <c r="C3254" s="1" t="s">
        <v>6652</v>
      </c>
      <c r="D3254">
        <v>2250</v>
      </c>
      <c r="E3254">
        <v>2876</v>
      </c>
      <c r="F3254" t="s">
        <v>8</v>
      </c>
      <c r="G3254" t="s">
        <v>78</v>
      </c>
      <c r="H3254" t="s">
        <v>79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49</v>
      </c>
      <c r="O3254" s="2">
        <f t="shared" si="102"/>
        <v>127.822222222222</v>
      </c>
      <c r="P3254">
        <f t="shared" si="101"/>
        <v>45</v>
      </c>
      <c r="Q3254" t="s">
        <v>1138</v>
      </c>
      <c r="R3254" t="s">
        <v>1139</v>
      </c>
    </row>
    <row r="3255" ht="43.2" spans="1:18">
      <c r="A3255">
        <v>3253</v>
      </c>
      <c r="B3255" s="1" t="s">
        <v>6653</v>
      </c>
      <c r="C3255" s="1" t="s">
        <v>6654</v>
      </c>
      <c r="D3255">
        <v>20000</v>
      </c>
      <c r="E3255">
        <v>20365</v>
      </c>
      <c r="F3255" t="s">
        <v>8</v>
      </c>
      <c r="G3255" t="s">
        <v>70</v>
      </c>
      <c r="H3255" t="s">
        <v>71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49</v>
      </c>
      <c r="O3255" s="2">
        <f t="shared" si="102"/>
        <v>101.825</v>
      </c>
      <c r="P3255">
        <f t="shared" si="101"/>
        <v>173.913043478261</v>
      </c>
      <c r="Q3255" t="s">
        <v>1138</v>
      </c>
      <c r="R3255" t="s">
        <v>1139</v>
      </c>
    </row>
    <row r="3256" ht="43.2" spans="1:18">
      <c r="A3256">
        <v>3254</v>
      </c>
      <c r="B3256" s="1" t="s">
        <v>6655</v>
      </c>
      <c r="C3256" s="1" t="s">
        <v>6656</v>
      </c>
      <c r="D3256">
        <v>13000</v>
      </c>
      <c r="E3256">
        <v>13163.5</v>
      </c>
      <c r="F3256" t="s">
        <v>8</v>
      </c>
      <c r="G3256" t="s">
        <v>78</v>
      </c>
      <c r="H3256" t="s">
        <v>79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49</v>
      </c>
      <c r="O3256" s="2">
        <f t="shared" si="102"/>
        <v>101.257692307692</v>
      </c>
      <c r="P3256">
        <f t="shared" si="101"/>
        <v>69.8924731182796</v>
      </c>
      <c r="Q3256" t="s">
        <v>1138</v>
      </c>
      <c r="R3256" t="s">
        <v>1139</v>
      </c>
    </row>
    <row r="3257" ht="57.6" spans="1:18">
      <c r="A3257">
        <v>3255</v>
      </c>
      <c r="B3257" s="1" t="s">
        <v>6657</v>
      </c>
      <c r="C3257" s="1" t="s">
        <v>6658</v>
      </c>
      <c r="D3257">
        <v>300</v>
      </c>
      <c r="E3257">
        <v>525</v>
      </c>
      <c r="F3257" t="s">
        <v>8</v>
      </c>
      <c r="G3257" t="s">
        <v>78</v>
      </c>
      <c r="H3257" t="s">
        <v>79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49</v>
      </c>
      <c r="O3257" s="2">
        <f t="shared" si="102"/>
        <v>175</v>
      </c>
      <c r="P3257">
        <f t="shared" si="101"/>
        <v>16.6666666666667</v>
      </c>
      <c r="Q3257" t="s">
        <v>1138</v>
      </c>
      <c r="R3257" t="s">
        <v>1139</v>
      </c>
    </row>
    <row r="3258" ht="43.2" spans="1:18">
      <c r="A3258">
        <v>3256</v>
      </c>
      <c r="B3258" s="1" t="s">
        <v>6659</v>
      </c>
      <c r="C3258" s="1" t="s">
        <v>6660</v>
      </c>
      <c r="D3258">
        <v>10000</v>
      </c>
      <c r="E3258">
        <v>12806</v>
      </c>
      <c r="F3258" t="s">
        <v>8</v>
      </c>
      <c r="G3258" t="s">
        <v>70</v>
      </c>
      <c r="H3258" t="s">
        <v>71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49</v>
      </c>
      <c r="O3258" s="2">
        <f t="shared" si="102"/>
        <v>128.06</v>
      </c>
      <c r="P3258">
        <f t="shared" si="101"/>
        <v>56.8181818181818</v>
      </c>
      <c r="Q3258" t="s">
        <v>1138</v>
      </c>
      <c r="R3258" t="s">
        <v>1139</v>
      </c>
    </row>
    <row r="3259" ht="43.2" spans="1:18">
      <c r="A3259">
        <v>3257</v>
      </c>
      <c r="B3259" s="1" t="s">
        <v>6661</v>
      </c>
      <c r="C3259" s="1" t="s">
        <v>6662</v>
      </c>
      <c r="D3259">
        <v>2000</v>
      </c>
      <c r="E3259">
        <v>2125.99</v>
      </c>
      <c r="F3259" t="s">
        <v>8</v>
      </c>
      <c r="G3259" t="s">
        <v>78</v>
      </c>
      <c r="H3259" t="s">
        <v>79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49</v>
      </c>
      <c r="O3259" s="2">
        <f t="shared" si="102"/>
        <v>106.2995</v>
      </c>
      <c r="P3259">
        <f t="shared" si="101"/>
        <v>48.780487804878</v>
      </c>
      <c r="Q3259" t="s">
        <v>1138</v>
      </c>
      <c r="R3259" t="s">
        <v>1139</v>
      </c>
    </row>
    <row r="3260" ht="43.2" spans="1:18">
      <c r="A3260">
        <v>3258</v>
      </c>
      <c r="B3260" s="1" t="s">
        <v>6663</v>
      </c>
      <c r="C3260" s="1" t="s">
        <v>6664</v>
      </c>
      <c r="D3260">
        <v>7000</v>
      </c>
      <c r="E3260">
        <v>7365</v>
      </c>
      <c r="F3260" t="s">
        <v>8</v>
      </c>
      <c r="G3260" t="s">
        <v>70</v>
      </c>
      <c r="H3260" t="s">
        <v>71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49</v>
      </c>
      <c r="O3260" s="2">
        <f t="shared" si="102"/>
        <v>105.214285714286</v>
      </c>
      <c r="P3260">
        <f t="shared" si="101"/>
        <v>93.3333333333333</v>
      </c>
      <c r="Q3260" t="s">
        <v>1138</v>
      </c>
      <c r="R3260" t="s">
        <v>1139</v>
      </c>
    </row>
    <row r="3261" ht="43.2" spans="1:18">
      <c r="A3261">
        <v>3259</v>
      </c>
      <c r="B3261" s="1" t="s">
        <v>6665</v>
      </c>
      <c r="C3261" s="1" t="s">
        <v>6666</v>
      </c>
      <c r="D3261">
        <v>23000</v>
      </c>
      <c r="E3261">
        <v>24418.6</v>
      </c>
      <c r="F3261" t="s">
        <v>8</v>
      </c>
      <c r="G3261" t="s">
        <v>70</v>
      </c>
      <c r="H3261" t="s">
        <v>71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49</v>
      </c>
      <c r="O3261" s="2">
        <f t="shared" si="102"/>
        <v>106.167826086957</v>
      </c>
      <c r="P3261">
        <f t="shared" si="101"/>
        <v>237.113402061856</v>
      </c>
      <c r="Q3261" t="s">
        <v>1138</v>
      </c>
      <c r="R3261" t="s">
        <v>1139</v>
      </c>
    </row>
    <row r="3262" ht="43.2" spans="1:18">
      <c r="A3262">
        <v>3260</v>
      </c>
      <c r="B3262" s="1" t="s">
        <v>6667</v>
      </c>
      <c r="C3262" s="1" t="s">
        <v>6668</v>
      </c>
      <c r="D3262">
        <v>5000</v>
      </c>
      <c r="E3262">
        <v>5462</v>
      </c>
      <c r="F3262" t="s">
        <v>8</v>
      </c>
      <c r="G3262" t="s">
        <v>70</v>
      </c>
      <c r="H3262" t="s">
        <v>71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49</v>
      </c>
      <c r="O3262" s="2">
        <f t="shared" si="102"/>
        <v>109.24</v>
      </c>
      <c r="P3262">
        <f t="shared" si="101"/>
        <v>68.4931506849315</v>
      </c>
      <c r="Q3262" t="s">
        <v>1138</v>
      </c>
      <c r="R3262" t="s">
        <v>1139</v>
      </c>
    </row>
    <row r="3263" ht="43.2" spans="1:18">
      <c r="A3263">
        <v>3261</v>
      </c>
      <c r="B3263" s="1" t="s">
        <v>6669</v>
      </c>
      <c r="C3263" s="1" t="s">
        <v>6670</v>
      </c>
      <c r="D3263">
        <v>3300</v>
      </c>
      <c r="E3263">
        <v>3315</v>
      </c>
      <c r="F3263" t="s">
        <v>8</v>
      </c>
      <c r="G3263" t="s">
        <v>70</v>
      </c>
      <c r="H3263" t="s">
        <v>71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49</v>
      </c>
      <c r="O3263" s="2">
        <f t="shared" si="102"/>
        <v>100.454545454545</v>
      </c>
      <c r="P3263">
        <f t="shared" si="101"/>
        <v>67.3469387755102</v>
      </c>
      <c r="Q3263" t="s">
        <v>1138</v>
      </c>
      <c r="R3263" t="s">
        <v>1139</v>
      </c>
    </row>
    <row r="3264" ht="28.8" spans="1:18">
      <c r="A3264">
        <v>3262</v>
      </c>
      <c r="B3264" s="1" t="s">
        <v>6671</v>
      </c>
      <c r="C3264" s="1" t="s">
        <v>6672</v>
      </c>
      <c r="D3264">
        <v>12200</v>
      </c>
      <c r="E3264">
        <v>12571</v>
      </c>
      <c r="F3264" t="s">
        <v>8</v>
      </c>
      <c r="G3264" t="s">
        <v>70</v>
      </c>
      <c r="H3264" t="s">
        <v>71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49</v>
      </c>
      <c r="O3264" s="2">
        <f t="shared" si="102"/>
        <v>103.040983606557</v>
      </c>
      <c r="P3264">
        <f t="shared" si="101"/>
        <v>91.044776119403</v>
      </c>
      <c r="Q3264" t="s">
        <v>1138</v>
      </c>
      <c r="R3264" t="s">
        <v>1139</v>
      </c>
    </row>
    <row r="3265" ht="28.8" spans="1:18">
      <c r="A3265">
        <v>3263</v>
      </c>
      <c r="B3265" s="1" t="s">
        <v>6673</v>
      </c>
      <c r="C3265" s="1" t="s">
        <v>6674</v>
      </c>
      <c r="D3265">
        <v>2500</v>
      </c>
      <c r="E3265">
        <v>2804.16</v>
      </c>
      <c r="F3265" t="s">
        <v>8</v>
      </c>
      <c r="G3265" t="s">
        <v>70</v>
      </c>
      <c r="H3265" t="s">
        <v>71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49</v>
      </c>
      <c r="O3265" s="2">
        <f t="shared" si="102"/>
        <v>112.1664</v>
      </c>
      <c r="P3265">
        <f t="shared" si="101"/>
        <v>36.7647058823529</v>
      </c>
      <c r="Q3265" t="s">
        <v>1138</v>
      </c>
      <c r="R3265" t="s">
        <v>1139</v>
      </c>
    </row>
    <row r="3266" ht="28.8" spans="1:18">
      <c r="A3266">
        <v>3264</v>
      </c>
      <c r="B3266" s="1" t="s">
        <v>6675</v>
      </c>
      <c r="C3266" s="1" t="s">
        <v>6676</v>
      </c>
      <c r="D3266">
        <v>2500</v>
      </c>
      <c r="E3266">
        <v>2575</v>
      </c>
      <c r="F3266" t="s">
        <v>8</v>
      </c>
      <c r="G3266" t="s">
        <v>70</v>
      </c>
      <c r="H3266" t="s">
        <v>71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49</v>
      </c>
      <c r="O3266" s="2">
        <f t="shared" si="102"/>
        <v>103</v>
      </c>
      <c r="P3266">
        <f t="shared" si="101"/>
        <v>51.0204081632653</v>
      </c>
      <c r="Q3266" t="s">
        <v>1138</v>
      </c>
      <c r="R3266" t="s">
        <v>1139</v>
      </c>
    </row>
    <row r="3267" ht="43.2" spans="1:18">
      <c r="A3267">
        <v>3265</v>
      </c>
      <c r="B3267" s="1" t="s">
        <v>6677</v>
      </c>
      <c r="C3267" s="1" t="s">
        <v>6678</v>
      </c>
      <c r="D3267">
        <v>2700</v>
      </c>
      <c r="E3267">
        <v>4428</v>
      </c>
      <c r="F3267" t="s">
        <v>8</v>
      </c>
      <c r="G3267" t="s">
        <v>2515</v>
      </c>
      <c r="H3267" t="s">
        <v>109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49</v>
      </c>
      <c r="O3267" s="2">
        <f t="shared" si="102"/>
        <v>164</v>
      </c>
      <c r="P3267">
        <f t="shared" ref="P3267:P3330" si="103">D3267/L3267</f>
        <v>42.8571428571429</v>
      </c>
      <c r="Q3267" t="s">
        <v>1138</v>
      </c>
      <c r="R3267" t="s">
        <v>1139</v>
      </c>
    </row>
    <row r="3268" ht="43.2" spans="1:18">
      <c r="A3268">
        <v>3266</v>
      </c>
      <c r="B3268" s="1" t="s">
        <v>6679</v>
      </c>
      <c r="C3268" s="1" t="s">
        <v>6680</v>
      </c>
      <c r="D3268">
        <v>6000</v>
      </c>
      <c r="E3268">
        <v>7877</v>
      </c>
      <c r="F3268" t="s">
        <v>8</v>
      </c>
      <c r="G3268" t="s">
        <v>70</v>
      </c>
      <c r="H3268" t="s">
        <v>71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49</v>
      </c>
      <c r="O3268" s="2">
        <f t="shared" ref="O3268:O3331" si="104">E3268/D3268*100</f>
        <v>131.283333333333</v>
      </c>
      <c r="P3268">
        <f t="shared" si="103"/>
        <v>36.8098159509202</v>
      </c>
      <c r="Q3268" t="s">
        <v>1138</v>
      </c>
      <c r="R3268" t="s">
        <v>1139</v>
      </c>
    </row>
    <row r="3269" ht="43.2" spans="1:18">
      <c r="A3269">
        <v>3267</v>
      </c>
      <c r="B3269" s="1" t="s">
        <v>6681</v>
      </c>
      <c r="C3269" s="1" t="s">
        <v>6682</v>
      </c>
      <c r="D3269">
        <v>15000</v>
      </c>
      <c r="E3269">
        <v>15315</v>
      </c>
      <c r="F3269" t="s">
        <v>8</v>
      </c>
      <c r="G3269" t="s">
        <v>70</v>
      </c>
      <c r="H3269" t="s">
        <v>71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49</v>
      </c>
      <c r="O3269" s="2">
        <f t="shared" si="104"/>
        <v>102.1</v>
      </c>
      <c r="P3269">
        <f t="shared" si="103"/>
        <v>52.0833333333333</v>
      </c>
      <c r="Q3269" t="s">
        <v>1138</v>
      </c>
      <c r="R3269" t="s">
        <v>1139</v>
      </c>
    </row>
    <row r="3270" ht="43.2" spans="1:18">
      <c r="A3270">
        <v>3268</v>
      </c>
      <c r="B3270" s="1" t="s">
        <v>6683</v>
      </c>
      <c r="C3270" s="1" t="s">
        <v>6684</v>
      </c>
      <c r="D3270">
        <v>2000</v>
      </c>
      <c r="E3270">
        <v>2560</v>
      </c>
      <c r="F3270" t="s">
        <v>8</v>
      </c>
      <c r="G3270" t="s">
        <v>70</v>
      </c>
      <c r="H3270" t="s">
        <v>71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49</v>
      </c>
      <c r="O3270" s="2">
        <f t="shared" si="104"/>
        <v>128</v>
      </c>
      <c r="P3270">
        <f t="shared" si="103"/>
        <v>47.6190476190476</v>
      </c>
      <c r="Q3270" t="s">
        <v>1138</v>
      </c>
      <c r="R3270" t="s">
        <v>1139</v>
      </c>
    </row>
    <row r="3271" ht="43.2" spans="1:18">
      <c r="A3271">
        <v>3269</v>
      </c>
      <c r="B3271" s="1" t="s">
        <v>6685</v>
      </c>
      <c r="C3271" s="1" t="s">
        <v>6686</v>
      </c>
      <c r="D3271">
        <v>8000</v>
      </c>
      <c r="E3271">
        <v>8120</v>
      </c>
      <c r="F3271" t="s">
        <v>8</v>
      </c>
      <c r="G3271" t="s">
        <v>78</v>
      </c>
      <c r="H3271" t="s">
        <v>79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49</v>
      </c>
      <c r="O3271" s="2">
        <f t="shared" si="104"/>
        <v>101.5</v>
      </c>
      <c r="P3271">
        <f t="shared" si="103"/>
        <v>114.285714285714</v>
      </c>
      <c r="Q3271" t="s">
        <v>1138</v>
      </c>
      <c r="R3271" t="s">
        <v>1139</v>
      </c>
    </row>
    <row r="3272" ht="43.2" spans="1:18">
      <c r="A3272">
        <v>3270</v>
      </c>
      <c r="B3272" s="1" t="s">
        <v>6687</v>
      </c>
      <c r="C3272" s="1" t="s">
        <v>6688</v>
      </c>
      <c r="D3272">
        <v>1800</v>
      </c>
      <c r="E3272">
        <v>1830</v>
      </c>
      <c r="F3272" t="s">
        <v>8</v>
      </c>
      <c r="G3272" t="s">
        <v>78</v>
      </c>
      <c r="H3272" t="s">
        <v>79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49</v>
      </c>
      <c r="O3272" s="2">
        <f t="shared" si="104"/>
        <v>101.666666666667</v>
      </c>
      <c r="P3272">
        <f t="shared" si="103"/>
        <v>60</v>
      </c>
      <c r="Q3272" t="s">
        <v>1138</v>
      </c>
      <c r="R3272" t="s">
        <v>1139</v>
      </c>
    </row>
    <row r="3273" spans="1:18">
      <c r="A3273">
        <v>3271</v>
      </c>
      <c r="B3273" s="1" t="s">
        <v>6689</v>
      </c>
      <c r="C3273" s="1" t="s">
        <v>6690</v>
      </c>
      <c r="D3273">
        <v>1500</v>
      </c>
      <c r="E3273">
        <v>1950</v>
      </c>
      <c r="F3273" t="s">
        <v>8</v>
      </c>
      <c r="G3273" t="s">
        <v>78</v>
      </c>
      <c r="H3273" t="s">
        <v>79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49</v>
      </c>
      <c r="O3273" s="2">
        <f t="shared" si="104"/>
        <v>130</v>
      </c>
      <c r="P3273">
        <f t="shared" si="103"/>
        <v>29.4117647058824</v>
      </c>
      <c r="Q3273" t="s">
        <v>1138</v>
      </c>
      <c r="R3273" t="s">
        <v>1139</v>
      </c>
    </row>
    <row r="3274" ht="43.2" spans="1:18">
      <c r="A3274">
        <v>3272</v>
      </c>
      <c r="B3274" s="1" t="s">
        <v>6691</v>
      </c>
      <c r="C3274" s="1" t="s">
        <v>6692</v>
      </c>
      <c r="D3274">
        <v>10000</v>
      </c>
      <c r="E3274">
        <v>15443</v>
      </c>
      <c r="F3274" t="s">
        <v>8</v>
      </c>
      <c r="G3274" t="s">
        <v>70</v>
      </c>
      <c r="H3274" t="s">
        <v>71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49</v>
      </c>
      <c r="O3274" s="2">
        <f t="shared" si="104"/>
        <v>154.43</v>
      </c>
      <c r="P3274">
        <f t="shared" si="103"/>
        <v>68.9655172413793</v>
      </c>
      <c r="Q3274" t="s">
        <v>1138</v>
      </c>
      <c r="R3274" t="s">
        <v>1139</v>
      </c>
    </row>
    <row r="3275" ht="43.2" spans="1:18">
      <c r="A3275">
        <v>3273</v>
      </c>
      <c r="B3275" s="1" t="s">
        <v>6693</v>
      </c>
      <c r="C3275" s="1" t="s">
        <v>6694</v>
      </c>
      <c r="D3275">
        <v>4000</v>
      </c>
      <c r="E3275">
        <v>4296</v>
      </c>
      <c r="F3275" t="s">
        <v>8</v>
      </c>
      <c r="G3275" t="s">
        <v>70</v>
      </c>
      <c r="H3275" t="s">
        <v>71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49</v>
      </c>
      <c r="O3275" s="2">
        <f t="shared" si="104"/>
        <v>107.4</v>
      </c>
      <c r="P3275">
        <f t="shared" si="103"/>
        <v>190.47619047619</v>
      </c>
      <c r="Q3275" t="s">
        <v>1138</v>
      </c>
      <c r="R3275" t="s">
        <v>1139</v>
      </c>
    </row>
    <row r="3276" ht="43.2" spans="1:18">
      <c r="A3276">
        <v>3274</v>
      </c>
      <c r="B3276" s="1" t="s">
        <v>6695</v>
      </c>
      <c r="C3276" s="1" t="s">
        <v>6696</v>
      </c>
      <c r="D3276">
        <v>15500</v>
      </c>
      <c r="E3276">
        <v>15705</v>
      </c>
      <c r="F3276" t="s">
        <v>8</v>
      </c>
      <c r="G3276" t="s">
        <v>70</v>
      </c>
      <c r="H3276" t="s">
        <v>71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49</v>
      </c>
      <c r="O3276" s="2">
        <f t="shared" si="104"/>
        <v>101.322580645161</v>
      </c>
      <c r="P3276">
        <f t="shared" si="103"/>
        <v>54.1958041958042</v>
      </c>
      <c r="Q3276" t="s">
        <v>1138</v>
      </c>
      <c r="R3276" t="s">
        <v>1139</v>
      </c>
    </row>
    <row r="3277" ht="43.2" spans="1:18">
      <c r="A3277">
        <v>3275</v>
      </c>
      <c r="B3277" s="1" t="s">
        <v>6697</v>
      </c>
      <c r="C3277" s="1" t="s">
        <v>6698</v>
      </c>
      <c r="D3277">
        <v>1800</v>
      </c>
      <c r="E3277">
        <v>1805</v>
      </c>
      <c r="F3277" t="s">
        <v>8</v>
      </c>
      <c r="G3277" t="s">
        <v>70</v>
      </c>
      <c r="H3277" t="s">
        <v>71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49</v>
      </c>
      <c r="O3277" s="2">
        <f t="shared" si="104"/>
        <v>100.277777777778</v>
      </c>
      <c r="P3277">
        <f t="shared" si="103"/>
        <v>150</v>
      </c>
      <c r="Q3277" t="s">
        <v>1138</v>
      </c>
      <c r="R3277" t="s">
        <v>1139</v>
      </c>
    </row>
    <row r="3278" ht="43.2" spans="1:18">
      <c r="A3278">
        <v>3276</v>
      </c>
      <c r="B3278" s="1" t="s">
        <v>6699</v>
      </c>
      <c r="C3278" s="1" t="s">
        <v>6700</v>
      </c>
      <c r="D3278">
        <v>4500</v>
      </c>
      <c r="E3278">
        <v>5258</v>
      </c>
      <c r="F3278" t="s">
        <v>8</v>
      </c>
      <c r="G3278" t="s">
        <v>213</v>
      </c>
      <c r="H3278" t="s">
        <v>214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49</v>
      </c>
      <c r="O3278" s="2">
        <f t="shared" si="104"/>
        <v>116.844444444444</v>
      </c>
      <c r="P3278">
        <f t="shared" si="103"/>
        <v>45</v>
      </c>
      <c r="Q3278" t="s">
        <v>1138</v>
      </c>
      <c r="R3278" t="s">
        <v>1139</v>
      </c>
    </row>
    <row r="3279" ht="43.2" spans="1:18">
      <c r="A3279">
        <v>3277</v>
      </c>
      <c r="B3279" s="1" t="s">
        <v>6701</v>
      </c>
      <c r="C3279" s="1" t="s">
        <v>6702</v>
      </c>
      <c r="D3279">
        <v>5000</v>
      </c>
      <c r="E3279">
        <v>5430</v>
      </c>
      <c r="F3279" t="s">
        <v>8</v>
      </c>
      <c r="G3279" t="s">
        <v>78</v>
      </c>
      <c r="H3279" t="s">
        <v>79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49</v>
      </c>
      <c r="O3279" s="2">
        <f t="shared" si="104"/>
        <v>108.6</v>
      </c>
      <c r="P3279">
        <f t="shared" si="103"/>
        <v>50</v>
      </c>
      <c r="Q3279" t="s">
        <v>1138</v>
      </c>
      <c r="R3279" t="s">
        <v>1139</v>
      </c>
    </row>
    <row r="3280" ht="43.2" spans="1:18">
      <c r="A3280">
        <v>3278</v>
      </c>
      <c r="B3280" s="1" t="s">
        <v>6703</v>
      </c>
      <c r="C3280" s="1" t="s">
        <v>6704</v>
      </c>
      <c r="D3280">
        <v>2500</v>
      </c>
      <c r="E3280">
        <v>2585</v>
      </c>
      <c r="F3280" t="s">
        <v>8</v>
      </c>
      <c r="G3280" t="s">
        <v>78</v>
      </c>
      <c r="H3280" t="s">
        <v>79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49</v>
      </c>
      <c r="O3280" s="2">
        <f t="shared" si="104"/>
        <v>103.4</v>
      </c>
      <c r="P3280">
        <f t="shared" si="103"/>
        <v>73.5294117647059</v>
      </c>
      <c r="Q3280" t="s">
        <v>1138</v>
      </c>
      <c r="R3280" t="s">
        <v>1139</v>
      </c>
    </row>
    <row r="3281" ht="43.2" spans="1:18">
      <c r="A3281">
        <v>3279</v>
      </c>
      <c r="B3281" s="1" t="s">
        <v>6705</v>
      </c>
      <c r="C3281" s="1" t="s">
        <v>6706</v>
      </c>
      <c r="D3281">
        <v>5800</v>
      </c>
      <c r="E3281">
        <v>6628</v>
      </c>
      <c r="F3281" t="s">
        <v>8</v>
      </c>
      <c r="G3281" t="s">
        <v>70</v>
      </c>
      <c r="H3281" t="s">
        <v>71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49</v>
      </c>
      <c r="O3281" s="2">
        <f t="shared" si="104"/>
        <v>114.275862068966</v>
      </c>
      <c r="P3281">
        <f t="shared" si="103"/>
        <v>92.0634920634921</v>
      </c>
      <c r="Q3281" t="s">
        <v>1138</v>
      </c>
      <c r="R3281" t="s">
        <v>1139</v>
      </c>
    </row>
    <row r="3282" ht="43.2" spans="1:18">
      <c r="A3282">
        <v>3280</v>
      </c>
      <c r="B3282" s="1" t="s">
        <v>6707</v>
      </c>
      <c r="C3282" s="1" t="s">
        <v>6708</v>
      </c>
      <c r="D3282">
        <v>2000</v>
      </c>
      <c r="E3282">
        <v>2060</v>
      </c>
      <c r="F3282" t="s">
        <v>8</v>
      </c>
      <c r="G3282" t="s">
        <v>70</v>
      </c>
      <c r="H3282" t="s">
        <v>71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49</v>
      </c>
      <c r="O3282" s="2">
        <f t="shared" si="104"/>
        <v>103</v>
      </c>
      <c r="P3282">
        <f t="shared" si="103"/>
        <v>66.6666666666667</v>
      </c>
      <c r="Q3282" t="s">
        <v>1138</v>
      </c>
      <c r="R3282" t="s">
        <v>1139</v>
      </c>
    </row>
    <row r="3283" ht="28.8" spans="1:18">
      <c r="A3283">
        <v>3281</v>
      </c>
      <c r="B3283" s="1" t="s">
        <v>6709</v>
      </c>
      <c r="C3283" s="1" t="s">
        <v>6710</v>
      </c>
      <c r="D3283">
        <v>5000</v>
      </c>
      <c r="E3283">
        <v>6080</v>
      </c>
      <c r="F3283" t="s">
        <v>8</v>
      </c>
      <c r="G3283" t="s">
        <v>70</v>
      </c>
      <c r="H3283" t="s">
        <v>71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49</v>
      </c>
      <c r="O3283" s="2">
        <f t="shared" si="104"/>
        <v>121.6</v>
      </c>
      <c r="P3283">
        <f t="shared" si="103"/>
        <v>106.382978723404</v>
      </c>
      <c r="Q3283" t="s">
        <v>1138</v>
      </c>
      <c r="R3283" t="s">
        <v>1139</v>
      </c>
    </row>
    <row r="3284" ht="43.2" spans="1:18">
      <c r="A3284">
        <v>3282</v>
      </c>
      <c r="B3284" s="1" t="s">
        <v>6711</v>
      </c>
      <c r="C3284" s="1" t="s">
        <v>6712</v>
      </c>
      <c r="D3284">
        <v>31000</v>
      </c>
      <c r="E3284">
        <v>31820.5</v>
      </c>
      <c r="F3284" t="s">
        <v>8</v>
      </c>
      <c r="G3284" t="s">
        <v>70</v>
      </c>
      <c r="H3284" t="s">
        <v>71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49</v>
      </c>
      <c r="O3284" s="2">
        <f t="shared" si="104"/>
        <v>102.646774193548</v>
      </c>
      <c r="P3284">
        <f t="shared" si="103"/>
        <v>130.801687763713</v>
      </c>
      <c r="Q3284" t="s">
        <v>1138</v>
      </c>
      <c r="R3284" t="s">
        <v>1139</v>
      </c>
    </row>
    <row r="3285" ht="43.2" spans="1:18">
      <c r="A3285">
        <v>3283</v>
      </c>
      <c r="B3285" s="1" t="s">
        <v>6713</v>
      </c>
      <c r="C3285" s="1" t="s">
        <v>6714</v>
      </c>
      <c r="D3285">
        <v>800</v>
      </c>
      <c r="E3285">
        <v>838</v>
      </c>
      <c r="F3285" t="s">
        <v>8</v>
      </c>
      <c r="G3285" t="s">
        <v>78</v>
      </c>
      <c r="H3285" t="s">
        <v>79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49</v>
      </c>
      <c r="O3285" s="2">
        <f t="shared" si="104"/>
        <v>104.75</v>
      </c>
      <c r="P3285">
        <f t="shared" si="103"/>
        <v>17.0212765957447</v>
      </c>
      <c r="Q3285" t="s">
        <v>1138</v>
      </c>
      <c r="R3285" t="s">
        <v>1139</v>
      </c>
    </row>
    <row r="3286" ht="43.2" spans="1:18">
      <c r="A3286">
        <v>3284</v>
      </c>
      <c r="B3286" s="1" t="s">
        <v>6715</v>
      </c>
      <c r="C3286" s="1" t="s">
        <v>6716</v>
      </c>
      <c r="D3286">
        <v>3000</v>
      </c>
      <c r="E3286">
        <v>3048</v>
      </c>
      <c r="F3286" t="s">
        <v>8</v>
      </c>
      <c r="G3286" t="s">
        <v>70</v>
      </c>
      <c r="H3286" t="s">
        <v>71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49</v>
      </c>
      <c r="O3286" s="2">
        <f t="shared" si="104"/>
        <v>101.6</v>
      </c>
      <c r="P3286">
        <f t="shared" si="103"/>
        <v>200</v>
      </c>
      <c r="Q3286" t="s">
        <v>1138</v>
      </c>
      <c r="R3286" t="s">
        <v>1139</v>
      </c>
    </row>
    <row r="3287" spans="1:18">
      <c r="A3287">
        <v>3285</v>
      </c>
      <c r="B3287" s="1" t="s">
        <v>6717</v>
      </c>
      <c r="C3287" s="1" t="s">
        <v>6718</v>
      </c>
      <c r="D3287">
        <v>4999</v>
      </c>
      <c r="E3287">
        <v>5604</v>
      </c>
      <c r="F3287" t="s">
        <v>8</v>
      </c>
      <c r="G3287" t="s">
        <v>70</v>
      </c>
      <c r="H3287" t="s">
        <v>71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49</v>
      </c>
      <c r="O3287" s="2">
        <f t="shared" si="104"/>
        <v>112.102420484097</v>
      </c>
      <c r="P3287">
        <f t="shared" si="103"/>
        <v>61.7160493827161</v>
      </c>
      <c r="Q3287" t="s">
        <v>1138</v>
      </c>
      <c r="R3287" t="s">
        <v>1139</v>
      </c>
    </row>
    <row r="3288" ht="43.2" spans="1:18">
      <c r="A3288">
        <v>3286</v>
      </c>
      <c r="B3288" s="1" t="s">
        <v>6719</v>
      </c>
      <c r="C3288" s="1" t="s">
        <v>6720</v>
      </c>
      <c r="D3288">
        <v>15000</v>
      </c>
      <c r="E3288">
        <v>15265</v>
      </c>
      <c r="F3288" t="s">
        <v>8</v>
      </c>
      <c r="G3288" t="s">
        <v>70</v>
      </c>
      <c r="H3288" t="s">
        <v>71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49</v>
      </c>
      <c r="O3288" s="2">
        <f t="shared" si="104"/>
        <v>101.766666666667</v>
      </c>
      <c r="P3288">
        <f t="shared" si="103"/>
        <v>122.950819672131</v>
      </c>
      <c r="Q3288" t="s">
        <v>1138</v>
      </c>
      <c r="R3288" t="s">
        <v>1139</v>
      </c>
    </row>
    <row r="3289" ht="28.8" spans="1:18">
      <c r="A3289">
        <v>3287</v>
      </c>
      <c r="B3289" s="1" t="s">
        <v>6721</v>
      </c>
      <c r="C3289" s="1" t="s">
        <v>6722</v>
      </c>
      <c r="D3289">
        <v>2500</v>
      </c>
      <c r="E3289">
        <v>2500</v>
      </c>
      <c r="F3289" t="s">
        <v>8</v>
      </c>
      <c r="G3289" t="s">
        <v>213</v>
      </c>
      <c r="H3289" t="s">
        <v>214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49</v>
      </c>
      <c r="O3289" s="2">
        <f t="shared" si="104"/>
        <v>100</v>
      </c>
      <c r="P3289">
        <f t="shared" si="103"/>
        <v>73.5294117647059</v>
      </c>
      <c r="Q3289" t="s">
        <v>1138</v>
      </c>
      <c r="R3289" t="s">
        <v>1139</v>
      </c>
    </row>
    <row r="3290" ht="43.2" spans="1:18">
      <c r="A3290">
        <v>3288</v>
      </c>
      <c r="B3290" s="1" t="s">
        <v>6723</v>
      </c>
      <c r="C3290" s="1" t="s">
        <v>6724</v>
      </c>
      <c r="D3290">
        <v>10000</v>
      </c>
      <c r="E3290">
        <v>10026.49</v>
      </c>
      <c r="F3290" t="s">
        <v>8</v>
      </c>
      <c r="G3290" t="s">
        <v>78</v>
      </c>
      <c r="H3290" t="s">
        <v>79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49</v>
      </c>
      <c r="O3290" s="2">
        <f t="shared" si="104"/>
        <v>100.2649</v>
      </c>
      <c r="P3290">
        <f t="shared" si="103"/>
        <v>48.3091787439614</v>
      </c>
      <c r="Q3290" t="s">
        <v>1138</v>
      </c>
      <c r="R3290" t="s">
        <v>1139</v>
      </c>
    </row>
    <row r="3291" ht="43.2" spans="1:18">
      <c r="A3291">
        <v>3289</v>
      </c>
      <c r="B3291" s="1" t="s">
        <v>6725</v>
      </c>
      <c r="C3291" s="1" t="s">
        <v>6726</v>
      </c>
      <c r="D3291">
        <v>500</v>
      </c>
      <c r="E3291">
        <v>665.21</v>
      </c>
      <c r="F3291" t="s">
        <v>8</v>
      </c>
      <c r="G3291" t="s">
        <v>78</v>
      </c>
      <c r="H3291" t="s">
        <v>79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49</v>
      </c>
      <c r="O3291" s="2">
        <f t="shared" si="104"/>
        <v>133.042</v>
      </c>
      <c r="P3291">
        <f t="shared" si="103"/>
        <v>20</v>
      </c>
      <c r="Q3291" t="s">
        <v>1138</v>
      </c>
      <c r="R3291" t="s">
        <v>1139</v>
      </c>
    </row>
    <row r="3292" ht="72" spans="1:18">
      <c r="A3292">
        <v>3290</v>
      </c>
      <c r="B3292" s="1" t="s">
        <v>6727</v>
      </c>
      <c r="C3292" s="1" t="s">
        <v>6728</v>
      </c>
      <c r="D3292">
        <v>2000</v>
      </c>
      <c r="E3292">
        <v>2424</v>
      </c>
      <c r="F3292" t="s">
        <v>8</v>
      </c>
      <c r="G3292" t="s">
        <v>78</v>
      </c>
      <c r="H3292" t="s">
        <v>79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49</v>
      </c>
      <c r="O3292" s="2">
        <f t="shared" si="104"/>
        <v>121.2</v>
      </c>
      <c r="P3292">
        <f t="shared" si="103"/>
        <v>27.7777777777778</v>
      </c>
      <c r="Q3292" t="s">
        <v>1138</v>
      </c>
      <c r="R3292" t="s">
        <v>1139</v>
      </c>
    </row>
    <row r="3293" ht="43.2" spans="1:18">
      <c r="A3293">
        <v>3291</v>
      </c>
      <c r="B3293" s="1" t="s">
        <v>6729</v>
      </c>
      <c r="C3293" s="1" t="s">
        <v>6730</v>
      </c>
      <c r="D3293">
        <v>500</v>
      </c>
      <c r="E3293">
        <v>570</v>
      </c>
      <c r="F3293" t="s">
        <v>8</v>
      </c>
      <c r="G3293" t="s">
        <v>70</v>
      </c>
      <c r="H3293" t="s">
        <v>71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49</v>
      </c>
      <c r="O3293" s="2">
        <f t="shared" si="104"/>
        <v>114</v>
      </c>
      <c r="P3293">
        <f t="shared" si="103"/>
        <v>35.7142857142857</v>
      </c>
      <c r="Q3293" t="s">
        <v>1138</v>
      </c>
      <c r="R3293" t="s">
        <v>1139</v>
      </c>
    </row>
    <row r="3294" ht="43.2" spans="1:18">
      <c r="A3294">
        <v>3292</v>
      </c>
      <c r="B3294" s="1" t="s">
        <v>6731</v>
      </c>
      <c r="C3294" s="1" t="s">
        <v>6732</v>
      </c>
      <c r="D3294">
        <v>101</v>
      </c>
      <c r="E3294">
        <v>289</v>
      </c>
      <c r="F3294" t="s">
        <v>8</v>
      </c>
      <c r="G3294" t="s">
        <v>78</v>
      </c>
      <c r="H3294" t="s">
        <v>79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49</v>
      </c>
      <c r="O3294" s="2">
        <f t="shared" si="104"/>
        <v>286.138613861386</v>
      </c>
      <c r="P3294">
        <f t="shared" si="103"/>
        <v>6.73333333333333</v>
      </c>
      <c r="Q3294" t="s">
        <v>1138</v>
      </c>
      <c r="R3294" t="s">
        <v>1139</v>
      </c>
    </row>
    <row r="3295" ht="57.6" spans="1:18">
      <c r="A3295">
        <v>3293</v>
      </c>
      <c r="B3295" s="1" t="s">
        <v>6733</v>
      </c>
      <c r="C3295" s="1" t="s">
        <v>6734</v>
      </c>
      <c r="D3295">
        <v>4500</v>
      </c>
      <c r="E3295">
        <v>7670</v>
      </c>
      <c r="F3295" t="s">
        <v>8</v>
      </c>
      <c r="G3295" t="s">
        <v>134</v>
      </c>
      <c r="H3295" t="s">
        <v>135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49</v>
      </c>
      <c r="O3295" s="2">
        <f t="shared" si="104"/>
        <v>170.444444444444</v>
      </c>
      <c r="P3295">
        <f t="shared" si="103"/>
        <v>49.4505494505495</v>
      </c>
      <c r="Q3295" t="s">
        <v>1138</v>
      </c>
      <c r="R3295" t="s">
        <v>1139</v>
      </c>
    </row>
    <row r="3296" ht="43.2" spans="1:18">
      <c r="A3296">
        <v>3294</v>
      </c>
      <c r="B3296" s="1" t="s">
        <v>6735</v>
      </c>
      <c r="C3296" s="1" t="s">
        <v>6736</v>
      </c>
      <c r="D3296">
        <v>600</v>
      </c>
      <c r="E3296">
        <v>710</v>
      </c>
      <c r="F3296" t="s">
        <v>8</v>
      </c>
      <c r="G3296" t="s">
        <v>78</v>
      </c>
      <c r="H3296" t="s">
        <v>79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49</v>
      </c>
      <c r="O3296" s="2">
        <f t="shared" si="104"/>
        <v>118.333333333333</v>
      </c>
      <c r="P3296">
        <f t="shared" si="103"/>
        <v>25</v>
      </c>
      <c r="Q3296" t="s">
        <v>1138</v>
      </c>
      <c r="R3296" t="s">
        <v>1139</v>
      </c>
    </row>
    <row r="3297" ht="43.2" spans="1:18">
      <c r="A3297">
        <v>3295</v>
      </c>
      <c r="B3297" s="1" t="s">
        <v>6737</v>
      </c>
      <c r="C3297" s="1" t="s">
        <v>6738</v>
      </c>
      <c r="D3297">
        <v>700</v>
      </c>
      <c r="E3297">
        <v>720.01</v>
      </c>
      <c r="F3297" t="s">
        <v>8</v>
      </c>
      <c r="G3297" t="s">
        <v>78</v>
      </c>
      <c r="H3297" t="s">
        <v>79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49</v>
      </c>
      <c r="O3297" s="2">
        <f t="shared" si="104"/>
        <v>102.858571428571</v>
      </c>
      <c r="P3297">
        <f t="shared" si="103"/>
        <v>25.9259259259259</v>
      </c>
      <c r="Q3297" t="s">
        <v>1138</v>
      </c>
      <c r="R3297" t="s">
        <v>1139</v>
      </c>
    </row>
    <row r="3298" ht="43.2" spans="1:18">
      <c r="A3298">
        <v>3296</v>
      </c>
      <c r="B3298" s="1" t="s">
        <v>6739</v>
      </c>
      <c r="C3298" s="1" t="s">
        <v>6740</v>
      </c>
      <c r="D3298">
        <v>1500</v>
      </c>
      <c r="E3298">
        <v>2161</v>
      </c>
      <c r="F3298" t="s">
        <v>8</v>
      </c>
      <c r="G3298" t="s">
        <v>78</v>
      </c>
      <c r="H3298" t="s">
        <v>79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49</v>
      </c>
      <c r="O3298" s="2">
        <f t="shared" si="104"/>
        <v>144.066666666667</v>
      </c>
      <c r="P3298">
        <f t="shared" si="103"/>
        <v>31.9148936170213</v>
      </c>
      <c r="Q3298" t="s">
        <v>1138</v>
      </c>
      <c r="R3298" t="s">
        <v>1139</v>
      </c>
    </row>
    <row r="3299" ht="43.2" spans="1:18">
      <c r="A3299">
        <v>3297</v>
      </c>
      <c r="B3299" s="1" t="s">
        <v>6741</v>
      </c>
      <c r="C3299" s="1" t="s">
        <v>6742</v>
      </c>
      <c r="D3299">
        <v>5500</v>
      </c>
      <c r="E3299">
        <v>5504</v>
      </c>
      <c r="F3299" t="s">
        <v>8</v>
      </c>
      <c r="G3299" t="s">
        <v>78</v>
      </c>
      <c r="H3299" t="s">
        <v>79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49</v>
      </c>
      <c r="O3299" s="2">
        <f t="shared" si="104"/>
        <v>100.072727272727</v>
      </c>
      <c r="P3299">
        <f t="shared" si="103"/>
        <v>125</v>
      </c>
      <c r="Q3299" t="s">
        <v>1138</v>
      </c>
      <c r="R3299" t="s">
        <v>1139</v>
      </c>
    </row>
    <row r="3300" ht="43.2" spans="1:18">
      <c r="A3300">
        <v>3298</v>
      </c>
      <c r="B3300" s="1" t="s">
        <v>6743</v>
      </c>
      <c r="C3300" s="1" t="s">
        <v>6744</v>
      </c>
      <c r="D3300">
        <v>10000</v>
      </c>
      <c r="E3300">
        <v>10173</v>
      </c>
      <c r="F3300" t="s">
        <v>8</v>
      </c>
      <c r="G3300" t="s">
        <v>70</v>
      </c>
      <c r="H3300" t="s">
        <v>71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49</v>
      </c>
      <c r="O3300" s="2">
        <f t="shared" si="104"/>
        <v>101.73</v>
      </c>
      <c r="P3300">
        <f t="shared" si="103"/>
        <v>138.888888888889</v>
      </c>
      <c r="Q3300" t="s">
        <v>1138</v>
      </c>
      <c r="R3300" t="s">
        <v>1139</v>
      </c>
    </row>
    <row r="3301" ht="43.2" spans="1:18">
      <c r="A3301">
        <v>3299</v>
      </c>
      <c r="B3301" s="1" t="s">
        <v>6745</v>
      </c>
      <c r="C3301" s="1" t="s">
        <v>6746</v>
      </c>
      <c r="D3301">
        <v>3000</v>
      </c>
      <c r="E3301">
        <v>3486</v>
      </c>
      <c r="F3301" t="s">
        <v>8</v>
      </c>
      <c r="G3301" t="s">
        <v>70</v>
      </c>
      <c r="H3301" t="s">
        <v>71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49</v>
      </c>
      <c r="O3301" s="2">
        <f t="shared" si="104"/>
        <v>116.2</v>
      </c>
      <c r="P3301">
        <f t="shared" si="103"/>
        <v>47.6190476190476</v>
      </c>
      <c r="Q3301" t="s">
        <v>1138</v>
      </c>
      <c r="R3301" t="s">
        <v>1139</v>
      </c>
    </row>
    <row r="3302" ht="43.2" spans="1:18">
      <c r="A3302">
        <v>3300</v>
      </c>
      <c r="B3302" s="1" t="s">
        <v>6747</v>
      </c>
      <c r="C3302" s="1" t="s">
        <v>6748</v>
      </c>
      <c r="D3302">
        <v>3000</v>
      </c>
      <c r="E3302">
        <v>4085</v>
      </c>
      <c r="F3302" t="s">
        <v>8</v>
      </c>
      <c r="G3302" t="s">
        <v>70</v>
      </c>
      <c r="H3302" t="s">
        <v>71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49</v>
      </c>
      <c r="O3302" s="2">
        <f t="shared" si="104"/>
        <v>136.166666666667</v>
      </c>
      <c r="P3302">
        <f t="shared" si="103"/>
        <v>34.0909090909091</v>
      </c>
      <c r="Q3302" t="s">
        <v>1138</v>
      </c>
      <c r="R3302" t="s">
        <v>1139</v>
      </c>
    </row>
    <row r="3303" ht="43.2" spans="1:18">
      <c r="A3303">
        <v>3301</v>
      </c>
      <c r="B3303" s="1" t="s">
        <v>6749</v>
      </c>
      <c r="C3303" s="1" t="s">
        <v>6750</v>
      </c>
      <c r="D3303">
        <v>3000</v>
      </c>
      <c r="E3303">
        <v>4004</v>
      </c>
      <c r="F3303" t="s">
        <v>8</v>
      </c>
      <c r="G3303" t="s">
        <v>70</v>
      </c>
      <c r="H3303" t="s">
        <v>71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49</v>
      </c>
      <c r="O3303" s="2">
        <f t="shared" si="104"/>
        <v>133.466666666667</v>
      </c>
      <c r="P3303">
        <f t="shared" si="103"/>
        <v>42.8571428571429</v>
      </c>
      <c r="Q3303" t="s">
        <v>1138</v>
      </c>
      <c r="R3303" t="s">
        <v>1139</v>
      </c>
    </row>
    <row r="3304" spans="1:18">
      <c r="A3304">
        <v>3302</v>
      </c>
      <c r="B3304" s="1" t="s">
        <v>6751</v>
      </c>
      <c r="C3304" s="1" t="s">
        <v>6752</v>
      </c>
      <c r="D3304">
        <v>8400</v>
      </c>
      <c r="E3304">
        <v>8685</v>
      </c>
      <c r="F3304" t="s">
        <v>8</v>
      </c>
      <c r="G3304" t="s">
        <v>108</v>
      </c>
      <c r="H3304" t="s">
        <v>109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49</v>
      </c>
      <c r="O3304" s="2">
        <f t="shared" si="104"/>
        <v>103.392857142857</v>
      </c>
      <c r="P3304">
        <f t="shared" si="103"/>
        <v>168</v>
      </c>
      <c r="Q3304" t="s">
        <v>1138</v>
      </c>
      <c r="R3304" t="s">
        <v>1139</v>
      </c>
    </row>
    <row r="3305" ht="43.2" spans="1:18">
      <c r="A3305">
        <v>3303</v>
      </c>
      <c r="B3305" s="1" t="s">
        <v>6753</v>
      </c>
      <c r="C3305" s="1" t="s">
        <v>6754</v>
      </c>
      <c r="D3305">
        <v>1800</v>
      </c>
      <c r="E3305">
        <v>2086</v>
      </c>
      <c r="F3305" t="s">
        <v>8</v>
      </c>
      <c r="G3305" t="s">
        <v>70</v>
      </c>
      <c r="H3305" t="s">
        <v>71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49</v>
      </c>
      <c r="O3305" s="2">
        <f t="shared" si="104"/>
        <v>115.888888888889</v>
      </c>
      <c r="P3305">
        <f t="shared" si="103"/>
        <v>51.4285714285714</v>
      </c>
      <c r="Q3305" t="s">
        <v>1138</v>
      </c>
      <c r="R3305" t="s">
        <v>1139</v>
      </c>
    </row>
    <row r="3306" ht="43.2" spans="1:18">
      <c r="A3306">
        <v>3304</v>
      </c>
      <c r="B3306" s="1" t="s">
        <v>6755</v>
      </c>
      <c r="C3306" s="1" t="s">
        <v>6756</v>
      </c>
      <c r="D3306">
        <v>15000</v>
      </c>
      <c r="E3306">
        <v>15677.5</v>
      </c>
      <c r="F3306" t="s">
        <v>8</v>
      </c>
      <c r="G3306" t="s">
        <v>70</v>
      </c>
      <c r="H3306" t="s">
        <v>71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49</v>
      </c>
      <c r="O3306" s="2">
        <f t="shared" si="104"/>
        <v>104.516666666667</v>
      </c>
      <c r="P3306">
        <f t="shared" si="103"/>
        <v>85.7142857142857</v>
      </c>
      <c r="Q3306" t="s">
        <v>1138</v>
      </c>
      <c r="R3306" t="s">
        <v>1139</v>
      </c>
    </row>
    <row r="3307" ht="43.2" spans="1:18">
      <c r="A3307">
        <v>3305</v>
      </c>
      <c r="B3307" s="1" t="s">
        <v>6757</v>
      </c>
      <c r="C3307" s="1" t="s">
        <v>6758</v>
      </c>
      <c r="D3307">
        <v>4000</v>
      </c>
      <c r="E3307">
        <v>4081</v>
      </c>
      <c r="F3307" t="s">
        <v>8</v>
      </c>
      <c r="G3307" t="s">
        <v>70</v>
      </c>
      <c r="H3307" t="s">
        <v>71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49</v>
      </c>
      <c r="O3307" s="2">
        <f t="shared" si="104"/>
        <v>102.025</v>
      </c>
      <c r="P3307">
        <f t="shared" si="103"/>
        <v>200</v>
      </c>
      <c r="Q3307" t="s">
        <v>1138</v>
      </c>
      <c r="R3307" t="s">
        <v>1139</v>
      </c>
    </row>
    <row r="3308" ht="57.6" spans="1:18">
      <c r="A3308">
        <v>3306</v>
      </c>
      <c r="B3308" s="1" t="s">
        <v>6759</v>
      </c>
      <c r="C3308" s="1" t="s">
        <v>6760</v>
      </c>
      <c r="D3308">
        <v>1500</v>
      </c>
      <c r="E3308">
        <v>2630</v>
      </c>
      <c r="F3308" t="s">
        <v>8</v>
      </c>
      <c r="G3308" t="s">
        <v>70</v>
      </c>
      <c r="H3308" t="s">
        <v>71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49</v>
      </c>
      <c r="O3308" s="2">
        <f t="shared" si="104"/>
        <v>175.333333333333</v>
      </c>
      <c r="P3308">
        <f t="shared" si="103"/>
        <v>27.7777777777778</v>
      </c>
      <c r="Q3308" t="s">
        <v>1138</v>
      </c>
      <c r="R3308" t="s">
        <v>1139</v>
      </c>
    </row>
    <row r="3309" ht="43.2" spans="1:18">
      <c r="A3309">
        <v>3307</v>
      </c>
      <c r="B3309" s="1" t="s">
        <v>6761</v>
      </c>
      <c r="C3309" s="1" t="s">
        <v>6762</v>
      </c>
      <c r="D3309">
        <v>1000</v>
      </c>
      <c r="E3309">
        <v>1066.8</v>
      </c>
      <c r="F3309" t="s">
        <v>8</v>
      </c>
      <c r="G3309" t="s">
        <v>70</v>
      </c>
      <c r="H3309" t="s">
        <v>71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49</v>
      </c>
      <c r="O3309" s="2">
        <f t="shared" si="104"/>
        <v>106.68</v>
      </c>
      <c r="P3309">
        <f t="shared" si="103"/>
        <v>50</v>
      </c>
      <c r="Q3309" t="s">
        <v>1138</v>
      </c>
      <c r="R3309" t="s">
        <v>1139</v>
      </c>
    </row>
    <row r="3310" ht="43.2" spans="1:18">
      <c r="A3310">
        <v>3308</v>
      </c>
      <c r="B3310" s="1" t="s">
        <v>6763</v>
      </c>
      <c r="C3310" s="1" t="s">
        <v>6764</v>
      </c>
      <c r="D3310">
        <v>3500</v>
      </c>
      <c r="E3310">
        <v>4280</v>
      </c>
      <c r="F3310" t="s">
        <v>8</v>
      </c>
      <c r="G3310" t="s">
        <v>70</v>
      </c>
      <c r="H3310" t="s">
        <v>71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49</v>
      </c>
      <c r="O3310" s="2">
        <f t="shared" si="104"/>
        <v>122.285714285714</v>
      </c>
      <c r="P3310">
        <f t="shared" si="103"/>
        <v>61.4035087719298</v>
      </c>
      <c r="Q3310" t="s">
        <v>1138</v>
      </c>
      <c r="R3310" t="s">
        <v>1139</v>
      </c>
    </row>
    <row r="3311" ht="28.8" spans="1:18">
      <c r="A3311">
        <v>3309</v>
      </c>
      <c r="B3311" s="1" t="s">
        <v>6765</v>
      </c>
      <c r="C3311" s="1" t="s">
        <v>6766</v>
      </c>
      <c r="D3311">
        <v>350</v>
      </c>
      <c r="E3311">
        <v>558</v>
      </c>
      <c r="F3311" t="s">
        <v>8</v>
      </c>
      <c r="G3311" t="s">
        <v>78</v>
      </c>
      <c r="H3311" t="s">
        <v>79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49</v>
      </c>
      <c r="O3311" s="2">
        <f t="shared" si="104"/>
        <v>159.428571428571</v>
      </c>
      <c r="P3311">
        <f t="shared" si="103"/>
        <v>11.2903225806452</v>
      </c>
      <c r="Q3311" t="s">
        <v>1138</v>
      </c>
      <c r="R3311" t="s">
        <v>1139</v>
      </c>
    </row>
    <row r="3312" ht="28.8" spans="1:18">
      <c r="A3312">
        <v>3310</v>
      </c>
      <c r="B3312" s="1" t="s">
        <v>6767</v>
      </c>
      <c r="C3312" s="1" t="s">
        <v>6768</v>
      </c>
      <c r="D3312">
        <v>6500</v>
      </c>
      <c r="E3312">
        <v>6505</v>
      </c>
      <c r="F3312" t="s">
        <v>8</v>
      </c>
      <c r="G3312" t="s">
        <v>70</v>
      </c>
      <c r="H3312" t="s">
        <v>71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49</v>
      </c>
      <c r="O3312" s="2">
        <f t="shared" si="104"/>
        <v>100.076923076923</v>
      </c>
      <c r="P3312">
        <f t="shared" si="103"/>
        <v>209.677419354839</v>
      </c>
      <c r="Q3312" t="s">
        <v>1138</v>
      </c>
      <c r="R3312" t="s">
        <v>1139</v>
      </c>
    </row>
    <row r="3313" ht="43.2" spans="1:18">
      <c r="A3313">
        <v>3311</v>
      </c>
      <c r="B3313" s="1" t="s">
        <v>6769</v>
      </c>
      <c r="C3313" s="1" t="s">
        <v>6770</v>
      </c>
      <c r="D3313">
        <v>2500</v>
      </c>
      <c r="E3313">
        <v>2746</v>
      </c>
      <c r="F3313" t="s">
        <v>8</v>
      </c>
      <c r="G3313" t="s">
        <v>70</v>
      </c>
      <c r="H3313" t="s">
        <v>71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49</v>
      </c>
      <c r="O3313" s="2">
        <f t="shared" si="104"/>
        <v>109.84</v>
      </c>
      <c r="P3313">
        <f t="shared" si="103"/>
        <v>55.5555555555556</v>
      </c>
      <c r="Q3313" t="s">
        <v>1138</v>
      </c>
      <c r="R3313" t="s">
        <v>1139</v>
      </c>
    </row>
    <row r="3314" ht="43.2" spans="1:18">
      <c r="A3314">
        <v>3312</v>
      </c>
      <c r="B3314" s="1" t="s">
        <v>6771</v>
      </c>
      <c r="C3314" s="1" t="s">
        <v>6772</v>
      </c>
      <c r="D3314">
        <v>2500</v>
      </c>
      <c r="E3314">
        <v>2501</v>
      </c>
      <c r="F3314" t="s">
        <v>8</v>
      </c>
      <c r="G3314" t="s">
        <v>70</v>
      </c>
      <c r="H3314" t="s">
        <v>71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49</v>
      </c>
      <c r="O3314" s="2">
        <f t="shared" si="104"/>
        <v>100.04</v>
      </c>
      <c r="P3314">
        <f t="shared" si="103"/>
        <v>60.9756097560976</v>
      </c>
      <c r="Q3314" t="s">
        <v>1138</v>
      </c>
      <c r="R3314" t="s">
        <v>1139</v>
      </c>
    </row>
    <row r="3315" ht="43.2" spans="1:18">
      <c r="A3315">
        <v>3313</v>
      </c>
      <c r="B3315" s="1" t="s">
        <v>6773</v>
      </c>
      <c r="C3315" s="1" t="s">
        <v>6774</v>
      </c>
      <c r="D3315">
        <v>2000</v>
      </c>
      <c r="E3315">
        <v>2321</v>
      </c>
      <c r="F3315" t="s">
        <v>8</v>
      </c>
      <c r="G3315" t="s">
        <v>70</v>
      </c>
      <c r="H3315" t="s">
        <v>71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49</v>
      </c>
      <c r="O3315" s="2">
        <f t="shared" si="104"/>
        <v>116.05</v>
      </c>
      <c r="P3315">
        <f t="shared" si="103"/>
        <v>68.9655172413793</v>
      </c>
      <c r="Q3315" t="s">
        <v>1138</v>
      </c>
      <c r="R3315" t="s">
        <v>1139</v>
      </c>
    </row>
    <row r="3316" ht="43.2" spans="1:18">
      <c r="A3316">
        <v>3314</v>
      </c>
      <c r="B3316" s="1" t="s">
        <v>6775</v>
      </c>
      <c r="C3316" s="1" t="s">
        <v>6776</v>
      </c>
      <c r="D3316">
        <v>800</v>
      </c>
      <c r="E3316">
        <v>1686</v>
      </c>
      <c r="F3316" t="s">
        <v>8</v>
      </c>
      <c r="G3316" t="s">
        <v>78</v>
      </c>
      <c r="H3316" t="s">
        <v>79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49</v>
      </c>
      <c r="O3316" s="2">
        <f t="shared" si="104"/>
        <v>210.75</v>
      </c>
      <c r="P3316">
        <f t="shared" si="103"/>
        <v>13.7931034482759</v>
      </c>
      <c r="Q3316" t="s">
        <v>1138</v>
      </c>
      <c r="R3316" t="s">
        <v>1139</v>
      </c>
    </row>
    <row r="3317" ht="43.2" spans="1:18">
      <c r="A3317">
        <v>3315</v>
      </c>
      <c r="B3317" s="1" t="s">
        <v>6777</v>
      </c>
      <c r="C3317" s="1" t="s">
        <v>6778</v>
      </c>
      <c r="D3317">
        <v>4000</v>
      </c>
      <c r="E3317">
        <v>4400</v>
      </c>
      <c r="F3317" t="s">
        <v>8</v>
      </c>
      <c r="G3317" t="s">
        <v>78</v>
      </c>
      <c r="H3317" t="s">
        <v>79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49</v>
      </c>
      <c r="O3317" s="2">
        <f t="shared" si="104"/>
        <v>110</v>
      </c>
      <c r="P3317">
        <f t="shared" si="103"/>
        <v>44.9438202247191</v>
      </c>
      <c r="Q3317" t="s">
        <v>1138</v>
      </c>
      <c r="R3317" t="s">
        <v>1139</v>
      </c>
    </row>
    <row r="3318" ht="72" spans="1:18">
      <c r="A3318">
        <v>3316</v>
      </c>
      <c r="B3318" s="1" t="s">
        <v>6779</v>
      </c>
      <c r="C3318" s="1" t="s">
        <v>6780</v>
      </c>
      <c r="D3318">
        <v>11737</v>
      </c>
      <c r="E3318">
        <v>11747.18</v>
      </c>
      <c r="F3318" t="s">
        <v>8</v>
      </c>
      <c r="G3318" t="s">
        <v>70</v>
      </c>
      <c r="H3318" t="s">
        <v>71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49</v>
      </c>
      <c r="O3318" s="2">
        <f t="shared" si="104"/>
        <v>100.08673425918</v>
      </c>
      <c r="P3318">
        <f t="shared" si="103"/>
        <v>93.896</v>
      </c>
      <c r="Q3318" t="s">
        <v>1138</v>
      </c>
      <c r="R3318" t="s">
        <v>1139</v>
      </c>
    </row>
    <row r="3319" ht="43.2" spans="1:18">
      <c r="A3319">
        <v>3317</v>
      </c>
      <c r="B3319" s="1" t="s">
        <v>6781</v>
      </c>
      <c r="C3319" s="1" t="s">
        <v>6782</v>
      </c>
      <c r="D3319">
        <v>1050</v>
      </c>
      <c r="E3319">
        <v>1115</v>
      </c>
      <c r="F3319" t="s">
        <v>8</v>
      </c>
      <c r="G3319" t="s">
        <v>70</v>
      </c>
      <c r="H3319" t="s">
        <v>71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49</v>
      </c>
      <c r="O3319" s="2">
        <f t="shared" si="104"/>
        <v>106.190476190476</v>
      </c>
      <c r="P3319">
        <f t="shared" si="103"/>
        <v>58.3333333333333</v>
      </c>
      <c r="Q3319" t="s">
        <v>1138</v>
      </c>
      <c r="R3319" t="s">
        <v>1139</v>
      </c>
    </row>
    <row r="3320" ht="28.8" spans="1:18">
      <c r="A3320">
        <v>3318</v>
      </c>
      <c r="B3320" s="1" t="s">
        <v>6783</v>
      </c>
      <c r="C3320" s="1" t="s">
        <v>6784</v>
      </c>
      <c r="D3320">
        <v>2000</v>
      </c>
      <c r="E3320">
        <v>2512</v>
      </c>
      <c r="F3320" t="s">
        <v>8</v>
      </c>
      <c r="G3320" t="s">
        <v>213</v>
      </c>
      <c r="H3320" t="s">
        <v>214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49</v>
      </c>
      <c r="O3320" s="2">
        <f t="shared" si="104"/>
        <v>125.6</v>
      </c>
      <c r="P3320">
        <f t="shared" si="103"/>
        <v>62.5</v>
      </c>
      <c r="Q3320" t="s">
        <v>1138</v>
      </c>
      <c r="R3320" t="s">
        <v>1139</v>
      </c>
    </row>
    <row r="3321" ht="43.2" spans="1:18">
      <c r="A3321">
        <v>3319</v>
      </c>
      <c r="B3321" s="1" t="s">
        <v>6785</v>
      </c>
      <c r="C3321" s="1" t="s">
        <v>6786</v>
      </c>
      <c r="D3321">
        <v>500</v>
      </c>
      <c r="E3321">
        <v>540</v>
      </c>
      <c r="F3321" t="s">
        <v>8</v>
      </c>
      <c r="G3321" t="s">
        <v>78</v>
      </c>
      <c r="H3321" t="s">
        <v>79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49</v>
      </c>
      <c r="O3321" s="2">
        <f t="shared" si="104"/>
        <v>108</v>
      </c>
      <c r="P3321">
        <f t="shared" si="103"/>
        <v>31.25</v>
      </c>
      <c r="Q3321" t="s">
        <v>1138</v>
      </c>
      <c r="R3321" t="s">
        <v>1139</v>
      </c>
    </row>
    <row r="3322" ht="43.2" spans="1:18">
      <c r="A3322">
        <v>3320</v>
      </c>
      <c r="B3322" s="1" t="s">
        <v>6787</v>
      </c>
      <c r="C3322" s="1" t="s">
        <v>6788</v>
      </c>
      <c r="D3322">
        <v>2500</v>
      </c>
      <c r="E3322">
        <v>2525</v>
      </c>
      <c r="F3322" t="s">
        <v>8</v>
      </c>
      <c r="G3322" t="s">
        <v>70</v>
      </c>
      <c r="H3322" t="s">
        <v>71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49</v>
      </c>
      <c r="O3322" s="2">
        <f t="shared" si="104"/>
        <v>101</v>
      </c>
      <c r="P3322">
        <f t="shared" si="103"/>
        <v>65.7894736842105</v>
      </c>
      <c r="Q3322" t="s">
        <v>1138</v>
      </c>
      <c r="R3322" t="s">
        <v>1139</v>
      </c>
    </row>
    <row r="3323" ht="43.2" spans="1:18">
      <c r="A3323">
        <v>3321</v>
      </c>
      <c r="B3323" s="1" t="s">
        <v>6789</v>
      </c>
      <c r="C3323" s="1" t="s">
        <v>6790</v>
      </c>
      <c r="D3323">
        <v>500</v>
      </c>
      <c r="E3323">
        <v>537</v>
      </c>
      <c r="F3323" t="s">
        <v>8</v>
      </c>
      <c r="G3323" t="s">
        <v>70</v>
      </c>
      <c r="H3323" t="s">
        <v>71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49</v>
      </c>
      <c r="O3323" s="2">
        <f t="shared" si="104"/>
        <v>107.4</v>
      </c>
      <c r="P3323">
        <f t="shared" si="103"/>
        <v>33.3333333333333</v>
      </c>
      <c r="Q3323" t="s">
        <v>1138</v>
      </c>
      <c r="R3323" t="s">
        <v>1139</v>
      </c>
    </row>
    <row r="3324" ht="43.2" spans="1:18">
      <c r="A3324">
        <v>3322</v>
      </c>
      <c r="B3324" s="1" t="s">
        <v>6791</v>
      </c>
      <c r="C3324" s="1" t="s">
        <v>6792</v>
      </c>
      <c r="D3324">
        <v>3300</v>
      </c>
      <c r="E3324">
        <v>3350</v>
      </c>
      <c r="F3324" t="s">
        <v>8</v>
      </c>
      <c r="G3324" t="s">
        <v>70</v>
      </c>
      <c r="H3324" t="s">
        <v>71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49</v>
      </c>
      <c r="O3324" s="2">
        <f t="shared" si="104"/>
        <v>101.515151515152</v>
      </c>
      <c r="P3324">
        <f t="shared" si="103"/>
        <v>143.478260869565</v>
      </c>
      <c r="Q3324" t="s">
        <v>1138</v>
      </c>
      <c r="R3324" t="s">
        <v>1139</v>
      </c>
    </row>
    <row r="3325" ht="43.2" spans="1:18">
      <c r="A3325">
        <v>3323</v>
      </c>
      <c r="B3325" s="1" t="s">
        <v>6793</v>
      </c>
      <c r="C3325" s="1" t="s">
        <v>6794</v>
      </c>
      <c r="D3325">
        <v>1000</v>
      </c>
      <c r="E3325">
        <v>1259</v>
      </c>
      <c r="F3325" t="s">
        <v>8</v>
      </c>
      <c r="G3325" t="s">
        <v>78</v>
      </c>
      <c r="H3325" t="s">
        <v>79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49</v>
      </c>
      <c r="O3325" s="2">
        <f t="shared" si="104"/>
        <v>125.9</v>
      </c>
      <c r="P3325">
        <f t="shared" si="103"/>
        <v>20.4081632653061</v>
      </c>
      <c r="Q3325" t="s">
        <v>1138</v>
      </c>
      <c r="R3325" t="s">
        <v>1139</v>
      </c>
    </row>
    <row r="3326" ht="43.2" spans="1:18">
      <c r="A3326">
        <v>3324</v>
      </c>
      <c r="B3326" s="1" t="s">
        <v>6795</v>
      </c>
      <c r="C3326" s="1" t="s">
        <v>6796</v>
      </c>
      <c r="D3326">
        <v>1500</v>
      </c>
      <c r="E3326">
        <v>1525</v>
      </c>
      <c r="F3326" t="s">
        <v>8</v>
      </c>
      <c r="G3326" t="s">
        <v>2515</v>
      </c>
      <c r="H3326" t="s">
        <v>109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49</v>
      </c>
      <c r="O3326" s="2">
        <f t="shared" si="104"/>
        <v>101.666666666667</v>
      </c>
      <c r="P3326">
        <f t="shared" si="103"/>
        <v>150</v>
      </c>
      <c r="Q3326" t="s">
        <v>1138</v>
      </c>
      <c r="R3326" t="s">
        <v>1139</v>
      </c>
    </row>
    <row r="3327" ht="43.2" spans="1:18">
      <c r="A3327">
        <v>3325</v>
      </c>
      <c r="B3327" s="1" t="s">
        <v>6797</v>
      </c>
      <c r="C3327" s="1" t="s">
        <v>6798</v>
      </c>
      <c r="D3327">
        <v>400</v>
      </c>
      <c r="E3327">
        <v>450</v>
      </c>
      <c r="F3327" t="s">
        <v>8</v>
      </c>
      <c r="G3327" t="s">
        <v>78</v>
      </c>
      <c r="H3327" t="s">
        <v>79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49</v>
      </c>
      <c r="O3327" s="2">
        <f t="shared" si="104"/>
        <v>112.5</v>
      </c>
      <c r="P3327">
        <f t="shared" si="103"/>
        <v>26.6666666666667</v>
      </c>
      <c r="Q3327" t="s">
        <v>1138</v>
      </c>
      <c r="R3327" t="s">
        <v>1139</v>
      </c>
    </row>
    <row r="3328" ht="43.2" spans="1:18">
      <c r="A3328">
        <v>3326</v>
      </c>
      <c r="B3328" s="1" t="s">
        <v>6799</v>
      </c>
      <c r="C3328" s="1" t="s">
        <v>6800</v>
      </c>
      <c r="D3328">
        <v>8000</v>
      </c>
      <c r="E3328">
        <v>8110</v>
      </c>
      <c r="F3328" t="s">
        <v>8</v>
      </c>
      <c r="G3328" t="s">
        <v>70</v>
      </c>
      <c r="H3328" t="s">
        <v>71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49</v>
      </c>
      <c r="O3328" s="2">
        <f t="shared" si="104"/>
        <v>101.375</v>
      </c>
      <c r="P3328">
        <f t="shared" si="103"/>
        <v>140.350877192982</v>
      </c>
      <c r="Q3328" t="s">
        <v>1138</v>
      </c>
      <c r="R3328" t="s">
        <v>1139</v>
      </c>
    </row>
    <row r="3329" ht="43.2" spans="1:18">
      <c r="A3329">
        <v>3327</v>
      </c>
      <c r="B3329" s="1" t="s">
        <v>6801</v>
      </c>
      <c r="C3329" s="1" t="s">
        <v>6802</v>
      </c>
      <c r="D3329">
        <v>800</v>
      </c>
      <c r="E3329">
        <v>810</v>
      </c>
      <c r="F3329" t="s">
        <v>8</v>
      </c>
      <c r="G3329" t="s">
        <v>78</v>
      </c>
      <c r="H3329" t="s">
        <v>79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49</v>
      </c>
      <c r="O3329" s="2">
        <f t="shared" si="104"/>
        <v>101.25</v>
      </c>
      <c r="P3329">
        <f t="shared" si="103"/>
        <v>24.2424242424242</v>
      </c>
      <c r="Q3329" t="s">
        <v>1138</v>
      </c>
      <c r="R3329" t="s">
        <v>1139</v>
      </c>
    </row>
    <row r="3330" ht="43.2" spans="1:18">
      <c r="A3330">
        <v>3328</v>
      </c>
      <c r="B3330" s="1" t="s">
        <v>6803</v>
      </c>
      <c r="C3330" s="1" t="s">
        <v>6804</v>
      </c>
      <c r="D3330">
        <v>1800</v>
      </c>
      <c r="E3330">
        <v>2635</v>
      </c>
      <c r="F3330" t="s">
        <v>8</v>
      </c>
      <c r="G3330" t="s">
        <v>70</v>
      </c>
      <c r="H3330" t="s">
        <v>71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49</v>
      </c>
      <c r="O3330" s="2">
        <f t="shared" si="104"/>
        <v>146.388888888889</v>
      </c>
      <c r="P3330">
        <f t="shared" si="103"/>
        <v>200</v>
      </c>
      <c r="Q3330" t="s">
        <v>1138</v>
      </c>
      <c r="R3330" t="s">
        <v>1139</v>
      </c>
    </row>
    <row r="3331" ht="43.2" spans="1:18">
      <c r="A3331">
        <v>3329</v>
      </c>
      <c r="B3331" s="1" t="s">
        <v>6805</v>
      </c>
      <c r="C3331" s="1" t="s">
        <v>6806</v>
      </c>
      <c r="D3331">
        <v>1000</v>
      </c>
      <c r="E3331">
        <v>1168</v>
      </c>
      <c r="F3331" t="s">
        <v>8</v>
      </c>
      <c r="G3331" t="s">
        <v>78</v>
      </c>
      <c r="H3331" t="s">
        <v>79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49</v>
      </c>
      <c r="O3331" s="2">
        <f t="shared" si="104"/>
        <v>116.8</v>
      </c>
      <c r="P3331">
        <f t="shared" ref="P3331:P3394" si="105">D3331/L3331</f>
        <v>38.4615384615385</v>
      </c>
      <c r="Q3331" t="s">
        <v>1138</v>
      </c>
      <c r="R3331" t="s">
        <v>1139</v>
      </c>
    </row>
    <row r="3332" ht="43.2" spans="1:18">
      <c r="A3332">
        <v>3330</v>
      </c>
      <c r="B3332" s="1" t="s">
        <v>6807</v>
      </c>
      <c r="C3332" s="1" t="s">
        <v>6808</v>
      </c>
      <c r="D3332">
        <v>1500</v>
      </c>
      <c r="E3332">
        <v>1594</v>
      </c>
      <c r="F3332" t="s">
        <v>8</v>
      </c>
      <c r="G3332" t="s">
        <v>78</v>
      </c>
      <c r="H3332" t="s">
        <v>79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49</v>
      </c>
      <c r="O3332" s="2">
        <f t="shared" ref="O3332:O3395" si="106">E3332/D3332*100</f>
        <v>106.266666666667</v>
      </c>
      <c r="P3332">
        <f t="shared" si="105"/>
        <v>21.7391304347826</v>
      </c>
      <c r="Q3332" t="s">
        <v>1138</v>
      </c>
      <c r="R3332" t="s">
        <v>1139</v>
      </c>
    </row>
    <row r="3333" ht="43.2" spans="1:18">
      <c r="A3333">
        <v>3331</v>
      </c>
      <c r="B3333" s="1" t="s">
        <v>6809</v>
      </c>
      <c r="C3333" s="1" t="s">
        <v>6810</v>
      </c>
      <c r="D3333">
        <v>5000</v>
      </c>
      <c r="E3333">
        <v>5226</v>
      </c>
      <c r="F3333" t="s">
        <v>8</v>
      </c>
      <c r="G3333" t="s">
        <v>70</v>
      </c>
      <c r="H3333" t="s">
        <v>71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49</v>
      </c>
      <c r="O3333" s="2">
        <f t="shared" si="106"/>
        <v>104.52</v>
      </c>
      <c r="P3333">
        <f t="shared" si="105"/>
        <v>76.9230769230769</v>
      </c>
      <c r="Q3333" t="s">
        <v>1138</v>
      </c>
      <c r="R3333" t="s">
        <v>1139</v>
      </c>
    </row>
    <row r="3334" ht="43.2" spans="1:18">
      <c r="A3334">
        <v>3332</v>
      </c>
      <c r="B3334" s="1" t="s">
        <v>6811</v>
      </c>
      <c r="C3334" s="1" t="s">
        <v>6812</v>
      </c>
      <c r="D3334">
        <v>6000</v>
      </c>
      <c r="E3334">
        <v>6000</v>
      </c>
      <c r="F3334" t="s">
        <v>8</v>
      </c>
      <c r="G3334" t="s">
        <v>70</v>
      </c>
      <c r="H3334" t="s">
        <v>71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49</v>
      </c>
      <c r="O3334" s="2">
        <f t="shared" si="106"/>
        <v>100</v>
      </c>
      <c r="P3334">
        <f t="shared" si="105"/>
        <v>72.289156626506</v>
      </c>
      <c r="Q3334" t="s">
        <v>1138</v>
      </c>
      <c r="R3334" t="s">
        <v>1139</v>
      </c>
    </row>
    <row r="3335" ht="43.2" spans="1:18">
      <c r="A3335">
        <v>3333</v>
      </c>
      <c r="B3335" s="1" t="s">
        <v>6813</v>
      </c>
      <c r="C3335" s="1" t="s">
        <v>6814</v>
      </c>
      <c r="D3335">
        <v>3500</v>
      </c>
      <c r="E3335">
        <v>3660</v>
      </c>
      <c r="F3335" t="s">
        <v>8</v>
      </c>
      <c r="G3335" t="s">
        <v>70</v>
      </c>
      <c r="H3335" t="s">
        <v>71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49</v>
      </c>
      <c r="O3335" s="2">
        <f t="shared" si="106"/>
        <v>104.571428571429</v>
      </c>
      <c r="P3335">
        <f t="shared" si="105"/>
        <v>31.5315315315315</v>
      </c>
      <c r="Q3335" t="s">
        <v>1138</v>
      </c>
      <c r="R3335" t="s">
        <v>1139</v>
      </c>
    </row>
    <row r="3336" ht="28.8" spans="1:18">
      <c r="A3336">
        <v>3334</v>
      </c>
      <c r="B3336" s="1" t="s">
        <v>6815</v>
      </c>
      <c r="C3336" s="1" t="s">
        <v>6816</v>
      </c>
      <c r="D3336">
        <v>3871</v>
      </c>
      <c r="E3336">
        <v>5366</v>
      </c>
      <c r="F3336" t="s">
        <v>8</v>
      </c>
      <c r="G3336" t="s">
        <v>70</v>
      </c>
      <c r="H3336" t="s">
        <v>71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49</v>
      </c>
      <c r="O3336" s="2">
        <f t="shared" si="106"/>
        <v>138.620511495738</v>
      </c>
      <c r="P3336">
        <f t="shared" si="105"/>
        <v>84.1521739130435</v>
      </c>
      <c r="Q3336" t="s">
        <v>1138</v>
      </c>
      <c r="R3336" t="s">
        <v>1139</v>
      </c>
    </row>
    <row r="3337" ht="43.2" spans="1:18">
      <c r="A3337">
        <v>3335</v>
      </c>
      <c r="B3337" s="1" t="s">
        <v>6817</v>
      </c>
      <c r="C3337" s="1" t="s">
        <v>6818</v>
      </c>
      <c r="D3337">
        <v>5000</v>
      </c>
      <c r="E3337">
        <v>5016</v>
      </c>
      <c r="F3337" t="s">
        <v>8</v>
      </c>
      <c r="G3337" t="s">
        <v>78</v>
      </c>
      <c r="H3337" t="s">
        <v>79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49</v>
      </c>
      <c r="O3337" s="2">
        <f t="shared" si="106"/>
        <v>100.32</v>
      </c>
      <c r="P3337">
        <f t="shared" si="105"/>
        <v>79.3650793650794</v>
      </c>
      <c r="Q3337" t="s">
        <v>1138</v>
      </c>
      <c r="R3337" t="s">
        <v>1139</v>
      </c>
    </row>
    <row r="3338" ht="43.2" spans="1:18">
      <c r="A3338">
        <v>3336</v>
      </c>
      <c r="B3338" s="1" t="s">
        <v>6819</v>
      </c>
      <c r="C3338" s="1" t="s">
        <v>6820</v>
      </c>
      <c r="D3338">
        <v>250</v>
      </c>
      <c r="E3338">
        <v>250</v>
      </c>
      <c r="F3338" t="s">
        <v>8</v>
      </c>
      <c r="G3338" t="s">
        <v>78</v>
      </c>
      <c r="H3338" t="s">
        <v>79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49</v>
      </c>
      <c r="O3338" s="2">
        <f t="shared" si="106"/>
        <v>100</v>
      </c>
      <c r="P3338">
        <f t="shared" si="105"/>
        <v>27.7777777777778</v>
      </c>
      <c r="Q3338" t="s">
        <v>1138</v>
      </c>
      <c r="R3338" t="s">
        <v>1139</v>
      </c>
    </row>
    <row r="3339" ht="43.2" spans="1:18">
      <c r="A3339">
        <v>3337</v>
      </c>
      <c r="B3339" s="1" t="s">
        <v>6821</v>
      </c>
      <c r="C3339" s="1" t="s">
        <v>6822</v>
      </c>
      <c r="D3339">
        <v>2500</v>
      </c>
      <c r="E3339">
        <v>2755</v>
      </c>
      <c r="F3339" t="s">
        <v>8</v>
      </c>
      <c r="G3339" t="s">
        <v>78</v>
      </c>
      <c r="H3339" t="s">
        <v>79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49</v>
      </c>
      <c r="O3339" s="2">
        <f t="shared" si="106"/>
        <v>110.2</v>
      </c>
      <c r="P3339">
        <f t="shared" si="105"/>
        <v>73.5294117647059</v>
      </c>
      <c r="Q3339" t="s">
        <v>1138</v>
      </c>
      <c r="R3339" t="s">
        <v>1139</v>
      </c>
    </row>
    <row r="3340" ht="28.8" spans="1:18">
      <c r="A3340">
        <v>3338</v>
      </c>
      <c r="B3340" s="1" t="s">
        <v>6823</v>
      </c>
      <c r="C3340" s="1" t="s">
        <v>6824</v>
      </c>
      <c r="D3340">
        <v>15000</v>
      </c>
      <c r="E3340">
        <v>15327</v>
      </c>
      <c r="F3340" t="s">
        <v>8</v>
      </c>
      <c r="G3340" t="s">
        <v>70</v>
      </c>
      <c r="H3340" t="s">
        <v>71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49</v>
      </c>
      <c r="O3340" s="2">
        <f t="shared" si="106"/>
        <v>102.18</v>
      </c>
      <c r="P3340">
        <f t="shared" si="105"/>
        <v>133.928571428571</v>
      </c>
      <c r="Q3340" t="s">
        <v>1138</v>
      </c>
      <c r="R3340" t="s">
        <v>1139</v>
      </c>
    </row>
    <row r="3341" ht="43.2" spans="1:18">
      <c r="A3341">
        <v>3339</v>
      </c>
      <c r="B3341" s="1" t="s">
        <v>6825</v>
      </c>
      <c r="C3341" s="1" t="s">
        <v>6826</v>
      </c>
      <c r="D3341">
        <v>8000</v>
      </c>
      <c r="E3341">
        <v>8348</v>
      </c>
      <c r="F3341" t="s">
        <v>8</v>
      </c>
      <c r="G3341" t="s">
        <v>70</v>
      </c>
      <c r="H3341" t="s">
        <v>71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49</v>
      </c>
      <c r="O3341" s="2">
        <f t="shared" si="106"/>
        <v>104.35</v>
      </c>
      <c r="P3341">
        <f t="shared" si="105"/>
        <v>170.212765957447</v>
      </c>
      <c r="Q3341" t="s">
        <v>1138</v>
      </c>
      <c r="R3341" t="s">
        <v>1139</v>
      </c>
    </row>
    <row r="3342" ht="43.2" spans="1:18">
      <c r="A3342">
        <v>3340</v>
      </c>
      <c r="B3342" s="1" t="s">
        <v>6827</v>
      </c>
      <c r="C3342" s="1" t="s">
        <v>6828</v>
      </c>
      <c r="D3342">
        <v>3000</v>
      </c>
      <c r="E3342">
        <v>4145</v>
      </c>
      <c r="F3342" t="s">
        <v>8</v>
      </c>
      <c r="G3342" t="s">
        <v>70</v>
      </c>
      <c r="H3342" t="s">
        <v>71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49</v>
      </c>
      <c r="O3342" s="2">
        <f t="shared" si="106"/>
        <v>138.166666666667</v>
      </c>
      <c r="P3342">
        <f t="shared" si="105"/>
        <v>78.9473684210526</v>
      </c>
      <c r="Q3342" t="s">
        <v>1138</v>
      </c>
      <c r="R3342" t="s">
        <v>1139</v>
      </c>
    </row>
    <row r="3343" ht="43.2" spans="1:18">
      <c r="A3343">
        <v>3341</v>
      </c>
      <c r="B3343" s="1" t="s">
        <v>6829</v>
      </c>
      <c r="C3343" s="1" t="s">
        <v>6830</v>
      </c>
      <c r="D3343">
        <v>3350</v>
      </c>
      <c r="E3343">
        <v>3350</v>
      </c>
      <c r="F3343" t="s">
        <v>8</v>
      </c>
      <c r="G3343" t="s">
        <v>78</v>
      </c>
      <c r="H3343" t="s">
        <v>79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49</v>
      </c>
      <c r="O3343" s="2">
        <f t="shared" si="106"/>
        <v>100</v>
      </c>
      <c r="P3343">
        <f t="shared" si="105"/>
        <v>119.642857142857</v>
      </c>
      <c r="Q3343" t="s">
        <v>1138</v>
      </c>
      <c r="R3343" t="s">
        <v>1139</v>
      </c>
    </row>
    <row r="3344" ht="28.8" spans="1:18">
      <c r="A3344">
        <v>3342</v>
      </c>
      <c r="B3344" s="1" t="s">
        <v>6831</v>
      </c>
      <c r="C3344" s="1" t="s">
        <v>6832</v>
      </c>
      <c r="D3344">
        <v>6000</v>
      </c>
      <c r="E3344">
        <v>6100</v>
      </c>
      <c r="F3344" t="s">
        <v>8</v>
      </c>
      <c r="G3344" t="s">
        <v>70</v>
      </c>
      <c r="H3344" t="s">
        <v>71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49</v>
      </c>
      <c r="O3344" s="2">
        <f t="shared" si="106"/>
        <v>101.666666666667</v>
      </c>
      <c r="P3344">
        <f t="shared" si="105"/>
        <v>76.9230769230769</v>
      </c>
      <c r="Q3344" t="s">
        <v>1138</v>
      </c>
      <c r="R3344" t="s">
        <v>1139</v>
      </c>
    </row>
    <row r="3345" ht="43.2" spans="1:18">
      <c r="A3345">
        <v>3343</v>
      </c>
      <c r="B3345" s="1" t="s">
        <v>6833</v>
      </c>
      <c r="C3345" s="1" t="s">
        <v>6834</v>
      </c>
      <c r="D3345">
        <v>700</v>
      </c>
      <c r="E3345">
        <v>1200</v>
      </c>
      <c r="F3345" t="s">
        <v>8</v>
      </c>
      <c r="G3345" t="s">
        <v>78</v>
      </c>
      <c r="H3345" t="s">
        <v>79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49</v>
      </c>
      <c r="O3345" s="2">
        <f t="shared" si="106"/>
        <v>171.428571428571</v>
      </c>
      <c r="P3345">
        <f t="shared" si="105"/>
        <v>30.4347826086957</v>
      </c>
      <c r="Q3345" t="s">
        <v>1138</v>
      </c>
      <c r="R3345" t="s">
        <v>1139</v>
      </c>
    </row>
    <row r="3346" ht="43.2" spans="1:18">
      <c r="A3346">
        <v>3344</v>
      </c>
      <c r="B3346" s="1" t="s">
        <v>6835</v>
      </c>
      <c r="C3346" s="1" t="s">
        <v>6836</v>
      </c>
      <c r="D3346">
        <v>4500</v>
      </c>
      <c r="E3346">
        <v>4565</v>
      </c>
      <c r="F3346" t="s">
        <v>8</v>
      </c>
      <c r="G3346" t="s">
        <v>70</v>
      </c>
      <c r="H3346" t="s">
        <v>71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49</v>
      </c>
      <c r="O3346" s="2">
        <f t="shared" si="106"/>
        <v>101.444444444444</v>
      </c>
      <c r="P3346">
        <f t="shared" si="105"/>
        <v>112.5</v>
      </c>
      <c r="Q3346" t="s">
        <v>1138</v>
      </c>
      <c r="R3346" t="s">
        <v>1139</v>
      </c>
    </row>
    <row r="3347" ht="43.2" spans="1:18">
      <c r="A3347">
        <v>3345</v>
      </c>
      <c r="B3347" s="1" t="s">
        <v>6837</v>
      </c>
      <c r="C3347" s="1" t="s">
        <v>6838</v>
      </c>
      <c r="D3347">
        <v>500</v>
      </c>
      <c r="E3347">
        <v>650</v>
      </c>
      <c r="F3347" t="s">
        <v>8</v>
      </c>
      <c r="G3347" t="s">
        <v>70</v>
      </c>
      <c r="H3347" t="s">
        <v>71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49</v>
      </c>
      <c r="O3347" s="2">
        <f t="shared" si="106"/>
        <v>130</v>
      </c>
      <c r="P3347">
        <f t="shared" si="105"/>
        <v>38.4615384615385</v>
      </c>
      <c r="Q3347" t="s">
        <v>1138</v>
      </c>
      <c r="R3347" t="s">
        <v>1139</v>
      </c>
    </row>
    <row r="3348" ht="43.2" spans="1:18">
      <c r="A3348">
        <v>3346</v>
      </c>
      <c r="B3348" s="1" t="s">
        <v>6839</v>
      </c>
      <c r="C3348" s="1" t="s">
        <v>6840</v>
      </c>
      <c r="D3348">
        <v>1500</v>
      </c>
      <c r="E3348">
        <v>1650</v>
      </c>
      <c r="F3348" t="s">
        <v>8</v>
      </c>
      <c r="G3348" t="s">
        <v>70</v>
      </c>
      <c r="H3348" t="s">
        <v>71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49</v>
      </c>
      <c r="O3348" s="2">
        <f t="shared" si="106"/>
        <v>110</v>
      </c>
      <c r="P3348">
        <f t="shared" si="105"/>
        <v>83.3333333333333</v>
      </c>
      <c r="Q3348" t="s">
        <v>1138</v>
      </c>
      <c r="R3348" t="s">
        <v>1139</v>
      </c>
    </row>
    <row r="3349" ht="43.2" spans="1:18">
      <c r="A3349">
        <v>3347</v>
      </c>
      <c r="B3349" s="1" t="s">
        <v>6841</v>
      </c>
      <c r="C3349" s="1" t="s">
        <v>6842</v>
      </c>
      <c r="D3349">
        <v>2000</v>
      </c>
      <c r="E3349">
        <v>2389</v>
      </c>
      <c r="F3349" t="s">
        <v>8</v>
      </c>
      <c r="G3349" t="s">
        <v>78</v>
      </c>
      <c r="H3349" t="s">
        <v>79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49</v>
      </c>
      <c r="O3349" s="2">
        <f t="shared" si="106"/>
        <v>119.45</v>
      </c>
      <c r="P3349">
        <f t="shared" si="105"/>
        <v>90.9090909090909</v>
      </c>
      <c r="Q3349" t="s">
        <v>1138</v>
      </c>
      <c r="R3349" t="s">
        <v>1139</v>
      </c>
    </row>
    <row r="3350" ht="43.2" spans="1:18">
      <c r="A3350">
        <v>3348</v>
      </c>
      <c r="B3350" s="1" t="s">
        <v>6679</v>
      </c>
      <c r="C3350" s="1" t="s">
        <v>6843</v>
      </c>
      <c r="D3350">
        <v>5500</v>
      </c>
      <c r="E3350">
        <v>5516</v>
      </c>
      <c r="F3350" t="s">
        <v>8</v>
      </c>
      <c r="G3350" t="s">
        <v>70</v>
      </c>
      <c r="H3350" t="s">
        <v>71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49</v>
      </c>
      <c r="O3350" s="2">
        <f t="shared" si="106"/>
        <v>100.290909090909</v>
      </c>
      <c r="P3350">
        <f t="shared" si="105"/>
        <v>69.620253164557</v>
      </c>
      <c r="Q3350" t="s">
        <v>1138</v>
      </c>
      <c r="R3350" t="s">
        <v>1139</v>
      </c>
    </row>
    <row r="3351" ht="43.2" spans="1:18">
      <c r="A3351">
        <v>3349</v>
      </c>
      <c r="B3351" s="1" t="s">
        <v>6844</v>
      </c>
      <c r="C3351" s="1" t="s">
        <v>6845</v>
      </c>
      <c r="D3351">
        <v>1000</v>
      </c>
      <c r="E3351">
        <v>1534</v>
      </c>
      <c r="F3351" t="s">
        <v>8</v>
      </c>
      <c r="G3351" t="s">
        <v>70</v>
      </c>
      <c r="H3351" t="s">
        <v>71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49</v>
      </c>
      <c r="O3351" s="2">
        <f t="shared" si="106"/>
        <v>153.4</v>
      </c>
      <c r="P3351">
        <f t="shared" si="105"/>
        <v>71.4285714285714</v>
      </c>
      <c r="Q3351" t="s">
        <v>1138</v>
      </c>
      <c r="R3351" t="s">
        <v>1139</v>
      </c>
    </row>
    <row r="3352" ht="57.6" spans="1:18">
      <c r="A3352">
        <v>3350</v>
      </c>
      <c r="B3352" s="1" t="s">
        <v>6846</v>
      </c>
      <c r="C3352" s="1" t="s">
        <v>6847</v>
      </c>
      <c r="D3352">
        <v>3500</v>
      </c>
      <c r="E3352">
        <v>3655</v>
      </c>
      <c r="F3352" t="s">
        <v>8</v>
      </c>
      <c r="G3352" t="s">
        <v>3635</v>
      </c>
      <c r="H3352" t="s">
        <v>109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49</v>
      </c>
      <c r="O3352" s="2">
        <f t="shared" si="106"/>
        <v>104.428571428571</v>
      </c>
      <c r="P3352">
        <f t="shared" si="105"/>
        <v>68.6274509803922</v>
      </c>
      <c r="Q3352" t="s">
        <v>1138</v>
      </c>
      <c r="R3352" t="s">
        <v>1139</v>
      </c>
    </row>
    <row r="3353" ht="43.2" spans="1:18">
      <c r="A3353">
        <v>3351</v>
      </c>
      <c r="B3353" s="1" t="s">
        <v>6848</v>
      </c>
      <c r="C3353" s="1" t="s">
        <v>6849</v>
      </c>
      <c r="D3353">
        <v>5000</v>
      </c>
      <c r="E3353">
        <v>5055</v>
      </c>
      <c r="F3353" t="s">
        <v>8</v>
      </c>
      <c r="G3353" t="s">
        <v>78</v>
      </c>
      <c r="H3353" t="s">
        <v>79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49</v>
      </c>
      <c r="O3353" s="2">
        <f t="shared" si="106"/>
        <v>101.1</v>
      </c>
      <c r="P3353">
        <f t="shared" si="105"/>
        <v>92.5925925925926</v>
      </c>
      <c r="Q3353" t="s">
        <v>1138</v>
      </c>
      <c r="R3353" t="s">
        <v>1139</v>
      </c>
    </row>
    <row r="3354" ht="43.2" spans="1:18">
      <c r="A3354">
        <v>3352</v>
      </c>
      <c r="B3354" s="1" t="s">
        <v>6850</v>
      </c>
      <c r="C3354" s="1" t="s">
        <v>6851</v>
      </c>
      <c r="D3354">
        <v>5000</v>
      </c>
      <c r="E3354">
        <v>5376</v>
      </c>
      <c r="F3354" t="s">
        <v>8</v>
      </c>
      <c r="G3354" t="s">
        <v>78</v>
      </c>
      <c r="H3354" t="s">
        <v>79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49</v>
      </c>
      <c r="O3354" s="2">
        <f t="shared" si="106"/>
        <v>107.52</v>
      </c>
      <c r="P3354">
        <f t="shared" si="105"/>
        <v>71.4285714285714</v>
      </c>
      <c r="Q3354" t="s">
        <v>1138</v>
      </c>
      <c r="R3354" t="s">
        <v>1139</v>
      </c>
    </row>
    <row r="3355" ht="43.2" spans="1:18">
      <c r="A3355">
        <v>3353</v>
      </c>
      <c r="B3355" s="1" t="s">
        <v>6852</v>
      </c>
      <c r="C3355" s="1" t="s">
        <v>6853</v>
      </c>
      <c r="D3355">
        <v>500</v>
      </c>
      <c r="E3355">
        <v>1575</v>
      </c>
      <c r="F3355" t="s">
        <v>8</v>
      </c>
      <c r="G3355" t="s">
        <v>78</v>
      </c>
      <c r="H3355" t="s">
        <v>79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49</v>
      </c>
      <c r="O3355" s="2">
        <f t="shared" si="106"/>
        <v>315</v>
      </c>
      <c r="P3355">
        <f t="shared" si="105"/>
        <v>11.3636363636364</v>
      </c>
      <c r="Q3355" t="s">
        <v>1138</v>
      </c>
      <c r="R3355" t="s">
        <v>1139</v>
      </c>
    </row>
    <row r="3356" ht="28.8" spans="1:18">
      <c r="A3356">
        <v>3354</v>
      </c>
      <c r="B3356" s="1" t="s">
        <v>6854</v>
      </c>
      <c r="C3356" s="1" t="s">
        <v>6855</v>
      </c>
      <c r="D3356">
        <v>3000</v>
      </c>
      <c r="E3356">
        <v>3058</v>
      </c>
      <c r="F3356" t="s">
        <v>8</v>
      </c>
      <c r="G3356" t="s">
        <v>70</v>
      </c>
      <c r="H3356" t="s">
        <v>71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49</v>
      </c>
      <c r="O3356" s="2">
        <f t="shared" si="106"/>
        <v>101.933333333333</v>
      </c>
      <c r="P3356">
        <f t="shared" si="105"/>
        <v>54.5454545454545</v>
      </c>
      <c r="Q3356" t="s">
        <v>1138</v>
      </c>
      <c r="R3356" t="s">
        <v>1139</v>
      </c>
    </row>
    <row r="3357" ht="43.2" spans="1:18">
      <c r="A3357">
        <v>3355</v>
      </c>
      <c r="B3357" s="1" t="s">
        <v>6856</v>
      </c>
      <c r="C3357" s="1" t="s">
        <v>6857</v>
      </c>
      <c r="D3357">
        <v>1750</v>
      </c>
      <c r="E3357">
        <v>2210</v>
      </c>
      <c r="F3357" t="s">
        <v>8</v>
      </c>
      <c r="G3357" t="s">
        <v>78</v>
      </c>
      <c r="H3357" t="s">
        <v>79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49</v>
      </c>
      <c r="O3357" s="2">
        <f t="shared" si="106"/>
        <v>126.285714285714</v>
      </c>
      <c r="P3357">
        <f t="shared" si="105"/>
        <v>116.666666666667</v>
      </c>
      <c r="Q3357" t="s">
        <v>1138</v>
      </c>
      <c r="R3357" t="s">
        <v>1139</v>
      </c>
    </row>
    <row r="3358" ht="43.2" spans="1:18">
      <c r="A3358">
        <v>3356</v>
      </c>
      <c r="B3358" s="1" t="s">
        <v>6858</v>
      </c>
      <c r="C3358" s="1" t="s">
        <v>6859</v>
      </c>
      <c r="D3358">
        <v>1500</v>
      </c>
      <c r="E3358">
        <v>1521</v>
      </c>
      <c r="F3358" t="s">
        <v>8</v>
      </c>
      <c r="G3358" t="s">
        <v>78</v>
      </c>
      <c r="H3358" t="s">
        <v>79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49</v>
      </c>
      <c r="O3358" s="2">
        <f t="shared" si="106"/>
        <v>101.4</v>
      </c>
      <c r="P3358">
        <f t="shared" si="105"/>
        <v>55.5555555555556</v>
      </c>
      <c r="Q3358" t="s">
        <v>1138</v>
      </c>
      <c r="R3358" t="s">
        <v>1139</v>
      </c>
    </row>
    <row r="3359" ht="43.2" spans="1:18">
      <c r="A3359">
        <v>3357</v>
      </c>
      <c r="B3359" s="1" t="s">
        <v>6860</v>
      </c>
      <c r="C3359" s="1" t="s">
        <v>6861</v>
      </c>
      <c r="D3359">
        <v>2000</v>
      </c>
      <c r="E3359">
        <v>2020</v>
      </c>
      <c r="F3359" t="s">
        <v>8</v>
      </c>
      <c r="G3359" t="s">
        <v>78</v>
      </c>
      <c r="H3359" t="s">
        <v>79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49</v>
      </c>
      <c r="O3359" s="2">
        <f t="shared" si="106"/>
        <v>101</v>
      </c>
      <c r="P3359">
        <f t="shared" si="105"/>
        <v>95.2380952380952</v>
      </c>
      <c r="Q3359" t="s">
        <v>1138</v>
      </c>
      <c r="R3359" t="s">
        <v>1139</v>
      </c>
    </row>
    <row r="3360" ht="43.2" spans="1:18">
      <c r="A3360">
        <v>3358</v>
      </c>
      <c r="B3360" s="1" t="s">
        <v>6862</v>
      </c>
      <c r="C3360" s="1" t="s">
        <v>6863</v>
      </c>
      <c r="D3360">
        <v>10000</v>
      </c>
      <c r="E3360">
        <v>10299</v>
      </c>
      <c r="F3360" t="s">
        <v>8</v>
      </c>
      <c r="G3360" t="s">
        <v>70</v>
      </c>
      <c r="H3360" t="s">
        <v>71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49</v>
      </c>
      <c r="O3360" s="2">
        <f t="shared" si="106"/>
        <v>102.99</v>
      </c>
      <c r="P3360">
        <f t="shared" si="105"/>
        <v>61.7283950617284</v>
      </c>
      <c r="Q3360" t="s">
        <v>1138</v>
      </c>
      <c r="R3360" t="s">
        <v>1139</v>
      </c>
    </row>
    <row r="3361" ht="43.2" spans="1:18">
      <c r="A3361">
        <v>3359</v>
      </c>
      <c r="B3361" s="1" t="s">
        <v>6864</v>
      </c>
      <c r="C3361" s="1" t="s">
        <v>6865</v>
      </c>
      <c r="D3361">
        <v>4000</v>
      </c>
      <c r="E3361">
        <v>4250</v>
      </c>
      <c r="F3361" t="s">
        <v>8</v>
      </c>
      <c r="G3361" t="s">
        <v>70</v>
      </c>
      <c r="H3361" t="s">
        <v>71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49</v>
      </c>
      <c r="O3361" s="2">
        <f t="shared" si="106"/>
        <v>106.25</v>
      </c>
      <c r="P3361">
        <f t="shared" si="105"/>
        <v>173.913043478261</v>
      </c>
      <c r="Q3361" t="s">
        <v>1138</v>
      </c>
      <c r="R3361" t="s">
        <v>1139</v>
      </c>
    </row>
    <row r="3362" ht="28.8" spans="1:18">
      <c r="A3362">
        <v>3360</v>
      </c>
      <c r="B3362" s="1" t="s">
        <v>6866</v>
      </c>
      <c r="C3362" s="1" t="s">
        <v>6867</v>
      </c>
      <c r="D3362">
        <v>9000</v>
      </c>
      <c r="E3362">
        <v>9124</v>
      </c>
      <c r="F3362" t="s">
        <v>8</v>
      </c>
      <c r="G3362" t="s">
        <v>6868</v>
      </c>
      <c r="H3362" t="s">
        <v>6869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49</v>
      </c>
      <c r="O3362" s="2">
        <f t="shared" si="106"/>
        <v>101.377777777778</v>
      </c>
      <c r="P3362">
        <f t="shared" si="105"/>
        <v>125</v>
      </c>
      <c r="Q3362" t="s">
        <v>1138</v>
      </c>
      <c r="R3362" t="s">
        <v>1139</v>
      </c>
    </row>
    <row r="3363" ht="57.6" spans="1:18">
      <c r="A3363">
        <v>3361</v>
      </c>
      <c r="B3363" s="1" t="s">
        <v>6870</v>
      </c>
      <c r="C3363" s="1" t="s">
        <v>6871</v>
      </c>
      <c r="D3363">
        <v>5000</v>
      </c>
      <c r="E3363">
        <v>5673</v>
      </c>
      <c r="F3363" t="s">
        <v>8</v>
      </c>
      <c r="G3363" t="s">
        <v>70</v>
      </c>
      <c r="H3363" t="s">
        <v>71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49</v>
      </c>
      <c r="O3363" s="2">
        <f t="shared" si="106"/>
        <v>113.46</v>
      </c>
      <c r="P3363">
        <f t="shared" si="105"/>
        <v>73.5294117647059</v>
      </c>
      <c r="Q3363" t="s">
        <v>1138</v>
      </c>
      <c r="R3363" t="s">
        <v>1139</v>
      </c>
    </row>
    <row r="3364" ht="43.2" spans="1:18">
      <c r="A3364">
        <v>3362</v>
      </c>
      <c r="B3364" s="1" t="s">
        <v>6872</v>
      </c>
      <c r="C3364" s="1" t="s">
        <v>6873</v>
      </c>
      <c r="D3364">
        <v>500</v>
      </c>
      <c r="E3364">
        <v>1090</v>
      </c>
      <c r="F3364" t="s">
        <v>8</v>
      </c>
      <c r="G3364" t="s">
        <v>70</v>
      </c>
      <c r="H3364" t="s">
        <v>71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49</v>
      </c>
      <c r="O3364" s="2">
        <f t="shared" si="106"/>
        <v>218</v>
      </c>
      <c r="P3364">
        <f t="shared" si="105"/>
        <v>25</v>
      </c>
      <c r="Q3364" t="s">
        <v>1138</v>
      </c>
      <c r="R3364" t="s">
        <v>1139</v>
      </c>
    </row>
    <row r="3365" ht="43.2" spans="1:18">
      <c r="A3365">
        <v>3363</v>
      </c>
      <c r="B3365" s="1" t="s">
        <v>6874</v>
      </c>
      <c r="C3365" s="1" t="s">
        <v>6875</v>
      </c>
      <c r="D3365">
        <v>7750</v>
      </c>
      <c r="E3365">
        <v>7860</v>
      </c>
      <c r="F3365" t="s">
        <v>8</v>
      </c>
      <c r="G3365" t="s">
        <v>70</v>
      </c>
      <c r="H3365" t="s">
        <v>71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49</v>
      </c>
      <c r="O3365" s="2">
        <f t="shared" si="106"/>
        <v>101.41935483871</v>
      </c>
      <c r="P3365">
        <f t="shared" si="105"/>
        <v>298.076923076923</v>
      </c>
      <c r="Q3365" t="s">
        <v>1138</v>
      </c>
      <c r="R3365" t="s">
        <v>1139</v>
      </c>
    </row>
    <row r="3366" ht="43.2" spans="1:18">
      <c r="A3366">
        <v>3364</v>
      </c>
      <c r="B3366" s="1" t="s">
        <v>6876</v>
      </c>
      <c r="C3366" s="1" t="s">
        <v>6877</v>
      </c>
      <c r="D3366">
        <v>3000</v>
      </c>
      <c r="E3366">
        <v>3178</v>
      </c>
      <c r="F3366" t="s">
        <v>8</v>
      </c>
      <c r="G3366" t="s">
        <v>78</v>
      </c>
      <c r="H3366" t="s">
        <v>79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49</v>
      </c>
      <c r="O3366" s="2">
        <f t="shared" si="106"/>
        <v>105.933333333333</v>
      </c>
      <c r="P3366">
        <f t="shared" si="105"/>
        <v>41.6666666666667</v>
      </c>
      <c r="Q3366" t="s">
        <v>1138</v>
      </c>
      <c r="R3366" t="s">
        <v>1139</v>
      </c>
    </row>
    <row r="3367" ht="43.2" spans="1:18">
      <c r="A3367">
        <v>3365</v>
      </c>
      <c r="B3367" s="1" t="s">
        <v>6878</v>
      </c>
      <c r="C3367" s="1" t="s">
        <v>6879</v>
      </c>
      <c r="D3367">
        <v>2500</v>
      </c>
      <c r="E3367">
        <v>2600</v>
      </c>
      <c r="F3367" t="s">
        <v>8</v>
      </c>
      <c r="G3367" t="s">
        <v>70</v>
      </c>
      <c r="H3367" t="s">
        <v>71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49</v>
      </c>
      <c r="O3367" s="2">
        <f t="shared" si="106"/>
        <v>104</v>
      </c>
      <c r="P3367">
        <f t="shared" si="105"/>
        <v>833.333333333333</v>
      </c>
      <c r="Q3367" t="s">
        <v>1138</v>
      </c>
      <c r="R3367" t="s">
        <v>1139</v>
      </c>
    </row>
    <row r="3368" ht="43.2" spans="1:18">
      <c r="A3368">
        <v>3366</v>
      </c>
      <c r="B3368" s="1" t="s">
        <v>6880</v>
      </c>
      <c r="C3368" s="1" t="s">
        <v>6881</v>
      </c>
      <c r="D3368">
        <v>500</v>
      </c>
      <c r="E3368">
        <v>1105</v>
      </c>
      <c r="F3368" t="s">
        <v>8</v>
      </c>
      <c r="G3368" t="s">
        <v>70</v>
      </c>
      <c r="H3368" t="s">
        <v>71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49</v>
      </c>
      <c r="O3368" s="2">
        <f t="shared" si="106"/>
        <v>221</v>
      </c>
      <c r="P3368">
        <f t="shared" si="105"/>
        <v>27.7777777777778</v>
      </c>
      <c r="Q3368" t="s">
        <v>1138</v>
      </c>
      <c r="R3368" t="s">
        <v>1139</v>
      </c>
    </row>
    <row r="3369" ht="43.2" spans="1:18">
      <c r="A3369">
        <v>3367</v>
      </c>
      <c r="B3369" s="1" t="s">
        <v>6882</v>
      </c>
      <c r="C3369" s="1" t="s">
        <v>6883</v>
      </c>
      <c r="D3369">
        <v>750</v>
      </c>
      <c r="E3369">
        <v>890</v>
      </c>
      <c r="F3369" t="s">
        <v>8</v>
      </c>
      <c r="G3369" t="s">
        <v>78</v>
      </c>
      <c r="H3369" t="s">
        <v>79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49</v>
      </c>
      <c r="O3369" s="2">
        <f t="shared" si="106"/>
        <v>118.666666666667</v>
      </c>
      <c r="P3369">
        <f t="shared" si="105"/>
        <v>25</v>
      </c>
      <c r="Q3369" t="s">
        <v>1138</v>
      </c>
      <c r="R3369" t="s">
        <v>1139</v>
      </c>
    </row>
    <row r="3370" ht="43.2" spans="1:18">
      <c r="A3370">
        <v>3368</v>
      </c>
      <c r="B3370" s="1" t="s">
        <v>6884</v>
      </c>
      <c r="C3370" s="1" t="s">
        <v>6885</v>
      </c>
      <c r="D3370">
        <v>1000</v>
      </c>
      <c r="E3370">
        <v>1046</v>
      </c>
      <c r="F3370" t="s">
        <v>8</v>
      </c>
      <c r="G3370" t="s">
        <v>70</v>
      </c>
      <c r="H3370" t="s">
        <v>71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49</v>
      </c>
      <c r="O3370" s="2">
        <f t="shared" si="106"/>
        <v>104.6</v>
      </c>
      <c r="P3370">
        <f t="shared" si="105"/>
        <v>43.4782608695652</v>
      </c>
      <c r="Q3370" t="s">
        <v>1138</v>
      </c>
      <c r="R3370" t="s">
        <v>1139</v>
      </c>
    </row>
    <row r="3371" ht="43.2" spans="1:18">
      <c r="A3371">
        <v>3369</v>
      </c>
      <c r="B3371" s="1" t="s">
        <v>6886</v>
      </c>
      <c r="C3371" s="1" t="s">
        <v>6887</v>
      </c>
      <c r="D3371">
        <v>5000</v>
      </c>
      <c r="E3371">
        <v>5195</v>
      </c>
      <c r="F3371" t="s">
        <v>8</v>
      </c>
      <c r="G3371" t="s">
        <v>2515</v>
      </c>
      <c r="H3371" t="s">
        <v>109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49</v>
      </c>
      <c r="O3371" s="2">
        <f t="shared" si="106"/>
        <v>103.9</v>
      </c>
      <c r="P3371">
        <f t="shared" si="105"/>
        <v>92.5925925925926</v>
      </c>
      <c r="Q3371" t="s">
        <v>1138</v>
      </c>
      <c r="R3371" t="s">
        <v>1139</v>
      </c>
    </row>
    <row r="3372" ht="28.8" spans="1:18">
      <c r="A3372">
        <v>3370</v>
      </c>
      <c r="B3372" s="1" t="s">
        <v>6888</v>
      </c>
      <c r="C3372" s="1" t="s">
        <v>6889</v>
      </c>
      <c r="D3372">
        <v>1500</v>
      </c>
      <c r="E3372">
        <v>1766</v>
      </c>
      <c r="F3372" t="s">
        <v>8</v>
      </c>
      <c r="G3372" t="s">
        <v>70</v>
      </c>
      <c r="H3372" t="s">
        <v>71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49</v>
      </c>
      <c r="O3372" s="2">
        <f t="shared" si="106"/>
        <v>117.733333333333</v>
      </c>
      <c r="P3372">
        <f t="shared" si="105"/>
        <v>57.6923076923077</v>
      </c>
      <c r="Q3372" t="s">
        <v>1138</v>
      </c>
      <c r="R3372" t="s">
        <v>1139</v>
      </c>
    </row>
    <row r="3373" ht="28.8" spans="1:18">
      <c r="A3373">
        <v>3371</v>
      </c>
      <c r="B3373" s="1" t="s">
        <v>6890</v>
      </c>
      <c r="C3373" s="1" t="s">
        <v>6891</v>
      </c>
      <c r="D3373">
        <v>200</v>
      </c>
      <c r="E3373">
        <v>277</v>
      </c>
      <c r="F3373" t="s">
        <v>8</v>
      </c>
      <c r="G3373" t="s">
        <v>70</v>
      </c>
      <c r="H3373" t="s">
        <v>71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49</v>
      </c>
      <c r="O3373" s="2">
        <f t="shared" si="106"/>
        <v>138.5</v>
      </c>
      <c r="P3373">
        <f t="shared" si="105"/>
        <v>22.2222222222222</v>
      </c>
      <c r="Q3373" t="s">
        <v>1138</v>
      </c>
      <c r="R3373" t="s">
        <v>1139</v>
      </c>
    </row>
    <row r="3374" ht="43.2" spans="1:18">
      <c r="A3374">
        <v>3372</v>
      </c>
      <c r="B3374" s="1" t="s">
        <v>6892</v>
      </c>
      <c r="C3374" s="1" t="s">
        <v>6893</v>
      </c>
      <c r="D3374">
        <v>1000</v>
      </c>
      <c r="E3374">
        <v>1035</v>
      </c>
      <c r="F3374" t="s">
        <v>8</v>
      </c>
      <c r="G3374" t="s">
        <v>70</v>
      </c>
      <c r="H3374" t="s">
        <v>71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49</v>
      </c>
      <c r="O3374" s="2">
        <f t="shared" si="106"/>
        <v>103.5</v>
      </c>
      <c r="P3374">
        <f t="shared" si="105"/>
        <v>37.037037037037</v>
      </c>
      <c r="Q3374" t="s">
        <v>1138</v>
      </c>
      <c r="R3374" t="s">
        <v>1139</v>
      </c>
    </row>
    <row r="3375" ht="43.2" spans="1:18">
      <c r="A3375">
        <v>3373</v>
      </c>
      <c r="B3375" s="1" t="s">
        <v>6894</v>
      </c>
      <c r="C3375" s="1" t="s">
        <v>6895</v>
      </c>
      <c r="D3375">
        <v>2000</v>
      </c>
      <c r="E3375">
        <v>2005</v>
      </c>
      <c r="F3375" t="s">
        <v>8</v>
      </c>
      <c r="G3375" t="s">
        <v>78</v>
      </c>
      <c r="H3375" t="s">
        <v>79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49</v>
      </c>
      <c r="O3375" s="2">
        <f t="shared" si="106"/>
        <v>100.25</v>
      </c>
      <c r="P3375">
        <f t="shared" si="105"/>
        <v>66.6666666666667</v>
      </c>
      <c r="Q3375" t="s">
        <v>1138</v>
      </c>
      <c r="R3375" t="s">
        <v>1139</v>
      </c>
    </row>
    <row r="3376" ht="43.2" spans="1:18">
      <c r="A3376">
        <v>3374</v>
      </c>
      <c r="B3376" s="1" t="s">
        <v>6896</v>
      </c>
      <c r="C3376" s="1" t="s">
        <v>6897</v>
      </c>
      <c r="D3376">
        <v>3500</v>
      </c>
      <c r="E3376">
        <v>3730</v>
      </c>
      <c r="F3376" t="s">
        <v>8</v>
      </c>
      <c r="G3376" t="s">
        <v>213</v>
      </c>
      <c r="H3376" t="s">
        <v>214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49</v>
      </c>
      <c r="O3376" s="2">
        <f t="shared" si="106"/>
        <v>106.571428571429</v>
      </c>
      <c r="P3376">
        <f t="shared" si="105"/>
        <v>67.3076923076923</v>
      </c>
      <c r="Q3376" t="s">
        <v>1138</v>
      </c>
      <c r="R3376" t="s">
        <v>1139</v>
      </c>
    </row>
    <row r="3377" ht="43.2" spans="1:18">
      <c r="A3377">
        <v>3375</v>
      </c>
      <c r="B3377" s="1" t="s">
        <v>6898</v>
      </c>
      <c r="C3377" s="1" t="s">
        <v>6899</v>
      </c>
      <c r="D3377">
        <v>3000</v>
      </c>
      <c r="E3377">
        <v>3000</v>
      </c>
      <c r="F3377" t="s">
        <v>8</v>
      </c>
      <c r="G3377" t="s">
        <v>78</v>
      </c>
      <c r="H3377" t="s">
        <v>79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49</v>
      </c>
      <c r="O3377" s="2">
        <f t="shared" si="106"/>
        <v>100</v>
      </c>
      <c r="P3377">
        <f t="shared" si="105"/>
        <v>176.470588235294</v>
      </c>
      <c r="Q3377" t="s">
        <v>1138</v>
      </c>
      <c r="R3377" t="s">
        <v>1139</v>
      </c>
    </row>
    <row r="3378" ht="43.2" spans="1:18">
      <c r="A3378">
        <v>3376</v>
      </c>
      <c r="B3378" s="1" t="s">
        <v>6900</v>
      </c>
      <c r="C3378" s="1" t="s">
        <v>6901</v>
      </c>
      <c r="D3378">
        <v>8000</v>
      </c>
      <c r="E3378">
        <v>8001</v>
      </c>
      <c r="F3378" t="s">
        <v>8</v>
      </c>
      <c r="G3378" t="s">
        <v>70</v>
      </c>
      <c r="H3378" t="s">
        <v>71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49</v>
      </c>
      <c r="O3378" s="2">
        <f t="shared" si="106"/>
        <v>100.0125</v>
      </c>
      <c r="P3378">
        <f t="shared" si="105"/>
        <v>421.052631578947</v>
      </c>
      <c r="Q3378" t="s">
        <v>1138</v>
      </c>
      <c r="R3378" t="s">
        <v>1139</v>
      </c>
    </row>
    <row r="3379" ht="43.2" spans="1:18">
      <c r="A3379">
        <v>3377</v>
      </c>
      <c r="B3379" s="1" t="s">
        <v>6902</v>
      </c>
      <c r="C3379" s="1" t="s">
        <v>6903</v>
      </c>
      <c r="D3379">
        <v>8000</v>
      </c>
      <c r="E3379">
        <v>8084</v>
      </c>
      <c r="F3379" t="s">
        <v>8</v>
      </c>
      <c r="G3379" t="s">
        <v>78</v>
      </c>
      <c r="H3379" t="s">
        <v>79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49</v>
      </c>
      <c r="O3379" s="2">
        <f t="shared" si="106"/>
        <v>101.05</v>
      </c>
      <c r="P3379">
        <f t="shared" si="105"/>
        <v>103.896103896104</v>
      </c>
      <c r="Q3379" t="s">
        <v>1138</v>
      </c>
      <c r="R3379" t="s">
        <v>1139</v>
      </c>
    </row>
    <row r="3380" ht="43.2" spans="1:18">
      <c r="A3380">
        <v>3378</v>
      </c>
      <c r="B3380" s="1" t="s">
        <v>6904</v>
      </c>
      <c r="C3380" s="1" t="s">
        <v>6905</v>
      </c>
      <c r="D3380">
        <v>550</v>
      </c>
      <c r="E3380">
        <v>592</v>
      </c>
      <c r="F3380" t="s">
        <v>8</v>
      </c>
      <c r="G3380" t="s">
        <v>78</v>
      </c>
      <c r="H3380" t="s">
        <v>79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49</v>
      </c>
      <c r="O3380" s="2">
        <f t="shared" si="106"/>
        <v>107.636363636364</v>
      </c>
      <c r="P3380">
        <f t="shared" si="105"/>
        <v>26.1904761904762</v>
      </c>
      <c r="Q3380" t="s">
        <v>1138</v>
      </c>
      <c r="R3380" t="s">
        <v>1139</v>
      </c>
    </row>
    <row r="3381" ht="43.2" spans="1:18">
      <c r="A3381">
        <v>3379</v>
      </c>
      <c r="B3381" s="1" t="s">
        <v>6906</v>
      </c>
      <c r="C3381" s="1" t="s">
        <v>6907</v>
      </c>
      <c r="D3381">
        <v>2000</v>
      </c>
      <c r="E3381">
        <v>2073</v>
      </c>
      <c r="F3381" t="s">
        <v>8</v>
      </c>
      <c r="G3381" t="s">
        <v>78</v>
      </c>
      <c r="H3381" t="s">
        <v>79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49</v>
      </c>
      <c r="O3381" s="2">
        <f t="shared" si="106"/>
        <v>103.65</v>
      </c>
      <c r="P3381">
        <f t="shared" si="105"/>
        <v>52.6315789473684</v>
      </c>
      <c r="Q3381" t="s">
        <v>1138</v>
      </c>
      <c r="R3381" t="s">
        <v>1139</v>
      </c>
    </row>
    <row r="3382" ht="43.2" spans="1:18">
      <c r="A3382">
        <v>3380</v>
      </c>
      <c r="B3382" s="1" t="s">
        <v>6908</v>
      </c>
      <c r="C3382" s="1" t="s">
        <v>6909</v>
      </c>
      <c r="D3382">
        <v>3000</v>
      </c>
      <c r="E3382">
        <v>3133</v>
      </c>
      <c r="F3382" t="s">
        <v>8</v>
      </c>
      <c r="G3382" t="s">
        <v>70</v>
      </c>
      <c r="H3382" t="s">
        <v>71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49</v>
      </c>
      <c r="O3382" s="2">
        <f t="shared" si="106"/>
        <v>104.433333333333</v>
      </c>
      <c r="P3382">
        <f t="shared" si="105"/>
        <v>107.142857142857</v>
      </c>
      <c r="Q3382" t="s">
        <v>1138</v>
      </c>
      <c r="R3382" t="s">
        <v>1139</v>
      </c>
    </row>
    <row r="3383" ht="43.2" spans="1:18">
      <c r="A3383">
        <v>3381</v>
      </c>
      <c r="B3383" s="1" t="s">
        <v>6910</v>
      </c>
      <c r="C3383" s="1" t="s">
        <v>6911</v>
      </c>
      <c r="D3383">
        <v>4000</v>
      </c>
      <c r="E3383">
        <v>4090</v>
      </c>
      <c r="F3383" t="s">
        <v>8</v>
      </c>
      <c r="G3383" t="s">
        <v>70</v>
      </c>
      <c r="H3383" t="s">
        <v>71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49</v>
      </c>
      <c r="O3383" s="2">
        <f t="shared" si="106"/>
        <v>102.25</v>
      </c>
      <c r="P3383">
        <f t="shared" si="105"/>
        <v>83.3333333333333</v>
      </c>
      <c r="Q3383" t="s">
        <v>1138</v>
      </c>
      <c r="R3383" t="s">
        <v>1139</v>
      </c>
    </row>
    <row r="3384" ht="43.2" spans="1:18">
      <c r="A3384">
        <v>3382</v>
      </c>
      <c r="B3384" s="1" t="s">
        <v>6912</v>
      </c>
      <c r="C3384" s="1" t="s">
        <v>6913</v>
      </c>
      <c r="D3384">
        <v>3500</v>
      </c>
      <c r="E3384">
        <v>3526</v>
      </c>
      <c r="F3384" t="s">
        <v>8</v>
      </c>
      <c r="G3384" t="s">
        <v>78</v>
      </c>
      <c r="H3384" t="s">
        <v>79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49</v>
      </c>
      <c r="O3384" s="2">
        <f t="shared" si="106"/>
        <v>100.742857142857</v>
      </c>
      <c r="P3384">
        <f t="shared" si="105"/>
        <v>76.0869565217391</v>
      </c>
      <c r="Q3384" t="s">
        <v>1138</v>
      </c>
      <c r="R3384" t="s">
        <v>1139</v>
      </c>
    </row>
    <row r="3385" ht="43.2" spans="1:18">
      <c r="A3385">
        <v>3383</v>
      </c>
      <c r="B3385" s="1" t="s">
        <v>6914</v>
      </c>
      <c r="C3385" s="1" t="s">
        <v>6915</v>
      </c>
      <c r="D3385">
        <v>1750</v>
      </c>
      <c r="E3385">
        <v>1955</v>
      </c>
      <c r="F3385" t="s">
        <v>8</v>
      </c>
      <c r="G3385" t="s">
        <v>70</v>
      </c>
      <c r="H3385" t="s">
        <v>71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49</v>
      </c>
      <c r="O3385" s="2">
        <f t="shared" si="106"/>
        <v>111.714285714286</v>
      </c>
      <c r="P3385">
        <f t="shared" si="105"/>
        <v>58.3333333333333</v>
      </c>
      <c r="Q3385" t="s">
        <v>1138</v>
      </c>
      <c r="R3385" t="s">
        <v>1139</v>
      </c>
    </row>
    <row r="3386" ht="43.2" spans="1:18">
      <c r="A3386">
        <v>3384</v>
      </c>
      <c r="B3386" s="1" t="s">
        <v>6916</v>
      </c>
      <c r="C3386" s="1" t="s">
        <v>6917</v>
      </c>
      <c r="D3386">
        <v>6000</v>
      </c>
      <c r="E3386">
        <v>6000.66</v>
      </c>
      <c r="F3386" t="s">
        <v>8</v>
      </c>
      <c r="G3386" t="s">
        <v>70</v>
      </c>
      <c r="H3386" t="s">
        <v>71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49</v>
      </c>
      <c r="O3386" s="2">
        <f t="shared" si="106"/>
        <v>100.011</v>
      </c>
      <c r="P3386">
        <f t="shared" si="105"/>
        <v>93.75</v>
      </c>
      <c r="Q3386" t="s">
        <v>1138</v>
      </c>
      <c r="R3386" t="s">
        <v>1139</v>
      </c>
    </row>
    <row r="3387" ht="43.2" spans="1:18">
      <c r="A3387">
        <v>3385</v>
      </c>
      <c r="B3387" s="1" t="s">
        <v>6918</v>
      </c>
      <c r="C3387" s="1" t="s">
        <v>6919</v>
      </c>
      <c r="D3387">
        <v>2000</v>
      </c>
      <c r="E3387">
        <v>2000</v>
      </c>
      <c r="F3387" t="s">
        <v>8</v>
      </c>
      <c r="G3387" t="s">
        <v>70</v>
      </c>
      <c r="H3387" t="s">
        <v>71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49</v>
      </c>
      <c r="O3387" s="2">
        <f t="shared" si="106"/>
        <v>100</v>
      </c>
      <c r="P3387">
        <f t="shared" si="105"/>
        <v>133.333333333333</v>
      </c>
      <c r="Q3387" t="s">
        <v>1138</v>
      </c>
      <c r="R3387" t="s">
        <v>1139</v>
      </c>
    </row>
    <row r="3388" ht="43.2" spans="1:18">
      <c r="A3388">
        <v>3386</v>
      </c>
      <c r="B3388" s="1" t="s">
        <v>6920</v>
      </c>
      <c r="C3388" s="1" t="s">
        <v>6921</v>
      </c>
      <c r="D3388">
        <v>2000</v>
      </c>
      <c r="E3388">
        <v>2100</v>
      </c>
      <c r="F3388" t="s">
        <v>8</v>
      </c>
      <c r="G3388" t="s">
        <v>70</v>
      </c>
      <c r="H3388" t="s">
        <v>71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49</v>
      </c>
      <c r="O3388" s="2">
        <f t="shared" si="106"/>
        <v>105</v>
      </c>
      <c r="P3388">
        <f t="shared" si="105"/>
        <v>48.780487804878</v>
      </c>
      <c r="Q3388" t="s">
        <v>1138</v>
      </c>
      <c r="R3388" t="s">
        <v>1139</v>
      </c>
    </row>
    <row r="3389" ht="57.6" spans="1:18">
      <c r="A3389">
        <v>3387</v>
      </c>
      <c r="B3389" s="1" t="s">
        <v>6922</v>
      </c>
      <c r="C3389" s="1" t="s">
        <v>6923</v>
      </c>
      <c r="D3389">
        <v>3000</v>
      </c>
      <c r="E3389">
        <v>3506</v>
      </c>
      <c r="F3389" t="s">
        <v>8</v>
      </c>
      <c r="G3389" t="s">
        <v>70</v>
      </c>
      <c r="H3389" t="s">
        <v>71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49</v>
      </c>
      <c r="O3389" s="2">
        <f t="shared" si="106"/>
        <v>116.866666666667</v>
      </c>
      <c r="P3389">
        <f t="shared" si="105"/>
        <v>85.7142857142857</v>
      </c>
      <c r="Q3389" t="s">
        <v>1138</v>
      </c>
      <c r="R3389" t="s">
        <v>1139</v>
      </c>
    </row>
    <row r="3390" ht="57.6" spans="1:18">
      <c r="A3390">
        <v>3388</v>
      </c>
      <c r="B3390" s="1" t="s">
        <v>6924</v>
      </c>
      <c r="C3390" s="1" t="s">
        <v>6925</v>
      </c>
      <c r="D3390">
        <v>1500</v>
      </c>
      <c r="E3390">
        <v>1557</v>
      </c>
      <c r="F3390" t="s">
        <v>8</v>
      </c>
      <c r="G3390" t="s">
        <v>78</v>
      </c>
      <c r="H3390" t="s">
        <v>79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49</v>
      </c>
      <c r="O3390" s="2">
        <f t="shared" si="106"/>
        <v>103.8</v>
      </c>
      <c r="P3390">
        <f t="shared" si="105"/>
        <v>33.3333333333333</v>
      </c>
      <c r="Q3390" t="s">
        <v>1138</v>
      </c>
      <c r="R3390" t="s">
        <v>1139</v>
      </c>
    </row>
    <row r="3391" ht="43.2" spans="1:18">
      <c r="A3391">
        <v>3389</v>
      </c>
      <c r="B3391" s="1" t="s">
        <v>6926</v>
      </c>
      <c r="C3391" s="1" t="s">
        <v>6927</v>
      </c>
      <c r="D3391">
        <v>10000</v>
      </c>
      <c r="E3391">
        <v>11450</v>
      </c>
      <c r="F3391" t="s">
        <v>8</v>
      </c>
      <c r="G3391" t="s">
        <v>70</v>
      </c>
      <c r="H3391" t="s">
        <v>71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49</v>
      </c>
      <c r="O3391" s="2">
        <f t="shared" si="106"/>
        <v>114.5</v>
      </c>
      <c r="P3391">
        <f t="shared" si="105"/>
        <v>161.290322580645</v>
      </c>
      <c r="Q3391" t="s">
        <v>1138</v>
      </c>
      <c r="R3391" t="s">
        <v>1139</v>
      </c>
    </row>
    <row r="3392" ht="43.2" spans="1:18">
      <c r="A3392">
        <v>3390</v>
      </c>
      <c r="B3392" s="1" t="s">
        <v>6928</v>
      </c>
      <c r="C3392" s="1" t="s">
        <v>6929</v>
      </c>
      <c r="D3392">
        <v>1500</v>
      </c>
      <c r="E3392">
        <v>1536</v>
      </c>
      <c r="F3392" t="s">
        <v>8</v>
      </c>
      <c r="G3392" t="s">
        <v>70</v>
      </c>
      <c r="H3392" t="s">
        <v>71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49</v>
      </c>
      <c r="O3392" s="2">
        <f t="shared" si="106"/>
        <v>102.4</v>
      </c>
      <c r="P3392">
        <f t="shared" si="105"/>
        <v>68.1818181818182</v>
      </c>
      <c r="Q3392" t="s">
        <v>1138</v>
      </c>
      <c r="R3392" t="s">
        <v>1139</v>
      </c>
    </row>
    <row r="3393" ht="43.2" spans="1:18">
      <c r="A3393">
        <v>3391</v>
      </c>
      <c r="B3393" s="1" t="s">
        <v>6930</v>
      </c>
      <c r="C3393" s="1" t="s">
        <v>6931</v>
      </c>
      <c r="D3393">
        <v>500</v>
      </c>
      <c r="E3393">
        <v>1115</v>
      </c>
      <c r="F3393" t="s">
        <v>8</v>
      </c>
      <c r="G3393" t="s">
        <v>70</v>
      </c>
      <c r="H3393" t="s">
        <v>71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49</v>
      </c>
      <c r="O3393" s="2">
        <f t="shared" si="106"/>
        <v>223</v>
      </c>
      <c r="P3393">
        <f t="shared" si="105"/>
        <v>27.7777777777778</v>
      </c>
      <c r="Q3393" t="s">
        <v>1138</v>
      </c>
      <c r="R3393" t="s">
        <v>1139</v>
      </c>
    </row>
    <row r="3394" ht="43.2" spans="1:18">
      <c r="A3394">
        <v>3392</v>
      </c>
      <c r="B3394" s="1" t="s">
        <v>6932</v>
      </c>
      <c r="C3394" s="1" t="s">
        <v>6933</v>
      </c>
      <c r="D3394">
        <v>500</v>
      </c>
      <c r="E3394">
        <v>500</v>
      </c>
      <c r="F3394" t="s">
        <v>8</v>
      </c>
      <c r="G3394" t="s">
        <v>78</v>
      </c>
      <c r="H3394" t="s">
        <v>79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49</v>
      </c>
      <c r="O3394" s="2">
        <f t="shared" si="106"/>
        <v>100</v>
      </c>
      <c r="P3394">
        <f t="shared" si="105"/>
        <v>41.6666666666667</v>
      </c>
      <c r="Q3394" t="s">
        <v>1138</v>
      </c>
      <c r="R3394" t="s">
        <v>1139</v>
      </c>
    </row>
    <row r="3395" ht="43.2" spans="1:18">
      <c r="A3395">
        <v>3393</v>
      </c>
      <c r="B3395" s="1" t="s">
        <v>6934</v>
      </c>
      <c r="C3395" s="1" t="s">
        <v>6935</v>
      </c>
      <c r="D3395">
        <v>1500</v>
      </c>
      <c r="E3395">
        <v>1587</v>
      </c>
      <c r="F3395" t="s">
        <v>8</v>
      </c>
      <c r="G3395" t="s">
        <v>70</v>
      </c>
      <c r="H3395" t="s">
        <v>71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49</v>
      </c>
      <c r="O3395" s="2">
        <f t="shared" si="106"/>
        <v>105.8</v>
      </c>
      <c r="P3395">
        <f t="shared" ref="P3395:P3458" si="107">D3395/L3395</f>
        <v>34.0909090909091</v>
      </c>
      <c r="Q3395" t="s">
        <v>1138</v>
      </c>
      <c r="R3395" t="s">
        <v>1139</v>
      </c>
    </row>
    <row r="3396" ht="43.2" spans="1:18">
      <c r="A3396">
        <v>3394</v>
      </c>
      <c r="B3396" s="1" t="s">
        <v>6936</v>
      </c>
      <c r="C3396" s="1" t="s">
        <v>6937</v>
      </c>
      <c r="D3396">
        <v>550</v>
      </c>
      <c r="E3396">
        <v>783</v>
      </c>
      <c r="F3396" t="s">
        <v>8</v>
      </c>
      <c r="G3396" t="s">
        <v>78</v>
      </c>
      <c r="H3396" t="s">
        <v>79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49</v>
      </c>
      <c r="O3396" s="2">
        <f t="shared" ref="O3396:O3459" si="108">E3396/D3396*100</f>
        <v>142.363636363636</v>
      </c>
      <c r="P3396">
        <f t="shared" si="107"/>
        <v>20.3703703703704</v>
      </c>
      <c r="Q3396" t="s">
        <v>1138</v>
      </c>
      <c r="R3396" t="s">
        <v>1139</v>
      </c>
    </row>
    <row r="3397" ht="28.8" spans="1:18">
      <c r="A3397">
        <v>3395</v>
      </c>
      <c r="B3397" s="1" t="s">
        <v>6938</v>
      </c>
      <c r="C3397" s="1" t="s">
        <v>6939</v>
      </c>
      <c r="D3397">
        <v>500</v>
      </c>
      <c r="E3397">
        <v>920</v>
      </c>
      <c r="F3397" t="s">
        <v>8</v>
      </c>
      <c r="G3397" t="s">
        <v>78</v>
      </c>
      <c r="H3397" t="s">
        <v>79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49</v>
      </c>
      <c r="O3397" s="2">
        <f t="shared" si="108"/>
        <v>184</v>
      </c>
      <c r="P3397">
        <f t="shared" si="107"/>
        <v>13.1578947368421</v>
      </c>
      <c r="Q3397" t="s">
        <v>1138</v>
      </c>
      <c r="R3397" t="s">
        <v>1139</v>
      </c>
    </row>
    <row r="3398" ht="43.2" spans="1:18">
      <c r="A3398">
        <v>3396</v>
      </c>
      <c r="B3398" s="1" t="s">
        <v>6940</v>
      </c>
      <c r="C3398" s="1" t="s">
        <v>6941</v>
      </c>
      <c r="D3398">
        <v>1500</v>
      </c>
      <c r="E3398">
        <v>1565</v>
      </c>
      <c r="F3398" t="s">
        <v>8</v>
      </c>
      <c r="G3398" t="s">
        <v>70</v>
      </c>
      <c r="H3398" t="s">
        <v>71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49</v>
      </c>
      <c r="O3398" s="2">
        <f t="shared" si="108"/>
        <v>104.333333333333</v>
      </c>
      <c r="P3398">
        <f t="shared" si="107"/>
        <v>53.5714285714286</v>
      </c>
      <c r="Q3398" t="s">
        <v>1138</v>
      </c>
      <c r="R3398" t="s">
        <v>1139</v>
      </c>
    </row>
    <row r="3399" ht="28.8" spans="1:18">
      <c r="A3399">
        <v>3397</v>
      </c>
      <c r="B3399" s="1" t="s">
        <v>6942</v>
      </c>
      <c r="C3399" s="1" t="s">
        <v>6943</v>
      </c>
      <c r="D3399">
        <v>250</v>
      </c>
      <c r="E3399">
        <v>280</v>
      </c>
      <c r="F3399" t="s">
        <v>8</v>
      </c>
      <c r="G3399" t="s">
        <v>78</v>
      </c>
      <c r="H3399" t="s">
        <v>79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49</v>
      </c>
      <c r="O3399" s="2">
        <f t="shared" si="108"/>
        <v>112</v>
      </c>
      <c r="P3399">
        <f t="shared" si="107"/>
        <v>10.4166666666667</v>
      </c>
      <c r="Q3399" t="s">
        <v>1138</v>
      </c>
      <c r="R3399" t="s">
        <v>1139</v>
      </c>
    </row>
    <row r="3400" ht="43.2" spans="1:18">
      <c r="A3400">
        <v>3398</v>
      </c>
      <c r="B3400" s="1" t="s">
        <v>6944</v>
      </c>
      <c r="C3400" s="1" t="s">
        <v>6945</v>
      </c>
      <c r="D3400">
        <v>4000</v>
      </c>
      <c r="E3400">
        <v>4443</v>
      </c>
      <c r="F3400" t="s">
        <v>8</v>
      </c>
      <c r="G3400" t="s">
        <v>70</v>
      </c>
      <c r="H3400" t="s">
        <v>71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49</v>
      </c>
      <c r="O3400" s="2">
        <f t="shared" si="108"/>
        <v>111.075</v>
      </c>
      <c r="P3400">
        <f t="shared" si="107"/>
        <v>61.5384615384615</v>
      </c>
      <c r="Q3400" t="s">
        <v>1138</v>
      </c>
      <c r="R3400" t="s">
        <v>1139</v>
      </c>
    </row>
    <row r="3401" ht="43.2" spans="1:18">
      <c r="A3401">
        <v>3399</v>
      </c>
      <c r="B3401" s="1" t="s">
        <v>6946</v>
      </c>
      <c r="C3401" s="1" t="s">
        <v>6947</v>
      </c>
      <c r="D3401">
        <v>1200</v>
      </c>
      <c r="E3401">
        <v>1245</v>
      </c>
      <c r="F3401" t="s">
        <v>8</v>
      </c>
      <c r="G3401" t="s">
        <v>78</v>
      </c>
      <c r="H3401" t="s">
        <v>79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49</v>
      </c>
      <c r="O3401" s="2">
        <f t="shared" si="108"/>
        <v>103.75</v>
      </c>
      <c r="P3401">
        <f t="shared" si="107"/>
        <v>26.0869565217391</v>
      </c>
      <c r="Q3401" t="s">
        <v>1138</v>
      </c>
      <c r="R3401" t="s">
        <v>1139</v>
      </c>
    </row>
    <row r="3402" ht="43.2" spans="1:18">
      <c r="A3402">
        <v>3400</v>
      </c>
      <c r="B3402" s="1" t="s">
        <v>6948</v>
      </c>
      <c r="C3402" s="1" t="s">
        <v>6949</v>
      </c>
      <c r="D3402">
        <v>10000</v>
      </c>
      <c r="E3402">
        <v>10041</v>
      </c>
      <c r="F3402" t="s">
        <v>8</v>
      </c>
      <c r="G3402" t="s">
        <v>70</v>
      </c>
      <c r="H3402" t="s">
        <v>71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49</v>
      </c>
      <c r="O3402" s="2">
        <f t="shared" si="108"/>
        <v>100.41</v>
      </c>
      <c r="P3402">
        <f t="shared" si="107"/>
        <v>117.647058823529</v>
      </c>
      <c r="Q3402" t="s">
        <v>1138</v>
      </c>
      <c r="R3402" t="s">
        <v>1139</v>
      </c>
    </row>
    <row r="3403" ht="43.2" spans="1:18">
      <c r="A3403">
        <v>3401</v>
      </c>
      <c r="B3403" s="1" t="s">
        <v>6950</v>
      </c>
      <c r="C3403" s="1" t="s">
        <v>6951</v>
      </c>
      <c r="D3403">
        <v>2900</v>
      </c>
      <c r="E3403">
        <v>2954</v>
      </c>
      <c r="F3403" t="s">
        <v>8</v>
      </c>
      <c r="G3403" t="s">
        <v>78</v>
      </c>
      <c r="H3403" t="s">
        <v>79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49</v>
      </c>
      <c r="O3403" s="2">
        <f t="shared" si="108"/>
        <v>101.862068965517</v>
      </c>
      <c r="P3403">
        <f t="shared" si="107"/>
        <v>43.9393939393939</v>
      </c>
      <c r="Q3403" t="s">
        <v>1138</v>
      </c>
      <c r="R3403" t="s">
        <v>1139</v>
      </c>
    </row>
    <row r="3404" ht="43.2" spans="1:18">
      <c r="A3404">
        <v>3402</v>
      </c>
      <c r="B3404" s="1" t="s">
        <v>6952</v>
      </c>
      <c r="C3404" s="1" t="s">
        <v>6953</v>
      </c>
      <c r="D3404">
        <v>15000</v>
      </c>
      <c r="E3404">
        <v>16465</v>
      </c>
      <c r="F3404" t="s">
        <v>8</v>
      </c>
      <c r="G3404" t="s">
        <v>70</v>
      </c>
      <c r="H3404" t="s">
        <v>71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49</v>
      </c>
      <c r="O3404" s="2">
        <f t="shared" si="108"/>
        <v>109.766666666667</v>
      </c>
      <c r="P3404">
        <f t="shared" si="107"/>
        <v>90.9090909090909</v>
      </c>
      <c r="Q3404" t="s">
        <v>1138</v>
      </c>
      <c r="R3404" t="s">
        <v>1139</v>
      </c>
    </row>
    <row r="3405" ht="43.2" spans="1:18">
      <c r="A3405">
        <v>3403</v>
      </c>
      <c r="B3405" s="1" t="s">
        <v>6954</v>
      </c>
      <c r="C3405" s="1" t="s">
        <v>6955</v>
      </c>
      <c r="D3405">
        <v>2000</v>
      </c>
      <c r="E3405">
        <v>2000</v>
      </c>
      <c r="F3405" t="s">
        <v>8</v>
      </c>
      <c r="G3405" t="s">
        <v>78</v>
      </c>
      <c r="H3405" t="s">
        <v>79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49</v>
      </c>
      <c r="O3405" s="2">
        <f t="shared" si="108"/>
        <v>100</v>
      </c>
      <c r="P3405">
        <f t="shared" si="107"/>
        <v>117.647058823529</v>
      </c>
      <c r="Q3405" t="s">
        <v>1138</v>
      </c>
      <c r="R3405" t="s">
        <v>1139</v>
      </c>
    </row>
    <row r="3406" ht="57.6" spans="1:18">
      <c r="A3406">
        <v>3404</v>
      </c>
      <c r="B3406" s="1" t="s">
        <v>6956</v>
      </c>
      <c r="C3406" s="1" t="s">
        <v>6957</v>
      </c>
      <c r="D3406">
        <v>500</v>
      </c>
      <c r="E3406">
        <v>610</v>
      </c>
      <c r="F3406" t="s">
        <v>8</v>
      </c>
      <c r="G3406" t="s">
        <v>70</v>
      </c>
      <c r="H3406" t="s">
        <v>71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49</v>
      </c>
      <c r="O3406" s="2">
        <f t="shared" si="108"/>
        <v>122</v>
      </c>
      <c r="P3406">
        <f t="shared" si="107"/>
        <v>166.666666666667</v>
      </c>
      <c r="Q3406" t="s">
        <v>1138</v>
      </c>
      <c r="R3406" t="s">
        <v>1139</v>
      </c>
    </row>
    <row r="3407" ht="43.2" spans="1:18">
      <c r="A3407">
        <v>3405</v>
      </c>
      <c r="B3407" s="1" t="s">
        <v>6958</v>
      </c>
      <c r="C3407" s="1" t="s">
        <v>6959</v>
      </c>
      <c r="D3407">
        <v>350</v>
      </c>
      <c r="E3407">
        <v>481.5</v>
      </c>
      <c r="F3407" t="s">
        <v>8</v>
      </c>
      <c r="G3407" t="s">
        <v>78</v>
      </c>
      <c r="H3407" t="s">
        <v>79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49</v>
      </c>
      <c r="O3407" s="2">
        <f t="shared" si="108"/>
        <v>137.571428571429</v>
      </c>
      <c r="P3407">
        <f t="shared" si="107"/>
        <v>20.5882352941176</v>
      </c>
      <c r="Q3407" t="s">
        <v>1138</v>
      </c>
      <c r="R3407" t="s">
        <v>1139</v>
      </c>
    </row>
    <row r="3408" ht="43.2" spans="1:18">
      <c r="A3408">
        <v>3406</v>
      </c>
      <c r="B3408" s="1" t="s">
        <v>6960</v>
      </c>
      <c r="C3408" s="1" t="s">
        <v>6961</v>
      </c>
      <c r="D3408">
        <v>10000</v>
      </c>
      <c r="E3408">
        <v>10031</v>
      </c>
      <c r="F3408" t="s">
        <v>8</v>
      </c>
      <c r="G3408" t="s">
        <v>70</v>
      </c>
      <c r="H3408" t="s">
        <v>71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49</v>
      </c>
      <c r="O3408" s="2">
        <f t="shared" si="108"/>
        <v>100.31</v>
      </c>
      <c r="P3408">
        <f t="shared" si="107"/>
        <v>109.89010989011</v>
      </c>
      <c r="Q3408" t="s">
        <v>1138</v>
      </c>
      <c r="R3408" t="s">
        <v>1139</v>
      </c>
    </row>
    <row r="3409" ht="57.6" spans="1:18">
      <c r="A3409">
        <v>3407</v>
      </c>
      <c r="B3409" s="1" t="s">
        <v>6962</v>
      </c>
      <c r="C3409" s="1" t="s">
        <v>6963</v>
      </c>
      <c r="D3409">
        <v>2000</v>
      </c>
      <c r="E3409">
        <v>2142</v>
      </c>
      <c r="F3409" t="s">
        <v>8</v>
      </c>
      <c r="G3409" t="s">
        <v>78</v>
      </c>
      <c r="H3409" t="s">
        <v>79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49</v>
      </c>
      <c r="O3409" s="2">
        <f t="shared" si="108"/>
        <v>107.1</v>
      </c>
      <c r="P3409">
        <f t="shared" si="107"/>
        <v>29.8507462686567</v>
      </c>
      <c r="Q3409" t="s">
        <v>1138</v>
      </c>
      <c r="R3409" t="s">
        <v>1139</v>
      </c>
    </row>
    <row r="3410" ht="43.2" spans="1:18">
      <c r="A3410">
        <v>3408</v>
      </c>
      <c r="B3410" s="1" t="s">
        <v>6964</v>
      </c>
      <c r="C3410" s="1" t="s">
        <v>6965</v>
      </c>
      <c r="D3410">
        <v>500</v>
      </c>
      <c r="E3410">
        <v>1055</v>
      </c>
      <c r="F3410" t="s">
        <v>8</v>
      </c>
      <c r="G3410" t="s">
        <v>70</v>
      </c>
      <c r="H3410" t="s">
        <v>71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49</v>
      </c>
      <c r="O3410" s="2">
        <f t="shared" si="108"/>
        <v>211</v>
      </c>
      <c r="P3410">
        <f t="shared" si="107"/>
        <v>27.7777777777778</v>
      </c>
      <c r="Q3410" t="s">
        <v>1138</v>
      </c>
      <c r="R3410" t="s">
        <v>1139</v>
      </c>
    </row>
    <row r="3411" ht="43.2" spans="1:18">
      <c r="A3411">
        <v>3409</v>
      </c>
      <c r="B3411" s="1" t="s">
        <v>6966</v>
      </c>
      <c r="C3411" s="1" t="s">
        <v>6967</v>
      </c>
      <c r="D3411">
        <v>500</v>
      </c>
      <c r="E3411">
        <v>618</v>
      </c>
      <c r="F3411" t="s">
        <v>8</v>
      </c>
      <c r="G3411" t="s">
        <v>78</v>
      </c>
      <c r="H3411" t="s">
        <v>79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49</v>
      </c>
      <c r="O3411" s="2">
        <f t="shared" si="108"/>
        <v>123.6</v>
      </c>
      <c r="P3411">
        <f t="shared" si="107"/>
        <v>23.8095238095238</v>
      </c>
      <c r="Q3411" t="s">
        <v>1138</v>
      </c>
      <c r="R3411" t="s">
        <v>1139</v>
      </c>
    </row>
    <row r="3412" ht="43.2" spans="1:18">
      <c r="A3412">
        <v>3410</v>
      </c>
      <c r="B3412" s="1" t="s">
        <v>6968</v>
      </c>
      <c r="C3412" s="1" t="s">
        <v>6969</v>
      </c>
      <c r="D3412">
        <v>3000</v>
      </c>
      <c r="E3412">
        <v>3255</v>
      </c>
      <c r="F3412" t="s">
        <v>8</v>
      </c>
      <c r="G3412" t="s">
        <v>70</v>
      </c>
      <c r="H3412" t="s">
        <v>71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49</v>
      </c>
      <c r="O3412" s="2">
        <f t="shared" si="108"/>
        <v>108.5</v>
      </c>
      <c r="P3412">
        <f t="shared" si="107"/>
        <v>75</v>
      </c>
      <c r="Q3412" t="s">
        <v>1138</v>
      </c>
      <c r="R3412" t="s">
        <v>1139</v>
      </c>
    </row>
    <row r="3413" ht="43.2" spans="1:18">
      <c r="A3413">
        <v>3411</v>
      </c>
      <c r="B3413" s="1" t="s">
        <v>6970</v>
      </c>
      <c r="C3413" s="1" t="s">
        <v>6971</v>
      </c>
      <c r="D3413">
        <v>15000</v>
      </c>
      <c r="E3413">
        <v>15535</v>
      </c>
      <c r="F3413" t="s">
        <v>8</v>
      </c>
      <c r="G3413" t="s">
        <v>70</v>
      </c>
      <c r="H3413" t="s">
        <v>71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49</v>
      </c>
      <c r="O3413" s="2">
        <f t="shared" si="108"/>
        <v>103.566666666667</v>
      </c>
      <c r="P3413">
        <f t="shared" si="107"/>
        <v>192.307692307692</v>
      </c>
      <c r="Q3413" t="s">
        <v>1138</v>
      </c>
      <c r="R3413" t="s">
        <v>1139</v>
      </c>
    </row>
    <row r="3414" ht="43.2" spans="1:18">
      <c r="A3414">
        <v>3412</v>
      </c>
      <c r="B3414" s="1" t="s">
        <v>6972</v>
      </c>
      <c r="C3414" s="1" t="s">
        <v>6973</v>
      </c>
      <c r="D3414">
        <v>3000</v>
      </c>
      <c r="E3414">
        <v>3000</v>
      </c>
      <c r="F3414" t="s">
        <v>8</v>
      </c>
      <c r="G3414" t="s">
        <v>78</v>
      </c>
      <c r="H3414" t="s">
        <v>79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49</v>
      </c>
      <c r="O3414" s="2">
        <f t="shared" si="108"/>
        <v>100</v>
      </c>
      <c r="P3414">
        <f t="shared" si="107"/>
        <v>115.384615384615</v>
      </c>
      <c r="Q3414" t="s">
        <v>1138</v>
      </c>
      <c r="R3414" t="s">
        <v>1139</v>
      </c>
    </row>
    <row r="3415" ht="43.2" spans="1:18">
      <c r="A3415">
        <v>3413</v>
      </c>
      <c r="B3415" s="1" t="s">
        <v>6974</v>
      </c>
      <c r="C3415" s="1" t="s">
        <v>6975</v>
      </c>
      <c r="D3415">
        <v>500</v>
      </c>
      <c r="E3415">
        <v>650</v>
      </c>
      <c r="F3415" t="s">
        <v>8</v>
      </c>
      <c r="G3415" t="s">
        <v>70</v>
      </c>
      <c r="H3415" t="s">
        <v>71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49</v>
      </c>
      <c r="O3415" s="2">
        <f t="shared" si="108"/>
        <v>130</v>
      </c>
      <c r="P3415">
        <f t="shared" si="107"/>
        <v>35.7142857142857</v>
      </c>
      <c r="Q3415" t="s">
        <v>1138</v>
      </c>
      <c r="R3415" t="s">
        <v>1139</v>
      </c>
    </row>
    <row r="3416" ht="43.2" spans="1:18">
      <c r="A3416">
        <v>3414</v>
      </c>
      <c r="B3416" s="1" t="s">
        <v>6976</v>
      </c>
      <c r="C3416" s="1" t="s">
        <v>6977</v>
      </c>
      <c r="D3416">
        <v>3000</v>
      </c>
      <c r="E3416">
        <v>3105</v>
      </c>
      <c r="F3416" t="s">
        <v>8</v>
      </c>
      <c r="G3416" t="s">
        <v>70</v>
      </c>
      <c r="H3416" t="s">
        <v>71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49</v>
      </c>
      <c r="O3416" s="2">
        <f t="shared" si="108"/>
        <v>103.5</v>
      </c>
      <c r="P3416">
        <f t="shared" si="107"/>
        <v>68.1818181818182</v>
      </c>
      <c r="Q3416" t="s">
        <v>1138</v>
      </c>
      <c r="R3416" t="s">
        <v>1139</v>
      </c>
    </row>
    <row r="3417" ht="43.2" spans="1:18">
      <c r="A3417">
        <v>3415</v>
      </c>
      <c r="B3417" s="1" t="s">
        <v>6978</v>
      </c>
      <c r="C3417" s="1" t="s">
        <v>6979</v>
      </c>
      <c r="D3417">
        <v>200</v>
      </c>
      <c r="E3417">
        <v>200</v>
      </c>
      <c r="F3417" t="s">
        <v>8</v>
      </c>
      <c r="G3417" t="s">
        <v>70</v>
      </c>
      <c r="H3417" t="s">
        <v>71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49</v>
      </c>
      <c r="O3417" s="2">
        <f t="shared" si="108"/>
        <v>100</v>
      </c>
      <c r="P3417">
        <f t="shared" si="107"/>
        <v>22.2222222222222</v>
      </c>
      <c r="Q3417" t="s">
        <v>1138</v>
      </c>
      <c r="R3417" t="s">
        <v>1139</v>
      </c>
    </row>
    <row r="3418" ht="57.6" spans="1:18">
      <c r="A3418">
        <v>3416</v>
      </c>
      <c r="B3418" s="1" t="s">
        <v>6980</v>
      </c>
      <c r="C3418" s="1" t="s">
        <v>6981</v>
      </c>
      <c r="D3418">
        <v>4000</v>
      </c>
      <c r="E3418">
        <v>4784</v>
      </c>
      <c r="F3418" t="s">
        <v>8</v>
      </c>
      <c r="G3418" t="s">
        <v>78</v>
      </c>
      <c r="H3418" t="s">
        <v>79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49</v>
      </c>
      <c r="O3418" s="2">
        <f t="shared" si="108"/>
        <v>119.6</v>
      </c>
      <c r="P3418">
        <f t="shared" si="107"/>
        <v>133.333333333333</v>
      </c>
      <c r="Q3418" t="s">
        <v>1138</v>
      </c>
      <c r="R3418" t="s">
        <v>1139</v>
      </c>
    </row>
    <row r="3419" ht="43.2" spans="1:18">
      <c r="A3419">
        <v>3417</v>
      </c>
      <c r="B3419" s="1" t="s">
        <v>6982</v>
      </c>
      <c r="C3419" s="1" t="s">
        <v>6983</v>
      </c>
      <c r="D3419">
        <v>1700</v>
      </c>
      <c r="E3419">
        <v>1700.01</v>
      </c>
      <c r="F3419" t="s">
        <v>8</v>
      </c>
      <c r="G3419" t="s">
        <v>70</v>
      </c>
      <c r="H3419" t="s">
        <v>71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49</v>
      </c>
      <c r="O3419" s="2">
        <f t="shared" si="108"/>
        <v>100.000588235294</v>
      </c>
      <c r="P3419">
        <f t="shared" si="107"/>
        <v>37.7777777777778</v>
      </c>
      <c r="Q3419" t="s">
        <v>1138</v>
      </c>
      <c r="R3419" t="s">
        <v>1139</v>
      </c>
    </row>
    <row r="3420" ht="43.2" spans="1:18">
      <c r="A3420">
        <v>3418</v>
      </c>
      <c r="B3420" s="1" t="s">
        <v>6984</v>
      </c>
      <c r="C3420" s="1" t="s">
        <v>6985</v>
      </c>
      <c r="D3420">
        <v>4000</v>
      </c>
      <c r="E3420">
        <v>4035</v>
      </c>
      <c r="F3420" t="s">
        <v>8</v>
      </c>
      <c r="G3420" t="s">
        <v>70</v>
      </c>
      <c r="H3420" t="s">
        <v>71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49</v>
      </c>
      <c r="O3420" s="2">
        <f t="shared" si="108"/>
        <v>100.875</v>
      </c>
      <c r="P3420">
        <f t="shared" si="107"/>
        <v>71.4285714285714</v>
      </c>
      <c r="Q3420" t="s">
        <v>1138</v>
      </c>
      <c r="R3420" t="s">
        <v>1139</v>
      </c>
    </row>
    <row r="3421" ht="57.6" spans="1:18">
      <c r="A3421">
        <v>3419</v>
      </c>
      <c r="B3421" s="1" t="s">
        <v>6986</v>
      </c>
      <c r="C3421" s="1" t="s">
        <v>6987</v>
      </c>
      <c r="D3421">
        <v>2750</v>
      </c>
      <c r="E3421">
        <v>2930</v>
      </c>
      <c r="F3421" t="s">
        <v>8</v>
      </c>
      <c r="G3421" t="s">
        <v>2515</v>
      </c>
      <c r="H3421" t="s">
        <v>109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49</v>
      </c>
      <c r="O3421" s="2">
        <f t="shared" si="108"/>
        <v>106.545454545455</v>
      </c>
      <c r="P3421">
        <f t="shared" si="107"/>
        <v>59.7826086956522</v>
      </c>
      <c r="Q3421" t="s">
        <v>1138</v>
      </c>
      <c r="R3421" t="s">
        <v>1139</v>
      </c>
    </row>
    <row r="3422" ht="43.2" spans="1:18">
      <c r="A3422">
        <v>3420</v>
      </c>
      <c r="B3422" s="1" t="s">
        <v>6988</v>
      </c>
      <c r="C3422" s="1" t="s">
        <v>6989</v>
      </c>
      <c r="D3422">
        <v>700</v>
      </c>
      <c r="E3422">
        <v>966</v>
      </c>
      <c r="F3422" t="s">
        <v>8</v>
      </c>
      <c r="G3422" t="s">
        <v>78</v>
      </c>
      <c r="H3422" t="s">
        <v>79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49</v>
      </c>
      <c r="O3422" s="2">
        <f t="shared" si="108"/>
        <v>138</v>
      </c>
      <c r="P3422">
        <f t="shared" si="107"/>
        <v>20.5882352941176</v>
      </c>
      <c r="Q3422" t="s">
        <v>1138</v>
      </c>
      <c r="R3422" t="s">
        <v>1139</v>
      </c>
    </row>
    <row r="3423" ht="43.2" spans="1:18">
      <c r="A3423">
        <v>3421</v>
      </c>
      <c r="B3423" s="1" t="s">
        <v>6990</v>
      </c>
      <c r="C3423" s="1" t="s">
        <v>6991</v>
      </c>
      <c r="D3423">
        <v>10000</v>
      </c>
      <c r="E3423">
        <v>10115</v>
      </c>
      <c r="F3423" t="s">
        <v>8</v>
      </c>
      <c r="G3423" t="s">
        <v>70</v>
      </c>
      <c r="H3423" t="s">
        <v>71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49</v>
      </c>
      <c r="O3423" s="2">
        <f t="shared" si="108"/>
        <v>101.15</v>
      </c>
      <c r="P3423">
        <f t="shared" si="107"/>
        <v>102.040816326531</v>
      </c>
      <c r="Q3423" t="s">
        <v>1138</v>
      </c>
      <c r="R3423" t="s">
        <v>1139</v>
      </c>
    </row>
    <row r="3424" ht="43.2" spans="1:18">
      <c r="A3424">
        <v>3422</v>
      </c>
      <c r="B3424" s="1" t="s">
        <v>6992</v>
      </c>
      <c r="C3424" s="1" t="s">
        <v>6993</v>
      </c>
      <c r="D3424">
        <v>3000</v>
      </c>
      <c r="E3424">
        <v>3273</v>
      </c>
      <c r="F3424" t="s">
        <v>8</v>
      </c>
      <c r="G3424" t="s">
        <v>78</v>
      </c>
      <c r="H3424" t="s">
        <v>79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49</v>
      </c>
      <c r="O3424" s="2">
        <f t="shared" si="108"/>
        <v>109.1</v>
      </c>
      <c r="P3424">
        <f t="shared" si="107"/>
        <v>65.2173913043478</v>
      </c>
      <c r="Q3424" t="s">
        <v>1138</v>
      </c>
      <c r="R3424" t="s">
        <v>1139</v>
      </c>
    </row>
    <row r="3425" ht="43.2" spans="1:18">
      <c r="A3425">
        <v>3423</v>
      </c>
      <c r="B3425" s="1" t="s">
        <v>6994</v>
      </c>
      <c r="C3425" s="1" t="s">
        <v>6995</v>
      </c>
      <c r="D3425">
        <v>250</v>
      </c>
      <c r="E3425">
        <v>350</v>
      </c>
      <c r="F3425" t="s">
        <v>8</v>
      </c>
      <c r="G3425" t="s">
        <v>70</v>
      </c>
      <c r="H3425" t="s">
        <v>71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49</v>
      </c>
      <c r="O3425" s="2">
        <f t="shared" si="108"/>
        <v>140</v>
      </c>
      <c r="P3425">
        <f t="shared" si="107"/>
        <v>25</v>
      </c>
      <c r="Q3425" t="s">
        <v>1138</v>
      </c>
      <c r="R3425" t="s">
        <v>1139</v>
      </c>
    </row>
    <row r="3426" ht="43.2" spans="1:18">
      <c r="A3426">
        <v>3424</v>
      </c>
      <c r="B3426" s="1" t="s">
        <v>6996</v>
      </c>
      <c r="C3426" s="1" t="s">
        <v>6997</v>
      </c>
      <c r="D3426">
        <v>6000</v>
      </c>
      <c r="E3426">
        <v>6215</v>
      </c>
      <c r="F3426" t="s">
        <v>8</v>
      </c>
      <c r="G3426" t="s">
        <v>70</v>
      </c>
      <c r="H3426" t="s">
        <v>71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49</v>
      </c>
      <c r="O3426" s="2">
        <f t="shared" si="108"/>
        <v>103.583333333333</v>
      </c>
      <c r="P3426">
        <f t="shared" si="107"/>
        <v>78.9473684210526</v>
      </c>
      <c r="Q3426" t="s">
        <v>1138</v>
      </c>
      <c r="R3426" t="s">
        <v>1139</v>
      </c>
    </row>
    <row r="3427" ht="43.2" spans="1:18">
      <c r="A3427">
        <v>3425</v>
      </c>
      <c r="B3427" s="1" t="s">
        <v>6998</v>
      </c>
      <c r="C3427" s="1" t="s">
        <v>6999</v>
      </c>
      <c r="D3427">
        <v>30000</v>
      </c>
      <c r="E3427">
        <v>30891.1</v>
      </c>
      <c r="F3427" t="s">
        <v>8</v>
      </c>
      <c r="G3427" t="s">
        <v>70</v>
      </c>
      <c r="H3427" t="s">
        <v>71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49</v>
      </c>
      <c r="O3427" s="2">
        <f t="shared" si="108"/>
        <v>102.970333333333</v>
      </c>
      <c r="P3427">
        <f t="shared" si="107"/>
        <v>288.461538461538</v>
      </c>
      <c r="Q3427" t="s">
        <v>1138</v>
      </c>
      <c r="R3427" t="s">
        <v>1139</v>
      </c>
    </row>
    <row r="3428" ht="43.2" spans="1:18">
      <c r="A3428">
        <v>3426</v>
      </c>
      <c r="B3428" s="1" t="s">
        <v>7000</v>
      </c>
      <c r="C3428" s="1" t="s">
        <v>7001</v>
      </c>
      <c r="D3428">
        <v>3750</v>
      </c>
      <c r="E3428">
        <v>4055</v>
      </c>
      <c r="F3428" t="s">
        <v>8</v>
      </c>
      <c r="G3428" t="s">
        <v>70</v>
      </c>
      <c r="H3428" t="s">
        <v>71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49</v>
      </c>
      <c r="O3428" s="2">
        <f t="shared" si="108"/>
        <v>108.133333333333</v>
      </c>
      <c r="P3428">
        <f t="shared" si="107"/>
        <v>43.1034482758621</v>
      </c>
      <c r="Q3428" t="s">
        <v>1138</v>
      </c>
      <c r="R3428" t="s">
        <v>1139</v>
      </c>
    </row>
    <row r="3429" ht="43.2" spans="1:18">
      <c r="A3429">
        <v>3427</v>
      </c>
      <c r="B3429" s="1" t="s">
        <v>7002</v>
      </c>
      <c r="C3429" s="1" t="s">
        <v>7003</v>
      </c>
      <c r="D3429">
        <v>1500</v>
      </c>
      <c r="E3429">
        <v>1500</v>
      </c>
      <c r="F3429" t="s">
        <v>8</v>
      </c>
      <c r="G3429" t="s">
        <v>78</v>
      </c>
      <c r="H3429" t="s">
        <v>79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49</v>
      </c>
      <c r="O3429" s="2">
        <f t="shared" si="108"/>
        <v>100</v>
      </c>
      <c r="P3429">
        <f t="shared" si="107"/>
        <v>51.7241379310345</v>
      </c>
      <c r="Q3429" t="s">
        <v>1138</v>
      </c>
      <c r="R3429" t="s">
        <v>1139</v>
      </c>
    </row>
    <row r="3430" ht="43.2" spans="1:18">
      <c r="A3430">
        <v>3428</v>
      </c>
      <c r="B3430" s="1" t="s">
        <v>7004</v>
      </c>
      <c r="C3430" s="1" t="s">
        <v>7005</v>
      </c>
      <c r="D3430">
        <v>2000</v>
      </c>
      <c r="E3430">
        <v>2055</v>
      </c>
      <c r="F3430" t="s">
        <v>8</v>
      </c>
      <c r="G3430" t="s">
        <v>78</v>
      </c>
      <c r="H3430" t="s">
        <v>79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49</v>
      </c>
      <c r="O3430" s="2">
        <f t="shared" si="108"/>
        <v>102.75</v>
      </c>
      <c r="P3430">
        <f t="shared" si="107"/>
        <v>39.2156862745098</v>
      </c>
      <c r="Q3430" t="s">
        <v>1138</v>
      </c>
      <c r="R3430" t="s">
        <v>1139</v>
      </c>
    </row>
    <row r="3431" ht="43.2" spans="1:18">
      <c r="A3431">
        <v>3429</v>
      </c>
      <c r="B3431" s="1" t="s">
        <v>7006</v>
      </c>
      <c r="C3431" s="1" t="s">
        <v>7007</v>
      </c>
      <c r="D3431">
        <v>150</v>
      </c>
      <c r="E3431">
        <v>195</v>
      </c>
      <c r="F3431" t="s">
        <v>8</v>
      </c>
      <c r="G3431" t="s">
        <v>78</v>
      </c>
      <c r="H3431" t="s">
        <v>79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49</v>
      </c>
      <c r="O3431" s="2">
        <f t="shared" si="108"/>
        <v>130</v>
      </c>
      <c r="P3431">
        <f t="shared" si="107"/>
        <v>12.5</v>
      </c>
      <c r="Q3431" t="s">
        <v>1138</v>
      </c>
      <c r="R3431" t="s">
        <v>1139</v>
      </c>
    </row>
    <row r="3432" ht="43.2" spans="1:18">
      <c r="A3432">
        <v>3430</v>
      </c>
      <c r="B3432" s="1" t="s">
        <v>7008</v>
      </c>
      <c r="C3432" s="1" t="s">
        <v>7009</v>
      </c>
      <c r="D3432">
        <v>2000</v>
      </c>
      <c r="E3432">
        <v>2170.99</v>
      </c>
      <c r="F3432" t="s">
        <v>8</v>
      </c>
      <c r="G3432" t="s">
        <v>78</v>
      </c>
      <c r="H3432" t="s">
        <v>79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49</v>
      </c>
      <c r="O3432" s="2">
        <f t="shared" si="108"/>
        <v>108.5495</v>
      </c>
      <c r="P3432">
        <f t="shared" si="107"/>
        <v>27.7777777777778</v>
      </c>
      <c r="Q3432" t="s">
        <v>1138</v>
      </c>
      <c r="R3432" t="s">
        <v>1139</v>
      </c>
    </row>
    <row r="3433" ht="43.2" spans="1:18">
      <c r="A3433">
        <v>3431</v>
      </c>
      <c r="B3433" s="1" t="s">
        <v>7010</v>
      </c>
      <c r="C3433" s="1" t="s">
        <v>7011</v>
      </c>
      <c r="D3433">
        <v>2000</v>
      </c>
      <c r="E3433">
        <v>2000</v>
      </c>
      <c r="F3433" t="s">
        <v>8</v>
      </c>
      <c r="G3433" t="s">
        <v>70</v>
      </c>
      <c r="H3433" t="s">
        <v>71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49</v>
      </c>
      <c r="O3433" s="2">
        <f t="shared" si="108"/>
        <v>100</v>
      </c>
      <c r="P3433">
        <f t="shared" si="107"/>
        <v>95.2380952380952</v>
      </c>
      <c r="Q3433" t="s">
        <v>1138</v>
      </c>
      <c r="R3433" t="s">
        <v>1139</v>
      </c>
    </row>
    <row r="3434" ht="43.2" spans="1:18">
      <c r="A3434">
        <v>3432</v>
      </c>
      <c r="B3434" s="1" t="s">
        <v>7012</v>
      </c>
      <c r="C3434" s="1" t="s">
        <v>7013</v>
      </c>
      <c r="D3434">
        <v>2000</v>
      </c>
      <c r="E3434">
        <v>2193</v>
      </c>
      <c r="F3434" t="s">
        <v>8</v>
      </c>
      <c r="G3434" t="s">
        <v>70</v>
      </c>
      <c r="H3434" t="s">
        <v>71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49</v>
      </c>
      <c r="O3434" s="2">
        <f t="shared" si="108"/>
        <v>109.65</v>
      </c>
      <c r="P3434">
        <f t="shared" si="107"/>
        <v>47.6190476190476</v>
      </c>
      <c r="Q3434" t="s">
        <v>1138</v>
      </c>
      <c r="R3434" t="s">
        <v>1139</v>
      </c>
    </row>
    <row r="3435" ht="43.2" spans="1:18">
      <c r="A3435">
        <v>3433</v>
      </c>
      <c r="B3435" s="1" t="s">
        <v>7014</v>
      </c>
      <c r="C3435" s="1" t="s">
        <v>7015</v>
      </c>
      <c r="D3435">
        <v>9500</v>
      </c>
      <c r="E3435">
        <v>9525</v>
      </c>
      <c r="F3435" t="s">
        <v>8</v>
      </c>
      <c r="G3435" t="s">
        <v>70</v>
      </c>
      <c r="H3435" t="s">
        <v>71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49</v>
      </c>
      <c r="O3435" s="2">
        <f t="shared" si="108"/>
        <v>100.263157894737</v>
      </c>
      <c r="P3435">
        <f t="shared" si="107"/>
        <v>133.802816901408</v>
      </c>
      <c r="Q3435" t="s">
        <v>1138</v>
      </c>
      <c r="R3435" t="s">
        <v>1139</v>
      </c>
    </row>
    <row r="3436" ht="43.2" spans="1:18">
      <c r="A3436">
        <v>3434</v>
      </c>
      <c r="B3436" s="1" t="s">
        <v>7016</v>
      </c>
      <c r="C3436" s="1" t="s">
        <v>7017</v>
      </c>
      <c r="D3436">
        <v>10000</v>
      </c>
      <c r="E3436">
        <v>10555</v>
      </c>
      <c r="F3436" t="s">
        <v>8</v>
      </c>
      <c r="G3436" t="s">
        <v>70</v>
      </c>
      <c r="H3436" t="s">
        <v>71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49</v>
      </c>
      <c r="O3436" s="2">
        <f t="shared" si="108"/>
        <v>105.55</v>
      </c>
      <c r="P3436">
        <f t="shared" si="107"/>
        <v>59.5238095238095</v>
      </c>
      <c r="Q3436" t="s">
        <v>1138</v>
      </c>
      <c r="R3436" t="s">
        <v>1139</v>
      </c>
    </row>
    <row r="3437" ht="43.2" spans="1:18">
      <c r="A3437">
        <v>3435</v>
      </c>
      <c r="B3437" s="1" t="s">
        <v>7018</v>
      </c>
      <c r="C3437" s="1" t="s">
        <v>7019</v>
      </c>
      <c r="D3437">
        <v>1000</v>
      </c>
      <c r="E3437">
        <v>1120</v>
      </c>
      <c r="F3437" t="s">
        <v>8</v>
      </c>
      <c r="G3437" t="s">
        <v>70</v>
      </c>
      <c r="H3437" t="s">
        <v>71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49</v>
      </c>
      <c r="O3437" s="2">
        <f t="shared" si="108"/>
        <v>112</v>
      </c>
      <c r="P3437">
        <f t="shared" si="107"/>
        <v>52.6315789473684</v>
      </c>
      <c r="Q3437" t="s">
        <v>1138</v>
      </c>
      <c r="R3437" t="s">
        <v>1139</v>
      </c>
    </row>
    <row r="3438" ht="43.2" spans="1:18">
      <c r="A3438">
        <v>3436</v>
      </c>
      <c r="B3438" s="1" t="s">
        <v>7020</v>
      </c>
      <c r="C3438" s="1" t="s">
        <v>7021</v>
      </c>
      <c r="D3438">
        <v>5000</v>
      </c>
      <c r="E3438">
        <v>5295</v>
      </c>
      <c r="F3438" t="s">
        <v>8</v>
      </c>
      <c r="G3438" t="s">
        <v>70</v>
      </c>
      <c r="H3438" t="s">
        <v>71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49</v>
      </c>
      <c r="O3438" s="2">
        <f t="shared" si="108"/>
        <v>105.9</v>
      </c>
      <c r="P3438">
        <f t="shared" si="107"/>
        <v>135.135135135135</v>
      </c>
      <c r="Q3438" t="s">
        <v>1138</v>
      </c>
      <c r="R3438" t="s">
        <v>1139</v>
      </c>
    </row>
    <row r="3439" ht="57.6" spans="1:18">
      <c r="A3439">
        <v>3437</v>
      </c>
      <c r="B3439" s="1" t="s">
        <v>7022</v>
      </c>
      <c r="C3439" s="1" t="s">
        <v>7023</v>
      </c>
      <c r="D3439">
        <v>3000</v>
      </c>
      <c r="E3439">
        <v>3030</v>
      </c>
      <c r="F3439" t="s">
        <v>8</v>
      </c>
      <c r="G3439" t="s">
        <v>70</v>
      </c>
      <c r="H3439" t="s">
        <v>71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49</v>
      </c>
      <c r="O3439" s="2">
        <f t="shared" si="108"/>
        <v>101</v>
      </c>
      <c r="P3439">
        <f t="shared" si="107"/>
        <v>83.3333333333333</v>
      </c>
      <c r="Q3439" t="s">
        <v>1138</v>
      </c>
      <c r="R3439" t="s">
        <v>1139</v>
      </c>
    </row>
    <row r="3440" ht="43.2" spans="1:18">
      <c r="A3440">
        <v>3438</v>
      </c>
      <c r="B3440" s="1" t="s">
        <v>7024</v>
      </c>
      <c r="C3440" s="1" t="s">
        <v>7025</v>
      </c>
      <c r="D3440">
        <v>2500</v>
      </c>
      <c r="E3440">
        <v>2605</v>
      </c>
      <c r="F3440" t="s">
        <v>8</v>
      </c>
      <c r="G3440" t="s">
        <v>78</v>
      </c>
      <c r="H3440" t="s">
        <v>79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49</v>
      </c>
      <c r="O3440" s="2">
        <f t="shared" si="108"/>
        <v>104.2</v>
      </c>
      <c r="P3440">
        <f t="shared" si="107"/>
        <v>178.571428571429</v>
      </c>
      <c r="Q3440" t="s">
        <v>1138</v>
      </c>
      <c r="R3440" t="s">
        <v>1139</v>
      </c>
    </row>
    <row r="3441" ht="28.8" spans="1:18">
      <c r="A3441">
        <v>3439</v>
      </c>
      <c r="B3441" s="1" t="s">
        <v>7026</v>
      </c>
      <c r="C3441" s="1" t="s">
        <v>7027</v>
      </c>
      <c r="D3441">
        <v>1200</v>
      </c>
      <c r="E3441">
        <v>1616.14</v>
      </c>
      <c r="F3441" t="s">
        <v>8</v>
      </c>
      <c r="G3441" t="s">
        <v>70</v>
      </c>
      <c r="H3441" t="s">
        <v>71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49</v>
      </c>
      <c r="O3441" s="2">
        <f t="shared" si="108"/>
        <v>134.678333333333</v>
      </c>
      <c r="P3441">
        <f t="shared" si="107"/>
        <v>66.6666666666667</v>
      </c>
      <c r="Q3441" t="s">
        <v>1138</v>
      </c>
      <c r="R3441" t="s">
        <v>1139</v>
      </c>
    </row>
    <row r="3442" ht="43.2" spans="1:18">
      <c r="A3442">
        <v>3440</v>
      </c>
      <c r="B3442" s="1" t="s">
        <v>7028</v>
      </c>
      <c r="C3442" s="1" t="s">
        <v>7029</v>
      </c>
      <c r="D3442">
        <v>5000</v>
      </c>
      <c r="E3442">
        <v>5260.92</v>
      </c>
      <c r="F3442" t="s">
        <v>8</v>
      </c>
      <c r="G3442" t="s">
        <v>70</v>
      </c>
      <c r="H3442" t="s">
        <v>71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49</v>
      </c>
      <c r="O3442" s="2">
        <f t="shared" si="108"/>
        <v>105.2184</v>
      </c>
      <c r="P3442">
        <f t="shared" si="107"/>
        <v>60.9756097560976</v>
      </c>
      <c r="Q3442" t="s">
        <v>1138</v>
      </c>
      <c r="R3442" t="s">
        <v>1139</v>
      </c>
    </row>
    <row r="3443" ht="43.2" spans="1:18">
      <c r="A3443">
        <v>3441</v>
      </c>
      <c r="B3443" s="1" t="s">
        <v>7030</v>
      </c>
      <c r="C3443" s="1" t="s">
        <v>7031</v>
      </c>
      <c r="D3443">
        <v>2500</v>
      </c>
      <c r="E3443">
        <v>2565</v>
      </c>
      <c r="F3443" t="s">
        <v>8</v>
      </c>
      <c r="G3443" t="s">
        <v>70</v>
      </c>
      <c r="H3443" t="s">
        <v>71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49</v>
      </c>
      <c r="O3443" s="2">
        <f t="shared" si="108"/>
        <v>102.6</v>
      </c>
      <c r="P3443">
        <f t="shared" si="107"/>
        <v>58.1395348837209</v>
      </c>
      <c r="Q3443" t="s">
        <v>1138</v>
      </c>
      <c r="R3443" t="s">
        <v>1139</v>
      </c>
    </row>
    <row r="3444" ht="43.2" spans="1:18">
      <c r="A3444">
        <v>3442</v>
      </c>
      <c r="B3444" s="1" t="s">
        <v>7032</v>
      </c>
      <c r="C3444" s="1" t="s">
        <v>7033</v>
      </c>
      <c r="D3444">
        <v>250</v>
      </c>
      <c r="E3444">
        <v>250</v>
      </c>
      <c r="F3444" t="s">
        <v>8</v>
      </c>
      <c r="G3444" t="s">
        <v>70</v>
      </c>
      <c r="H3444" t="s">
        <v>71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49</v>
      </c>
      <c r="O3444" s="2">
        <f t="shared" si="108"/>
        <v>100</v>
      </c>
      <c r="P3444">
        <f t="shared" si="107"/>
        <v>31.25</v>
      </c>
      <c r="Q3444" t="s">
        <v>1138</v>
      </c>
      <c r="R3444" t="s">
        <v>1139</v>
      </c>
    </row>
    <row r="3445" ht="43.2" spans="1:18">
      <c r="A3445">
        <v>3443</v>
      </c>
      <c r="B3445" s="1" t="s">
        <v>7034</v>
      </c>
      <c r="C3445" s="1" t="s">
        <v>7035</v>
      </c>
      <c r="D3445">
        <v>1000</v>
      </c>
      <c r="E3445">
        <v>1855</v>
      </c>
      <c r="F3445" t="s">
        <v>8</v>
      </c>
      <c r="G3445" t="s">
        <v>70</v>
      </c>
      <c r="H3445" t="s">
        <v>71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49</v>
      </c>
      <c r="O3445" s="2">
        <f t="shared" si="108"/>
        <v>185.5</v>
      </c>
      <c r="P3445">
        <f t="shared" si="107"/>
        <v>22.2222222222222</v>
      </c>
      <c r="Q3445" t="s">
        <v>1138</v>
      </c>
      <c r="R3445" t="s">
        <v>1139</v>
      </c>
    </row>
    <row r="3446" ht="43.2" spans="1:18">
      <c r="A3446">
        <v>3444</v>
      </c>
      <c r="B3446" s="1" t="s">
        <v>7036</v>
      </c>
      <c r="C3446" s="1" t="s">
        <v>7037</v>
      </c>
      <c r="D3446">
        <v>300</v>
      </c>
      <c r="E3446">
        <v>867</v>
      </c>
      <c r="F3446" t="s">
        <v>8</v>
      </c>
      <c r="G3446" t="s">
        <v>104</v>
      </c>
      <c r="H3446" t="s">
        <v>105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49</v>
      </c>
      <c r="O3446" s="2">
        <f t="shared" si="108"/>
        <v>289</v>
      </c>
      <c r="P3446">
        <f t="shared" si="107"/>
        <v>15</v>
      </c>
      <c r="Q3446" t="s">
        <v>1138</v>
      </c>
      <c r="R3446" t="s">
        <v>1139</v>
      </c>
    </row>
    <row r="3447" ht="43.2" spans="1:18">
      <c r="A3447">
        <v>3445</v>
      </c>
      <c r="B3447" s="1" t="s">
        <v>7038</v>
      </c>
      <c r="C3447" s="1" t="s">
        <v>7039</v>
      </c>
      <c r="D3447">
        <v>2000</v>
      </c>
      <c r="E3447">
        <v>2000</v>
      </c>
      <c r="F3447" t="s">
        <v>8</v>
      </c>
      <c r="G3447" t="s">
        <v>78</v>
      </c>
      <c r="H3447" t="s">
        <v>79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49</v>
      </c>
      <c r="O3447" s="2">
        <f t="shared" si="108"/>
        <v>100</v>
      </c>
      <c r="P3447">
        <f t="shared" si="107"/>
        <v>64.5161290322581</v>
      </c>
      <c r="Q3447" t="s">
        <v>1138</v>
      </c>
      <c r="R3447" t="s">
        <v>1139</v>
      </c>
    </row>
    <row r="3448" ht="43.2" spans="1:18">
      <c r="A3448">
        <v>3446</v>
      </c>
      <c r="B3448" s="1" t="s">
        <v>7040</v>
      </c>
      <c r="C3448" s="1" t="s">
        <v>7041</v>
      </c>
      <c r="D3448">
        <v>1000</v>
      </c>
      <c r="E3448">
        <v>1082</v>
      </c>
      <c r="F3448" t="s">
        <v>8</v>
      </c>
      <c r="G3448" t="s">
        <v>78</v>
      </c>
      <c r="H3448" t="s">
        <v>79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49</v>
      </c>
      <c r="O3448" s="2">
        <f t="shared" si="108"/>
        <v>108.2</v>
      </c>
      <c r="P3448">
        <f t="shared" si="107"/>
        <v>40</v>
      </c>
      <c r="Q3448" t="s">
        <v>1138</v>
      </c>
      <c r="R3448" t="s">
        <v>1139</v>
      </c>
    </row>
    <row r="3449" ht="28.8" spans="1:18">
      <c r="A3449">
        <v>3447</v>
      </c>
      <c r="B3449" s="1" t="s">
        <v>7042</v>
      </c>
      <c r="C3449" s="1" t="s">
        <v>7043</v>
      </c>
      <c r="D3449">
        <v>1000</v>
      </c>
      <c r="E3449">
        <v>1078</v>
      </c>
      <c r="F3449" t="s">
        <v>8</v>
      </c>
      <c r="G3449" t="s">
        <v>70</v>
      </c>
      <c r="H3449" t="s">
        <v>71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49</v>
      </c>
      <c r="O3449" s="2">
        <f t="shared" si="108"/>
        <v>107.8</v>
      </c>
      <c r="P3449">
        <f t="shared" si="107"/>
        <v>71.4285714285714</v>
      </c>
      <c r="Q3449" t="s">
        <v>1138</v>
      </c>
      <c r="R3449" t="s">
        <v>1139</v>
      </c>
    </row>
    <row r="3450" ht="43.2" spans="1:18">
      <c r="A3450">
        <v>3448</v>
      </c>
      <c r="B3450" s="1" t="s">
        <v>7044</v>
      </c>
      <c r="C3450" s="1" t="s">
        <v>7045</v>
      </c>
      <c r="D3450">
        <v>2100</v>
      </c>
      <c r="E3450">
        <v>2305</v>
      </c>
      <c r="F3450" t="s">
        <v>8</v>
      </c>
      <c r="G3450" t="s">
        <v>70</v>
      </c>
      <c r="H3450" t="s">
        <v>71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49</v>
      </c>
      <c r="O3450" s="2">
        <f t="shared" si="108"/>
        <v>109.761904761905</v>
      </c>
      <c r="P3450">
        <f t="shared" si="107"/>
        <v>46.6666666666667</v>
      </c>
      <c r="Q3450" t="s">
        <v>1138</v>
      </c>
      <c r="R3450" t="s">
        <v>1139</v>
      </c>
    </row>
    <row r="3451" ht="43.2" spans="1:18">
      <c r="A3451">
        <v>3449</v>
      </c>
      <c r="B3451" s="1" t="s">
        <v>7046</v>
      </c>
      <c r="C3451" s="1" t="s">
        <v>7047</v>
      </c>
      <c r="D3451">
        <v>800</v>
      </c>
      <c r="E3451">
        <v>1365</v>
      </c>
      <c r="F3451" t="s">
        <v>8</v>
      </c>
      <c r="G3451" t="s">
        <v>70</v>
      </c>
      <c r="H3451" t="s">
        <v>71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49</v>
      </c>
      <c r="O3451" s="2">
        <f t="shared" si="108"/>
        <v>170.625</v>
      </c>
      <c r="P3451">
        <f t="shared" si="107"/>
        <v>40</v>
      </c>
      <c r="Q3451" t="s">
        <v>1138</v>
      </c>
      <c r="R3451" t="s">
        <v>1139</v>
      </c>
    </row>
    <row r="3452" ht="43.2" spans="1:18">
      <c r="A3452">
        <v>3450</v>
      </c>
      <c r="B3452" s="1" t="s">
        <v>7048</v>
      </c>
      <c r="C3452" s="1" t="s">
        <v>7049</v>
      </c>
      <c r="D3452">
        <v>500</v>
      </c>
      <c r="E3452">
        <v>760</v>
      </c>
      <c r="F3452" t="s">
        <v>8</v>
      </c>
      <c r="G3452" t="s">
        <v>78</v>
      </c>
      <c r="H3452" t="s">
        <v>79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49</v>
      </c>
      <c r="O3452" s="2">
        <f t="shared" si="108"/>
        <v>152</v>
      </c>
      <c r="P3452">
        <f t="shared" si="107"/>
        <v>12.8205128205128</v>
      </c>
      <c r="Q3452" t="s">
        <v>1138</v>
      </c>
      <c r="R3452" t="s">
        <v>1139</v>
      </c>
    </row>
    <row r="3453" ht="43.2" spans="1:18">
      <c r="A3453">
        <v>3451</v>
      </c>
      <c r="B3453" s="1" t="s">
        <v>7050</v>
      </c>
      <c r="C3453" s="1" t="s">
        <v>7051</v>
      </c>
      <c r="D3453">
        <v>650</v>
      </c>
      <c r="E3453">
        <v>658</v>
      </c>
      <c r="F3453" t="s">
        <v>8</v>
      </c>
      <c r="G3453" t="s">
        <v>70</v>
      </c>
      <c r="H3453" t="s">
        <v>71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49</v>
      </c>
      <c r="O3453" s="2">
        <f t="shared" si="108"/>
        <v>101.230769230769</v>
      </c>
      <c r="P3453">
        <f t="shared" si="107"/>
        <v>40.625</v>
      </c>
      <c r="Q3453" t="s">
        <v>1138</v>
      </c>
      <c r="R3453" t="s">
        <v>1139</v>
      </c>
    </row>
    <row r="3454" ht="43.2" spans="1:18">
      <c r="A3454">
        <v>3452</v>
      </c>
      <c r="B3454" s="1" t="s">
        <v>7052</v>
      </c>
      <c r="C3454" s="1" t="s">
        <v>7053</v>
      </c>
      <c r="D3454">
        <v>1000</v>
      </c>
      <c r="E3454">
        <v>1532</v>
      </c>
      <c r="F3454" t="s">
        <v>8</v>
      </c>
      <c r="G3454" t="s">
        <v>70</v>
      </c>
      <c r="H3454" t="s">
        <v>71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49</v>
      </c>
      <c r="O3454" s="2">
        <f t="shared" si="108"/>
        <v>153.2</v>
      </c>
      <c r="P3454">
        <f t="shared" si="107"/>
        <v>27.027027027027</v>
      </c>
      <c r="Q3454" t="s">
        <v>1138</v>
      </c>
      <c r="R3454" t="s">
        <v>1139</v>
      </c>
    </row>
    <row r="3455" ht="43.2" spans="1:18">
      <c r="A3455">
        <v>3453</v>
      </c>
      <c r="B3455" s="1" t="s">
        <v>7054</v>
      </c>
      <c r="C3455" s="1" t="s">
        <v>7055</v>
      </c>
      <c r="D3455">
        <v>300</v>
      </c>
      <c r="E3455">
        <v>385</v>
      </c>
      <c r="F3455" t="s">
        <v>8</v>
      </c>
      <c r="G3455" t="s">
        <v>78</v>
      </c>
      <c r="H3455" t="s">
        <v>79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49</v>
      </c>
      <c r="O3455" s="2">
        <f t="shared" si="108"/>
        <v>128.333333333333</v>
      </c>
      <c r="P3455">
        <f t="shared" si="107"/>
        <v>21.4285714285714</v>
      </c>
      <c r="Q3455" t="s">
        <v>1138</v>
      </c>
      <c r="R3455" t="s">
        <v>1139</v>
      </c>
    </row>
    <row r="3456" ht="57.6" spans="1:18">
      <c r="A3456">
        <v>3454</v>
      </c>
      <c r="B3456" s="1" t="s">
        <v>7056</v>
      </c>
      <c r="C3456" s="1" t="s">
        <v>7057</v>
      </c>
      <c r="D3456">
        <v>700</v>
      </c>
      <c r="E3456">
        <v>705</v>
      </c>
      <c r="F3456" t="s">
        <v>8</v>
      </c>
      <c r="G3456" t="s">
        <v>78</v>
      </c>
      <c r="H3456" t="s">
        <v>79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49</v>
      </c>
      <c r="O3456" s="2">
        <f t="shared" si="108"/>
        <v>100.714285714286</v>
      </c>
      <c r="P3456">
        <f t="shared" si="107"/>
        <v>33.3333333333333</v>
      </c>
      <c r="Q3456" t="s">
        <v>1138</v>
      </c>
      <c r="R3456" t="s">
        <v>1139</v>
      </c>
    </row>
    <row r="3457" ht="43.2" spans="1:18">
      <c r="A3457">
        <v>3455</v>
      </c>
      <c r="B3457" s="1" t="s">
        <v>7058</v>
      </c>
      <c r="C3457" s="1" t="s">
        <v>7059</v>
      </c>
      <c r="D3457">
        <v>10000</v>
      </c>
      <c r="E3457">
        <v>10065</v>
      </c>
      <c r="F3457" t="s">
        <v>8</v>
      </c>
      <c r="G3457" t="s">
        <v>70</v>
      </c>
      <c r="H3457" t="s">
        <v>71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49</v>
      </c>
      <c r="O3457" s="2">
        <f t="shared" si="108"/>
        <v>100.65</v>
      </c>
      <c r="P3457">
        <f t="shared" si="107"/>
        <v>144.927536231884</v>
      </c>
      <c r="Q3457" t="s">
        <v>1138</v>
      </c>
      <c r="R3457" t="s">
        <v>1139</v>
      </c>
    </row>
    <row r="3458" ht="43.2" spans="1:18">
      <c r="A3458">
        <v>3456</v>
      </c>
      <c r="B3458" s="1" t="s">
        <v>7060</v>
      </c>
      <c r="C3458" s="1" t="s">
        <v>7061</v>
      </c>
      <c r="D3458">
        <v>3000</v>
      </c>
      <c r="E3458">
        <v>5739</v>
      </c>
      <c r="F3458" t="s">
        <v>8</v>
      </c>
      <c r="G3458" t="s">
        <v>70</v>
      </c>
      <c r="H3458" t="s">
        <v>71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49</v>
      </c>
      <c r="O3458" s="2">
        <f t="shared" si="108"/>
        <v>191.3</v>
      </c>
      <c r="P3458">
        <f t="shared" si="107"/>
        <v>187.5</v>
      </c>
      <c r="Q3458" t="s">
        <v>1138</v>
      </c>
      <c r="R3458" t="s">
        <v>1139</v>
      </c>
    </row>
    <row r="3459" ht="28.8" spans="1:18">
      <c r="A3459">
        <v>3457</v>
      </c>
      <c r="B3459" s="1" t="s">
        <v>7062</v>
      </c>
      <c r="C3459" s="1" t="s">
        <v>7063</v>
      </c>
      <c r="D3459">
        <v>2000</v>
      </c>
      <c r="E3459">
        <v>2804</v>
      </c>
      <c r="F3459" t="s">
        <v>8</v>
      </c>
      <c r="G3459" t="s">
        <v>70</v>
      </c>
      <c r="H3459" t="s">
        <v>71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49</v>
      </c>
      <c r="O3459" s="2">
        <f t="shared" si="108"/>
        <v>140.2</v>
      </c>
      <c r="P3459">
        <f t="shared" ref="P3459:P3522" si="109">D3459/L3459</f>
        <v>36.3636363636364</v>
      </c>
      <c r="Q3459" t="s">
        <v>1138</v>
      </c>
      <c r="R3459" t="s">
        <v>1139</v>
      </c>
    </row>
    <row r="3460" ht="43.2" spans="1:18">
      <c r="A3460">
        <v>3458</v>
      </c>
      <c r="B3460" s="1" t="s">
        <v>7064</v>
      </c>
      <c r="C3460" s="1" t="s">
        <v>7065</v>
      </c>
      <c r="D3460">
        <v>978</v>
      </c>
      <c r="E3460">
        <v>1216</v>
      </c>
      <c r="F3460" t="s">
        <v>8</v>
      </c>
      <c r="G3460" t="s">
        <v>70</v>
      </c>
      <c r="H3460" t="s">
        <v>71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49</v>
      </c>
      <c r="O3460" s="2">
        <f t="shared" ref="O3460:O3523" si="110">E3460/D3460*100</f>
        <v>124.335378323108</v>
      </c>
      <c r="P3460">
        <f t="shared" si="109"/>
        <v>36.2222222222222</v>
      </c>
      <c r="Q3460" t="s">
        <v>1138</v>
      </c>
      <c r="R3460" t="s">
        <v>1139</v>
      </c>
    </row>
    <row r="3461" ht="43.2" spans="1:18">
      <c r="A3461">
        <v>3459</v>
      </c>
      <c r="B3461" s="1" t="s">
        <v>7066</v>
      </c>
      <c r="C3461" s="1" t="s">
        <v>7067</v>
      </c>
      <c r="D3461">
        <v>500</v>
      </c>
      <c r="E3461">
        <v>631</v>
      </c>
      <c r="F3461" t="s">
        <v>8</v>
      </c>
      <c r="G3461" t="s">
        <v>78</v>
      </c>
      <c r="H3461" t="s">
        <v>79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49</v>
      </c>
      <c r="O3461" s="2">
        <f t="shared" si="110"/>
        <v>126.2</v>
      </c>
      <c r="P3461">
        <f t="shared" si="109"/>
        <v>13.8888888888889</v>
      </c>
      <c r="Q3461" t="s">
        <v>1138</v>
      </c>
      <c r="R3461" t="s">
        <v>1139</v>
      </c>
    </row>
    <row r="3462" ht="43.2" spans="1:18">
      <c r="A3462">
        <v>3460</v>
      </c>
      <c r="B3462" s="1" t="s">
        <v>7068</v>
      </c>
      <c r="C3462" s="1" t="s">
        <v>7069</v>
      </c>
      <c r="D3462">
        <v>500</v>
      </c>
      <c r="E3462">
        <v>950</v>
      </c>
      <c r="F3462" t="s">
        <v>8</v>
      </c>
      <c r="G3462" t="s">
        <v>78</v>
      </c>
      <c r="H3462" t="s">
        <v>79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49</v>
      </c>
      <c r="O3462" s="2">
        <f t="shared" si="110"/>
        <v>190</v>
      </c>
      <c r="P3462">
        <f t="shared" si="109"/>
        <v>26.3157894736842</v>
      </c>
      <c r="Q3462" t="s">
        <v>1138</v>
      </c>
      <c r="R3462" t="s">
        <v>1139</v>
      </c>
    </row>
    <row r="3463" ht="43.2" spans="1:18">
      <c r="A3463">
        <v>3461</v>
      </c>
      <c r="B3463" s="1" t="s">
        <v>7070</v>
      </c>
      <c r="C3463" s="1" t="s">
        <v>7071</v>
      </c>
      <c r="D3463">
        <v>500</v>
      </c>
      <c r="E3463">
        <v>695</v>
      </c>
      <c r="F3463" t="s">
        <v>8</v>
      </c>
      <c r="G3463" t="s">
        <v>70</v>
      </c>
      <c r="H3463" t="s">
        <v>71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49</v>
      </c>
      <c r="O3463" s="2">
        <f t="shared" si="110"/>
        <v>139</v>
      </c>
      <c r="P3463">
        <f t="shared" si="109"/>
        <v>41.6666666666667</v>
      </c>
      <c r="Q3463" t="s">
        <v>1138</v>
      </c>
      <c r="R3463" t="s">
        <v>1139</v>
      </c>
    </row>
    <row r="3464" ht="43.2" spans="1:18">
      <c r="A3464">
        <v>3462</v>
      </c>
      <c r="B3464" s="1" t="s">
        <v>7072</v>
      </c>
      <c r="C3464" s="1" t="s">
        <v>7073</v>
      </c>
      <c r="D3464">
        <v>250</v>
      </c>
      <c r="E3464">
        <v>505</v>
      </c>
      <c r="F3464" t="s">
        <v>8</v>
      </c>
      <c r="G3464" t="s">
        <v>70</v>
      </c>
      <c r="H3464" t="s">
        <v>71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49</v>
      </c>
      <c r="O3464" s="2">
        <f t="shared" si="110"/>
        <v>202</v>
      </c>
      <c r="P3464">
        <f t="shared" si="109"/>
        <v>14.7058823529412</v>
      </c>
      <c r="Q3464" t="s">
        <v>1138</v>
      </c>
      <c r="R3464" t="s">
        <v>1139</v>
      </c>
    </row>
    <row r="3465" ht="43.2" spans="1:18">
      <c r="A3465">
        <v>3463</v>
      </c>
      <c r="B3465" s="1" t="s">
        <v>7074</v>
      </c>
      <c r="C3465" s="1" t="s">
        <v>7075</v>
      </c>
      <c r="D3465">
        <v>10000</v>
      </c>
      <c r="E3465">
        <v>10338</v>
      </c>
      <c r="F3465" t="s">
        <v>8</v>
      </c>
      <c r="G3465" t="s">
        <v>213</v>
      </c>
      <c r="H3465" t="s">
        <v>214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49</v>
      </c>
      <c r="O3465" s="2">
        <f t="shared" si="110"/>
        <v>103.38</v>
      </c>
      <c r="P3465">
        <f t="shared" si="109"/>
        <v>87.719298245614</v>
      </c>
      <c r="Q3465" t="s">
        <v>1138</v>
      </c>
      <c r="R3465" t="s">
        <v>1139</v>
      </c>
    </row>
    <row r="3466" ht="57.6" spans="1:18">
      <c r="A3466">
        <v>3464</v>
      </c>
      <c r="B3466" s="1" t="s">
        <v>7076</v>
      </c>
      <c r="C3466" s="1" t="s">
        <v>7077</v>
      </c>
      <c r="D3466">
        <v>5000</v>
      </c>
      <c r="E3466">
        <v>5116.18</v>
      </c>
      <c r="F3466" t="s">
        <v>8</v>
      </c>
      <c r="G3466" t="s">
        <v>70</v>
      </c>
      <c r="H3466" t="s">
        <v>71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49</v>
      </c>
      <c r="O3466" s="2">
        <f t="shared" si="110"/>
        <v>102.3236</v>
      </c>
      <c r="P3466">
        <f t="shared" si="109"/>
        <v>53.7634408602151</v>
      </c>
      <c r="Q3466" t="s">
        <v>1138</v>
      </c>
      <c r="R3466" t="s">
        <v>1139</v>
      </c>
    </row>
    <row r="3467" ht="43.2" spans="1:18">
      <c r="A3467">
        <v>3465</v>
      </c>
      <c r="B3467" s="1" t="s">
        <v>7078</v>
      </c>
      <c r="C3467" s="1" t="s">
        <v>7079</v>
      </c>
      <c r="D3467">
        <v>2000</v>
      </c>
      <c r="E3467">
        <v>2060</v>
      </c>
      <c r="F3467" t="s">
        <v>8</v>
      </c>
      <c r="G3467" t="s">
        <v>78</v>
      </c>
      <c r="H3467" t="s">
        <v>79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49</v>
      </c>
      <c r="O3467" s="2">
        <f t="shared" si="110"/>
        <v>103</v>
      </c>
      <c r="P3467">
        <f t="shared" si="109"/>
        <v>55.5555555555556</v>
      </c>
      <c r="Q3467" t="s">
        <v>1138</v>
      </c>
      <c r="R3467" t="s">
        <v>1139</v>
      </c>
    </row>
    <row r="3468" ht="28.8" spans="1:18">
      <c r="A3468">
        <v>3466</v>
      </c>
      <c r="B3468" s="1" t="s">
        <v>7080</v>
      </c>
      <c r="C3468" s="1" t="s">
        <v>7081</v>
      </c>
      <c r="D3468">
        <v>3500</v>
      </c>
      <c r="E3468">
        <v>4450</v>
      </c>
      <c r="F3468" t="s">
        <v>8</v>
      </c>
      <c r="G3468" t="s">
        <v>70</v>
      </c>
      <c r="H3468" t="s">
        <v>71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49</v>
      </c>
      <c r="O3468" s="2">
        <f t="shared" si="110"/>
        <v>127.142857142857</v>
      </c>
      <c r="P3468">
        <f t="shared" si="109"/>
        <v>57.3770491803279</v>
      </c>
      <c r="Q3468" t="s">
        <v>1138</v>
      </c>
      <c r="R3468" t="s">
        <v>1139</v>
      </c>
    </row>
    <row r="3469" spans="1:18">
      <c r="A3469">
        <v>3467</v>
      </c>
      <c r="B3469" s="1" t="s">
        <v>7082</v>
      </c>
      <c r="C3469" s="1" t="s">
        <v>7083</v>
      </c>
      <c r="D3469">
        <v>3000</v>
      </c>
      <c r="E3469">
        <v>3030</v>
      </c>
      <c r="F3469" t="s">
        <v>8</v>
      </c>
      <c r="G3469" t="s">
        <v>70</v>
      </c>
      <c r="H3469" t="s">
        <v>71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49</v>
      </c>
      <c r="O3469" s="2">
        <f t="shared" si="110"/>
        <v>101</v>
      </c>
      <c r="P3469">
        <f t="shared" si="109"/>
        <v>63.8297872340426</v>
      </c>
      <c r="Q3469" t="s">
        <v>1138</v>
      </c>
      <c r="R3469" t="s">
        <v>1139</v>
      </c>
    </row>
    <row r="3470" ht="43.2" spans="1:18">
      <c r="A3470">
        <v>3468</v>
      </c>
      <c r="B3470" s="1" t="s">
        <v>7084</v>
      </c>
      <c r="C3470" s="1" t="s">
        <v>7085</v>
      </c>
      <c r="D3470">
        <v>10000</v>
      </c>
      <c r="E3470">
        <v>12178</v>
      </c>
      <c r="F3470" t="s">
        <v>8</v>
      </c>
      <c r="G3470" t="s">
        <v>70</v>
      </c>
      <c r="H3470" t="s">
        <v>71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49</v>
      </c>
      <c r="O3470" s="2">
        <f t="shared" si="110"/>
        <v>121.78</v>
      </c>
      <c r="P3470">
        <f t="shared" si="109"/>
        <v>588.235294117647</v>
      </c>
      <c r="Q3470" t="s">
        <v>1138</v>
      </c>
      <c r="R3470" t="s">
        <v>1139</v>
      </c>
    </row>
    <row r="3471" ht="43.2" spans="1:18">
      <c r="A3471">
        <v>3469</v>
      </c>
      <c r="B3471" s="1" t="s">
        <v>7086</v>
      </c>
      <c r="C3471" s="1" t="s">
        <v>7087</v>
      </c>
      <c r="D3471">
        <v>2800</v>
      </c>
      <c r="E3471">
        <v>3175</v>
      </c>
      <c r="F3471" t="s">
        <v>8</v>
      </c>
      <c r="G3471" t="s">
        <v>70</v>
      </c>
      <c r="H3471" t="s">
        <v>71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49</v>
      </c>
      <c r="O3471" s="2">
        <f t="shared" si="110"/>
        <v>113.392857142857</v>
      </c>
      <c r="P3471">
        <f t="shared" si="109"/>
        <v>44.4444444444444</v>
      </c>
      <c r="Q3471" t="s">
        <v>1138</v>
      </c>
      <c r="R3471" t="s">
        <v>1139</v>
      </c>
    </row>
    <row r="3472" ht="28.8" spans="1:18">
      <c r="A3472">
        <v>3470</v>
      </c>
      <c r="B3472" s="1" t="s">
        <v>7088</v>
      </c>
      <c r="C3472" s="1" t="s">
        <v>7089</v>
      </c>
      <c r="D3472">
        <v>250</v>
      </c>
      <c r="E3472">
        <v>375</v>
      </c>
      <c r="F3472" t="s">
        <v>8</v>
      </c>
      <c r="G3472" t="s">
        <v>70</v>
      </c>
      <c r="H3472" t="s">
        <v>71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49</v>
      </c>
      <c r="O3472" s="2">
        <f t="shared" si="110"/>
        <v>150</v>
      </c>
      <c r="P3472">
        <f t="shared" si="109"/>
        <v>27.7777777777778</v>
      </c>
      <c r="Q3472" t="s">
        <v>1138</v>
      </c>
      <c r="R3472" t="s">
        <v>1139</v>
      </c>
    </row>
    <row r="3473" ht="43.2" spans="1:18">
      <c r="A3473">
        <v>3471</v>
      </c>
      <c r="B3473" s="1" t="s">
        <v>7090</v>
      </c>
      <c r="C3473" s="1" t="s">
        <v>7091</v>
      </c>
      <c r="D3473">
        <v>500</v>
      </c>
      <c r="E3473">
        <v>1073</v>
      </c>
      <c r="F3473" t="s">
        <v>8</v>
      </c>
      <c r="G3473" t="s">
        <v>78</v>
      </c>
      <c r="H3473" t="s">
        <v>79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49</v>
      </c>
      <c r="O3473" s="2">
        <f t="shared" si="110"/>
        <v>214.6</v>
      </c>
      <c r="P3473">
        <f t="shared" si="109"/>
        <v>16.6666666666667</v>
      </c>
      <c r="Q3473" t="s">
        <v>1138</v>
      </c>
      <c r="R3473" t="s">
        <v>1139</v>
      </c>
    </row>
    <row r="3474" ht="43.2" spans="1:18">
      <c r="A3474">
        <v>3472</v>
      </c>
      <c r="B3474" s="1" t="s">
        <v>7092</v>
      </c>
      <c r="C3474" s="1" t="s">
        <v>7093</v>
      </c>
      <c r="D3474">
        <v>2000</v>
      </c>
      <c r="E3474">
        <v>2041</v>
      </c>
      <c r="F3474" t="s">
        <v>8</v>
      </c>
      <c r="G3474" t="s">
        <v>70</v>
      </c>
      <c r="H3474" t="s">
        <v>71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49</v>
      </c>
      <c r="O3474" s="2">
        <f t="shared" si="110"/>
        <v>102.05</v>
      </c>
      <c r="P3474">
        <f t="shared" si="109"/>
        <v>86.9565217391304</v>
      </c>
      <c r="Q3474" t="s">
        <v>1138</v>
      </c>
      <c r="R3474" t="s">
        <v>1139</v>
      </c>
    </row>
    <row r="3475" ht="43.2" spans="1:18">
      <c r="A3475">
        <v>3473</v>
      </c>
      <c r="B3475" s="1" t="s">
        <v>7094</v>
      </c>
      <c r="C3475" s="1" t="s">
        <v>7095</v>
      </c>
      <c r="D3475">
        <v>4900</v>
      </c>
      <c r="E3475">
        <v>4900</v>
      </c>
      <c r="F3475" t="s">
        <v>8</v>
      </c>
      <c r="G3475" t="s">
        <v>70</v>
      </c>
      <c r="H3475" t="s">
        <v>71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49</v>
      </c>
      <c r="O3475" s="2">
        <f t="shared" si="110"/>
        <v>100</v>
      </c>
      <c r="P3475">
        <f t="shared" si="109"/>
        <v>148.484848484848</v>
      </c>
      <c r="Q3475" t="s">
        <v>1138</v>
      </c>
      <c r="R3475" t="s">
        <v>1139</v>
      </c>
    </row>
    <row r="3476" ht="43.2" spans="1:18">
      <c r="A3476">
        <v>3474</v>
      </c>
      <c r="B3476" s="1" t="s">
        <v>7096</v>
      </c>
      <c r="C3476" s="1" t="s">
        <v>7097</v>
      </c>
      <c r="D3476">
        <v>2000</v>
      </c>
      <c r="E3476">
        <v>2020</v>
      </c>
      <c r="F3476" t="s">
        <v>8</v>
      </c>
      <c r="G3476" t="s">
        <v>78</v>
      </c>
      <c r="H3476" t="s">
        <v>79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49</v>
      </c>
      <c r="O3476" s="2">
        <f t="shared" si="110"/>
        <v>101</v>
      </c>
      <c r="P3476">
        <f t="shared" si="109"/>
        <v>51.2820512820513</v>
      </c>
      <c r="Q3476" t="s">
        <v>1138</v>
      </c>
      <c r="R3476" t="s">
        <v>1139</v>
      </c>
    </row>
    <row r="3477" ht="43.2" spans="1:18">
      <c r="A3477">
        <v>3475</v>
      </c>
      <c r="B3477" s="1" t="s">
        <v>7098</v>
      </c>
      <c r="C3477" s="1" t="s">
        <v>7099</v>
      </c>
      <c r="D3477">
        <v>300</v>
      </c>
      <c r="E3477">
        <v>340</v>
      </c>
      <c r="F3477" t="s">
        <v>8</v>
      </c>
      <c r="G3477" t="s">
        <v>78</v>
      </c>
      <c r="H3477" t="s">
        <v>79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49</v>
      </c>
      <c r="O3477" s="2">
        <f t="shared" si="110"/>
        <v>113.333333333333</v>
      </c>
      <c r="P3477">
        <f t="shared" si="109"/>
        <v>17.6470588235294</v>
      </c>
      <c r="Q3477" t="s">
        <v>1138</v>
      </c>
      <c r="R3477" t="s">
        <v>1139</v>
      </c>
    </row>
    <row r="3478" ht="43.2" spans="1:18">
      <c r="A3478">
        <v>3476</v>
      </c>
      <c r="B3478" s="1" t="s">
        <v>7100</v>
      </c>
      <c r="C3478" s="1" t="s">
        <v>7101</v>
      </c>
      <c r="D3478">
        <v>300</v>
      </c>
      <c r="E3478">
        <v>312</v>
      </c>
      <c r="F3478" t="s">
        <v>8</v>
      </c>
      <c r="G3478" t="s">
        <v>70</v>
      </c>
      <c r="H3478" t="s">
        <v>71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49</v>
      </c>
      <c r="O3478" s="2">
        <f t="shared" si="110"/>
        <v>104</v>
      </c>
      <c r="P3478">
        <f t="shared" si="109"/>
        <v>50</v>
      </c>
      <c r="Q3478" t="s">
        <v>1138</v>
      </c>
      <c r="R3478" t="s">
        <v>1139</v>
      </c>
    </row>
    <row r="3479" ht="43.2" spans="1:18">
      <c r="A3479">
        <v>3477</v>
      </c>
      <c r="B3479" s="1" t="s">
        <v>7102</v>
      </c>
      <c r="C3479" s="1" t="s">
        <v>7103</v>
      </c>
      <c r="D3479">
        <v>1800</v>
      </c>
      <c r="E3479">
        <v>2076</v>
      </c>
      <c r="F3479" t="s">
        <v>8</v>
      </c>
      <c r="G3479" t="s">
        <v>70</v>
      </c>
      <c r="H3479" t="s">
        <v>71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49</v>
      </c>
      <c r="O3479" s="2">
        <f t="shared" si="110"/>
        <v>115.333333333333</v>
      </c>
      <c r="P3479">
        <f t="shared" si="109"/>
        <v>46.1538461538462</v>
      </c>
      <c r="Q3479" t="s">
        <v>1138</v>
      </c>
      <c r="R3479" t="s">
        <v>1139</v>
      </c>
    </row>
    <row r="3480" ht="43.2" spans="1:18">
      <c r="A3480">
        <v>3478</v>
      </c>
      <c r="B3480" s="1" t="s">
        <v>7104</v>
      </c>
      <c r="C3480" s="1" t="s">
        <v>7105</v>
      </c>
      <c r="D3480">
        <v>2000</v>
      </c>
      <c r="E3480">
        <v>2257</v>
      </c>
      <c r="F3480" t="s">
        <v>8</v>
      </c>
      <c r="G3480" t="s">
        <v>70</v>
      </c>
      <c r="H3480" t="s">
        <v>71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49</v>
      </c>
      <c r="O3480" s="2">
        <f t="shared" si="110"/>
        <v>112.85</v>
      </c>
      <c r="P3480">
        <f t="shared" si="109"/>
        <v>35.0877192982456</v>
      </c>
      <c r="Q3480" t="s">
        <v>1138</v>
      </c>
      <c r="R3480" t="s">
        <v>1139</v>
      </c>
    </row>
    <row r="3481" ht="43.2" spans="1:18">
      <c r="A3481">
        <v>3479</v>
      </c>
      <c r="B3481" s="1" t="s">
        <v>7106</v>
      </c>
      <c r="C3481" s="1" t="s">
        <v>7107</v>
      </c>
      <c r="D3481">
        <v>1500</v>
      </c>
      <c r="E3481">
        <v>1918</v>
      </c>
      <c r="F3481" t="s">
        <v>8</v>
      </c>
      <c r="G3481" t="s">
        <v>78</v>
      </c>
      <c r="H3481" t="s">
        <v>79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49</v>
      </c>
      <c r="O3481" s="2">
        <f t="shared" si="110"/>
        <v>127.866666666667</v>
      </c>
      <c r="P3481">
        <f t="shared" si="109"/>
        <v>26.7857142857143</v>
      </c>
      <c r="Q3481" t="s">
        <v>1138</v>
      </c>
      <c r="R3481" t="s">
        <v>1139</v>
      </c>
    </row>
    <row r="3482" ht="43.2" spans="1:18">
      <c r="A3482">
        <v>3480</v>
      </c>
      <c r="B3482" s="1" t="s">
        <v>7108</v>
      </c>
      <c r="C3482" s="1" t="s">
        <v>7109</v>
      </c>
      <c r="D3482">
        <v>1500</v>
      </c>
      <c r="E3482">
        <v>2140</v>
      </c>
      <c r="F3482" t="s">
        <v>8</v>
      </c>
      <c r="G3482" t="s">
        <v>70</v>
      </c>
      <c r="H3482" t="s">
        <v>71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49</v>
      </c>
      <c r="O3482" s="2">
        <f t="shared" si="110"/>
        <v>142.666666666667</v>
      </c>
      <c r="P3482">
        <f t="shared" si="109"/>
        <v>115.384615384615</v>
      </c>
      <c r="Q3482" t="s">
        <v>1138</v>
      </c>
      <c r="R3482" t="s">
        <v>1139</v>
      </c>
    </row>
    <row r="3483" ht="43.2" spans="1:18">
      <c r="A3483">
        <v>3481</v>
      </c>
      <c r="B3483" s="1" t="s">
        <v>7110</v>
      </c>
      <c r="C3483" s="1" t="s">
        <v>7111</v>
      </c>
      <c r="D3483">
        <v>10000</v>
      </c>
      <c r="E3483">
        <v>11880</v>
      </c>
      <c r="F3483" t="s">
        <v>8</v>
      </c>
      <c r="G3483" t="s">
        <v>104</v>
      </c>
      <c r="H3483" t="s">
        <v>105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49</v>
      </c>
      <c r="O3483" s="2">
        <f t="shared" si="110"/>
        <v>118.8</v>
      </c>
      <c r="P3483">
        <f t="shared" si="109"/>
        <v>105.263157894737</v>
      </c>
      <c r="Q3483" t="s">
        <v>1138</v>
      </c>
      <c r="R3483" t="s">
        <v>1139</v>
      </c>
    </row>
    <row r="3484" ht="43.2" spans="1:18">
      <c r="A3484">
        <v>3482</v>
      </c>
      <c r="B3484" s="1" t="s">
        <v>7112</v>
      </c>
      <c r="C3484" s="1" t="s">
        <v>7113</v>
      </c>
      <c r="D3484">
        <v>3000</v>
      </c>
      <c r="E3484">
        <v>4150</v>
      </c>
      <c r="F3484" t="s">
        <v>8</v>
      </c>
      <c r="G3484" t="s">
        <v>78</v>
      </c>
      <c r="H3484" t="s">
        <v>79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49</v>
      </c>
      <c r="O3484" s="2">
        <f t="shared" si="110"/>
        <v>138.333333333333</v>
      </c>
      <c r="P3484">
        <f t="shared" si="109"/>
        <v>37.5</v>
      </c>
      <c r="Q3484" t="s">
        <v>1138</v>
      </c>
      <c r="R3484" t="s">
        <v>1139</v>
      </c>
    </row>
    <row r="3485" ht="43.2" spans="1:18">
      <c r="A3485">
        <v>3483</v>
      </c>
      <c r="B3485" s="1" t="s">
        <v>7114</v>
      </c>
      <c r="C3485" s="1" t="s">
        <v>7115</v>
      </c>
      <c r="D3485">
        <v>3350</v>
      </c>
      <c r="E3485">
        <v>5358</v>
      </c>
      <c r="F3485" t="s">
        <v>8</v>
      </c>
      <c r="G3485" t="s">
        <v>70</v>
      </c>
      <c r="H3485" t="s">
        <v>71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49</v>
      </c>
      <c r="O3485" s="2">
        <f t="shared" si="110"/>
        <v>159.940298507463</v>
      </c>
      <c r="P3485">
        <f t="shared" si="109"/>
        <v>25.187969924812</v>
      </c>
      <c r="Q3485" t="s">
        <v>1138</v>
      </c>
      <c r="R3485" t="s">
        <v>1139</v>
      </c>
    </row>
    <row r="3486" ht="43.2" spans="1:18">
      <c r="A3486">
        <v>3484</v>
      </c>
      <c r="B3486" s="1" t="s">
        <v>7116</v>
      </c>
      <c r="C3486" s="1" t="s">
        <v>7117</v>
      </c>
      <c r="D3486">
        <v>2500</v>
      </c>
      <c r="E3486">
        <v>2856</v>
      </c>
      <c r="F3486" t="s">
        <v>8</v>
      </c>
      <c r="G3486" t="s">
        <v>70</v>
      </c>
      <c r="H3486" t="s">
        <v>71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49</v>
      </c>
      <c r="O3486" s="2">
        <f t="shared" si="110"/>
        <v>114.24</v>
      </c>
      <c r="P3486">
        <f t="shared" si="109"/>
        <v>56.8181818181818</v>
      </c>
      <c r="Q3486" t="s">
        <v>1138</v>
      </c>
      <c r="R3486" t="s">
        <v>1139</v>
      </c>
    </row>
    <row r="3487" ht="43.2" spans="1:18">
      <c r="A3487">
        <v>3485</v>
      </c>
      <c r="B3487" s="1" t="s">
        <v>7118</v>
      </c>
      <c r="C3487" s="1" t="s">
        <v>7119</v>
      </c>
      <c r="D3487">
        <v>1650</v>
      </c>
      <c r="E3487">
        <v>1660</v>
      </c>
      <c r="F3487" t="s">
        <v>8</v>
      </c>
      <c r="G3487" t="s">
        <v>70</v>
      </c>
      <c r="H3487" t="s">
        <v>71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49</v>
      </c>
      <c r="O3487" s="2">
        <f t="shared" si="110"/>
        <v>100.606060606061</v>
      </c>
      <c r="P3487">
        <f t="shared" si="109"/>
        <v>55</v>
      </c>
      <c r="Q3487" t="s">
        <v>1138</v>
      </c>
      <c r="R3487" t="s">
        <v>1139</v>
      </c>
    </row>
    <row r="3488" ht="43.2" spans="1:18">
      <c r="A3488">
        <v>3486</v>
      </c>
      <c r="B3488" s="1" t="s">
        <v>7120</v>
      </c>
      <c r="C3488" s="1" t="s">
        <v>7121</v>
      </c>
      <c r="D3488">
        <v>3000</v>
      </c>
      <c r="E3488">
        <v>4656</v>
      </c>
      <c r="F3488" t="s">
        <v>8</v>
      </c>
      <c r="G3488" t="s">
        <v>70</v>
      </c>
      <c r="H3488" t="s">
        <v>71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49</v>
      </c>
      <c r="O3488" s="2">
        <f t="shared" si="110"/>
        <v>155.2</v>
      </c>
      <c r="P3488">
        <f t="shared" si="109"/>
        <v>53.5714285714286</v>
      </c>
      <c r="Q3488" t="s">
        <v>1138</v>
      </c>
      <c r="R3488" t="s">
        <v>1139</v>
      </c>
    </row>
    <row r="3489" ht="43.2" spans="1:18">
      <c r="A3489">
        <v>3487</v>
      </c>
      <c r="B3489" s="1" t="s">
        <v>7122</v>
      </c>
      <c r="C3489" s="1" t="s">
        <v>7123</v>
      </c>
      <c r="D3489">
        <v>2000</v>
      </c>
      <c r="E3489">
        <v>2555</v>
      </c>
      <c r="F3489" t="s">
        <v>8</v>
      </c>
      <c r="G3489" t="s">
        <v>78</v>
      </c>
      <c r="H3489" t="s">
        <v>79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49</v>
      </c>
      <c r="O3489" s="2">
        <f t="shared" si="110"/>
        <v>127.75</v>
      </c>
      <c r="P3489">
        <f t="shared" si="109"/>
        <v>30.3030303030303</v>
      </c>
      <c r="Q3489" t="s">
        <v>1138</v>
      </c>
      <c r="R3489" t="s">
        <v>1139</v>
      </c>
    </row>
    <row r="3490" ht="43.2" spans="1:18">
      <c r="A3490">
        <v>3488</v>
      </c>
      <c r="B3490" s="1" t="s">
        <v>7124</v>
      </c>
      <c r="C3490" s="1" t="s">
        <v>7125</v>
      </c>
      <c r="D3490">
        <v>3000</v>
      </c>
      <c r="E3490">
        <v>3636</v>
      </c>
      <c r="F3490" t="s">
        <v>8</v>
      </c>
      <c r="G3490" t="s">
        <v>70</v>
      </c>
      <c r="H3490" t="s">
        <v>71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49</v>
      </c>
      <c r="O3490" s="2">
        <f t="shared" si="110"/>
        <v>121.2</v>
      </c>
      <c r="P3490">
        <f t="shared" si="109"/>
        <v>103.448275862069</v>
      </c>
      <c r="Q3490" t="s">
        <v>1138</v>
      </c>
      <c r="R3490" t="s">
        <v>1139</v>
      </c>
    </row>
    <row r="3491" ht="43.2" spans="1:18">
      <c r="A3491">
        <v>3489</v>
      </c>
      <c r="B3491" s="1" t="s">
        <v>7126</v>
      </c>
      <c r="C3491" s="1" t="s">
        <v>7127</v>
      </c>
      <c r="D3491">
        <v>5000</v>
      </c>
      <c r="E3491">
        <v>5635</v>
      </c>
      <c r="F3491" t="s">
        <v>8</v>
      </c>
      <c r="G3491" t="s">
        <v>78</v>
      </c>
      <c r="H3491" t="s">
        <v>79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49</v>
      </c>
      <c r="O3491" s="2">
        <f t="shared" si="110"/>
        <v>112.7</v>
      </c>
      <c r="P3491">
        <f t="shared" si="109"/>
        <v>69.4444444444444</v>
      </c>
      <c r="Q3491" t="s">
        <v>1138</v>
      </c>
      <c r="R3491" t="s">
        <v>1139</v>
      </c>
    </row>
    <row r="3492" ht="43.2" spans="1:18">
      <c r="A3492">
        <v>3490</v>
      </c>
      <c r="B3492" s="1" t="s">
        <v>7128</v>
      </c>
      <c r="C3492" s="1" t="s">
        <v>7129</v>
      </c>
      <c r="D3492">
        <v>1000</v>
      </c>
      <c r="E3492">
        <v>1275</v>
      </c>
      <c r="F3492" t="s">
        <v>8</v>
      </c>
      <c r="G3492" t="s">
        <v>70</v>
      </c>
      <c r="H3492" t="s">
        <v>71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49</v>
      </c>
      <c r="O3492" s="2">
        <f t="shared" si="110"/>
        <v>127.5</v>
      </c>
      <c r="P3492">
        <f t="shared" si="109"/>
        <v>37.037037037037</v>
      </c>
      <c r="Q3492" t="s">
        <v>1138</v>
      </c>
      <c r="R3492" t="s">
        <v>1139</v>
      </c>
    </row>
    <row r="3493" ht="43.2" spans="1:18">
      <c r="A3493">
        <v>3491</v>
      </c>
      <c r="B3493" s="1" t="s">
        <v>7130</v>
      </c>
      <c r="C3493" s="1" t="s">
        <v>7131</v>
      </c>
      <c r="D3493">
        <v>500</v>
      </c>
      <c r="E3493">
        <v>791</v>
      </c>
      <c r="F3493" t="s">
        <v>8</v>
      </c>
      <c r="G3493" t="s">
        <v>70</v>
      </c>
      <c r="H3493" t="s">
        <v>71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49</v>
      </c>
      <c r="O3493" s="2">
        <f t="shared" si="110"/>
        <v>158.2</v>
      </c>
      <c r="P3493">
        <f t="shared" si="109"/>
        <v>50</v>
      </c>
      <c r="Q3493" t="s">
        <v>1138</v>
      </c>
      <c r="R3493" t="s">
        <v>1139</v>
      </c>
    </row>
    <row r="3494" ht="43.2" spans="1:18">
      <c r="A3494">
        <v>3492</v>
      </c>
      <c r="B3494" s="1" t="s">
        <v>7132</v>
      </c>
      <c r="C3494" s="1" t="s">
        <v>7133</v>
      </c>
      <c r="D3494">
        <v>3800</v>
      </c>
      <c r="E3494">
        <v>4000.22</v>
      </c>
      <c r="F3494" t="s">
        <v>8</v>
      </c>
      <c r="G3494" t="s">
        <v>70</v>
      </c>
      <c r="H3494" t="s">
        <v>71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49</v>
      </c>
      <c r="O3494" s="2">
        <f t="shared" si="110"/>
        <v>105.268947368421</v>
      </c>
      <c r="P3494">
        <f t="shared" si="109"/>
        <v>108.571428571429</v>
      </c>
      <c r="Q3494" t="s">
        <v>1138</v>
      </c>
      <c r="R3494" t="s">
        <v>1139</v>
      </c>
    </row>
    <row r="3495" ht="43.2" spans="1:18">
      <c r="A3495">
        <v>3493</v>
      </c>
      <c r="B3495" s="1" t="s">
        <v>7134</v>
      </c>
      <c r="C3495" s="1" t="s">
        <v>7135</v>
      </c>
      <c r="D3495">
        <v>1500</v>
      </c>
      <c r="E3495">
        <v>1500</v>
      </c>
      <c r="F3495" t="s">
        <v>8</v>
      </c>
      <c r="G3495" t="s">
        <v>70</v>
      </c>
      <c r="H3495" t="s">
        <v>71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49</v>
      </c>
      <c r="O3495" s="2">
        <f t="shared" si="110"/>
        <v>100</v>
      </c>
      <c r="P3495">
        <f t="shared" si="109"/>
        <v>51.7241379310345</v>
      </c>
      <c r="Q3495" t="s">
        <v>1138</v>
      </c>
      <c r="R3495" t="s">
        <v>1139</v>
      </c>
    </row>
    <row r="3496" ht="43.2" spans="1:18">
      <c r="A3496">
        <v>3494</v>
      </c>
      <c r="B3496" s="1" t="s">
        <v>7136</v>
      </c>
      <c r="C3496" s="1" t="s">
        <v>7137</v>
      </c>
      <c r="D3496">
        <v>400</v>
      </c>
      <c r="E3496">
        <v>400</v>
      </c>
      <c r="F3496" t="s">
        <v>8</v>
      </c>
      <c r="G3496" t="s">
        <v>70</v>
      </c>
      <c r="H3496" t="s">
        <v>71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49</v>
      </c>
      <c r="O3496" s="2">
        <f t="shared" si="110"/>
        <v>100</v>
      </c>
      <c r="P3496">
        <f t="shared" si="109"/>
        <v>30.7692307692308</v>
      </c>
      <c r="Q3496" t="s">
        <v>1138</v>
      </c>
      <c r="R3496" t="s">
        <v>1139</v>
      </c>
    </row>
    <row r="3497" ht="43.2" spans="1:18">
      <c r="A3497">
        <v>3495</v>
      </c>
      <c r="B3497" s="1" t="s">
        <v>7138</v>
      </c>
      <c r="C3497" s="1" t="s">
        <v>7139</v>
      </c>
      <c r="D3497">
        <v>5000</v>
      </c>
      <c r="E3497">
        <v>5343</v>
      </c>
      <c r="F3497" t="s">
        <v>8</v>
      </c>
      <c r="G3497" t="s">
        <v>213</v>
      </c>
      <c r="H3497" t="s">
        <v>214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49</v>
      </c>
      <c r="O3497" s="2">
        <f t="shared" si="110"/>
        <v>106.86</v>
      </c>
      <c r="P3497">
        <f t="shared" si="109"/>
        <v>69.4444444444444</v>
      </c>
      <c r="Q3497" t="s">
        <v>1138</v>
      </c>
      <c r="R3497" t="s">
        <v>1139</v>
      </c>
    </row>
    <row r="3498" ht="57.6" spans="1:18">
      <c r="A3498">
        <v>3496</v>
      </c>
      <c r="B3498" s="1" t="s">
        <v>7140</v>
      </c>
      <c r="C3498" s="1" t="s">
        <v>7141</v>
      </c>
      <c r="D3498">
        <v>3000</v>
      </c>
      <c r="E3498">
        <v>3732</v>
      </c>
      <c r="F3498" t="s">
        <v>8</v>
      </c>
      <c r="G3498" t="s">
        <v>70</v>
      </c>
      <c r="H3498" t="s">
        <v>71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49</v>
      </c>
      <c r="O3498" s="2">
        <f t="shared" si="110"/>
        <v>124.4</v>
      </c>
      <c r="P3498">
        <f t="shared" si="109"/>
        <v>38.4615384615385</v>
      </c>
      <c r="Q3498" t="s">
        <v>1138</v>
      </c>
      <c r="R3498" t="s">
        <v>1139</v>
      </c>
    </row>
    <row r="3499" ht="43.2" spans="1:18">
      <c r="A3499">
        <v>3497</v>
      </c>
      <c r="B3499" s="1" t="s">
        <v>7142</v>
      </c>
      <c r="C3499" s="1" t="s">
        <v>7143</v>
      </c>
      <c r="D3499">
        <v>1551</v>
      </c>
      <c r="E3499">
        <v>1686</v>
      </c>
      <c r="F3499" t="s">
        <v>8</v>
      </c>
      <c r="G3499" t="s">
        <v>70</v>
      </c>
      <c r="H3499" t="s">
        <v>71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49</v>
      </c>
      <c r="O3499" s="2">
        <f t="shared" si="110"/>
        <v>108.704061895551</v>
      </c>
      <c r="P3499">
        <f t="shared" si="109"/>
        <v>31.6530612244898</v>
      </c>
      <c r="Q3499" t="s">
        <v>1138</v>
      </c>
      <c r="R3499" t="s">
        <v>1139</v>
      </c>
    </row>
    <row r="3500" ht="43.2" spans="1:18">
      <c r="A3500">
        <v>3498</v>
      </c>
      <c r="B3500" s="1" t="s">
        <v>7144</v>
      </c>
      <c r="C3500" s="1" t="s">
        <v>7145</v>
      </c>
      <c r="D3500">
        <v>1650</v>
      </c>
      <c r="E3500">
        <v>1690</v>
      </c>
      <c r="F3500" t="s">
        <v>8</v>
      </c>
      <c r="G3500" t="s">
        <v>213</v>
      </c>
      <c r="H3500" t="s">
        <v>214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49</v>
      </c>
      <c r="O3500" s="2">
        <f t="shared" si="110"/>
        <v>102.424242424242</v>
      </c>
      <c r="P3500">
        <f t="shared" si="109"/>
        <v>39.2857142857143</v>
      </c>
      <c r="Q3500" t="s">
        <v>1138</v>
      </c>
      <c r="R3500" t="s">
        <v>1139</v>
      </c>
    </row>
    <row r="3501" ht="43.2" spans="1:18">
      <c r="A3501">
        <v>3499</v>
      </c>
      <c r="B3501" s="1" t="s">
        <v>7146</v>
      </c>
      <c r="C3501" s="1" t="s">
        <v>7147</v>
      </c>
      <c r="D3501">
        <v>2000</v>
      </c>
      <c r="E3501">
        <v>2110</v>
      </c>
      <c r="F3501" t="s">
        <v>8</v>
      </c>
      <c r="G3501" t="s">
        <v>70</v>
      </c>
      <c r="H3501" t="s">
        <v>71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49</v>
      </c>
      <c r="O3501" s="2">
        <f t="shared" si="110"/>
        <v>105.5</v>
      </c>
      <c r="P3501">
        <f t="shared" si="109"/>
        <v>57.1428571428571</v>
      </c>
      <c r="Q3501" t="s">
        <v>1138</v>
      </c>
      <c r="R3501" t="s">
        <v>1139</v>
      </c>
    </row>
    <row r="3502" ht="43.2" spans="1:18">
      <c r="A3502">
        <v>3500</v>
      </c>
      <c r="B3502" s="1" t="s">
        <v>7148</v>
      </c>
      <c r="C3502" s="1" t="s">
        <v>7149</v>
      </c>
      <c r="D3502">
        <v>1000</v>
      </c>
      <c r="E3502">
        <v>1063</v>
      </c>
      <c r="F3502" t="s">
        <v>8</v>
      </c>
      <c r="G3502" t="s">
        <v>70</v>
      </c>
      <c r="H3502" t="s">
        <v>71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49</v>
      </c>
      <c r="O3502" s="2">
        <f t="shared" si="110"/>
        <v>106.3</v>
      </c>
      <c r="P3502">
        <f t="shared" si="109"/>
        <v>23.8095238095238</v>
      </c>
      <c r="Q3502" t="s">
        <v>1138</v>
      </c>
      <c r="R3502" t="s">
        <v>1139</v>
      </c>
    </row>
    <row r="3503" ht="43.2" spans="1:18">
      <c r="A3503">
        <v>3501</v>
      </c>
      <c r="B3503" s="1" t="s">
        <v>7150</v>
      </c>
      <c r="C3503" s="1" t="s">
        <v>7151</v>
      </c>
      <c r="D3503">
        <v>1500</v>
      </c>
      <c r="E3503">
        <v>1510</v>
      </c>
      <c r="F3503" t="s">
        <v>8</v>
      </c>
      <c r="G3503" t="s">
        <v>78</v>
      </c>
      <c r="H3503" t="s">
        <v>79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49</v>
      </c>
      <c r="O3503" s="2">
        <f t="shared" si="110"/>
        <v>100.666666666667</v>
      </c>
      <c r="P3503">
        <f t="shared" si="109"/>
        <v>35.7142857142857</v>
      </c>
      <c r="Q3503" t="s">
        <v>1138</v>
      </c>
      <c r="R3503" t="s">
        <v>1139</v>
      </c>
    </row>
    <row r="3504" ht="43.2" spans="1:18">
      <c r="A3504">
        <v>3502</v>
      </c>
      <c r="B3504" s="1" t="s">
        <v>7152</v>
      </c>
      <c r="C3504" s="1" t="s">
        <v>7153</v>
      </c>
      <c r="D3504">
        <v>4000</v>
      </c>
      <c r="E3504">
        <v>4216</v>
      </c>
      <c r="F3504" t="s">
        <v>8</v>
      </c>
      <c r="G3504" t="s">
        <v>70</v>
      </c>
      <c r="H3504" t="s">
        <v>71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49</v>
      </c>
      <c r="O3504" s="2">
        <f t="shared" si="110"/>
        <v>105.4</v>
      </c>
      <c r="P3504">
        <f t="shared" si="109"/>
        <v>129.032258064516</v>
      </c>
      <c r="Q3504" t="s">
        <v>1138</v>
      </c>
      <c r="R3504" t="s">
        <v>1139</v>
      </c>
    </row>
    <row r="3505" ht="43.2" spans="1:18">
      <c r="A3505">
        <v>3503</v>
      </c>
      <c r="B3505" s="1" t="s">
        <v>7154</v>
      </c>
      <c r="C3505" s="1" t="s">
        <v>7155</v>
      </c>
      <c r="D3505">
        <v>2500</v>
      </c>
      <c r="E3505">
        <v>2689</v>
      </c>
      <c r="F3505" t="s">
        <v>8</v>
      </c>
      <c r="G3505" t="s">
        <v>78</v>
      </c>
      <c r="H3505" t="s">
        <v>79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49</v>
      </c>
      <c r="O3505" s="2">
        <f t="shared" si="110"/>
        <v>107.56</v>
      </c>
      <c r="P3505">
        <f t="shared" si="109"/>
        <v>65.7894736842105</v>
      </c>
      <c r="Q3505" t="s">
        <v>1138</v>
      </c>
      <c r="R3505" t="s">
        <v>1139</v>
      </c>
    </row>
    <row r="3506" ht="43.2" spans="1:18">
      <c r="A3506">
        <v>3504</v>
      </c>
      <c r="B3506" s="1" t="s">
        <v>7156</v>
      </c>
      <c r="C3506" s="1" t="s">
        <v>7157</v>
      </c>
      <c r="D3506">
        <v>1000</v>
      </c>
      <c r="E3506">
        <v>1000</v>
      </c>
      <c r="F3506" t="s">
        <v>8</v>
      </c>
      <c r="G3506" t="s">
        <v>70</v>
      </c>
      <c r="H3506" t="s">
        <v>71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49</v>
      </c>
      <c r="O3506" s="2">
        <f t="shared" si="110"/>
        <v>100</v>
      </c>
      <c r="P3506">
        <f t="shared" si="109"/>
        <v>125</v>
      </c>
      <c r="Q3506" t="s">
        <v>1138</v>
      </c>
      <c r="R3506" t="s">
        <v>1139</v>
      </c>
    </row>
    <row r="3507" ht="86.4" spans="1:18">
      <c r="A3507">
        <v>3505</v>
      </c>
      <c r="B3507" s="1" t="s">
        <v>7158</v>
      </c>
      <c r="C3507" s="1" t="s">
        <v>7159</v>
      </c>
      <c r="D3507">
        <v>2500</v>
      </c>
      <c r="E3507">
        <v>2594</v>
      </c>
      <c r="F3507" t="s">
        <v>8</v>
      </c>
      <c r="G3507" t="s">
        <v>70</v>
      </c>
      <c r="H3507" t="s">
        <v>71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49</v>
      </c>
      <c r="O3507" s="2">
        <f t="shared" si="110"/>
        <v>103.76</v>
      </c>
      <c r="P3507">
        <f t="shared" si="109"/>
        <v>64.1025641025641</v>
      </c>
      <c r="Q3507" t="s">
        <v>1138</v>
      </c>
      <c r="R3507" t="s">
        <v>1139</v>
      </c>
    </row>
    <row r="3508" ht="43.2" spans="1:18">
      <c r="A3508">
        <v>3506</v>
      </c>
      <c r="B3508" s="1" t="s">
        <v>7160</v>
      </c>
      <c r="C3508" s="1" t="s">
        <v>7161</v>
      </c>
      <c r="D3508">
        <v>3000</v>
      </c>
      <c r="E3508">
        <v>3045</v>
      </c>
      <c r="F3508" t="s">
        <v>8</v>
      </c>
      <c r="G3508" t="s">
        <v>70</v>
      </c>
      <c r="H3508" t="s">
        <v>71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49</v>
      </c>
      <c r="O3508" s="2">
        <f t="shared" si="110"/>
        <v>101.5</v>
      </c>
      <c r="P3508">
        <f t="shared" si="109"/>
        <v>103.448275862069</v>
      </c>
      <c r="Q3508" t="s">
        <v>1138</v>
      </c>
      <c r="R3508" t="s">
        <v>1139</v>
      </c>
    </row>
    <row r="3509" ht="43.2" spans="1:18">
      <c r="A3509">
        <v>3507</v>
      </c>
      <c r="B3509" s="1" t="s">
        <v>7162</v>
      </c>
      <c r="C3509" s="1" t="s">
        <v>7163</v>
      </c>
      <c r="D3509">
        <v>10000</v>
      </c>
      <c r="E3509">
        <v>10440</v>
      </c>
      <c r="F3509" t="s">
        <v>8</v>
      </c>
      <c r="G3509" t="s">
        <v>70</v>
      </c>
      <c r="H3509" t="s">
        <v>71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49</v>
      </c>
      <c r="O3509" s="2">
        <f t="shared" si="110"/>
        <v>104.4</v>
      </c>
      <c r="P3509">
        <f t="shared" si="109"/>
        <v>138.888888888889</v>
      </c>
      <c r="Q3509" t="s">
        <v>1138</v>
      </c>
      <c r="R3509" t="s">
        <v>1139</v>
      </c>
    </row>
    <row r="3510" ht="43.2" spans="1:18">
      <c r="A3510">
        <v>3508</v>
      </c>
      <c r="B3510" s="1" t="s">
        <v>7164</v>
      </c>
      <c r="C3510" s="1" t="s">
        <v>7165</v>
      </c>
      <c r="D3510">
        <v>100</v>
      </c>
      <c r="E3510">
        <v>180</v>
      </c>
      <c r="F3510" t="s">
        <v>8</v>
      </c>
      <c r="G3510" t="s">
        <v>78</v>
      </c>
      <c r="H3510" t="s">
        <v>79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49</v>
      </c>
      <c r="O3510" s="2">
        <f t="shared" si="110"/>
        <v>180</v>
      </c>
      <c r="P3510">
        <f t="shared" si="109"/>
        <v>6.66666666666667</v>
      </c>
      <c r="Q3510" t="s">
        <v>1138</v>
      </c>
      <c r="R3510" t="s">
        <v>1139</v>
      </c>
    </row>
    <row r="3511" ht="43.2" spans="1:18">
      <c r="A3511">
        <v>3509</v>
      </c>
      <c r="B3511" s="1" t="s">
        <v>7166</v>
      </c>
      <c r="C3511" s="1" t="s">
        <v>7167</v>
      </c>
      <c r="D3511">
        <v>3000</v>
      </c>
      <c r="E3511">
        <v>3190</v>
      </c>
      <c r="F3511" t="s">
        <v>8</v>
      </c>
      <c r="G3511" t="s">
        <v>70</v>
      </c>
      <c r="H3511" t="s">
        <v>71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49</v>
      </c>
      <c r="O3511" s="2">
        <f t="shared" si="110"/>
        <v>106.333333333333</v>
      </c>
      <c r="P3511">
        <f t="shared" si="109"/>
        <v>90.9090909090909</v>
      </c>
      <c r="Q3511" t="s">
        <v>1138</v>
      </c>
      <c r="R3511" t="s">
        <v>1139</v>
      </c>
    </row>
    <row r="3512" ht="43.2" spans="1:18">
      <c r="A3512">
        <v>3510</v>
      </c>
      <c r="B3512" s="1" t="s">
        <v>7168</v>
      </c>
      <c r="C3512" s="1" t="s">
        <v>7169</v>
      </c>
      <c r="D3512">
        <v>900</v>
      </c>
      <c r="E3512">
        <v>905</v>
      </c>
      <c r="F3512" t="s">
        <v>8</v>
      </c>
      <c r="G3512" t="s">
        <v>70</v>
      </c>
      <c r="H3512" t="s">
        <v>71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49</v>
      </c>
      <c r="O3512" s="2">
        <f t="shared" si="110"/>
        <v>100.555555555556</v>
      </c>
      <c r="P3512">
        <f t="shared" si="109"/>
        <v>60</v>
      </c>
      <c r="Q3512" t="s">
        <v>1138</v>
      </c>
      <c r="R3512" t="s">
        <v>1139</v>
      </c>
    </row>
    <row r="3513" ht="43.2" spans="1:18">
      <c r="A3513">
        <v>3511</v>
      </c>
      <c r="B3513" s="1" t="s">
        <v>7170</v>
      </c>
      <c r="C3513" s="1" t="s">
        <v>7171</v>
      </c>
      <c r="D3513">
        <v>1500</v>
      </c>
      <c r="E3513">
        <v>1518</v>
      </c>
      <c r="F3513" t="s">
        <v>8</v>
      </c>
      <c r="G3513" t="s">
        <v>78</v>
      </c>
      <c r="H3513" t="s">
        <v>79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49</v>
      </c>
      <c r="O3513" s="2">
        <f t="shared" si="110"/>
        <v>101.2</v>
      </c>
      <c r="P3513">
        <f t="shared" si="109"/>
        <v>78.9473684210526</v>
      </c>
      <c r="Q3513" t="s">
        <v>1138</v>
      </c>
      <c r="R3513" t="s">
        <v>1139</v>
      </c>
    </row>
    <row r="3514" ht="43.2" spans="1:18">
      <c r="A3514">
        <v>3512</v>
      </c>
      <c r="B3514" s="1" t="s">
        <v>7172</v>
      </c>
      <c r="C3514" s="1" t="s">
        <v>7173</v>
      </c>
      <c r="D3514">
        <v>1000</v>
      </c>
      <c r="E3514">
        <v>1000</v>
      </c>
      <c r="F3514" t="s">
        <v>8</v>
      </c>
      <c r="G3514" t="s">
        <v>78</v>
      </c>
      <c r="H3514" t="s">
        <v>79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49</v>
      </c>
      <c r="O3514" s="2">
        <f t="shared" si="110"/>
        <v>100</v>
      </c>
      <c r="P3514">
        <f t="shared" si="109"/>
        <v>58.8235294117647</v>
      </c>
      <c r="Q3514" t="s">
        <v>1138</v>
      </c>
      <c r="R3514" t="s">
        <v>1139</v>
      </c>
    </row>
    <row r="3515" ht="43.2" spans="1:18">
      <c r="A3515">
        <v>3513</v>
      </c>
      <c r="B3515" s="1" t="s">
        <v>7174</v>
      </c>
      <c r="C3515" s="1" t="s">
        <v>7175</v>
      </c>
      <c r="D3515">
        <v>2800</v>
      </c>
      <c r="E3515">
        <v>3315</v>
      </c>
      <c r="F3515" t="s">
        <v>8</v>
      </c>
      <c r="G3515" t="s">
        <v>70</v>
      </c>
      <c r="H3515" t="s">
        <v>71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49</v>
      </c>
      <c r="O3515" s="2">
        <f t="shared" si="110"/>
        <v>118.392857142857</v>
      </c>
      <c r="P3515">
        <f t="shared" si="109"/>
        <v>63.6363636363636</v>
      </c>
      <c r="Q3515" t="s">
        <v>1138</v>
      </c>
      <c r="R3515" t="s">
        <v>1139</v>
      </c>
    </row>
    <row r="3516" ht="43.2" spans="1:18">
      <c r="A3516">
        <v>3514</v>
      </c>
      <c r="B3516" s="1" t="s">
        <v>7176</v>
      </c>
      <c r="C3516" s="1" t="s">
        <v>7177</v>
      </c>
      <c r="D3516">
        <v>500</v>
      </c>
      <c r="E3516">
        <v>550</v>
      </c>
      <c r="F3516" t="s">
        <v>8</v>
      </c>
      <c r="G3516" t="s">
        <v>70</v>
      </c>
      <c r="H3516" t="s">
        <v>71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49</v>
      </c>
      <c r="O3516" s="2">
        <f t="shared" si="110"/>
        <v>110</v>
      </c>
      <c r="P3516">
        <f t="shared" si="109"/>
        <v>50</v>
      </c>
      <c r="Q3516" t="s">
        <v>1138</v>
      </c>
      <c r="R3516" t="s">
        <v>1139</v>
      </c>
    </row>
    <row r="3517" ht="43.2" spans="1:18">
      <c r="A3517">
        <v>3515</v>
      </c>
      <c r="B3517" s="1" t="s">
        <v>7178</v>
      </c>
      <c r="C3517" s="1" t="s">
        <v>7179</v>
      </c>
      <c r="D3517">
        <v>3000</v>
      </c>
      <c r="E3517">
        <v>3080</v>
      </c>
      <c r="F3517" t="s">
        <v>8</v>
      </c>
      <c r="G3517" t="s">
        <v>70</v>
      </c>
      <c r="H3517" t="s">
        <v>71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49</v>
      </c>
      <c r="O3517" s="2">
        <f t="shared" si="110"/>
        <v>102.666666666667</v>
      </c>
      <c r="P3517">
        <f t="shared" si="109"/>
        <v>65.2173913043478</v>
      </c>
      <c r="Q3517" t="s">
        <v>1138</v>
      </c>
      <c r="R3517" t="s">
        <v>1139</v>
      </c>
    </row>
    <row r="3518" ht="43.2" spans="1:18">
      <c r="A3518">
        <v>3516</v>
      </c>
      <c r="B3518" s="1" t="s">
        <v>7180</v>
      </c>
      <c r="C3518" s="1" t="s">
        <v>7181</v>
      </c>
      <c r="D3518">
        <v>2500</v>
      </c>
      <c r="E3518">
        <v>2500</v>
      </c>
      <c r="F3518" t="s">
        <v>8</v>
      </c>
      <c r="G3518" t="s">
        <v>70</v>
      </c>
      <c r="H3518" t="s">
        <v>71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49</v>
      </c>
      <c r="O3518" s="2">
        <f t="shared" si="110"/>
        <v>100</v>
      </c>
      <c r="P3518">
        <f t="shared" si="109"/>
        <v>227.272727272727</v>
      </c>
      <c r="Q3518" t="s">
        <v>1138</v>
      </c>
      <c r="R3518" t="s">
        <v>1139</v>
      </c>
    </row>
    <row r="3519" ht="43.2" spans="1:18">
      <c r="A3519">
        <v>3517</v>
      </c>
      <c r="B3519" s="1" t="s">
        <v>7182</v>
      </c>
      <c r="C3519" s="1" t="s">
        <v>7183</v>
      </c>
      <c r="D3519">
        <v>4000</v>
      </c>
      <c r="E3519">
        <v>4000</v>
      </c>
      <c r="F3519" t="s">
        <v>8</v>
      </c>
      <c r="G3519" t="s">
        <v>78</v>
      </c>
      <c r="H3519" t="s">
        <v>79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49</v>
      </c>
      <c r="O3519" s="2">
        <f t="shared" si="110"/>
        <v>100</v>
      </c>
      <c r="P3519">
        <f t="shared" si="109"/>
        <v>307.692307692308</v>
      </c>
      <c r="Q3519" t="s">
        <v>1138</v>
      </c>
      <c r="R3519" t="s">
        <v>1139</v>
      </c>
    </row>
    <row r="3520" ht="43.2" spans="1:18">
      <c r="A3520">
        <v>3518</v>
      </c>
      <c r="B3520" s="1" t="s">
        <v>7184</v>
      </c>
      <c r="C3520" s="1" t="s">
        <v>7185</v>
      </c>
      <c r="D3520">
        <v>1500</v>
      </c>
      <c r="E3520">
        <v>1650.69</v>
      </c>
      <c r="F3520" t="s">
        <v>8</v>
      </c>
      <c r="G3520" t="s">
        <v>70</v>
      </c>
      <c r="H3520" t="s">
        <v>71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49</v>
      </c>
      <c r="O3520" s="2">
        <f t="shared" si="110"/>
        <v>110.046</v>
      </c>
      <c r="P3520">
        <f t="shared" si="109"/>
        <v>45.4545454545455</v>
      </c>
      <c r="Q3520" t="s">
        <v>1138</v>
      </c>
      <c r="R3520" t="s">
        <v>1139</v>
      </c>
    </row>
    <row r="3521" ht="43.2" spans="1:18">
      <c r="A3521">
        <v>3519</v>
      </c>
      <c r="B3521" s="1" t="s">
        <v>7186</v>
      </c>
      <c r="C3521" s="1" t="s">
        <v>7187</v>
      </c>
      <c r="D3521">
        <v>2000</v>
      </c>
      <c r="E3521">
        <v>2027</v>
      </c>
      <c r="F3521" t="s">
        <v>8</v>
      </c>
      <c r="G3521" t="s">
        <v>78</v>
      </c>
      <c r="H3521" t="s">
        <v>79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49</v>
      </c>
      <c r="O3521" s="2">
        <f t="shared" si="110"/>
        <v>101.35</v>
      </c>
      <c r="P3521">
        <f t="shared" si="109"/>
        <v>71.4285714285714</v>
      </c>
      <c r="Q3521" t="s">
        <v>1138</v>
      </c>
      <c r="R3521" t="s">
        <v>1139</v>
      </c>
    </row>
    <row r="3522" ht="28.8" spans="1:18">
      <c r="A3522">
        <v>3520</v>
      </c>
      <c r="B3522" s="1" t="s">
        <v>7188</v>
      </c>
      <c r="C3522" s="1" t="s">
        <v>7189</v>
      </c>
      <c r="D3522">
        <v>2000</v>
      </c>
      <c r="E3522">
        <v>2015</v>
      </c>
      <c r="F3522" t="s">
        <v>8</v>
      </c>
      <c r="G3522" t="s">
        <v>78</v>
      </c>
      <c r="H3522" t="s">
        <v>79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49</v>
      </c>
      <c r="O3522" s="2">
        <f t="shared" si="110"/>
        <v>100.75</v>
      </c>
      <c r="P3522">
        <f t="shared" si="109"/>
        <v>95.2380952380952</v>
      </c>
      <c r="Q3522" t="s">
        <v>1138</v>
      </c>
      <c r="R3522" t="s">
        <v>1139</v>
      </c>
    </row>
    <row r="3523" ht="43.2" spans="1:18">
      <c r="A3523">
        <v>3521</v>
      </c>
      <c r="B3523" s="1" t="s">
        <v>7190</v>
      </c>
      <c r="C3523" s="1" t="s">
        <v>7191</v>
      </c>
      <c r="D3523">
        <v>350</v>
      </c>
      <c r="E3523">
        <v>593</v>
      </c>
      <c r="F3523" t="s">
        <v>8</v>
      </c>
      <c r="G3523" t="s">
        <v>70</v>
      </c>
      <c r="H3523" t="s">
        <v>71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49</v>
      </c>
      <c r="O3523" s="2">
        <f t="shared" si="110"/>
        <v>169.428571428571</v>
      </c>
      <c r="P3523">
        <f t="shared" ref="P3523:P3586" si="111">D3523/L3523</f>
        <v>26.9230769230769</v>
      </c>
      <c r="Q3523" t="s">
        <v>1138</v>
      </c>
      <c r="R3523" t="s">
        <v>1139</v>
      </c>
    </row>
    <row r="3524" ht="43.2" spans="1:18">
      <c r="A3524">
        <v>3522</v>
      </c>
      <c r="B3524" s="1" t="s">
        <v>7192</v>
      </c>
      <c r="C3524" s="1" t="s">
        <v>7193</v>
      </c>
      <c r="D3524">
        <v>1395</v>
      </c>
      <c r="E3524">
        <v>1395</v>
      </c>
      <c r="F3524" t="s">
        <v>8</v>
      </c>
      <c r="G3524" t="s">
        <v>78</v>
      </c>
      <c r="H3524" t="s">
        <v>79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49</v>
      </c>
      <c r="O3524" s="2">
        <f t="shared" ref="O3524:O3587" si="112">E3524/D3524*100</f>
        <v>100</v>
      </c>
      <c r="P3524">
        <f t="shared" si="111"/>
        <v>41.0294117647059</v>
      </c>
      <c r="Q3524" t="s">
        <v>1138</v>
      </c>
      <c r="R3524" t="s">
        <v>1139</v>
      </c>
    </row>
    <row r="3525" ht="43.2" spans="1:18">
      <c r="A3525">
        <v>3523</v>
      </c>
      <c r="B3525" s="1" t="s">
        <v>7194</v>
      </c>
      <c r="C3525" s="1" t="s">
        <v>7195</v>
      </c>
      <c r="D3525">
        <v>4000</v>
      </c>
      <c r="E3525">
        <v>4546</v>
      </c>
      <c r="F3525" t="s">
        <v>8</v>
      </c>
      <c r="G3525" t="s">
        <v>78</v>
      </c>
      <c r="H3525" t="s">
        <v>79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49</v>
      </c>
      <c r="O3525" s="2">
        <f t="shared" si="112"/>
        <v>113.65</v>
      </c>
      <c r="P3525">
        <f t="shared" si="111"/>
        <v>50</v>
      </c>
      <c r="Q3525" t="s">
        <v>1138</v>
      </c>
      <c r="R3525" t="s">
        <v>1139</v>
      </c>
    </row>
    <row r="3526" ht="43.2" spans="1:18">
      <c r="A3526">
        <v>3524</v>
      </c>
      <c r="B3526" s="1" t="s">
        <v>7196</v>
      </c>
      <c r="C3526" s="1" t="s">
        <v>7197</v>
      </c>
      <c r="D3526">
        <v>10000</v>
      </c>
      <c r="E3526">
        <v>10156</v>
      </c>
      <c r="F3526" t="s">
        <v>8</v>
      </c>
      <c r="G3526" t="s">
        <v>70</v>
      </c>
      <c r="H3526" t="s">
        <v>71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49</v>
      </c>
      <c r="O3526" s="2">
        <f t="shared" si="112"/>
        <v>101.56</v>
      </c>
      <c r="P3526">
        <f t="shared" si="111"/>
        <v>135.135135135135</v>
      </c>
      <c r="Q3526" t="s">
        <v>1138</v>
      </c>
      <c r="R3526" t="s">
        <v>1139</v>
      </c>
    </row>
    <row r="3527" ht="43.2" spans="1:18">
      <c r="A3527">
        <v>3525</v>
      </c>
      <c r="B3527" s="1" t="s">
        <v>7198</v>
      </c>
      <c r="C3527" s="1" t="s">
        <v>7199</v>
      </c>
      <c r="D3527">
        <v>500</v>
      </c>
      <c r="E3527">
        <v>530</v>
      </c>
      <c r="F3527" t="s">
        <v>8</v>
      </c>
      <c r="G3527" t="s">
        <v>70</v>
      </c>
      <c r="H3527" t="s">
        <v>71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49</v>
      </c>
      <c r="O3527" s="2">
        <f t="shared" si="112"/>
        <v>106</v>
      </c>
      <c r="P3527">
        <f t="shared" si="111"/>
        <v>71.4285714285714</v>
      </c>
      <c r="Q3527" t="s">
        <v>1138</v>
      </c>
      <c r="R3527" t="s">
        <v>1139</v>
      </c>
    </row>
    <row r="3528" ht="43.2" spans="1:18">
      <c r="A3528">
        <v>3526</v>
      </c>
      <c r="B3528" s="1" t="s">
        <v>7200</v>
      </c>
      <c r="C3528" s="1" t="s">
        <v>7201</v>
      </c>
      <c r="D3528">
        <v>3300</v>
      </c>
      <c r="E3528">
        <v>3366</v>
      </c>
      <c r="F3528" t="s">
        <v>8</v>
      </c>
      <c r="G3528" t="s">
        <v>70</v>
      </c>
      <c r="H3528" t="s">
        <v>71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49</v>
      </c>
      <c r="O3528" s="2">
        <f t="shared" si="112"/>
        <v>102</v>
      </c>
      <c r="P3528">
        <f t="shared" si="111"/>
        <v>97.0588235294118</v>
      </c>
      <c r="Q3528" t="s">
        <v>1138</v>
      </c>
      <c r="R3528" t="s">
        <v>1139</v>
      </c>
    </row>
    <row r="3529" ht="43.2" spans="1:18">
      <c r="A3529">
        <v>3527</v>
      </c>
      <c r="B3529" s="1" t="s">
        <v>7202</v>
      </c>
      <c r="C3529" s="1" t="s">
        <v>7203</v>
      </c>
      <c r="D3529">
        <v>6000</v>
      </c>
      <c r="E3529">
        <v>7015</v>
      </c>
      <c r="F3529" t="s">
        <v>8</v>
      </c>
      <c r="G3529" t="s">
        <v>70</v>
      </c>
      <c r="H3529" t="s">
        <v>71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49</v>
      </c>
      <c r="O3529" s="2">
        <f t="shared" si="112"/>
        <v>116.916666666667</v>
      </c>
      <c r="P3529">
        <f t="shared" si="111"/>
        <v>69.7674418604651</v>
      </c>
      <c r="Q3529" t="s">
        <v>1138</v>
      </c>
      <c r="R3529" t="s">
        <v>1139</v>
      </c>
    </row>
    <row r="3530" ht="43.2" spans="1:18">
      <c r="A3530">
        <v>3528</v>
      </c>
      <c r="B3530" s="1" t="s">
        <v>7204</v>
      </c>
      <c r="C3530" s="1" t="s">
        <v>7205</v>
      </c>
      <c r="D3530">
        <v>1650</v>
      </c>
      <c r="E3530">
        <v>1669</v>
      </c>
      <c r="F3530" t="s">
        <v>8</v>
      </c>
      <c r="G3530" t="s">
        <v>78</v>
      </c>
      <c r="H3530" t="s">
        <v>79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49</v>
      </c>
      <c r="O3530" s="2">
        <f t="shared" si="112"/>
        <v>101.151515151515</v>
      </c>
      <c r="P3530">
        <f t="shared" si="111"/>
        <v>44.5945945945946</v>
      </c>
      <c r="Q3530" t="s">
        <v>1138</v>
      </c>
      <c r="R3530" t="s">
        <v>1139</v>
      </c>
    </row>
    <row r="3531" ht="43.2" spans="1:18">
      <c r="A3531">
        <v>3529</v>
      </c>
      <c r="B3531" s="1" t="s">
        <v>7206</v>
      </c>
      <c r="C3531" s="1" t="s">
        <v>7207</v>
      </c>
      <c r="D3531">
        <v>500</v>
      </c>
      <c r="E3531">
        <v>660</v>
      </c>
      <c r="F3531" t="s">
        <v>8</v>
      </c>
      <c r="G3531" t="s">
        <v>70</v>
      </c>
      <c r="H3531" t="s">
        <v>71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49</v>
      </c>
      <c r="O3531" s="2">
        <f t="shared" si="112"/>
        <v>132</v>
      </c>
      <c r="P3531">
        <f t="shared" si="111"/>
        <v>27.7777777777778</v>
      </c>
      <c r="Q3531" t="s">
        <v>1138</v>
      </c>
      <c r="R3531" t="s">
        <v>1139</v>
      </c>
    </row>
    <row r="3532" ht="43.2" spans="1:18">
      <c r="A3532">
        <v>3530</v>
      </c>
      <c r="B3532" s="1" t="s">
        <v>7208</v>
      </c>
      <c r="C3532" s="1" t="s">
        <v>7209</v>
      </c>
      <c r="D3532">
        <v>2750</v>
      </c>
      <c r="E3532">
        <v>2750</v>
      </c>
      <c r="F3532" t="s">
        <v>8</v>
      </c>
      <c r="G3532" t="s">
        <v>78</v>
      </c>
      <c r="H3532" t="s">
        <v>79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49</v>
      </c>
      <c r="O3532" s="2">
        <f t="shared" si="112"/>
        <v>100</v>
      </c>
      <c r="P3532">
        <f t="shared" si="111"/>
        <v>125</v>
      </c>
      <c r="Q3532" t="s">
        <v>1138</v>
      </c>
      <c r="R3532" t="s">
        <v>1139</v>
      </c>
    </row>
    <row r="3533" spans="1:18">
      <c r="A3533">
        <v>3531</v>
      </c>
      <c r="B3533" s="1" t="s">
        <v>7210</v>
      </c>
      <c r="C3533" s="1" t="s">
        <v>7211</v>
      </c>
      <c r="D3533">
        <v>1000</v>
      </c>
      <c r="E3533">
        <v>1280</v>
      </c>
      <c r="F3533" t="s">
        <v>8</v>
      </c>
      <c r="G3533" t="s">
        <v>70</v>
      </c>
      <c r="H3533" t="s">
        <v>71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49</v>
      </c>
      <c r="O3533" s="2">
        <f t="shared" si="112"/>
        <v>128</v>
      </c>
      <c r="P3533">
        <f t="shared" si="111"/>
        <v>38.4615384615385</v>
      </c>
      <c r="Q3533" t="s">
        <v>1138</v>
      </c>
      <c r="R3533" t="s">
        <v>1139</v>
      </c>
    </row>
    <row r="3534" ht="57.6" spans="1:18">
      <c r="A3534">
        <v>3532</v>
      </c>
      <c r="B3534" s="1" t="s">
        <v>7212</v>
      </c>
      <c r="C3534" s="1" t="s">
        <v>7213</v>
      </c>
      <c r="D3534">
        <v>960</v>
      </c>
      <c r="E3534">
        <v>1142</v>
      </c>
      <c r="F3534" t="s">
        <v>8</v>
      </c>
      <c r="G3534" t="s">
        <v>70</v>
      </c>
      <c r="H3534" t="s">
        <v>71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49</v>
      </c>
      <c r="O3534" s="2">
        <f t="shared" si="112"/>
        <v>118.958333333333</v>
      </c>
      <c r="P3534">
        <f t="shared" si="111"/>
        <v>35.5555555555556</v>
      </c>
      <c r="Q3534" t="s">
        <v>1138</v>
      </c>
      <c r="R3534" t="s">
        <v>1139</v>
      </c>
    </row>
    <row r="3535" ht="57.6" spans="1:18">
      <c r="A3535">
        <v>3533</v>
      </c>
      <c r="B3535" s="1" t="s">
        <v>7214</v>
      </c>
      <c r="C3535" s="1" t="s">
        <v>7215</v>
      </c>
      <c r="D3535">
        <v>500</v>
      </c>
      <c r="E3535">
        <v>631</v>
      </c>
      <c r="F3535" t="s">
        <v>8</v>
      </c>
      <c r="G3535" t="s">
        <v>70</v>
      </c>
      <c r="H3535" t="s">
        <v>71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49</v>
      </c>
      <c r="O3535" s="2">
        <f t="shared" si="112"/>
        <v>126.2</v>
      </c>
      <c r="P3535">
        <f t="shared" si="111"/>
        <v>62.5</v>
      </c>
      <c r="Q3535" t="s">
        <v>1138</v>
      </c>
      <c r="R3535" t="s">
        <v>1139</v>
      </c>
    </row>
    <row r="3536" ht="28.8" spans="1:18">
      <c r="A3536">
        <v>3534</v>
      </c>
      <c r="B3536" s="1" t="s">
        <v>7216</v>
      </c>
      <c r="C3536" s="1" t="s">
        <v>7217</v>
      </c>
      <c r="D3536">
        <v>5000</v>
      </c>
      <c r="E3536">
        <v>7810</v>
      </c>
      <c r="F3536" t="s">
        <v>8</v>
      </c>
      <c r="G3536" t="s">
        <v>70</v>
      </c>
      <c r="H3536" t="s">
        <v>71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49</v>
      </c>
      <c r="O3536" s="2">
        <f t="shared" si="112"/>
        <v>156.2</v>
      </c>
      <c r="P3536">
        <f t="shared" si="111"/>
        <v>24.5098039215686</v>
      </c>
      <c r="Q3536" t="s">
        <v>1138</v>
      </c>
      <c r="R3536" t="s">
        <v>1139</v>
      </c>
    </row>
    <row r="3537" ht="43.2" spans="1:18">
      <c r="A3537">
        <v>3535</v>
      </c>
      <c r="B3537" s="1" t="s">
        <v>7218</v>
      </c>
      <c r="C3537" s="1" t="s">
        <v>7219</v>
      </c>
      <c r="D3537">
        <v>2000</v>
      </c>
      <c r="E3537">
        <v>2063</v>
      </c>
      <c r="F3537" t="s">
        <v>8</v>
      </c>
      <c r="G3537" t="s">
        <v>78</v>
      </c>
      <c r="H3537" t="s">
        <v>79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49</v>
      </c>
      <c r="O3537" s="2">
        <f t="shared" si="112"/>
        <v>103.15</v>
      </c>
      <c r="P3537">
        <f t="shared" si="111"/>
        <v>43.4782608695652</v>
      </c>
      <c r="Q3537" t="s">
        <v>1138</v>
      </c>
      <c r="R3537" t="s">
        <v>1139</v>
      </c>
    </row>
    <row r="3538" ht="43.2" spans="1:18">
      <c r="A3538">
        <v>3536</v>
      </c>
      <c r="B3538" s="1" t="s">
        <v>7220</v>
      </c>
      <c r="C3538" s="1" t="s">
        <v>7221</v>
      </c>
      <c r="D3538">
        <v>150</v>
      </c>
      <c r="E3538">
        <v>230</v>
      </c>
      <c r="F3538" t="s">
        <v>8</v>
      </c>
      <c r="G3538" t="s">
        <v>78</v>
      </c>
      <c r="H3538" t="s">
        <v>79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49</v>
      </c>
      <c r="O3538" s="2">
        <f t="shared" si="112"/>
        <v>153.333333333333</v>
      </c>
      <c r="P3538">
        <f t="shared" si="111"/>
        <v>8.82352941176471</v>
      </c>
      <c r="Q3538" t="s">
        <v>1138</v>
      </c>
      <c r="R3538" t="s">
        <v>1139</v>
      </c>
    </row>
    <row r="3539" ht="43.2" spans="1:18">
      <c r="A3539">
        <v>3537</v>
      </c>
      <c r="B3539" s="1" t="s">
        <v>7222</v>
      </c>
      <c r="C3539" s="1" t="s">
        <v>7223</v>
      </c>
      <c r="D3539">
        <v>675</v>
      </c>
      <c r="E3539">
        <v>1218</v>
      </c>
      <c r="F3539" t="s">
        <v>8</v>
      </c>
      <c r="G3539" t="s">
        <v>213</v>
      </c>
      <c r="H3539" t="s">
        <v>214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49</v>
      </c>
      <c r="O3539" s="2">
        <f t="shared" si="112"/>
        <v>180.444444444444</v>
      </c>
      <c r="P3539">
        <f t="shared" si="111"/>
        <v>24.1071428571429</v>
      </c>
      <c r="Q3539" t="s">
        <v>1138</v>
      </c>
      <c r="R3539" t="s">
        <v>1139</v>
      </c>
    </row>
    <row r="3540" ht="43.2" spans="1:18">
      <c r="A3540">
        <v>3538</v>
      </c>
      <c r="B3540" s="1" t="s">
        <v>7224</v>
      </c>
      <c r="C3540" s="1" t="s">
        <v>7225</v>
      </c>
      <c r="D3540">
        <v>2000</v>
      </c>
      <c r="E3540">
        <v>2569</v>
      </c>
      <c r="F3540" t="s">
        <v>8</v>
      </c>
      <c r="G3540" t="s">
        <v>78</v>
      </c>
      <c r="H3540" t="s">
        <v>79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49</v>
      </c>
      <c r="O3540" s="2">
        <f t="shared" si="112"/>
        <v>128.45</v>
      </c>
      <c r="P3540">
        <f t="shared" si="111"/>
        <v>24.0963855421687</v>
      </c>
      <c r="Q3540" t="s">
        <v>1138</v>
      </c>
      <c r="R3540" t="s">
        <v>1139</v>
      </c>
    </row>
    <row r="3541" ht="43.2" spans="1:18">
      <c r="A3541">
        <v>3539</v>
      </c>
      <c r="B3541" s="1" t="s">
        <v>7226</v>
      </c>
      <c r="C3541" s="1" t="s">
        <v>7227</v>
      </c>
      <c r="D3541">
        <v>600</v>
      </c>
      <c r="E3541">
        <v>718</v>
      </c>
      <c r="F3541" t="s">
        <v>8</v>
      </c>
      <c r="G3541" t="s">
        <v>70</v>
      </c>
      <c r="H3541" t="s">
        <v>71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49</v>
      </c>
      <c r="O3541" s="2">
        <f t="shared" si="112"/>
        <v>119.666666666667</v>
      </c>
      <c r="P3541">
        <f t="shared" si="111"/>
        <v>46.1538461538462</v>
      </c>
      <c r="Q3541" t="s">
        <v>1138</v>
      </c>
      <c r="R3541" t="s">
        <v>1139</v>
      </c>
    </row>
    <row r="3542" ht="57.6" spans="1:18">
      <c r="A3542">
        <v>3540</v>
      </c>
      <c r="B3542" s="1" t="s">
        <v>7228</v>
      </c>
      <c r="C3542" s="1" t="s">
        <v>7229</v>
      </c>
      <c r="D3542">
        <v>300</v>
      </c>
      <c r="E3542">
        <v>369</v>
      </c>
      <c r="F3542" t="s">
        <v>8</v>
      </c>
      <c r="G3542" t="s">
        <v>78</v>
      </c>
      <c r="H3542" t="s">
        <v>79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49</v>
      </c>
      <c r="O3542" s="2">
        <f t="shared" si="112"/>
        <v>123</v>
      </c>
      <c r="P3542">
        <f t="shared" si="111"/>
        <v>37.5</v>
      </c>
      <c r="Q3542" t="s">
        <v>1138</v>
      </c>
      <c r="R3542" t="s">
        <v>1139</v>
      </c>
    </row>
    <row r="3543" ht="43.2" spans="1:18">
      <c r="A3543">
        <v>3541</v>
      </c>
      <c r="B3543" s="1" t="s">
        <v>7230</v>
      </c>
      <c r="C3543" s="1" t="s">
        <v>7231</v>
      </c>
      <c r="D3543">
        <v>1200</v>
      </c>
      <c r="E3543">
        <v>1260</v>
      </c>
      <c r="F3543" t="s">
        <v>8</v>
      </c>
      <c r="G3543" t="s">
        <v>78</v>
      </c>
      <c r="H3543" t="s">
        <v>79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49</v>
      </c>
      <c r="O3543" s="2">
        <f t="shared" si="112"/>
        <v>105</v>
      </c>
      <c r="P3543">
        <f t="shared" si="111"/>
        <v>37.5</v>
      </c>
      <c r="Q3543" t="s">
        <v>1138</v>
      </c>
      <c r="R3543" t="s">
        <v>1139</v>
      </c>
    </row>
    <row r="3544" ht="43.2" spans="1:18">
      <c r="A3544">
        <v>3542</v>
      </c>
      <c r="B3544" s="1" t="s">
        <v>7232</v>
      </c>
      <c r="C3544" s="1" t="s">
        <v>7233</v>
      </c>
      <c r="D3544">
        <v>5500</v>
      </c>
      <c r="E3544">
        <v>5623</v>
      </c>
      <c r="F3544" t="s">
        <v>8</v>
      </c>
      <c r="G3544" t="s">
        <v>70</v>
      </c>
      <c r="H3544" t="s">
        <v>71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49</v>
      </c>
      <c r="O3544" s="2">
        <f t="shared" si="112"/>
        <v>102.236363636364</v>
      </c>
      <c r="P3544">
        <f t="shared" si="111"/>
        <v>64.7058823529412</v>
      </c>
      <c r="Q3544" t="s">
        <v>1138</v>
      </c>
      <c r="R3544" t="s">
        <v>1139</v>
      </c>
    </row>
    <row r="3545" ht="43.2" spans="1:18">
      <c r="A3545">
        <v>3543</v>
      </c>
      <c r="B3545" s="1" t="s">
        <v>7234</v>
      </c>
      <c r="C3545" s="1" t="s">
        <v>7235</v>
      </c>
      <c r="D3545">
        <v>1500</v>
      </c>
      <c r="E3545">
        <v>1570</v>
      </c>
      <c r="F3545" t="s">
        <v>8</v>
      </c>
      <c r="G3545" t="s">
        <v>554</v>
      </c>
      <c r="H3545" t="s">
        <v>109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49</v>
      </c>
      <c r="O3545" s="2">
        <f t="shared" si="112"/>
        <v>104.666666666667</v>
      </c>
      <c r="P3545">
        <f t="shared" si="111"/>
        <v>51.7241379310345</v>
      </c>
      <c r="Q3545" t="s">
        <v>1138</v>
      </c>
      <c r="R3545" t="s">
        <v>1139</v>
      </c>
    </row>
    <row r="3546" ht="28.8" spans="1:18">
      <c r="A3546">
        <v>3544</v>
      </c>
      <c r="B3546" s="1" t="s">
        <v>7236</v>
      </c>
      <c r="C3546" s="1" t="s">
        <v>7237</v>
      </c>
      <c r="D3546">
        <v>2500</v>
      </c>
      <c r="E3546">
        <v>2500</v>
      </c>
      <c r="F3546" t="s">
        <v>8</v>
      </c>
      <c r="G3546" t="s">
        <v>70</v>
      </c>
      <c r="H3546" t="s">
        <v>71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49</v>
      </c>
      <c r="O3546" s="2">
        <f t="shared" si="112"/>
        <v>100</v>
      </c>
      <c r="P3546">
        <f t="shared" si="111"/>
        <v>104.166666666667</v>
      </c>
      <c r="Q3546" t="s">
        <v>1138</v>
      </c>
      <c r="R3546" t="s">
        <v>1139</v>
      </c>
    </row>
    <row r="3547" ht="43.2" spans="1:18">
      <c r="A3547">
        <v>3545</v>
      </c>
      <c r="B3547" s="1" t="s">
        <v>7238</v>
      </c>
      <c r="C3547" s="1" t="s">
        <v>7239</v>
      </c>
      <c r="D3547">
        <v>250</v>
      </c>
      <c r="E3547">
        <v>251</v>
      </c>
      <c r="F3547" t="s">
        <v>8</v>
      </c>
      <c r="G3547" t="s">
        <v>70</v>
      </c>
      <c r="H3547" t="s">
        <v>71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49</v>
      </c>
      <c r="O3547" s="2">
        <f t="shared" si="112"/>
        <v>100.4</v>
      </c>
      <c r="P3547">
        <f t="shared" si="111"/>
        <v>31.25</v>
      </c>
      <c r="Q3547" t="s">
        <v>1138</v>
      </c>
      <c r="R3547" t="s">
        <v>1139</v>
      </c>
    </row>
    <row r="3548" ht="43.2" spans="1:18">
      <c r="A3548">
        <v>3546</v>
      </c>
      <c r="B3548" s="1" t="s">
        <v>7240</v>
      </c>
      <c r="C3548" s="1" t="s">
        <v>7241</v>
      </c>
      <c r="D3548">
        <v>1100</v>
      </c>
      <c r="E3548">
        <v>1125</v>
      </c>
      <c r="F3548" t="s">
        <v>8</v>
      </c>
      <c r="G3548" t="s">
        <v>70</v>
      </c>
      <c r="H3548" t="s">
        <v>71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49</v>
      </c>
      <c r="O3548" s="2">
        <f t="shared" si="112"/>
        <v>102.272727272727</v>
      </c>
      <c r="P3548">
        <f t="shared" si="111"/>
        <v>57.8947368421053</v>
      </c>
      <c r="Q3548" t="s">
        <v>1138</v>
      </c>
      <c r="R3548" t="s">
        <v>1139</v>
      </c>
    </row>
    <row r="3549" ht="43.2" spans="1:18">
      <c r="A3549">
        <v>3547</v>
      </c>
      <c r="B3549" s="1" t="s">
        <v>7242</v>
      </c>
      <c r="C3549" s="1" t="s">
        <v>7243</v>
      </c>
      <c r="D3549">
        <v>35000</v>
      </c>
      <c r="E3549">
        <v>40043.25</v>
      </c>
      <c r="F3549" t="s">
        <v>8</v>
      </c>
      <c r="G3549" t="s">
        <v>70</v>
      </c>
      <c r="H3549" t="s">
        <v>71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49</v>
      </c>
      <c r="O3549" s="2">
        <f t="shared" si="112"/>
        <v>114.409285714286</v>
      </c>
      <c r="P3549">
        <f t="shared" si="111"/>
        <v>104.166666666667</v>
      </c>
      <c r="Q3549" t="s">
        <v>1138</v>
      </c>
      <c r="R3549" t="s">
        <v>1139</v>
      </c>
    </row>
    <row r="3550" ht="43.2" spans="1:18">
      <c r="A3550">
        <v>3548</v>
      </c>
      <c r="B3550" s="1" t="s">
        <v>7244</v>
      </c>
      <c r="C3550" s="1" t="s">
        <v>7245</v>
      </c>
      <c r="D3550">
        <v>2100</v>
      </c>
      <c r="E3550">
        <v>2140</v>
      </c>
      <c r="F3550" t="s">
        <v>8</v>
      </c>
      <c r="G3550" t="s">
        <v>70</v>
      </c>
      <c r="H3550" t="s">
        <v>71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49</v>
      </c>
      <c r="O3550" s="2">
        <f t="shared" si="112"/>
        <v>101.904761904762</v>
      </c>
      <c r="P3550">
        <f t="shared" si="111"/>
        <v>161.538461538462</v>
      </c>
      <c r="Q3550" t="s">
        <v>1138</v>
      </c>
      <c r="R3550" t="s">
        <v>1139</v>
      </c>
    </row>
    <row r="3551" ht="43.2" spans="1:18">
      <c r="A3551">
        <v>3549</v>
      </c>
      <c r="B3551" s="1" t="s">
        <v>7246</v>
      </c>
      <c r="C3551" s="1" t="s">
        <v>7247</v>
      </c>
      <c r="D3551">
        <v>1000</v>
      </c>
      <c r="E3551">
        <v>1020</v>
      </c>
      <c r="F3551" t="s">
        <v>8</v>
      </c>
      <c r="G3551" t="s">
        <v>78</v>
      </c>
      <c r="H3551" t="s">
        <v>79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49</v>
      </c>
      <c r="O3551" s="2">
        <f t="shared" si="112"/>
        <v>102</v>
      </c>
      <c r="P3551">
        <f t="shared" si="111"/>
        <v>23.8095238095238</v>
      </c>
      <c r="Q3551" t="s">
        <v>1138</v>
      </c>
      <c r="R3551" t="s">
        <v>1139</v>
      </c>
    </row>
    <row r="3552" ht="43.2" spans="1:18">
      <c r="A3552">
        <v>3550</v>
      </c>
      <c r="B3552" s="1" t="s">
        <v>7248</v>
      </c>
      <c r="C3552" s="1" t="s">
        <v>7249</v>
      </c>
      <c r="D3552">
        <v>2500</v>
      </c>
      <c r="E3552">
        <v>2620</v>
      </c>
      <c r="F3552" t="s">
        <v>8</v>
      </c>
      <c r="G3552" t="s">
        <v>78</v>
      </c>
      <c r="H3552" t="s">
        <v>79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49</v>
      </c>
      <c r="O3552" s="2">
        <f t="shared" si="112"/>
        <v>104.8</v>
      </c>
      <c r="P3552">
        <f t="shared" si="111"/>
        <v>39.0625</v>
      </c>
      <c r="Q3552" t="s">
        <v>1138</v>
      </c>
      <c r="R3552" t="s">
        <v>1139</v>
      </c>
    </row>
    <row r="3553" ht="43.2" spans="1:18">
      <c r="A3553">
        <v>3551</v>
      </c>
      <c r="B3553" s="1" t="s">
        <v>7250</v>
      </c>
      <c r="C3553" s="1" t="s">
        <v>7251</v>
      </c>
      <c r="D3553">
        <v>1500</v>
      </c>
      <c r="E3553">
        <v>1527.5</v>
      </c>
      <c r="F3553" t="s">
        <v>8</v>
      </c>
      <c r="G3553" t="s">
        <v>70</v>
      </c>
      <c r="H3553" t="s">
        <v>71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49</v>
      </c>
      <c r="O3553" s="2">
        <f t="shared" si="112"/>
        <v>101.833333333333</v>
      </c>
      <c r="P3553">
        <f t="shared" si="111"/>
        <v>60</v>
      </c>
      <c r="Q3553" t="s">
        <v>1138</v>
      </c>
      <c r="R3553" t="s">
        <v>1139</v>
      </c>
    </row>
    <row r="3554" ht="43.2" spans="1:18">
      <c r="A3554">
        <v>3552</v>
      </c>
      <c r="B3554" s="1" t="s">
        <v>7252</v>
      </c>
      <c r="C3554" s="1" t="s">
        <v>7253</v>
      </c>
      <c r="D3554">
        <v>773</v>
      </c>
      <c r="E3554">
        <v>773</v>
      </c>
      <c r="F3554" t="s">
        <v>8</v>
      </c>
      <c r="G3554" t="s">
        <v>78</v>
      </c>
      <c r="H3554" t="s">
        <v>79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49</v>
      </c>
      <c r="O3554" s="2">
        <f t="shared" si="112"/>
        <v>100</v>
      </c>
      <c r="P3554">
        <f t="shared" si="111"/>
        <v>38.65</v>
      </c>
      <c r="Q3554" t="s">
        <v>1138</v>
      </c>
      <c r="R3554" t="s">
        <v>1139</v>
      </c>
    </row>
    <row r="3555" ht="43.2" spans="1:18">
      <c r="A3555">
        <v>3553</v>
      </c>
      <c r="B3555" s="1" t="s">
        <v>7254</v>
      </c>
      <c r="C3555" s="1" t="s">
        <v>7255</v>
      </c>
      <c r="D3555">
        <v>5500</v>
      </c>
      <c r="E3555">
        <v>5845</v>
      </c>
      <c r="F3555" t="s">
        <v>8</v>
      </c>
      <c r="G3555" t="s">
        <v>70</v>
      </c>
      <c r="H3555" t="s">
        <v>71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49</v>
      </c>
      <c r="O3555" s="2">
        <f t="shared" si="112"/>
        <v>106.272727272727</v>
      </c>
      <c r="P3555">
        <f t="shared" si="111"/>
        <v>52.8846153846154</v>
      </c>
      <c r="Q3555" t="s">
        <v>1138</v>
      </c>
      <c r="R3555" t="s">
        <v>1139</v>
      </c>
    </row>
    <row r="3556" ht="43.2" spans="1:18">
      <c r="A3556">
        <v>3554</v>
      </c>
      <c r="B3556" s="1" t="s">
        <v>7256</v>
      </c>
      <c r="C3556" s="1" t="s">
        <v>7257</v>
      </c>
      <c r="D3556">
        <v>5000</v>
      </c>
      <c r="E3556">
        <v>5671.11</v>
      </c>
      <c r="F3556" t="s">
        <v>8</v>
      </c>
      <c r="G3556" t="s">
        <v>70</v>
      </c>
      <c r="H3556" t="s">
        <v>71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49</v>
      </c>
      <c r="O3556" s="2">
        <f t="shared" si="112"/>
        <v>113.4222</v>
      </c>
      <c r="P3556">
        <f t="shared" si="111"/>
        <v>94.3396226415094</v>
      </c>
      <c r="Q3556" t="s">
        <v>1138</v>
      </c>
      <c r="R3556" t="s">
        <v>1139</v>
      </c>
    </row>
    <row r="3557" ht="43.2" spans="1:18">
      <c r="A3557">
        <v>3555</v>
      </c>
      <c r="B3557" s="1" t="s">
        <v>7258</v>
      </c>
      <c r="C3557" s="1" t="s">
        <v>7259</v>
      </c>
      <c r="D3557">
        <v>2400</v>
      </c>
      <c r="E3557">
        <v>2400</v>
      </c>
      <c r="F3557" t="s">
        <v>8</v>
      </c>
      <c r="G3557" t="s">
        <v>1278</v>
      </c>
      <c r="H3557" t="s">
        <v>109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49</v>
      </c>
      <c r="O3557" s="2">
        <f t="shared" si="112"/>
        <v>100</v>
      </c>
      <c r="P3557">
        <f t="shared" si="111"/>
        <v>171.428571428571</v>
      </c>
      <c r="Q3557" t="s">
        <v>1138</v>
      </c>
      <c r="R3557" t="s">
        <v>1139</v>
      </c>
    </row>
    <row r="3558" ht="43.2" spans="1:18">
      <c r="A3558">
        <v>3556</v>
      </c>
      <c r="B3558" s="1" t="s">
        <v>7260</v>
      </c>
      <c r="C3558" s="1" t="s">
        <v>7261</v>
      </c>
      <c r="D3558">
        <v>2200</v>
      </c>
      <c r="E3558">
        <v>2210</v>
      </c>
      <c r="F3558" t="s">
        <v>8</v>
      </c>
      <c r="G3558" t="s">
        <v>78</v>
      </c>
      <c r="H3558" t="s">
        <v>79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49</v>
      </c>
      <c r="O3558" s="2">
        <f t="shared" si="112"/>
        <v>100.454545454545</v>
      </c>
      <c r="P3558">
        <f t="shared" si="111"/>
        <v>110</v>
      </c>
      <c r="Q3558" t="s">
        <v>1138</v>
      </c>
      <c r="R3558" t="s">
        <v>1139</v>
      </c>
    </row>
    <row r="3559" ht="43.2" spans="1:18">
      <c r="A3559">
        <v>3557</v>
      </c>
      <c r="B3559" s="1" t="s">
        <v>7262</v>
      </c>
      <c r="C3559" s="1" t="s">
        <v>7263</v>
      </c>
      <c r="D3559">
        <v>100000</v>
      </c>
      <c r="E3559">
        <v>100036</v>
      </c>
      <c r="F3559" t="s">
        <v>8</v>
      </c>
      <c r="G3559" t="s">
        <v>70</v>
      </c>
      <c r="H3559" t="s">
        <v>71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49</v>
      </c>
      <c r="O3559" s="2">
        <f t="shared" si="112"/>
        <v>100.036</v>
      </c>
      <c r="P3559">
        <f t="shared" si="111"/>
        <v>179.21146953405</v>
      </c>
      <c r="Q3559" t="s">
        <v>1138</v>
      </c>
      <c r="R3559" t="s">
        <v>1139</v>
      </c>
    </row>
    <row r="3560" ht="43.2" spans="1:18">
      <c r="A3560">
        <v>3558</v>
      </c>
      <c r="B3560" s="1" t="s">
        <v>7264</v>
      </c>
      <c r="C3560" s="1" t="s">
        <v>7265</v>
      </c>
      <c r="D3560">
        <v>350</v>
      </c>
      <c r="E3560">
        <v>504</v>
      </c>
      <c r="F3560" t="s">
        <v>8</v>
      </c>
      <c r="G3560" t="s">
        <v>78</v>
      </c>
      <c r="H3560" t="s">
        <v>79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49</v>
      </c>
      <c r="O3560" s="2">
        <f t="shared" si="112"/>
        <v>144</v>
      </c>
      <c r="P3560">
        <f t="shared" si="111"/>
        <v>15.9090909090909</v>
      </c>
      <c r="Q3560" t="s">
        <v>1138</v>
      </c>
      <c r="R3560" t="s">
        <v>1139</v>
      </c>
    </row>
    <row r="3561" ht="57.6" spans="1:18">
      <c r="A3561">
        <v>3559</v>
      </c>
      <c r="B3561" s="1" t="s">
        <v>7266</v>
      </c>
      <c r="C3561" s="1" t="s">
        <v>7267</v>
      </c>
      <c r="D3561">
        <v>1000</v>
      </c>
      <c r="E3561">
        <v>1035</v>
      </c>
      <c r="F3561" t="s">
        <v>8</v>
      </c>
      <c r="G3561" t="s">
        <v>104</v>
      </c>
      <c r="H3561" t="s">
        <v>105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49</v>
      </c>
      <c r="O3561" s="2">
        <f t="shared" si="112"/>
        <v>103.5</v>
      </c>
      <c r="P3561">
        <f t="shared" si="111"/>
        <v>41.6666666666667</v>
      </c>
      <c r="Q3561" t="s">
        <v>1138</v>
      </c>
      <c r="R3561" t="s">
        <v>1139</v>
      </c>
    </row>
    <row r="3562" ht="43.2" spans="1:18">
      <c r="A3562">
        <v>3560</v>
      </c>
      <c r="B3562" s="1" t="s">
        <v>7268</v>
      </c>
      <c r="C3562" s="1" t="s">
        <v>7269</v>
      </c>
      <c r="D3562">
        <v>3200</v>
      </c>
      <c r="E3562">
        <v>3470</v>
      </c>
      <c r="F3562" t="s">
        <v>8</v>
      </c>
      <c r="G3562" t="s">
        <v>213</v>
      </c>
      <c r="H3562" t="s">
        <v>214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49</v>
      </c>
      <c r="O3562" s="2">
        <f t="shared" si="112"/>
        <v>108.4375</v>
      </c>
      <c r="P3562">
        <f t="shared" si="111"/>
        <v>43.2432432432432</v>
      </c>
      <c r="Q3562" t="s">
        <v>1138</v>
      </c>
      <c r="R3562" t="s">
        <v>1139</v>
      </c>
    </row>
    <row r="3563" ht="100.8" spans="1:18">
      <c r="A3563">
        <v>3561</v>
      </c>
      <c r="B3563" s="1" t="s">
        <v>7270</v>
      </c>
      <c r="C3563" s="1" t="s">
        <v>7271</v>
      </c>
      <c r="D3563">
        <v>2500</v>
      </c>
      <c r="E3563">
        <v>2560</v>
      </c>
      <c r="F3563" t="s">
        <v>8</v>
      </c>
      <c r="G3563" t="s">
        <v>70</v>
      </c>
      <c r="H3563" t="s">
        <v>71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49</v>
      </c>
      <c r="O3563" s="2">
        <f t="shared" si="112"/>
        <v>102.4</v>
      </c>
      <c r="P3563">
        <f t="shared" si="111"/>
        <v>46.2962962962963</v>
      </c>
      <c r="Q3563" t="s">
        <v>1138</v>
      </c>
      <c r="R3563" t="s">
        <v>1139</v>
      </c>
    </row>
    <row r="3564" ht="43.2" spans="1:18">
      <c r="A3564">
        <v>3562</v>
      </c>
      <c r="B3564" s="1" t="s">
        <v>7272</v>
      </c>
      <c r="C3564" s="1" t="s">
        <v>7273</v>
      </c>
      <c r="D3564">
        <v>315</v>
      </c>
      <c r="E3564">
        <v>469</v>
      </c>
      <c r="F3564" t="s">
        <v>8</v>
      </c>
      <c r="G3564" t="s">
        <v>78</v>
      </c>
      <c r="H3564" t="s">
        <v>79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49</v>
      </c>
      <c r="O3564" s="2">
        <f t="shared" si="112"/>
        <v>148.888888888889</v>
      </c>
      <c r="P3564">
        <f t="shared" si="111"/>
        <v>10.1612903225806</v>
      </c>
      <c r="Q3564" t="s">
        <v>1138</v>
      </c>
      <c r="R3564" t="s">
        <v>1139</v>
      </c>
    </row>
    <row r="3565" ht="43.2" spans="1:18">
      <c r="A3565">
        <v>3563</v>
      </c>
      <c r="B3565" s="1" t="s">
        <v>7274</v>
      </c>
      <c r="C3565" s="1" t="s">
        <v>7275</v>
      </c>
      <c r="D3565">
        <v>500</v>
      </c>
      <c r="E3565">
        <v>527.45</v>
      </c>
      <c r="F3565" t="s">
        <v>8</v>
      </c>
      <c r="G3565" t="s">
        <v>78</v>
      </c>
      <c r="H3565" t="s">
        <v>79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49</v>
      </c>
      <c r="O3565" s="2">
        <f t="shared" si="112"/>
        <v>105.49</v>
      </c>
      <c r="P3565">
        <f t="shared" si="111"/>
        <v>20</v>
      </c>
      <c r="Q3565" t="s">
        <v>1138</v>
      </c>
      <c r="R3565" t="s">
        <v>1139</v>
      </c>
    </row>
    <row r="3566" ht="28.8" spans="1:18">
      <c r="A3566">
        <v>3564</v>
      </c>
      <c r="B3566" s="1" t="s">
        <v>7276</v>
      </c>
      <c r="C3566" s="1" t="s">
        <v>7277</v>
      </c>
      <c r="D3566">
        <v>1000</v>
      </c>
      <c r="E3566">
        <v>1005</v>
      </c>
      <c r="F3566" t="s">
        <v>8</v>
      </c>
      <c r="G3566" t="s">
        <v>78</v>
      </c>
      <c r="H3566" t="s">
        <v>79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49</v>
      </c>
      <c r="O3566" s="2">
        <f t="shared" si="112"/>
        <v>100.5</v>
      </c>
      <c r="P3566">
        <f t="shared" si="111"/>
        <v>58.8235294117647</v>
      </c>
      <c r="Q3566" t="s">
        <v>1138</v>
      </c>
      <c r="R3566" t="s">
        <v>1139</v>
      </c>
    </row>
    <row r="3567" ht="43.2" spans="1:18">
      <c r="A3567">
        <v>3565</v>
      </c>
      <c r="B3567" s="1" t="s">
        <v>7278</v>
      </c>
      <c r="C3567" s="1" t="s">
        <v>7279</v>
      </c>
      <c r="D3567">
        <v>900</v>
      </c>
      <c r="E3567">
        <v>1175</v>
      </c>
      <c r="F3567" t="s">
        <v>8</v>
      </c>
      <c r="G3567" t="s">
        <v>70</v>
      </c>
      <c r="H3567" t="s">
        <v>71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49</v>
      </c>
      <c r="O3567" s="2">
        <f t="shared" si="112"/>
        <v>130.555555555556</v>
      </c>
      <c r="P3567">
        <f t="shared" si="111"/>
        <v>75</v>
      </c>
      <c r="Q3567" t="s">
        <v>1138</v>
      </c>
      <c r="R3567" t="s">
        <v>1139</v>
      </c>
    </row>
    <row r="3568" ht="43.2" spans="1:18">
      <c r="A3568">
        <v>3566</v>
      </c>
      <c r="B3568" s="1" t="s">
        <v>7280</v>
      </c>
      <c r="C3568" s="1" t="s">
        <v>7281</v>
      </c>
      <c r="D3568">
        <v>2000</v>
      </c>
      <c r="E3568">
        <v>2095</v>
      </c>
      <c r="F3568" t="s">
        <v>8</v>
      </c>
      <c r="G3568" t="s">
        <v>78</v>
      </c>
      <c r="H3568" t="s">
        <v>79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49</v>
      </c>
      <c r="O3568" s="2">
        <f t="shared" si="112"/>
        <v>104.75</v>
      </c>
      <c r="P3568">
        <f t="shared" si="111"/>
        <v>52.6315789473684</v>
      </c>
      <c r="Q3568" t="s">
        <v>1138</v>
      </c>
      <c r="R3568" t="s">
        <v>1139</v>
      </c>
    </row>
    <row r="3569" ht="43.2" spans="1:18">
      <c r="A3569">
        <v>3567</v>
      </c>
      <c r="B3569" s="1" t="s">
        <v>7282</v>
      </c>
      <c r="C3569" s="1" t="s">
        <v>7283</v>
      </c>
      <c r="D3569">
        <v>1000</v>
      </c>
      <c r="E3569">
        <v>1088</v>
      </c>
      <c r="F3569" t="s">
        <v>8</v>
      </c>
      <c r="G3569" t="s">
        <v>78</v>
      </c>
      <c r="H3569" t="s">
        <v>79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49</v>
      </c>
      <c r="O3569" s="2">
        <f t="shared" si="112"/>
        <v>108.8</v>
      </c>
      <c r="P3569">
        <f t="shared" si="111"/>
        <v>24.390243902439</v>
      </c>
      <c r="Q3569" t="s">
        <v>1138</v>
      </c>
      <c r="R3569" t="s">
        <v>1139</v>
      </c>
    </row>
    <row r="3570" ht="43.2" spans="1:18">
      <c r="A3570">
        <v>3568</v>
      </c>
      <c r="B3570" s="1" t="s">
        <v>7284</v>
      </c>
      <c r="C3570" s="1" t="s">
        <v>7285</v>
      </c>
      <c r="D3570">
        <v>1000</v>
      </c>
      <c r="E3570">
        <v>1110</v>
      </c>
      <c r="F3570" t="s">
        <v>8</v>
      </c>
      <c r="G3570" t="s">
        <v>70</v>
      </c>
      <c r="H3570" t="s">
        <v>71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49</v>
      </c>
      <c r="O3570" s="2">
        <f t="shared" si="112"/>
        <v>111</v>
      </c>
      <c r="P3570">
        <f t="shared" si="111"/>
        <v>52.6315789473684</v>
      </c>
      <c r="Q3570" t="s">
        <v>1138</v>
      </c>
      <c r="R3570" t="s">
        <v>1139</v>
      </c>
    </row>
    <row r="3571" ht="43.2" spans="1:18">
      <c r="A3571">
        <v>3569</v>
      </c>
      <c r="B3571" s="1" t="s">
        <v>7286</v>
      </c>
      <c r="C3571" s="1" t="s">
        <v>7287</v>
      </c>
      <c r="D3571">
        <v>5000</v>
      </c>
      <c r="E3571">
        <v>5024</v>
      </c>
      <c r="F3571" t="s">
        <v>8</v>
      </c>
      <c r="G3571" t="s">
        <v>70</v>
      </c>
      <c r="H3571" t="s">
        <v>71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49</v>
      </c>
      <c r="O3571" s="2">
        <f t="shared" si="112"/>
        <v>100.48</v>
      </c>
      <c r="P3571">
        <f t="shared" si="111"/>
        <v>121.951219512195</v>
      </c>
      <c r="Q3571" t="s">
        <v>1138</v>
      </c>
      <c r="R3571" t="s">
        <v>1139</v>
      </c>
    </row>
    <row r="3572" ht="43.2" spans="1:18">
      <c r="A3572">
        <v>3570</v>
      </c>
      <c r="B3572" s="1" t="s">
        <v>7288</v>
      </c>
      <c r="C3572" s="1" t="s">
        <v>7289</v>
      </c>
      <c r="D3572">
        <v>2000</v>
      </c>
      <c r="E3572">
        <v>2287</v>
      </c>
      <c r="F3572" t="s">
        <v>8</v>
      </c>
      <c r="G3572" t="s">
        <v>70</v>
      </c>
      <c r="H3572" t="s">
        <v>71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49</v>
      </c>
      <c r="O3572" s="2">
        <f t="shared" si="112"/>
        <v>114.35</v>
      </c>
      <c r="P3572">
        <f t="shared" si="111"/>
        <v>76.9230769230769</v>
      </c>
      <c r="Q3572" t="s">
        <v>1138</v>
      </c>
      <c r="R3572" t="s">
        <v>1139</v>
      </c>
    </row>
    <row r="3573" ht="43.2" spans="1:18">
      <c r="A3573">
        <v>3571</v>
      </c>
      <c r="B3573" s="1" t="s">
        <v>7290</v>
      </c>
      <c r="C3573" s="1" t="s">
        <v>7291</v>
      </c>
      <c r="D3573">
        <v>1500</v>
      </c>
      <c r="E3573">
        <v>1831</v>
      </c>
      <c r="F3573" t="s">
        <v>8</v>
      </c>
      <c r="G3573" t="s">
        <v>78</v>
      </c>
      <c r="H3573" t="s">
        <v>79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49</v>
      </c>
      <c r="O3573" s="2">
        <f t="shared" si="112"/>
        <v>122.066666666667</v>
      </c>
      <c r="P3573">
        <f t="shared" si="111"/>
        <v>60</v>
      </c>
      <c r="Q3573" t="s">
        <v>1138</v>
      </c>
      <c r="R3573" t="s">
        <v>1139</v>
      </c>
    </row>
    <row r="3574" ht="28.8" spans="1:18">
      <c r="A3574">
        <v>3572</v>
      </c>
      <c r="B3574" s="1" t="s">
        <v>7292</v>
      </c>
      <c r="C3574" s="1" t="s">
        <v>7293</v>
      </c>
      <c r="D3574">
        <v>500</v>
      </c>
      <c r="E3574">
        <v>500</v>
      </c>
      <c r="F3574" t="s">
        <v>8</v>
      </c>
      <c r="G3574" t="s">
        <v>78</v>
      </c>
      <c r="H3574" t="s">
        <v>79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49</v>
      </c>
      <c r="O3574" s="2">
        <f t="shared" si="112"/>
        <v>100</v>
      </c>
      <c r="P3574">
        <f t="shared" si="111"/>
        <v>55.5555555555556</v>
      </c>
      <c r="Q3574" t="s">
        <v>1138</v>
      </c>
      <c r="R3574" t="s">
        <v>1139</v>
      </c>
    </row>
    <row r="3575" ht="28.8" spans="1:18">
      <c r="A3575">
        <v>3573</v>
      </c>
      <c r="B3575" s="1" t="s">
        <v>7294</v>
      </c>
      <c r="C3575" s="1" t="s">
        <v>7295</v>
      </c>
      <c r="D3575">
        <v>3000</v>
      </c>
      <c r="E3575">
        <v>3084</v>
      </c>
      <c r="F3575" t="s">
        <v>8</v>
      </c>
      <c r="G3575" t="s">
        <v>78</v>
      </c>
      <c r="H3575" t="s">
        <v>79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49</v>
      </c>
      <c r="O3575" s="2">
        <f t="shared" si="112"/>
        <v>102.8</v>
      </c>
      <c r="P3575">
        <f t="shared" si="111"/>
        <v>38.4615384615385</v>
      </c>
      <c r="Q3575" t="s">
        <v>1138</v>
      </c>
      <c r="R3575" t="s">
        <v>1139</v>
      </c>
    </row>
    <row r="3576" ht="43.2" spans="1:18">
      <c r="A3576">
        <v>3574</v>
      </c>
      <c r="B3576" s="1" t="s">
        <v>7296</v>
      </c>
      <c r="C3576" s="1" t="s">
        <v>7297</v>
      </c>
      <c r="D3576">
        <v>5800</v>
      </c>
      <c r="E3576">
        <v>6155</v>
      </c>
      <c r="F3576" t="s">
        <v>8</v>
      </c>
      <c r="G3576" t="s">
        <v>70</v>
      </c>
      <c r="H3576" t="s">
        <v>71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49</v>
      </c>
      <c r="O3576" s="2">
        <f t="shared" si="112"/>
        <v>106.120689655172</v>
      </c>
      <c r="P3576">
        <f t="shared" si="111"/>
        <v>128.888888888889</v>
      </c>
      <c r="Q3576" t="s">
        <v>1138</v>
      </c>
      <c r="R3576" t="s">
        <v>1139</v>
      </c>
    </row>
    <row r="3577" ht="43.2" spans="1:18">
      <c r="A3577">
        <v>3575</v>
      </c>
      <c r="B3577" s="1" t="s">
        <v>7298</v>
      </c>
      <c r="C3577" s="1" t="s">
        <v>7299</v>
      </c>
      <c r="D3577">
        <v>10000</v>
      </c>
      <c r="E3577">
        <v>10133</v>
      </c>
      <c r="F3577" t="s">
        <v>8</v>
      </c>
      <c r="G3577" t="s">
        <v>70</v>
      </c>
      <c r="H3577" t="s">
        <v>71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49</v>
      </c>
      <c r="O3577" s="2">
        <f t="shared" si="112"/>
        <v>101.33</v>
      </c>
      <c r="P3577">
        <f t="shared" si="111"/>
        <v>98.0392156862745</v>
      </c>
      <c r="Q3577" t="s">
        <v>1138</v>
      </c>
      <c r="R3577" t="s">
        <v>1139</v>
      </c>
    </row>
    <row r="3578" ht="43.2" spans="1:18">
      <c r="A3578">
        <v>3576</v>
      </c>
      <c r="B3578" s="1" t="s">
        <v>7300</v>
      </c>
      <c r="C3578" s="1" t="s">
        <v>7301</v>
      </c>
      <c r="D3578">
        <v>100</v>
      </c>
      <c r="E3578">
        <v>100</v>
      </c>
      <c r="F3578" t="s">
        <v>8</v>
      </c>
      <c r="G3578" t="s">
        <v>70</v>
      </c>
      <c r="H3578" t="s">
        <v>71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49</v>
      </c>
      <c r="O3578" s="2">
        <f t="shared" si="112"/>
        <v>100</v>
      </c>
      <c r="P3578">
        <f t="shared" si="111"/>
        <v>20</v>
      </c>
      <c r="Q3578" t="s">
        <v>1138</v>
      </c>
      <c r="R3578" t="s">
        <v>1139</v>
      </c>
    </row>
    <row r="3579" ht="43.2" spans="1:18">
      <c r="A3579">
        <v>3577</v>
      </c>
      <c r="B3579" s="1" t="s">
        <v>7302</v>
      </c>
      <c r="C3579" s="1" t="s">
        <v>7303</v>
      </c>
      <c r="D3579">
        <v>600</v>
      </c>
      <c r="E3579">
        <v>780</v>
      </c>
      <c r="F3579" t="s">
        <v>8</v>
      </c>
      <c r="G3579" t="s">
        <v>70</v>
      </c>
      <c r="H3579" t="s">
        <v>71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49</v>
      </c>
      <c r="O3579" s="2">
        <f t="shared" si="112"/>
        <v>130</v>
      </c>
      <c r="P3579">
        <f t="shared" si="111"/>
        <v>22.2222222222222</v>
      </c>
      <c r="Q3579" t="s">
        <v>1138</v>
      </c>
      <c r="R3579" t="s">
        <v>1139</v>
      </c>
    </row>
    <row r="3580" ht="43.2" spans="1:18">
      <c r="A3580">
        <v>3578</v>
      </c>
      <c r="B3580" s="1" t="s">
        <v>7304</v>
      </c>
      <c r="C3580" s="1" t="s">
        <v>7305</v>
      </c>
      <c r="D3580">
        <v>1500</v>
      </c>
      <c r="E3580">
        <v>1500.2</v>
      </c>
      <c r="F3580" t="s">
        <v>8</v>
      </c>
      <c r="G3580" t="s">
        <v>78</v>
      </c>
      <c r="H3580" t="s">
        <v>79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49</v>
      </c>
      <c r="O3580" s="2">
        <f t="shared" si="112"/>
        <v>100.013333333333</v>
      </c>
      <c r="P3580">
        <f t="shared" si="111"/>
        <v>40.5405405405405</v>
      </c>
      <c r="Q3580" t="s">
        <v>1138</v>
      </c>
      <c r="R3580" t="s">
        <v>1139</v>
      </c>
    </row>
    <row r="3581" ht="43.2" spans="1:18">
      <c r="A3581">
        <v>3579</v>
      </c>
      <c r="B3581" s="1" t="s">
        <v>7306</v>
      </c>
      <c r="C3581" s="1" t="s">
        <v>7307</v>
      </c>
      <c r="D3581">
        <v>500</v>
      </c>
      <c r="E3581">
        <v>500</v>
      </c>
      <c r="F3581" t="s">
        <v>8</v>
      </c>
      <c r="G3581" t="s">
        <v>78</v>
      </c>
      <c r="H3581" t="s">
        <v>79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49</v>
      </c>
      <c r="O3581" s="2">
        <f t="shared" si="112"/>
        <v>100</v>
      </c>
      <c r="P3581">
        <f t="shared" si="111"/>
        <v>35.7142857142857</v>
      </c>
      <c r="Q3581" t="s">
        <v>1138</v>
      </c>
      <c r="R3581" t="s">
        <v>1139</v>
      </c>
    </row>
    <row r="3582" ht="43.2" spans="1:18">
      <c r="A3582">
        <v>3580</v>
      </c>
      <c r="B3582" s="1" t="s">
        <v>7308</v>
      </c>
      <c r="C3582" s="1" t="s">
        <v>7309</v>
      </c>
      <c r="D3582">
        <v>900</v>
      </c>
      <c r="E3582">
        <v>1025</v>
      </c>
      <c r="F3582" t="s">
        <v>8</v>
      </c>
      <c r="G3582" t="s">
        <v>70</v>
      </c>
      <c r="H3582" t="s">
        <v>71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49</v>
      </c>
      <c r="O3582" s="2">
        <f t="shared" si="112"/>
        <v>113.888888888889</v>
      </c>
      <c r="P3582">
        <f t="shared" si="111"/>
        <v>33.3333333333333</v>
      </c>
      <c r="Q3582" t="s">
        <v>1138</v>
      </c>
      <c r="R3582" t="s">
        <v>1139</v>
      </c>
    </row>
    <row r="3583" ht="43.2" spans="1:18">
      <c r="A3583">
        <v>3581</v>
      </c>
      <c r="B3583" s="1" t="s">
        <v>7310</v>
      </c>
      <c r="C3583" s="1" t="s">
        <v>7311</v>
      </c>
      <c r="D3583">
        <v>1500</v>
      </c>
      <c r="E3583">
        <v>1500</v>
      </c>
      <c r="F3583" t="s">
        <v>8</v>
      </c>
      <c r="G3583" t="s">
        <v>78</v>
      </c>
      <c r="H3583" t="s">
        <v>79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49</v>
      </c>
      <c r="O3583" s="2">
        <f t="shared" si="112"/>
        <v>100</v>
      </c>
      <c r="P3583">
        <f t="shared" si="111"/>
        <v>33.3333333333333</v>
      </c>
      <c r="Q3583" t="s">
        <v>1138</v>
      </c>
      <c r="R3583" t="s">
        <v>1139</v>
      </c>
    </row>
    <row r="3584" ht="43.2" spans="1:18">
      <c r="A3584">
        <v>3582</v>
      </c>
      <c r="B3584" s="1" t="s">
        <v>7312</v>
      </c>
      <c r="C3584" s="1" t="s">
        <v>7313</v>
      </c>
      <c r="D3584">
        <v>1000</v>
      </c>
      <c r="E3584">
        <v>2870</v>
      </c>
      <c r="F3584" t="s">
        <v>8</v>
      </c>
      <c r="G3584" t="s">
        <v>70</v>
      </c>
      <c r="H3584" t="s">
        <v>71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49</v>
      </c>
      <c r="O3584" s="2">
        <f t="shared" si="112"/>
        <v>287</v>
      </c>
      <c r="P3584">
        <f t="shared" si="111"/>
        <v>20.4081632653061</v>
      </c>
      <c r="Q3584" t="s">
        <v>1138</v>
      </c>
      <c r="R3584" t="s">
        <v>1139</v>
      </c>
    </row>
    <row r="3585" ht="43.2" spans="1:18">
      <c r="A3585">
        <v>3583</v>
      </c>
      <c r="B3585" s="1" t="s">
        <v>7314</v>
      </c>
      <c r="C3585" s="1" t="s">
        <v>7315</v>
      </c>
      <c r="D3585">
        <v>3000</v>
      </c>
      <c r="E3585">
        <v>3255</v>
      </c>
      <c r="F3585" t="s">
        <v>8</v>
      </c>
      <c r="G3585" t="s">
        <v>70</v>
      </c>
      <c r="H3585" t="s">
        <v>71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49</v>
      </c>
      <c r="O3585" s="2">
        <f t="shared" si="112"/>
        <v>108.5</v>
      </c>
      <c r="P3585">
        <f t="shared" si="111"/>
        <v>125</v>
      </c>
      <c r="Q3585" t="s">
        <v>1138</v>
      </c>
      <c r="R3585" t="s">
        <v>1139</v>
      </c>
    </row>
    <row r="3586" ht="86.4" spans="1:18">
      <c r="A3586">
        <v>3584</v>
      </c>
      <c r="B3586" s="1" t="s">
        <v>7316</v>
      </c>
      <c r="C3586" s="1" t="s">
        <v>7317</v>
      </c>
      <c r="D3586">
        <v>3000</v>
      </c>
      <c r="E3586">
        <v>3465</v>
      </c>
      <c r="F3586" t="s">
        <v>8</v>
      </c>
      <c r="G3586" t="s">
        <v>78</v>
      </c>
      <c r="H3586" t="s">
        <v>79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49</v>
      </c>
      <c r="O3586" s="2">
        <f t="shared" si="112"/>
        <v>115.5</v>
      </c>
      <c r="P3586">
        <f t="shared" si="111"/>
        <v>26.7857142857143</v>
      </c>
      <c r="Q3586" t="s">
        <v>1138</v>
      </c>
      <c r="R3586" t="s">
        <v>1139</v>
      </c>
    </row>
    <row r="3587" ht="43.2" spans="1:18">
      <c r="A3587">
        <v>3585</v>
      </c>
      <c r="B3587" s="1" t="s">
        <v>7318</v>
      </c>
      <c r="C3587" s="1" t="s">
        <v>7319</v>
      </c>
      <c r="D3587">
        <v>3400</v>
      </c>
      <c r="E3587">
        <v>4050</v>
      </c>
      <c r="F3587" t="s">
        <v>8</v>
      </c>
      <c r="G3587" t="s">
        <v>70</v>
      </c>
      <c r="H3587" t="s">
        <v>71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49</v>
      </c>
      <c r="O3587" s="2">
        <f t="shared" si="112"/>
        <v>119.117647058824</v>
      </c>
      <c r="P3587">
        <f t="shared" ref="P3587:P3650" si="113">D3587/L3587</f>
        <v>147.826086956522</v>
      </c>
      <c r="Q3587" t="s">
        <v>1138</v>
      </c>
      <c r="R3587" t="s">
        <v>1139</v>
      </c>
    </row>
    <row r="3588" spans="1:18">
      <c r="A3588">
        <v>3586</v>
      </c>
      <c r="B3588" s="1" t="s">
        <v>7320</v>
      </c>
      <c r="C3588" s="1" t="s">
        <v>7321</v>
      </c>
      <c r="D3588">
        <v>7500</v>
      </c>
      <c r="E3588">
        <v>8207</v>
      </c>
      <c r="F3588" t="s">
        <v>8</v>
      </c>
      <c r="G3588" t="s">
        <v>70</v>
      </c>
      <c r="H3588" t="s">
        <v>71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49</v>
      </c>
      <c r="O3588" s="2">
        <f t="shared" ref="O3588:O3651" si="114">E3588/D3588*100</f>
        <v>109.426666666667</v>
      </c>
      <c r="P3588">
        <f t="shared" si="113"/>
        <v>138.888888888889</v>
      </c>
      <c r="Q3588" t="s">
        <v>1138</v>
      </c>
      <c r="R3588" t="s">
        <v>1139</v>
      </c>
    </row>
    <row r="3589" ht="43.2" spans="1:18">
      <c r="A3589">
        <v>3587</v>
      </c>
      <c r="B3589" s="1" t="s">
        <v>7322</v>
      </c>
      <c r="C3589" s="1" t="s">
        <v>7323</v>
      </c>
      <c r="D3589">
        <v>500</v>
      </c>
      <c r="E3589">
        <v>633</v>
      </c>
      <c r="F3589" t="s">
        <v>8</v>
      </c>
      <c r="G3589" t="s">
        <v>78</v>
      </c>
      <c r="H3589" t="s">
        <v>79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49</v>
      </c>
      <c r="O3589" s="2">
        <f t="shared" si="114"/>
        <v>126.6</v>
      </c>
      <c r="P3589">
        <f t="shared" si="113"/>
        <v>17.8571428571429</v>
      </c>
      <c r="Q3589" t="s">
        <v>1138</v>
      </c>
      <c r="R3589" t="s">
        <v>1139</v>
      </c>
    </row>
    <row r="3590" ht="43.2" spans="1:18">
      <c r="A3590">
        <v>3588</v>
      </c>
      <c r="B3590" s="1" t="s">
        <v>7324</v>
      </c>
      <c r="C3590" s="1" t="s">
        <v>7325</v>
      </c>
      <c r="D3590">
        <v>200</v>
      </c>
      <c r="E3590">
        <v>201</v>
      </c>
      <c r="F3590" t="s">
        <v>8</v>
      </c>
      <c r="G3590" t="s">
        <v>78</v>
      </c>
      <c r="H3590" t="s">
        <v>79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49</v>
      </c>
      <c r="O3590" s="2">
        <f t="shared" si="114"/>
        <v>100.5</v>
      </c>
      <c r="P3590">
        <f t="shared" si="113"/>
        <v>18.1818181818182</v>
      </c>
      <c r="Q3590" t="s">
        <v>1138</v>
      </c>
      <c r="R3590" t="s">
        <v>1139</v>
      </c>
    </row>
    <row r="3591" ht="43.2" spans="1:18">
      <c r="A3591">
        <v>3589</v>
      </c>
      <c r="B3591" s="1" t="s">
        <v>7326</v>
      </c>
      <c r="C3591" s="1" t="s">
        <v>7327</v>
      </c>
      <c r="D3591">
        <v>4000</v>
      </c>
      <c r="E3591">
        <v>5100</v>
      </c>
      <c r="F3591" t="s">
        <v>8</v>
      </c>
      <c r="G3591" t="s">
        <v>70</v>
      </c>
      <c r="H3591" t="s">
        <v>71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49</v>
      </c>
      <c r="O3591" s="2">
        <f t="shared" si="114"/>
        <v>127.5</v>
      </c>
      <c r="P3591">
        <f t="shared" si="113"/>
        <v>64.5161290322581</v>
      </c>
      <c r="Q3591" t="s">
        <v>1138</v>
      </c>
      <c r="R3591" t="s">
        <v>1139</v>
      </c>
    </row>
    <row r="3592" ht="43.2" spans="1:18">
      <c r="A3592">
        <v>3590</v>
      </c>
      <c r="B3592" s="1" t="s">
        <v>7328</v>
      </c>
      <c r="C3592" s="1" t="s">
        <v>7329</v>
      </c>
      <c r="D3592">
        <v>5000</v>
      </c>
      <c r="E3592">
        <v>5003</v>
      </c>
      <c r="F3592" t="s">
        <v>8</v>
      </c>
      <c r="G3592" t="s">
        <v>78</v>
      </c>
      <c r="H3592" t="s">
        <v>79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49</v>
      </c>
      <c r="O3592" s="2">
        <f t="shared" si="114"/>
        <v>100.06</v>
      </c>
      <c r="P3592">
        <f t="shared" si="113"/>
        <v>68.4931506849315</v>
      </c>
      <c r="Q3592" t="s">
        <v>1138</v>
      </c>
      <c r="R3592" t="s">
        <v>1139</v>
      </c>
    </row>
    <row r="3593" ht="43.2" spans="1:18">
      <c r="A3593">
        <v>3591</v>
      </c>
      <c r="B3593" s="1" t="s">
        <v>7330</v>
      </c>
      <c r="C3593" s="1" t="s">
        <v>7331</v>
      </c>
      <c r="D3593">
        <v>700</v>
      </c>
      <c r="E3593">
        <v>1225</v>
      </c>
      <c r="F3593" t="s">
        <v>8</v>
      </c>
      <c r="G3593" t="s">
        <v>70</v>
      </c>
      <c r="H3593" t="s">
        <v>71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49</v>
      </c>
      <c r="O3593" s="2">
        <f t="shared" si="114"/>
        <v>175</v>
      </c>
      <c r="P3593">
        <f t="shared" si="113"/>
        <v>38.8888888888889</v>
      </c>
      <c r="Q3593" t="s">
        <v>1138</v>
      </c>
      <c r="R3593" t="s">
        <v>1139</v>
      </c>
    </row>
    <row r="3594" ht="43.2" spans="1:18">
      <c r="A3594">
        <v>3592</v>
      </c>
      <c r="B3594" s="1" t="s">
        <v>7332</v>
      </c>
      <c r="C3594" s="1" t="s">
        <v>7333</v>
      </c>
      <c r="D3594">
        <v>2000</v>
      </c>
      <c r="E3594">
        <v>2545</v>
      </c>
      <c r="F3594" t="s">
        <v>8</v>
      </c>
      <c r="G3594" t="s">
        <v>70</v>
      </c>
      <c r="H3594" t="s">
        <v>71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49</v>
      </c>
      <c r="O3594" s="2">
        <f t="shared" si="114"/>
        <v>127.25</v>
      </c>
      <c r="P3594">
        <f t="shared" si="113"/>
        <v>57.1428571428571</v>
      </c>
      <c r="Q3594" t="s">
        <v>1138</v>
      </c>
      <c r="R3594" t="s">
        <v>1139</v>
      </c>
    </row>
    <row r="3595" ht="43.2" spans="1:18">
      <c r="A3595">
        <v>3593</v>
      </c>
      <c r="B3595" s="1" t="s">
        <v>7334</v>
      </c>
      <c r="C3595" s="1" t="s">
        <v>7335</v>
      </c>
      <c r="D3595">
        <v>3000</v>
      </c>
      <c r="E3595">
        <v>3319</v>
      </c>
      <c r="F3595" t="s">
        <v>8</v>
      </c>
      <c r="G3595" t="s">
        <v>70</v>
      </c>
      <c r="H3595" t="s">
        <v>71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49</v>
      </c>
      <c r="O3595" s="2">
        <f t="shared" si="114"/>
        <v>110.633333333333</v>
      </c>
      <c r="P3595">
        <f t="shared" si="113"/>
        <v>69.7674418604651</v>
      </c>
      <c r="Q3595" t="s">
        <v>1138</v>
      </c>
      <c r="R3595" t="s">
        <v>1139</v>
      </c>
    </row>
    <row r="3596" ht="43.2" spans="1:18">
      <c r="A3596">
        <v>3594</v>
      </c>
      <c r="B3596" s="1" t="s">
        <v>7336</v>
      </c>
      <c r="C3596" s="1" t="s">
        <v>7337</v>
      </c>
      <c r="D3596">
        <v>1600</v>
      </c>
      <c r="E3596">
        <v>2015</v>
      </c>
      <c r="F3596" t="s">
        <v>8</v>
      </c>
      <c r="G3596" t="s">
        <v>70</v>
      </c>
      <c r="H3596" t="s">
        <v>71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49</v>
      </c>
      <c r="O3596" s="2">
        <f t="shared" si="114"/>
        <v>125.9375</v>
      </c>
      <c r="P3596">
        <f t="shared" si="113"/>
        <v>44.4444444444444</v>
      </c>
      <c r="Q3596" t="s">
        <v>1138</v>
      </c>
      <c r="R3596" t="s">
        <v>1139</v>
      </c>
    </row>
    <row r="3597" ht="28.8" spans="1:18">
      <c r="A3597">
        <v>3595</v>
      </c>
      <c r="B3597" s="1" t="s">
        <v>7338</v>
      </c>
      <c r="C3597" s="1" t="s">
        <v>7339</v>
      </c>
      <c r="D3597">
        <v>2600</v>
      </c>
      <c r="E3597">
        <v>3081</v>
      </c>
      <c r="F3597" t="s">
        <v>8</v>
      </c>
      <c r="G3597" t="s">
        <v>70</v>
      </c>
      <c r="H3597" t="s">
        <v>71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49</v>
      </c>
      <c r="O3597" s="2">
        <f t="shared" si="114"/>
        <v>118.5</v>
      </c>
      <c r="P3597">
        <f t="shared" si="113"/>
        <v>41.9354838709677</v>
      </c>
      <c r="Q3597" t="s">
        <v>1138</v>
      </c>
      <c r="R3597" t="s">
        <v>1139</v>
      </c>
    </row>
    <row r="3598" ht="43.2" spans="1:18">
      <c r="A3598">
        <v>3596</v>
      </c>
      <c r="B3598" s="1" t="s">
        <v>7340</v>
      </c>
      <c r="C3598" s="1" t="s">
        <v>7341</v>
      </c>
      <c r="D3598">
        <v>1100</v>
      </c>
      <c r="E3598">
        <v>1185</v>
      </c>
      <c r="F3598" t="s">
        <v>8</v>
      </c>
      <c r="G3598" t="s">
        <v>213</v>
      </c>
      <c r="H3598" t="s">
        <v>214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49</v>
      </c>
      <c r="O3598" s="2">
        <f t="shared" si="114"/>
        <v>107.727272727273</v>
      </c>
      <c r="P3598">
        <f t="shared" si="113"/>
        <v>73.3333333333333</v>
      </c>
      <c r="Q3598" t="s">
        <v>1138</v>
      </c>
      <c r="R3598" t="s">
        <v>1139</v>
      </c>
    </row>
    <row r="3599" ht="28.8" spans="1:18">
      <c r="A3599">
        <v>3597</v>
      </c>
      <c r="B3599" s="1" t="s">
        <v>7342</v>
      </c>
      <c r="C3599" s="1" t="s">
        <v>7343</v>
      </c>
      <c r="D3599">
        <v>2500</v>
      </c>
      <c r="E3599">
        <v>2565</v>
      </c>
      <c r="F3599" t="s">
        <v>8</v>
      </c>
      <c r="G3599" t="s">
        <v>70</v>
      </c>
      <c r="H3599" t="s">
        <v>71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49</v>
      </c>
      <c r="O3599" s="2">
        <f t="shared" si="114"/>
        <v>102.6</v>
      </c>
      <c r="P3599">
        <f t="shared" si="113"/>
        <v>75.7575757575758</v>
      </c>
      <c r="Q3599" t="s">
        <v>1138</v>
      </c>
      <c r="R3599" t="s">
        <v>1139</v>
      </c>
    </row>
    <row r="3600" ht="43.2" spans="1:18">
      <c r="A3600">
        <v>3598</v>
      </c>
      <c r="B3600" s="1" t="s">
        <v>7344</v>
      </c>
      <c r="C3600" s="1" t="s">
        <v>7345</v>
      </c>
      <c r="D3600">
        <v>1000</v>
      </c>
      <c r="E3600">
        <v>1101</v>
      </c>
      <c r="F3600" t="s">
        <v>8</v>
      </c>
      <c r="G3600" t="s">
        <v>70</v>
      </c>
      <c r="H3600" t="s">
        <v>71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49</v>
      </c>
      <c r="O3600" s="2">
        <f t="shared" si="114"/>
        <v>110.1</v>
      </c>
      <c r="P3600">
        <f t="shared" si="113"/>
        <v>37.037037037037</v>
      </c>
      <c r="Q3600" t="s">
        <v>1138</v>
      </c>
      <c r="R3600" t="s">
        <v>1139</v>
      </c>
    </row>
    <row r="3601" ht="43.2" spans="1:18">
      <c r="A3601">
        <v>3599</v>
      </c>
      <c r="B3601" s="1" t="s">
        <v>7346</v>
      </c>
      <c r="C3601" s="1" t="s">
        <v>7347</v>
      </c>
      <c r="D3601">
        <v>500</v>
      </c>
      <c r="E3601">
        <v>1010</v>
      </c>
      <c r="F3601" t="s">
        <v>8</v>
      </c>
      <c r="G3601" t="s">
        <v>70</v>
      </c>
      <c r="H3601" t="s">
        <v>71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49</v>
      </c>
      <c r="O3601" s="2">
        <f t="shared" si="114"/>
        <v>202</v>
      </c>
      <c r="P3601">
        <f t="shared" si="113"/>
        <v>29.4117647058824</v>
      </c>
      <c r="Q3601" t="s">
        <v>1138</v>
      </c>
      <c r="R3601" t="s">
        <v>1139</v>
      </c>
    </row>
    <row r="3602" ht="28.8" spans="1:18">
      <c r="A3602">
        <v>3600</v>
      </c>
      <c r="B3602" s="1" t="s">
        <v>7348</v>
      </c>
      <c r="C3602" s="1" t="s">
        <v>7349</v>
      </c>
      <c r="D3602">
        <v>10</v>
      </c>
      <c r="E3602">
        <v>13</v>
      </c>
      <c r="F3602" t="s">
        <v>8</v>
      </c>
      <c r="G3602" t="s">
        <v>70</v>
      </c>
      <c r="H3602" t="s">
        <v>71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49</v>
      </c>
      <c r="O3602" s="2">
        <f t="shared" si="114"/>
        <v>130</v>
      </c>
      <c r="P3602">
        <f t="shared" si="113"/>
        <v>2.5</v>
      </c>
      <c r="Q3602" t="s">
        <v>1138</v>
      </c>
      <c r="R3602" t="s">
        <v>1139</v>
      </c>
    </row>
    <row r="3603" ht="43.2" spans="1:18">
      <c r="A3603">
        <v>3601</v>
      </c>
      <c r="B3603" s="1" t="s">
        <v>7350</v>
      </c>
      <c r="C3603" s="1" t="s">
        <v>7351</v>
      </c>
      <c r="D3603">
        <v>2000</v>
      </c>
      <c r="E3603">
        <v>2087</v>
      </c>
      <c r="F3603" t="s">
        <v>8</v>
      </c>
      <c r="G3603" t="s">
        <v>78</v>
      </c>
      <c r="H3603" t="s">
        <v>79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49</v>
      </c>
      <c r="O3603" s="2">
        <f t="shared" si="114"/>
        <v>104.35</v>
      </c>
      <c r="P3603">
        <f t="shared" si="113"/>
        <v>37.7358490566038</v>
      </c>
      <c r="Q3603" t="s">
        <v>1138</v>
      </c>
      <c r="R3603" t="s">
        <v>1139</v>
      </c>
    </row>
    <row r="3604" ht="57.6" spans="1:18">
      <c r="A3604">
        <v>3602</v>
      </c>
      <c r="B3604" s="1" t="s">
        <v>7352</v>
      </c>
      <c r="C3604" s="1" t="s">
        <v>7353</v>
      </c>
      <c r="D3604">
        <v>4000</v>
      </c>
      <c r="E3604">
        <v>4002</v>
      </c>
      <c r="F3604" t="s">
        <v>8</v>
      </c>
      <c r="G3604" t="s">
        <v>70</v>
      </c>
      <c r="H3604" t="s">
        <v>71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49</v>
      </c>
      <c r="O3604" s="2">
        <f t="shared" si="114"/>
        <v>100.05</v>
      </c>
      <c r="P3604">
        <f t="shared" si="113"/>
        <v>81.6326530612245</v>
      </c>
      <c r="Q3604" t="s">
        <v>1138</v>
      </c>
      <c r="R3604" t="s">
        <v>1139</v>
      </c>
    </row>
    <row r="3605" ht="43.2" spans="1:18">
      <c r="A3605">
        <v>3603</v>
      </c>
      <c r="B3605" s="1" t="s">
        <v>7354</v>
      </c>
      <c r="C3605" s="1" t="s">
        <v>7355</v>
      </c>
      <c r="D3605">
        <v>1500</v>
      </c>
      <c r="E3605">
        <v>2560</v>
      </c>
      <c r="F3605" t="s">
        <v>8</v>
      </c>
      <c r="G3605" t="s">
        <v>70</v>
      </c>
      <c r="H3605" t="s">
        <v>71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49</v>
      </c>
      <c r="O3605" s="2">
        <f t="shared" si="114"/>
        <v>170.666666666667</v>
      </c>
      <c r="P3605">
        <f t="shared" si="113"/>
        <v>26.3157894736842</v>
      </c>
      <c r="Q3605" t="s">
        <v>1138</v>
      </c>
      <c r="R3605" t="s">
        <v>1139</v>
      </c>
    </row>
    <row r="3606" ht="43.2" spans="1:18">
      <c r="A3606">
        <v>3604</v>
      </c>
      <c r="B3606" s="1" t="s">
        <v>7356</v>
      </c>
      <c r="C3606" s="1" t="s">
        <v>7357</v>
      </c>
      <c r="D3606">
        <v>3000</v>
      </c>
      <c r="E3606">
        <v>3385</v>
      </c>
      <c r="F3606" t="s">
        <v>8</v>
      </c>
      <c r="G3606" t="s">
        <v>70</v>
      </c>
      <c r="H3606" t="s">
        <v>71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49</v>
      </c>
      <c r="O3606" s="2">
        <f t="shared" si="114"/>
        <v>112.833333333333</v>
      </c>
      <c r="P3606">
        <f t="shared" si="113"/>
        <v>43.4782608695652</v>
      </c>
      <c r="Q3606" t="s">
        <v>1138</v>
      </c>
      <c r="R3606" t="s">
        <v>1139</v>
      </c>
    </row>
    <row r="3607" ht="57.6" spans="1:18">
      <c r="A3607">
        <v>3605</v>
      </c>
      <c r="B3607" s="1" t="s">
        <v>7358</v>
      </c>
      <c r="C3607" s="1" t="s">
        <v>7359</v>
      </c>
      <c r="D3607">
        <v>250</v>
      </c>
      <c r="E3607">
        <v>460</v>
      </c>
      <c r="F3607" t="s">
        <v>8</v>
      </c>
      <c r="G3607" t="s">
        <v>78</v>
      </c>
      <c r="H3607" t="s">
        <v>79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49</v>
      </c>
      <c r="O3607" s="2">
        <f t="shared" si="114"/>
        <v>184</v>
      </c>
      <c r="P3607">
        <f t="shared" si="113"/>
        <v>16.6666666666667</v>
      </c>
      <c r="Q3607" t="s">
        <v>1138</v>
      </c>
      <c r="R3607" t="s">
        <v>1139</v>
      </c>
    </row>
    <row r="3608" ht="43.2" spans="1:18">
      <c r="A3608">
        <v>3606</v>
      </c>
      <c r="B3608" s="1" t="s">
        <v>7360</v>
      </c>
      <c r="C3608" s="1" t="s">
        <v>7361</v>
      </c>
      <c r="D3608">
        <v>3000</v>
      </c>
      <c r="E3608">
        <v>3908</v>
      </c>
      <c r="F3608" t="s">
        <v>8</v>
      </c>
      <c r="G3608" t="s">
        <v>78</v>
      </c>
      <c r="H3608" t="s">
        <v>79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49</v>
      </c>
      <c r="O3608" s="2">
        <f t="shared" si="114"/>
        <v>130.266666666667</v>
      </c>
      <c r="P3608">
        <f t="shared" si="113"/>
        <v>46.875</v>
      </c>
      <c r="Q3608" t="s">
        <v>1138</v>
      </c>
      <c r="R3608" t="s">
        <v>1139</v>
      </c>
    </row>
    <row r="3609" ht="28.8" spans="1:18">
      <c r="A3609">
        <v>3607</v>
      </c>
      <c r="B3609" s="1" t="s">
        <v>7362</v>
      </c>
      <c r="C3609" s="1" t="s">
        <v>7363</v>
      </c>
      <c r="D3609">
        <v>550</v>
      </c>
      <c r="E3609">
        <v>580</v>
      </c>
      <c r="F3609" t="s">
        <v>8</v>
      </c>
      <c r="G3609" t="s">
        <v>78</v>
      </c>
      <c r="H3609" t="s">
        <v>79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49</v>
      </c>
      <c r="O3609" s="2">
        <f t="shared" si="114"/>
        <v>105.454545454545</v>
      </c>
      <c r="P3609">
        <f t="shared" si="113"/>
        <v>27.5</v>
      </c>
      <c r="Q3609" t="s">
        <v>1138</v>
      </c>
      <c r="R3609" t="s">
        <v>1139</v>
      </c>
    </row>
    <row r="3610" ht="43.2" spans="1:18">
      <c r="A3610">
        <v>3608</v>
      </c>
      <c r="B3610" s="1" t="s">
        <v>7364</v>
      </c>
      <c r="C3610" s="1" t="s">
        <v>7365</v>
      </c>
      <c r="D3610">
        <v>800</v>
      </c>
      <c r="E3610">
        <v>800</v>
      </c>
      <c r="F3610" t="s">
        <v>8</v>
      </c>
      <c r="G3610" t="s">
        <v>78</v>
      </c>
      <c r="H3610" t="s">
        <v>79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49</v>
      </c>
      <c r="O3610" s="2">
        <f t="shared" si="114"/>
        <v>100</v>
      </c>
      <c r="P3610">
        <f t="shared" si="113"/>
        <v>29.6296296296296</v>
      </c>
      <c r="Q3610" t="s">
        <v>1138</v>
      </c>
      <c r="R3610" t="s">
        <v>1139</v>
      </c>
    </row>
    <row r="3611" ht="43.2" spans="1:18">
      <c r="A3611">
        <v>3609</v>
      </c>
      <c r="B3611" s="1" t="s">
        <v>7366</v>
      </c>
      <c r="C3611" s="1" t="s">
        <v>7367</v>
      </c>
      <c r="D3611">
        <v>1960</v>
      </c>
      <c r="E3611">
        <v>3005</v>
      </c>
      <c r="F3611" t="s">
        <v>8</v>
      </c>
      <c r="G3611" t="s">
        <v>78</v>
      </c>
      <c r="H3611" t="s">
        <v>79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49</v>
      </c>
      <c r="O3611" s="2">
        <f t="shared" si="114"/>
        <v>153.316326530612</v>
      </c>
      <c r="P3611">
        <f t="shared" si="113"/>
        <v>93.3333333333333</v>
      </c>
      <c r="Q3611" t="s">
        <v>1138</v>
      </c>
      <c r="R3611" t="s">
        <v>1139</v>
      </c>
    </row>
    <row r="3612" ht="43.2" spans="1:18">
      <c r="A3612">
        <v>3610</v>
      </c>
      <c r="B3612" s="1" t="s">
        <v>7368</v>
      </c>
      <c r="C3612" s="1" t="s">
        <v>7369</v>
      </c>
      <c r="D3612">
        <v>1000</v>
      </c>
      <c r="E3612">
        <v>1623</v>
      </c>
      <c r="F3612" t="s">
        <v>8</v>
      </c>
      <c r="G3612" t="s">
        <v>78</v>
      </c>
      <c r="H3612" t="s">
        <v>79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49</v>
      </c>
      <c r="O3612" s="2">
        <f t="shared" si="114"/>
        <v>162.3</v>
      </c>
      <c r="P3612">
        <f t="shared" si="113"/>
        <v>32.258064516129</v>
      </c>
      <c r="Q3612" t="s">
        <v>1138</v>
      </c>
      <c r="R3612" t="s">
        <v>1139</v>
      </c>
    </row>
    <row r="3613" ht="43.2" spans="1:18">
      <c r="A3613">
        <v>3611</v>
      </c>
      <c r="B3613" s="1" t="s">
        <v>7370</v>
      </c>
      <c r="C3613" s="1" t="s">
        <v>7371</v>
      </c>
      <c r="D3613">
        <v>2500</v>
      </c>
      <c r="E3613">
        <v>3400</v>
      </c>
      <c r="F3613" t="s">
        <v>8</v>
      </c>
      <c r="G3613" t="s">
        <v>78</v>
      </c>
      <c r="H3613" t="s">
        <v>79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49</v>
      </c>
      <c r="O3613" s="2">
        <f t="shared" si="114"/>
        <v>136</v>
      </c>
      <c r="P3613">
        <f t="shared" si="113"/>
        <v>49.0196078431373</v>
      </c>
      <c r="Q3613" t="s">
        <v>1138</v>
      </c>
      <c r="R3613" t="s">
        <v>1139</v>
      </c>
    </row>
    <row r="3614" ht="43.2" spans="1:18">
      <c r="A3614">
        <v>3612</v>
      </c>
      <c r="B3614" s="1" t="s">
        <v>7372</v>
      </c>
      <c r="C3614" s="1" t="s">
        <v>7373</v>
      </c>
      <c r="D3614">
        <v>5000</v>
      </c>
      <c r="E3614">
        <v>7220</v>
      </c>
      <c r="F3614" t="s">
        <v>8</v>
      </c>
      <c r="G3614" t="s">
        <v>213</v>
      </c>
      <c r="H3614" t="s">
        <v>214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49</v>
      </c>
      <c r="O3614" s="2">
        <f t="shared" si="114"/>
        <v>144.4</v>
      </c>
      <c r="P3614">
        <f t="shared" si="113"/>
        <v>87.719298245614</v>
      </c>
      <c r="Q3614" t="s">
        <v>1138</v>
      </c>
      <c r="R3614" t="s">
        <v>1139</v>
      </c>
    </row>
    <row r="3615" ht="28.8" spans="1:18">
      <c r="A3615">
        <v>3613</v>
      </c>
      <c r="B3615" s="1" t="s">
        <v>7374</v>
      </c>
      <c r="C3615" s="1" t="s">
        <v>7375</v>
      </c>
      <c r="D3615">
        <v>1250</v>
      </c>
      <c r="E3615">
        <v>1250</v>
      </c>
      <c r="F3615" t="s">
        <v>8</v>
      </c>
      <c r="G3615" t="s">
        <v>70</v>
      </c>
      <c r="H3615" t="s">
        <v>71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49</v>
      </c>
      <c r="O3615" s="2">
        <f t="shared" si="114"/>
        <v>100</v>
      </c>
      <c r="P3615">
        <f t="shared" si="113"/>
        <v>62.5</v>
      </c>
      <c r="Q3615" t="s">
        <v>1138</v>
      </c>
      <c r="R3615" t="s">
        <v>1139</v>
      </c>
    </row>
    <row r="3616" ht="43.2" spans="1:18">
      <c r="A3616">
        <v>3614</v>
      </c>
      <c r="B3616" s="1" t="s">
        <v>7028</v>
      </c>
      <c r="C3616" s="1" t="s">
        <v>7376</v>
      </c>
      <c r="D3616">
        <v>2500</v>
      </c>
      <c r="E3616">
        <v>2520</v>
      </c>
      <c r="F3616" t="s">
        <v>8</v>
      </c>
      <c r="G3616" t="s">
        <v>70</v>
      </c>
      <c r="H3616" t="s">
        <v>71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49</v>
      </c>
      <c r="O3616" s="2">
        <f t="shared" si="114"/>
        <v>100.8</v>
      </c>
      <c r="P3616">
        <f t="shared" si="113"/>
        <v>35.2112676056338</v>
      </c>
      <c r="Q3616" t="s">
        <v>1138</v>
      </c>
      <c r="R3616" t="s">
        <v>1139</v>
      </c>
    </row>
    <row r="3617" ht="43.2" spans="1:18">
      <c r="A3617">
        <v>3615</v>
      </c>
      <c r="B3617" s="1" t="s">
        <v>7377</v>
      </c>
      <c r="C3617" s="1" t="s">
        <v>7378</v>
      </c>
      <c r="D3617">
        <v>2500</v>
      </c>
      <c r="E3617">
        <v>2670</v>
      </c>
      <c r="F3617" t="s">
        <v>8</v>
      </c>
      <c r="G3617" t="s">
        <v>78</v>
      </c>
      <c r="H3617" t="s">
        <v>79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49</v>
      </c>
      <c r="O3617" s="2">
        <f t="shared" si="114"/>
        <v>106.8</v>
      </c>
      <c r="P3617">
        <f t="shared" si="113"/>
        <v>34.7222222222222</v>
      </c>
      <c r="Q3617" t="s">
        <v>1138</v>
      </c>
      <c r="R3617" t="s">
        <v>1139</v>
      </c>
    </row>
    <row r="3618" ht="43.2" spans="1:18">
      <c r="A3618">
        <v>3616</v>
      </c>
      <c r="B3618" s="1" t="s">
        <v>7379</v>
      </c>
      <c r="C3618" s="1" t="s">
        <v>7380</v>
      </c>
      <c r="D3618">
        <v>2500</v>
      </c>
      <c r="E3618">
        <v>3120</v>
      </c>
      <c r="F3618" t="s">
        <v>8</v>
      </c>
      <c r="G3618" t="s">
        <v>78</v>
      </c>
      <c r="H3618" t="s">
        <v>79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49</v>
      </c>
      <c r="O3618" s="2">
        <f t="shared" si="114"/>
        <v>124.8</v>
      </c>
      <c r="P3618">
        <f t="shared" si="113"/>
        <v>55.5555555555556</v>
      </c>
      <c r="Q3618" t="s">
        <v>1138</v>
      </c>
      <c r="R3618" t="s">
        <v>1139</v>
      </c>
    </row>
    <row r="3619" ht="43.2" spans="1:18">
      <c r="A3619">
        <v>3617</v>
      </c>
      <c r="B3619" s="1" t="s">
        <v>7381</v>
      </c>
      <c r="C3619" s="1" t="s">
        <v>7382</v>
      </c>
      <c r="D3619">
        <v>740</v>
      </c>
      <c r="E3619">
        <v>880</v>
      </c>
      <c r="F3619" t="s">
        <v>8</v>
      </c>
      <c r="G3619" t="s">
        <v>78</v>
      </c>
      <c r="H3619" t="s">
        <v>79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49</v>
      </c>
      <c r="O3619" s="2">
        <f t="shared" si="114"/>
        <v>118.918918918919</v>
      </c>
      <c r="P3619">
        <f t="shared" si="113"/>
        <v>14.5098039215686</v>
      </c>
      <c r="Q3619" t="s">
        <v>1138</v>
      </c>
      <c r="R3619" t="s">
        <v>1139</v>
      </c>
    </row>
    <row r="3620" ht="43.2" spans="1:18">
      <c r="A3620">
        <v>3618</v>
      </c>
      <c r="B3620" s="1" t="s">
        <v>7383</v>
      </c>
      <c r="C3620" s="1" t="s">
        <v>7384</v>
      </c>
      <c r="D3620">
        <v>2000</v>
      </c>
      <c r="E3620">
        <v>2020</v>
      </c>
      <c r="F3620" t="s">
        <v>8</v>
      </c>
      <c r="G3620" t="s">
        <v>78</v>
      </c>
      <c r="H3620" t="s">
        <v>79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49</v>
      </c>
      <c r="O3620" s="2">
        <f t="shared" si="114"/>
        <v>101</v>
      </c>
      <c r="P3620">
        <f t="shared" si="113"/>
        <v>35.7142857142857</v>
      </c>
      <c r="Q3620" t="s">
        <v>1138</v>
      </c>
      <c r="R3620" t="s">
        <v>1139</v>
      </c>
    </row>
    <row r="3621" ht="43.2" spans="1:18">
      <c r="A3621">
        <v>3619</v>
      </c>
      <c r="B3621" s="1" t="s">
        <v>7385</v>
      </c>
      <c r="C3621" s="1" t="s">
        <v>7386</v>
      </c>
      <c r="D3621">
        <v>1000</v>
      </c>
      <c r="E3621">
        <v>1130</v>
      </c>
      <c r="F3621" t="s">
        <v>8</v>
      </c>
      <c r="G3621" t="s">
        <v>70</v>
      </c>
      <c r="H3621" t="s">
        <v>71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49</v>
      </c>
      <c r="O3621" s="2">
        <f t="shared" si="114"/>
        <v>113</v>
      </c>
      <c r="P3621">
        <f t="shared" si="113"/>
        <v>58.8235294117647</v>
      </c>
      <c r="Q3621" t="s">
        <v>1138</v>
      </c>
      <c r="R3621" t="s">
        <v>1139</v>
      </c>
    </row>
    <row r="3622" ht="43.2" spans="1:18">
      <c r="A3622">
        <v>3620</v>
      </c>
      <c r="B3622" s="1" t="s">
        <v>7387</v>
      </c>
      <c r="C3622" s="1" t="s">
        <v>7388</v>
      </c>
      <c r="D3622">
        <v>10500</v>
      </c>
      <c r="E3622">
        <v>11045</v>
      </c>
      <c r="F3622" t="s">
        <v>8</v>
      </c>
      <c r="G3622" t="s">
        <v>70</v>
      </c>
      <c r="H3622" t="s">
        <v>71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49</v>
      </c>
      <c r="O3622" s="2">
        <f t="shared" si="114"/>
        <v>105.190476190476</v>
      </c>
      <c r="P3622">
        <f t="shared" si="113"/>
        <v>53.2994923857868</v>
      </c>
      <c r="Q3622" t="s">
        <v>1138</v>
      </c>
      <c r="R3622" t="s">
        <v>1139</v>
      </c>
    </row>
    <row r="3623" ht="43.2" spans="1:18">
      <c r="A3623">
        <v>3621</v>
      </c>
      <c r="B3623" s="1" t="s">
        <v>7389</v>
      </c>
      <c r="C3623" s="1" t="s">
        <v>7390</v>
      </c>
      <c r="D3623">
        <v>3000</v>
      </c>
      <c r="E3623">
        <v>3292</v>
      </c>
      <c r="F3623" t="s">
        <v>8</v>
      </c>
      <c r="G3623" t="s">
        <v>70</v>
      </c>
      <c r="H3623" t="s">
        <v>71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49</v>
      </c>
      <c r="O3623" s="2">
        <f t="shared" si="114"/>
        <v>109.733333333333</v>
      </c>
      <c r="P3623">
        <f t="shared" si="113"/>
        <v>42.8571428571429</v>
      </c>
      <c r="Q3623" t="s">
        <v>1138</v>
      </c>
      <c r="R3623" t="s">
        <v>1139</v>
      </c>
    </row>
    <row r="3624" ht="28.8" spans="1:18">
      <c r="A3624">
        <v>3622</v>
      </c>
      <c r="B3624" s="1" t="s">
        <v>7391</v>
      </c>
      <c r="C3624" s="1" t="s">
        <v>7392</v>
      </c>
      <c r="D3624">
        <v>1000</v>
      </c>
      <c r="E3624">
        <v>1000.99</v>
      </c>
      <c r="F3624" t="s">
        <v>8</v>
      </c>
      <c r="G3624" t="s">
        <v>70</v>
      </c>
      <c r="H3624" t="s">
        <v>71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49</v>
      </c>
      <c r="O3624" s="2">
        <f t="shared" si="114"/>
        <v>100.099</v>
      </c>
      <c r="P3624">
        <f t="shared" si="113"/>
        <v>47.6190476190476</v>
      </c>
      <c r="Q3624" t="s">
        <v>1138</v>
      </c>
      <c r="R3624" t="s">
        <v>1139</v>
      </c>
    </row>
    <row r="3625" ht="28.8" spans="1:18">
      <c r="A3625">
        <v>3623</v>
      </c>
      <c r="B3625" s="1" t="s">
        <v>7393</v>
      </c>
      <c r="C3625" s="1" t="s">
        <v>7394</v>
      </c>
      <c r="D3625">
        <v>2500</v>
      </c>
      <c r="E3625">
        <v>3000</v>
      </c>
      <c r="F3625" t="s">
        <v>8</v>
      </c>
      <c r="G3625" t="s">
        <v>70</v>
      </c>
      <c r="H3625" t="s">
        <v>71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49</v>
      </c>
      <c r="O3625" s="2">
        <f t="shared" si="114"/>
        <v>120</v>
      </c>
      <c r="P3625">
        <f t="shared" si="113"/>
        <v>73.5294117647059</v>
      </c>
      <c r="Q3625" t="s">
        <v>1138</v>
      </c>
      <c r="R3625" t="s">
        <v>1139</v>
      </c>
    </row>
    <row r="3626" ht="72" spans="1:18">
      <c r="A3626">
        <v>3624</v>
      </c>
      <c r="B3626" s="1" t="s">
        <v>7395</v>
      </c>
      <c r="C3626" s="1" t="s">
        <v>7396</v>
      </c>
      <c r="D3626">
        <v>3000</v>
      </c>
      <c r="E3626">
        <v>3148</v>
      </c>
      <c r="F3626" t="s">
        <v>8</v>
      </c>
      <c r="G3626" t="s">
        <v>70</v>
      </c>
      <c r="H3626" t="s">
        <v>71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49</v>
      </c>
      <c r="O3626" s="2">
        <f t="shared" si="114"/>
        <v>104.933333333333</v>
      </c>
      <c r="P3626">
        <f t="shared" si="113"/>
        <v>76.9230769230769</v>
      </c>
      <c r="Q3626" t="s">
        <v>1138</v>
      </c>
      <c r="R3626" t="s">
        <v>1139</v>
      </c>
    </row>
    <row r="3627" ht="43.2" spans="1:18">
      <c r="A3627">
        <v>3625</v>
      </c>
      <c r="B3627" s="1" t="s">
        <v>7397</v>
      </c>
      <c r="C3627" s="1" t="s">
        <v>7398</v>
      </c>
      <c r="D3627">
        <v>3000</v>
      </c>
      <c r="E3627">
        <v>3080</v>
      </c>
      <c r="F3627" t="s">
        <v>8</v>
      </c>
      <c r="G3627" t="s">
        <v>78</v>
      </c>
      <c r="H3627" t="s">
        <v>79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49</v>
      </c>
      <c r="O3627" s="2">
        <f t="shared" si="114"/>
        <v>102.666666666667</v>
      </c>
      <c r="P3627">
        <f t="shared" si="113"/>
        <v>38.4615384615385</v>
      </c>
      <c r="Q3627" t="s">
        <v>1138</v>
      </c>
      <c r="R3627" t="s">
        <v>1139</v>
      </c>
    </row>
    <row r="3628" ht="43.2" spans="1:18">
      <c r="A3628">
        <v>3626</v>
      </c>
      <c r="B3628" s="1" t="s">
        <v>7399</v>
      </c>
      <c r="C3628" s="1" t="s">
        <v>7400</v>
      </c>
      <c r="D3628">
        <v>4000</v>
      </c>
      <c r="E3628">
        <v>4073</v>
      </c>
      <c r="F3628" t="s">
        <v>8</v>
      </c>
      <c r="G3628" t="s">
        <v>78</v>
      </c>
      <c r="H3628" t="s">
        <v>79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49</v>
      </c>
      <c r="O3628" s="2">
        <f t="shared" si="114"/>
        <v>101.825</v>
      </c>
      <c r="P3628">
        <f t="shared" si="113"/>
        <v>83.3333333333333</v>
      </c>
      <c r="Q3628" t="s">
        <v>1138</v>
      </c>
      <c r="R3628" t="s">
        <v>1139</v>
      </c>
    </row>
    <row r="3629" ht="43.2" spans="1:18">
      <c r="A3629">
        <v>3627</v>
      </c>
      <c r="B3629" s="1" t="s">
        <v>7401</v>
      </c>
      <c r="C3629" s="1" t="s">
        <v>7402</v>
      </c>
      <c r="D3629">
        <v>2000</v>
      </c>
      <c r="E3629">
        <v>2000</v>
      </c>
      <c r="F3629" t="s">
        <v>8</v>
      </c>
      <c r="G3629" t="s">
        <v>70</v>
      </c>
      <c r="H3629" t="s">
        <v>71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49</v>
      </c>
      <c r="O3629" s="2">
        <f t="shared" si="114"/>
        <v>100</v>
      </c>
      <c r="P3629">
        <f t="shared" si="113"/>
        <v>68.9655172413793</v>
      </c>
      <c r="Q3629" t="s">
        <v>1138</v>
      </c>
      <c r="R3629" t="s">
        <v>1139</v>
      </c>
    </row>
    <row r="3630" ht="43.2" spans="1:18">
      <c r="A3630">
        <v>3628</v>
      </c>
      <c r="B3630" s="1" t="s">
        <v>7403</v>
      </c>
      <c r="C3630" s="1" t="s">
        <v>7404</v>
      </c>
      <c r="D3630">
        <v>100000</v>
      </c>
      <c r="E3630">
        <v>0</v>
      </c>
      <c r="F3630" t="s">
        <v>6</v>
      </c>
      <c r="G3630" t="s">
        <v>70</v>
      </c>
      <c r="H3630" t="s">
        <v>71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48</v>
      </c>
      <c r="O3630" s="2">
        <f t="shared" si="114"/>
        <v>0</v>
      </c>
      <c r="P3630" t="e">
        <f t="shared" si="113"/>
        <v>#DIV/0!</v>
      </c>
      <c r="Q3630" t="s">
        <v>1138</v>
      </c>
      <c r="R3630" t="s">
        <v>5990</v>
      </c>
    </row>
    <row r="3631" ht="43.2" spans="1:18">
      <c r="A3631">
        <v>3629</v>
      </c>
      <c r="B3631" s="1" t="s">
        <v>7405</v>
      </c>
      <c r="C3631" s="1" t="s">
        <v>7406</v>
      </c>
      <c r="D3631">
        <v>1000000</v>
      </c>
      <c r="E3631">
        <v>2</v>
      </c>
      <c r="F3631" t="s">
        <v>6</v>
      </c>
      <c r="G3631" t="s">
        <v>70</v>
      </c>
      <c r="H3631" t="s">
        <v>71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48</v>
      </c>
      <c r="O3631" s="2">
        <f t="shared" si="114"/>
        <v>0.0002</v>
      </c>
      <c r="P3631">
        <f t="shared" si="113"/>
        <v>500000</v>
      </c>
      <c r="Q3631" t="s">
        <v>1138</v>
      </c>
      <c r="R3631" t="s">
        <v>5990</v>
      </c>
    </row>
    <row r="3632" ht="43.2" spans="1:18">
      <c r="A3632">
        <v>3630</v>
      </c>
      <c r="B3632" s="1" t="s">
        <v>7407</v>
      </c>
      <c r="C3632" s="1" t="s">
        <v>7408</v>
      </c>
      <c r="D3632">
        <v>3000</v>
      </c>
      <c r="E3632">
        <v>1</v>
      </c>
      <c r="F3632" t="s">
        <v>6</v>
      </c>
      <c r="G3632" t="s">
        <v>78</v>
      </c>
      <c r="H3632" t="s">
        <v>79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48</v>
      </c>
      <c r="O3632" s="2">
        <f t="shared" si="114"/>
        <v>0.0333333333333333</v>
      </c>
      <c r="P3632">
        <f t="shared" si="113"/>
        <v>3000</v>
      </c>
      <c r="Q3632" t="s">
        <v>1138</v>
      </c>
      <c r="R3632" t="s">
        <v>5990</v>
      </c>
    </row>
    <row r="3633" ht="57.6" spans="1:18">
      <c r="A3633">
        <v>3631</v>
      </c>
      <c r="B3633" s="1" t="s">
        <v>7409</v>
      </c>
      <c r="C3633" s="1" t="s">
        <v>7410</v>
      </c>
      <c r="D3633">
        <v>17100</v>
      </c>
      <c r="E3633">
        <v>8725</v>
      </c>
      <c r="F3633" t="s">
        <v>6</v>
      </c>
      <c r="G3633" t="s">
        <v>70</v>
      </c>
      <c r="H3633" t="s">
        <v>71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48</v>
      </c>
      <c r="O3633" s="2">
        <f t="shared" si="114"/>
        <v>51.0233918128655</v>
      </c>
      <c r="P3633">
        <f t="shared" si="113"/>
        <v>289.830508474576</v>
      </c>
      <c r="Q3633" t="s">
        <v>1138</v>
      </c>
      <c r="R3633" t="s">
        <v>5990</v>
      </c>
    </row>
    <row r="3634" ht="43.2" spans="1:18">
      <c r="A3634">
        <v>3632</v>
      </c>
      <c r="B3634" s="1" t="s">
        <v>7411</v>
      </c>
      <c r="C3634" s="1" t="s">
        <v>7412</v>
      </c>
      <c r="D3634">
        <v>500</v>
      </c>
      <c r="E3634">
        <v>100</v>
      </c>
      <c r="F3634" t="s">
        <v>6</v>
      </c>
      <c r="G3634" t="s">
        <v>78</v>
      </c>
      <c r="H3634" t="s">
        <v>79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48</v>
      </c>
      <c r="O3634" s="2">
        <f t="shared" si="114"/>
        <v>20</v>
      </c>
      <c r="P3634">
        <f t="shared" si="113"/>
        <v>500</v>
      </c>
      <c r="Q3634" t="s">
        <v>1138</v>
      </c>
      <c r="R3634" t="s">
        <v>5990</v>
      </c>
    </row>
    <row r="3635" ht="43.2" spans="1:18">
      <c r="A3635">
        <v>3633</v>
      </c>
      <c r="B3635" s="1" t="s">
        <v>7413</v>
      </c>
      <c r="C3635" s="1" t="s">
        <v>7414</v>
      </c>
      <c r="D3635">
        <v>5000</v>
      </c>
      <c r="E3635">
        <v>1762</v>
      </c>
      <c r="F3635" t="s">
        <v>6</v>
      </c>
      <c r="G3635" t="s">
        <v>70</v>
      </c>
      <c r="H3635" t="s">
        <v>71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48</v>
      </c>
      <c r="O3635" s="2">
        <f t="shared" si="114"/>
        <v>35.24</v>
      </c>
      <c r="P3635">
        <f t="shared" si="113"/>
        <v>161.290322580645</v>
      </c>
      <c r="Q3635" t="s">
        <v>1138</v>
      </c>
      <c r="R3635" t="s">
        <v>5990</v>
      </c>
    </row>
    <row r="3636" ht="43.2" spans="1:18">
      <c r="A3636">
        <v>3634</v>
      </c>
      <c r="B3636" s="1" t="s">
        <v>7415</v>
      </c>
      <c r="C3636" s="1" t="s">
        <v>7416</v>
      </c>
      <c r="D3636">
        <v>75000</v>
      </c>
      <c r="E3636">
        <v>3185</v>
      </c>
      <c r="F3636" t="s">
        <v>6</v>
      </c>
      <c r="G3636" t="s">
        <v>213</v>
      </c>
      <c r="H3636" t="s">
        <v>214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48</v>
      </c>
      <c r="O3636" s="2">
        <f t="shared" si="114"/>
        <v>4.24666666666667</v>
      </c>
      <c r="P3636">
        <f t="shared" si="113"/>
        <v>4166.66666666667</v>
      </c>
      <c r="Q3636" t="s">
        <v>1138</v>
      </c>
      <c r="R3636" t="s">
        <v>5990</v>
      </c>
    </row>
    <row r="3637" ht="28.8" spans="1:18">
      <c r="A3637">
        <v>3635</v>
      </c>
      <c r="B3637" s="1" t="s">
        <v>7417</v>
      </c>
      <c r="C3637" s="1" t="s">
        <v>7418</v>
      </c>
      <c r="D3637">
        <v>3500</v>
      </c>
      <c r="E3637">
        <v>1276</v>
      </c>
      <c r="F3637" t="s">
        <v>6</v>
      </c>
      <c r="G3637" t="s">
        <v>70</v>
      </c>
      <c r="H3637" t="s">
        <v>71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48</v>
      </c>
      <c r="O3637" s="2">
        <f t="shared" si="114"/>
        <v>36.4571428571429</v>
      </c>
      <c r="P3637">
        <f t="shared" si="113"/>
        <v>350</v>
      </c>
      <c r="Q3637" t="s">
        <v>1138</v>
      </c>
      <c r="R3637" t="s">
        <v>5990</v>
      </c>
    </row>
    <row r="3638" ht="43.2" spans="1:18">
      <c r="A3638">
        <v>3636</v>
      </c>
      <c r="B3638" s="1" t="s">
        <v>7419</v>
      </c>
      <c r="C3638" s="1" t="s">
        <v>7420</v>
      </c>
      <c r="D3638">
        <v>150000</v>
      </c>
      <c r="E3638">
        <v>0</v>
      </c>
      <c r="F3638" t="s">
        <v>6</v>
      </c>
      <c r="G3638" t="s">
        <v>70</v>
      </c>
      <c r="H3638" t="s">
        <v>71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48</v>
      </c>
      <c r="O3638" s="2">
        <f t="shared" si="114"/>
        <v>0</v>
      </c>
      <c r="P3638" t="e">
        <f t="shared" si="113"/>
        <v>#DIV/0!</v>
      </c>
      <c r="Q3638" t="s">
        <v>1138</v>
      </c>
      <c r="R3638" t="s">
        <v>5990</v>
      </c>
    </row>
    <row r="3639" ht="57.6" spans="1:18">
      <c r="A3639">
        <v>3637</v>
      </c>
      <c r="B3639" s="1" t="s">
        <v>7421</v>
      </c>
      <c r="C3639" s="1" t="s">
        <v>7422</v>
      </c>
      <c r="D3639">
        <v>3000</v>
      </c>
      <c r="E3639">
        <v>926</v>
      </c>
      <c r="F3639" t="s">
        <v>6</v>
      </c>
      <c r="G3639" t="s">
        <v>70</v>
      </c>
      <c r="H3639" t="s">
        <v>71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48</v>
      </c>
      <c r="O3639" s="2">
        <f t="shared" si="114"/>
        <v>30.8666666666667</v>
      </c>
      <c r="P3639">
        <f t="shared" si="113"/>
        <v>214.285714285714</v>
      </c>
      <c r="Q3639" t="s">
        <v>1138</v>
      </c>
      <c r="R3639" t="s">
        <v>5990</v>
      </c>
    </row>
    <row r="3640" ht="28.8" spans="1:18">
      <c r="A3640">
        <v>3638</v>
      </c>
      <c r="B3640" s="1" t="s">
        <v>7423</v>
      </c>
      <c r="C3640" s="1" t="s">
        <v>7424</v>
      </c>
      <c r="D3640">
        <v>3300</v>
      </c>
      <c r="E3640">
        <v>216</v>
      </c>
      <c r="F3640" t="s">
        <v>6</v>
      </c>
      <c r="G3640" t="s">
        <v>213</v>
      </c>
      <c r="H3640" t="s">
        <v>214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48</v>
      </c>
      <c r="O3640" s="2">
        <f t="shared" si="114"/>
        <v>6.54545454545455</v>
      </c>
      <c r="P3640">
        <f t="shared" si="113"/>
        <v>1650</v>
      </c>
      <c r="Q3640" t="s">
        <v>1138</v>
      </c>
      <c r="R3640" t="s">
        <v>5990</v>
      </c>
    </row>
    <row r="3641" ht="43.2" spans="1:18">
      <c r="A3641">
        <v>3639</v>
      </c>
      <c r="B3641" s="1" t="s">
        <v>7425</v>
      </c>
      <c r="C3641" s="1" t="s">
        <v>7426</v>
      </c>
      <c r="D3641">
        <v>25000</v>
      </c>
      <c r="E3641">
        <v>1</v>
      </c>
      <c r="F3641" t="s">
        <v>6</v>
      </c>
      <c r="G3641" t="s">
        <v>70</v>
      </c>
      <c r="H3641" t="s">
        <v>71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48</v>
      </c>
      <c r="O3641" s="2">
        <f t="shared" si="114"/>
        <v>0.004</v>
      </c>
      <c r="P3641">
        <f t="shared" si="113"/>
        <v>25000</v>
      </c>
      <c r="Q3641" t="s">
        <v>1138</v>
      </c>
      <c r="R3641" t="s">
        <v>5990</v>
      </c>
    </row>
    <row r="3642" ht="72" spans="1:18">
      <c r="A3642">
        <v>3640</v>
      </c>
      <c r="B3642" s="1" t="s">
        <v>7427</v>
      </c>
      <c r="C3642" s="1" t="s">
        <v>7428</v>
      </c>
      <c r="D3642">
        <v>1000</v>
      </c>
      <c r="E3642">
        <v>55</v>
      </c>
      <c r="F3642" t="s">
        <v>6</v>
      </c>
      <c r="G3642" t="s">
        <v>70</v>
      </c>
      <c r="H3642" t="s">
        <v>71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48</v>
      </c>
      <c r="O3642" s="2">
        <f t="shared" si="114"/>
        <v>5.5</v>
      </c>
      <c r="P3642">
        <f t="shared" si="113"/>
        <v>333.333333333333</v>
      </c>
      <c r="Q3642" t="s">
        <v>1138</v>
      </c>
      <c r="R3642" t="s">
        <v>5990</v>
      </c>
    </row>
    <row r="3643" ht="43.2" spans="1:18">
      <c r="A3643">
        <v>3641</v>
      </c>
      <c r="B3643" s="1" t="s">
        <v>7429</v>
      </c>
      <c r="C3643" s="1" t="s">
        <v>7430</v>
      </c>
      <c r="D3643">
        <v>3000</v>
      </c>
      <c r="E3643">
        <v>0</v>
      </c>
      <c r="F3643" t="s">
        <v>6</v>
      </c>
      <c r="G3643" t="s">
        <v>70</v>
      </c>
      <c r="H3643" t="s">
        <v>71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48</v>
      </c>
      <c r="O3643" s="2">
        <f t="shared" si="114"/>
        <v>0</v>
      </c>
      <c r="P3643" t="e">
        <f t="shared" si="113"/>
        <v>#DIV/0!</v>
      </c>
      <c r="Q3643" t="s">
        <v>1138</v>
      </c>
      <c r="R3643" t="s">
        <v>5990</v>
      </c>
    </row>
    <row r="3644" ht="57.6" spans="1:18">
      <c r="A3644">
        <v>3642</v>
      </c>
      <c r="B3644" s="1" t="s">
        <v>7431</v>
      </c>
      <c r="C3644" s="1" t="s">
        <v>7432</v>
      </c>
      <c r="D3644">
        <v>700</v>
      </c>
      <c r="E3644">
        <v>15</v>
      </c>
      <c r="F3644" t="s">
        <v>6</v>
      </c>
      <c r="G3644" t="s">
        <v>554</v>
      </c>
      <c r="H3644" t="s">
        <v>109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48</v>
      </c>
      <c r="O3644" s="2">
        <f t="shared" si="114"/>
        <v>2.14285714285714</v>
      </c>
      <c r="P3644">
        <f t="shared" si="113"/>
        <v>350</v>
      </c>
      <c r="Q3644" t="s">
        <v>1138</v>
      </c>
      <c r="R3644" t="s">
        <v>5990</v>
      </c>
    </row>
    <row r="3645" ht="43.2" spans="1:18">
      <c r="A3645">
        <v>3643</v>
      </c>
      <c r="B3645" s="1" t="s">
        <v>7433</v>
      </c>
      <c r="C3645" s="1" t="s">
        <v>7434</v>
      </c>
      <c r="D3645">
        <v>25000</v>
      </c>
      <c r="E3645">
        <v>0</v>
      </c>
      <c r="F3645" t="s">
        <v>6</v>
      </c>
      <c r="G3645" t="s">
        <v>70</v>
      </c>
      <c r="H3645" t="s">
        <v>71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48</v>
      </c>
      <c r="O3645" s="2">
        <f t="shared" si="114"/>
        <v>0</v>
      </c>
      <c r="P3645" t="e">
        <f t="shared" si="113"/>
        <v>#DIV/0!</v>
      </c>
      <c r="Q3645" t="s">
        <v>1138</v>
      </c>
      <c r="R3645" t="s">
        <v>5990</v>
      </c>
    </row>
    <row r="3646" ht="43.2" spans="1:18">
      <c r="A3646">
        <v>3644</v>
      </c>
      <c r="B3646" s="1" t="s">
        <v>7435</v>
      </c>
      <c r="C3646" s="1" t="s">
        <v>7436</v>
      </c>
      <c r="D3646">
        <v>5000</v>
      </c>
      <c r="E3646">
        <v>821</v>
      </c>
      <c r="F3646" t="s">
        <v>6</v>
      </c>
      <c r="G3646" t="s">
        <v>70</v>
      </c>
      <c r="H3646" t="s">
        <v>71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48</v>
      </c>
      <c r="O3646" s="2">
        <f t="shared" si="114"/>
        <v>16.42</v>
      </c>
      <c r="P3646">
        <f t="shared" si="113"/>
        <v>416.666666666667</v>
      </c>
      <c r="Q3646" t="s">
        <v>1138</v>
      </c>
      <c r="R3646" t="s">
        <v>5990</v>
      </c>
    </row>
    <row r="3647" ht="43.2" spans="1:18">
      <c r="A3647">
        <v>3645</v>
      </c>
      <c r="B3647" s="1" t="s">
        <v>7437</v>
      </c>
      <c r="C3647" s="1" t="s">
        <v>7438</v>
      </c>
      <c r="D3647">
        <v>1000</v>
      </c>
      <c r="E3647">
        <v>1</v>
      </c>
      <c r="F3647" t="s">
        <v>6</v>
      </c>
      <c r="G3647" t="s">
        <v>213</v>
      </c>
      <c r="H3647" t="s">
        <v>214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48</v>
      </c>
      <c r="O3647" s="2">
        <f t="shared" si="114"/>
        <v>0.1</v>
      </c>
      <c r="P3647">
        <f t="shared" si="113"/>
        <v>1000</v>
      </c>
      <c r="Q3647" t="s">
        <v>1138</v>
      </c>
      <c r="R3647" t="s">
        <v>5990</v>
      </c>
    </row>
    <row r="3648" ht="43.2" spans="1:18">
      <c r="A3648">
        <v>3646</v>
      </c>
      <c r="B3648" s="1" t="s">
        <v>7439</v>
      </c>
      <c r="C3648" s="1" t="s">
        <v>7440</v>
      </c>
      <c r="D3648">
        <v>10000</v>
      </c>
      <c r="E3648">
        <v>481</v>
      </c>
      <c r="F3648" t="s">
        <v>6</v>
      </c>
      <c r="G3648" t="s">
        <v>70</v>
      </c>
      <c r="H3648" t="s">
        <v>71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48</v>
      </c>
      <c r="O3648" s="2">
        <f t="shared" si="114"/>
        <v>4.81</v>
      </c>
      <c r="P3648">
        <f t="shared" si="113"/>
        <v>1250</v>
      </c>
      <c r="Q3648" t="s">
        <v>1138</v>
      </c>
      <c r="R3648" t="s">
        <v>5990</v>
      </c>
    </row>
    <row r="3649" ht="43.2" spans="1:18">
      <c r="A3649">
        <v>3647</v>
      </c>
      <c r="B3649" s="1" t="s">
        <v>7441</v>
      </c>
      <c r="C3649" s="1" t="s">
        <v>7442</v>
      </c>
      <c r="D3649">
        <v>500</v>
      </c>
      <c r="E3649">
        <v>30</v>
      </c>
      <c r="F3649" t="s">
        <v>6</v>
      </c>
      <c r="G3649" t="s">
        <v>78</v>
      </c>
      <c r="H3649" t="s">
        <v>79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48</v>
      </c>
      <c r="O3649" s="2">
        <f t="shared" si="114"/>
        <v>6</v>
      </c>
      <c r="P3649">
        <f t="shared" si="113"/>
        <v>250</v>
      </c>
      <c r="Q3649" t="s">
        <v>1138</v>
      </c>
      <c r="R3649" t="s">
        <v>5990</v>
      </c>
    </row>
    <row r="3650" ht="28.8" spans="1:18">
      <c r="A3650">
        <v>3648</v>
      </c>
      <c r="B3650" s="1" t="s">
        <v>7443</v>
      </c>
      <c r="C3650" s="1" t="s">
        <v>7444</v>
      </c>
      <c r="D3650">
        <v>40000</v>
      </c>
      <c r="E3650">
        <v>40153</v>
      </c>
      <c r="F3650" t="s">
        <v>8</v>
      </c>
      <c r="G3650" t="s">
        <v>70</v>
      </c>
      <c r="H3650" t="s">
        <v>71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49</v>
      </c>
      <c r="O3650" s="2">
        <f t="shared" si="114"/>
        <v>100.3825</v>
      </c>
      <c r="P3650">
        <f t="shared" si="113"/>
        <v>547.945205479452</v>
      </c>
      <c r="Q3650" t="s">
        <v>1138</v>
      </c>
      <c r="R3650" t="s">
        <v>1139</v>
      </c>
    </row>
    <row r="3651" ht="43.2" spans="1:18">
      <c r="A3651">
        <v>3649</v>
      </c>
      <c r="B3651" s="1" t="s">
        <v>7445</v>
      </c>
      <c r="C3651" s="1" t="s">
        <v>7446</v>
      </c>
      <c r="D3651">
        <v>750</v>
      </c>
      <c r="E3651">
        <v>780</v>
      </c>
      <c r="F3651" t="s">
        <v>8</v>
      </c>
      <c r="G3651" t="s">
        <v>213</v>
      </c>
      <c r="H3651" t="s">
        <v>214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49</v>
      </c>
      <c r="O3651" s="2">
        <f t="shared" si="114"/>
        <v>104</v>
      </c>
      <c r="P3651">
        <f t="shared" ref="P3651:P3714" si="115">D3651/L3651</f>
        <v>93.75</v>
      </c>
      <c r="Q3651" t="s">
        <v>1138</v>
      </c>
      <c r="R3651" t="s">
        <v>1139</v>
      </c>
    </row>
    <row r="3652" ht="43.2" spans="1:18">
      <c r="A3652">
        <v>3650</v>
      </c>
      <c r="B3652" s="1" t="s">
        <v>7447</v>
      </c>
      <c r="C3652" s="1" t="s">
        <v>7448</v>
      </c>
      <c r="D3652">
        <v>500</v>
      </c>
      <c r="E3652">
        <v>500</v>
      </c>
      <c r="F3652" t="s">
        <v>8</v>
      </c>
      <c r="G3652" t="s">
        <v>78</v>
      </c>
      <c r="H3652" t="s">
        <v>79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49</v>
      </c>
      <c r="O3652" s="2">
        <f t="shared" ref="O3652:O3715" si="116">E3652/D3652*100</f>
        <v>100</v>
      </c>
      <c r="P3652">
        <f t="shared" si="115"/>
        <v>29.4117647058824</v>
      </c>
      <c r="Q3652" t="s">
        <v>1138</v>
      </c>
      <c r="R3652" t="s">
        <v>1139</v>
      </c>
    </row>
    <row r="3653" ht="43.2" spans="1:18">
      <c r="A3653">
        <v>3651</v>
      </c>
      <c r="B3653" s="1" t="s">
        <v>7449</v>
      </c>
      <c r="C3653" s="1" t="s">
        <v>7450</v>
      </c>
      <c r="D3653">
        <v>500</v>
      </c>
      <c r="E3653">
        <v>520</v>
      </c>
      <c r="F3653" t="s">
        <v>8</v>
      </c>
      <c r="G3653" t="s">
        <v>70</v>
      </c>
      <c r="H3653" t="s">
        <v>71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49</v>
      </c>
      <c r="O3653" s="2">
        <f t="shared" si="116"/>
        <v>104</v>
      </c>
      <c r="P3653">
        <f t="shared" si="115"/>
        <v>55.5555555555556</v>
      </c>
      <c r="Q3653" t="s">
        <v>1138</v>
      </c>
      <c r="R3653" t="s">
        <v>1139</v>
      </c>
    </row>
    <row r="3654" ht="43.2" spans="1:18">
      <c r="A3654">
        <v>3652</v>
      </c>
      <c r="B3654" s="1" t="s">
        <v>5880</v>
      </c>
      <c r="C3654" s="1" t="s">
        <v>7451</v>
      </c>
      <c r="D3654">
        <v>300</v>
      </c>
      <c r="E3654">
        <v>752</v>
      </c>
      <c r="F3654" t="s">
        <v>8</v>
      </c>
      <c r="G3654" t="s">
        <v>213</v>
      </c>
      <c r="H3654" t="s">
        <v>214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49</v>
      </c>
      <c r="O3654" s="2">
        <f t="shared" si="116"/>
        <v>250.666666666667</v>
      </c>
      <c r="P3654">
        <f t="shared" si="115"/>
        <v>17.6470588235294</v>
      </c>
      <c r="Q3654" t="s">
        <v>1138</v>
      </c>
      <c r="R3654" t="s">
        <v>1139</v>
      </c>
    </row>
    <row r="3655" ht="43.2" spans="1:18">
      <c r="A3655">
        <v>3653</v>
      </c>
      <c r="B3655" s="1" t="s">
        <v>7452</v>
      </c>
      <c r="C3655" s="1" t="s">
        <v>7453</v>
      </c>
      <c r="D3655">
        <v>2000</v>
      </c>
      <c r="E3655">
        <v>2010</v>
      </c>
      <c r="F3655" t="s">
        <v>8</v>
      </c>
      <c r="G3655" t="s">
        <v>78</v>
      </c>
      <c r="H3655" t="s">
        <v>79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49</v>
      </c>
      <c r="O3655" s="2">
        <f t="shared" si="116"/>
        <v>100.5</v>
      </c>
      <c r="P3655">
        <f t="shared" si="115"/>
        <v>60.6060606060606</v>
      </c>
      <c r="Q3655" t="s">
        <v>1138</v>
      </c>
      <c r="R3655" t="s">
        <v>1139</v>
      </c>
    </row>
    <row r="3656" ht="57.6" spans="1:18">
      <c r="A3656">
        <v>3654</v>
      </c>
      <c r="B3656" s="1" t="s">
        <v>7454</v>
      </c>
      <c r="C3656" s="1" t="s">
        <v>7455</v>
      </c>
      <c r="D3656">
        <v>1500</v>
      </c>
      <c r="E3656">
        <v>2616</v>
      </c>
      <c r="F3656" t="s">
        <v>8</v>
      </c>
      <c r="G3656" t="s">
        <v>78</v>
      </c>
      <c r="H3656" t="s">
        <v>79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49</v>
      </c>
      <c r="O3656" s="2">
        <f t="shared" si="116"/>
        <v>174.4</v>
      </c>
      <c r="P3656">
        <f t="shared" si="115"/>
        <v>39.4736842105263</v>
      </c>
      <c r="Q3656" t="s">
        <v>1138</v>
      </c>
      <c r="R3656" t="s">
        <v>1139</v>
      </c>
    </row>
    <row r="3657" ht="43.2" spans="1:18">
      <c r="A3657">
        <v>3655</v>
      </c>
      <c r="B3657" s="1" t="s">
        <v>7456</v>
      </c>
      <c r="C3657" s="1" t="s">
        <v>7457</v>
      </c>
      <c r="D3657">
        <v>5000</v>
      </c>
      <c r="E3657">
        <v>5813</v>
      </c>
      <c r="F3657" t="s">
        <v>8</v>
      </c>
      <c r="G3657" t="s">
        <v>70</v>
      </c>
      <c r="H3657" t="s">
        <v>71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49</v>
      </c>
      <c r="O3657" s="2">
        <f t="shared" si="116"/>
        <v>116.26</v>
      </c>
      <c r="P3657">
        <f t="shared" si="115"/>
        <v>63.2911392405063</v>
      </c>
      <c r="Q3657" t="s">
        <v>1138</v>
      </c>
      <c r="R3657" t="s">
        <v>1139</v>
      </c>
    </row>
    <row r="3658" ht="43.2" spans="1:18">
      <c r="A3658">
        <v>3656</v>
      </c>
      <c r="B3658" s="1" t="s">
        <v>7458</v>
      </c>
      <c r="C3658" s="1" t="s">
        <v>7459</v>
      </c>
      <c r="D3658">
        <v>5000</v>
      </c>
      <c r="E3658">
        <v>5291</v>
      </c>
      <c r="F3658" t="s">
        <v>8</v>
      </c>
      <c r="G3658" t="s">
        <v>2145</v>
      </c>
      <c r="H3658" t="s">
        <v>2146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49</v>
      </c>
      <c r="O3658" s="2">
        <f t="shared" si="116"/>
        <v>105.82</v>
      </c>
      <c r="P3658">
        <f t="shared" si="115"/>
        <v>108.695652173913</v>
      </c>
      <c r="Q3658" t="s">
        <v>1138</v>
      </c>
      <c r="R3658" t="s">
        <v>1139</v>
      </c>
    </row>
    <row r="3659" ht="43.2" spans="1:18">
      <c r="A3659">
        <v>3657</v>
      </c>
      <c r="B3659" s="1" t="s">
        <v>7460</v>
      </c>
      <c r="C3659" s="1" t="s">
        <v>7461</v>
      </c>
      <c r="D3659">
        <v>2000</v>
      </c>
      <c r="E3659">
        <v>2215</v>
      </c>
      <c r="F3659" t="s">
        <v>8</v>
      </c>
      <c r="G3659" t="s">
        <v>362</v>
      </c>
      <c r="H3659" t="s">
        <v>363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49</v>
      </c>
      <c r="O3659" s="2">
        <f t="shared" si="116"/>
        <v>110.75</v>
      </c>
      <c r="P3659">
        <f t="shared" si="115"/>
        <v>100</v>
      </c>
      <c r="Q3659" t="s">
        <v>1138</v>
      </c>
      <c r="R3659" t="s">
        <v>1139</v>
      </c>
    </row>
    <row r="3660" ht="28.8" spans="1:18">
      <c r="A3660">
        <v>3658</v>
      </c>
      <c r="B3660" s="1" t="s">
        <v>7462</v>
      </c>
      <c r="C3660" s="1" t="s">
        <v>7463</v>
      </c>
      <c r="D3660">
        <v>1500</v>
      </c>
      <c r="E3660">
        <v>1510</v>
      </c>
      <c r="F3660" t="s">
        <v>8</v>
      </c>
      <c r="G3660" t="s">
        <v>70</v>
      </c>
      <c r="H3660" t="s">
        <v>71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49</v>
      </c>
      <c r="O3660" s="2">
        <f t="shared" si="116"/>
        <v>100.666666666667</v>
      </c>
      <c r="P3660">
        <f t="shared" si="115"/>
        <v>75</v>
      </c>
      <c r="Q3660" t="s">
        <v>1138</v>
      </c>
      <c r="R3660" t="s">
        <v>1139</v>
      </c>
    </row>
    <row r="3661" ht="43.2" spans="1:18">
      <c r="A3661">
        <v>3659</v>
      </c>
      <c r="B3661" s="1" t="s">
        <v>7464</v>
      </c>
      <c r="C3661" s="1" t="s">
        <v>7465</v>
      </c>
      <c r="D3661">
        <v>3000</v>
      </c>
      <c r="E3661">
        <v>3061</v>
      </c>
      <c r="F3661" t="s">
        <v>8</v>
      </c>
      <c r="G3661" t="s">
        <v>70</v>
      </c>
      <c r="H3661" t="s">
        <v>71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49</v>
      </c>
      <c r="O3661" s="2">
        <f t="shared" si="116"/>
        <v>102.033333333333</v>
      </c>
      <c r="P3661">
        <f t="shared" si="115"/>
        <v>230.769230769231</v>
      </c>
      <c r="Q3661" t="s">
        <v>1138</v>
      </c>
      <c r="R3661" t="s">
        <v>1139</v>
      </c>
    </row>
    <row r="3662" ht="57.6" spans="1:18">
      <c r="A3662">
        <v>3660</v>
      </c>
      <c r="B3662" s="1" t="s">
        <v>7466</v>
      </c>
      <c r="C3662" s="1" t="s">
        <v>7467</v>
      </c>
      <c r="D3662">
        <v>250</v>
      </c>
      <c r="E3662">
        <v>250</v>
      </c>
      <c r="F3662" t="s">
        <v>8</v>
      </c>
      <c r="G3662" t="s">
        <v>78</v>
      </c>
      <c r="H3662" t="s">
        <v>79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49</v>
      </c>
      <c r="O3662" s="2">
        <f t="shared" si="116"/>
        <v>100</v>
      </c>
      <c r="P3662">
        <f t="shared" si="115"/>
        <v>11.3636363636364</v>
      </c>
      <c r="Q3662" t="s">
        <v>1138</v>
      </c>
      <c r="R3662" t="s">
        <v>1139</v>
      </c>
    </row>
    <row r="3663" ht="43.2" spans="1:18">
      <c r="A3663">
        <v>3661</v>
      </c>
      <c r="B3663" s="1" t="s">
        <v>7468</v>
      </c>
      <c r="C3663" s="1" t="s">
        <v>7469</v>
      </c>
      <c r="D3663">
        <v>3000</v>
      </c>
      <c r="E3663">
        <v>3330</v>
      </c>
      <c r="F3663" t="s">
        <v>8</v>
      </c>
      <c r="G3663" t="s">
        <v>70</v>
      </c>
      <c r="H3663" t="s">
        <v>71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49</v>
      </c>
      <c r="O3663" s="2">
        <f t="shared" si="116"/>
        <v>111</v>
      </c>
      <c r="P3663">
        <f t="shared" si="115"/>
        <v>83.3333333333333</v>
      </c>
      <c r="Q3663" t="s">
        <v>1138</v>
      </c>
      <c r="R3663" t="s">
        <v>1139</v>
      </c>
    </row>
    <row r="3664" ht="43.2" spans="1:18">
      <c r="A3664">
        <v>3662</v>
      </c>
      <c r="B3664" s="1" t="s">
        <v>7470</v>
      </c>
      <c r="C3664" s="1" t="s">
        <v>7471</v>
      </c>
      <c r="D3664">
        <v>8000</v>
      </c>
      <c r="E3664">
        <v>8114</v>
      </c>
      <c r="F3664" t="s">
        <v>8</v>
      </c>
      <c r="G3664" t="s">
        <v>213</v>
      </c>
      <c r="H3664" t="s">
        <v>214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49</v>
      </c>
      <c r="O3664" s="2">
        <f t="shared" si="116"/>
        <v>101.425</v>
      </c>
      <c r="P3664">
        <f t="shared" si="115"/>
        <v>200</v>
      </c>
      <c r="Q3664" t="s">
        <v>1138</v>
      </c>
      <c r="R3664" t="s">
        <v>1139</v>
      </c>
    </row>
    <row r="3665" ht="43.2" spans="1:18">
      <c r="A3665">
        <v>3663</v>
      </c>
      <c r="B3665" s="1" t="s">
        <v>7472</v>
      </c>
      <c r="C3665" s="1" t="s">
        <v>7473</v>
      </c>
      <c r="D3665">
        <v>225</v>
      </c>
      <c r="E3665">
        <v>234</v>
      </c>
      <c r="F3665" t="s">
        <v>8</v>
      </c>
      <c r="G3665" t="s">
        <v>78</v>
      </c>
      <c r="H3665" t="s">
        <v>79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49</v>
      </c>
      <c r="O3665" s="2">
        <f t="shared" si="116"/>
        <v>104</v>
      </c>
      <c r="P3665">
        <f t="shared" si="115"/>
        <v>25</v>
      </c>
      <c r="Q3665" t="s">
        <v>1138</v>
      </c>
      <c r="R3665" t="s">
        <v>1139</v>
      </c>
    </row>
    <row r="3666" ht="43.2" spans="1:18">
      <c r="A3666">
        <v>3664</v>
      </c>
      <c r="B3666" s="1" t="s">
        <v>7474</v>
      </c>
      <c r="C3666" s="1" t="s">
        <v>7475</v>
      </c>
      <c r="D3666">
        <v>800</v>
      </c>
      <c r="E3666">
        <v>875</v>
      </c>
      <c r="F3666" t="s">
        <v>8</v>
      </c>
      <c r="G3666" t="s">
        <v>70</v>
      </c>
      <c r="H3666" t="s">
        <v>71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49</v>
      </c>
      <c r="O3666" s="2">
        <f t="shared" si="116"/>
        <v>109.375</v>
      </c>
      <c r="P3666">
        <f t="shared" si="115"/>
        <v>42.1052631578947</v>
      </c>
      <c r="Q3666" t="s">
        <v>1138</v>
      </c>
      <c r="R3666" t="s">
        <v>1139</v>
      </c>
    </row>
    <row r="3667" ht="43.2" spans="1:18">
      <c r="A3667">
        <v>3665</v>
      </c>
      <c r="B3667" s="1" t="s">
        <v>7476</v>
      </c>
      <c r="C3667" s="1" t="s">
        <v>7477</v>
      </c>
      <c r="D3667">
        <v>620</v>
      </c>
      <c r="E3667">
        <v>714</v>
      </c>
      <c r="F3667" t="s">
        <v>8</v>
      </c>
      <c r="G3667" t="s">
        <v>233</v>
      </c>
      <c r="H3667" t="s">
        <v>109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49</v>
      </c>
      <c r="O3667" s="2">
        <f t="shared" si="116"/>
        <v>115.161290322581</v>
      </c>
      <c r="P3667">
        <f t="shared" si="115"/>
        <v>44.2857142857143</v>
      </c>
      <c r="Q3667" t="s">
        <v>1138</v>
      </c>
      <c r="R3667" t="s">
        <v>1139</v>
      </c>
    </row>
    <row r="3668" ht="28.8" spans="1:18">
      <c r="A3668">
        <v>3666</v>
      </c>
      <c r="B3668" s="1" t="s">
        <v>7478</v>
      </c>
      <c r="C3668" s="1" t="s">
        <v>7479</v>
      </c>
      <c r="D3668">
        <v>1200</v>
      </c>
      <c r="E3668">
        <v>1200</v>
      </c>
      <c r="F3668" t="s">
        <v>8</v>
      </c>
      <c r="G3668" t="s">
        <v>70</v>
      </c>
      <c r="H3668" t="s">
        <v>71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49</v>
      </c>
      <c r="O3668" s="2">
        <f t="shared" si="116"/>
        <v>100</v>
      </c>
      <c r="P3668">
        <f t="shared" si="115"/>
        <v>31.5789473684211</v>
      </c>
      <c r="Q3668" t="s">
        <v>1138</v>
      </c>
      <c r="R3668" t="s">
        <v>1139</v>
      </c>
    </row>
    <row r="3669" ht="43.2" spans="1:18">
      <c r="A3669">
        <v>3667</v>
      </c>
      <c r="B3669" s="1" t="s">
        <v>7480</v>
      </c>
      <c r="C3669" s="1" t="s">
        <v>7481</v>
      </c>
      <c r="D3669">
        <v>3000</v>
      </c>
      <c r="E3669">
        <v>3095.11</v>
      </c>
      <c r="F3669" t="s">
        <v>8</v>
      </c>
      <c r="G3669" t="s">
        <v>78</v>
      </c>
      <c r="H3669" t="s">
        <v>79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49</v>
      </c>
      <c r="O3669" s="2">
        <f t="shared" si="116"/>
        <v>103.170333333333</v>
      </c>
      <c r="P3669">
        <f t="shared" si="115"/>
        <v>51.7241379310345</v>
      </c>
      <c r="Q3669" t="s">
        <v>1138</v>
      </c>
      <c r="R3669" t="s">
        <v>1139</v>
      </c>
    </row>
    <row r="3670" ht="43.2" spans="1:18">
      <c r="A3670">
        <v>3668</v>
      </c>
      <c r="B3670" s="1" t="s">
        <v>7482</v>
      </c>
      <c r="C3670" s="1" t="s">
        <v>7483</v>
      </c>
      <c r="D3670">
        <v>1000</v>
      </c>
      <c r="E3670">
        <v>1035</v>
      </c>
      <c r="F3670" t="s">
        <v>8</v>
      </c>
      <c r="G3670" t="s">
        <v>70</v>
      </c>
      <c r="H3670" t="s">
        <v>71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49</v>
      </c>
      <c r="O3670" s="2">
        <f t="shared" si="116"/>
        <v>103.5</v>
      </c>
      <c r="P3670">
        <f t="shared" si="115"/>
        <v>35.7142857142857</v>
      </c>
      <c r="Q3670" t="s">
        <v>1138</v>
      </c>
      <c r="R3670" t="s">
        <v>1139</v>
      </c>
    </row>
    <row r="3671" ht="43.2" spans="1:18">
      <c r="A3671">
        <v>3669</v>
      </c>
      <c r="B3671" s="1" t="s">
        <v>7484</v>
      </c>
      <c r="C3671" s="1" t="s">
        <v>7485</v>
      </c>
      <c r="D3671">
        <v>1000</v>
      </c>
      <c r="E3671">
        <v>1382</v>
      </c>
      <c r="F3671" t="s">
        <v>8</v>
      </c>
      <c r="G3671" t="s">
        <v>78</v>
      </c>
      <c r="H3671" t="s">
        <v>79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49</v>
      </c>
      <c r="O3671" s="2">
        <f t="shared" si="116"/>
        <v>138.2</v>
      </c>
      <c r="P3671">
        <f t="shared" si="115"/>
        <v>58.8235294117647</v>
      </c>
      <c r="Q3671" t="s">
        <v>1138</v>
      </c>
      <c r="R3671" t="s">
        <v>1139</v>
      </c>
    </row>
    <row r="3672" ht="43.2" spans="1:18">
      <c r="A3672">
        <v>3670</v>
      </c>
      <c r="B3672" s="1" t="s">
        <v>7486</v>
      </c>
      <c r="C3672" s="1" t="s">
        <v>7487</v>
      </c>
      <c r="D3672">
        <v>220</v>
      </c>
      <c r="E3672">
        <v>241</v>
      </c>
      <c r="F3672" t="s">
        <v>8</v>
      </c>
      <c r="G3672" t="s">
        <v>78</v>
      </c>
      <c r="H3672" t="s">
        <v>79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49</v>
      </c>
      <c r="O3672" s="2">
        <f t="shared" si="116"/>
        <v>109.545454545455</v>
      </c>
      <c r="P3672">
        <f t="shared" si="115"/>
        <v>18.3333333333333</v>
      </c>
      <c r="Q3672" t="s">
        <v>1138</v>
      </c>
      <c r="R3672" t="s">
        <v>1139</v>
      </c>
    </row>
    <row r="3673" ht="43.2" spans="1:18">
      <c r="A3673">
        <v>3671</v>
      </c>
      <c r="B3673" s="1" t="s">
        <v>7488</v>
      </c>
      <c r="C3673" s="1" t="s">
        <v>7489</v>
      </c>
      <c r="D3673">
        <v>3500</v>
      </c>
      <c r="E3673">
        <v>3530</v>
      </c>
      <c r="F3673" t="s">
        <v>8</v>
      </c>
      <c r="G3673" t="s">
        <v>70</v>
      </c>
      <c r="H3673" t="s">
        <v>71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49</v>
      </c>
      <c r="O3673" s="2">
        <f t="shared" si="116"/>
        <v>100.857142857143</v>
      </c>
      <c r="P3673">
        <f t="shared" si="115"/>
        <v>87.5</v>
      </c>
      <c r="Q3673" t="s">
        <v>1138</v>
      </c>
      <c r="R3673" t="s">
        <v>1139</v>
      </c>
    </row>
    <row r="3674" ht="43.2" spans="1:18">
      <c r="A3674">
        <v>3672</v>
      </c>
      <c r="B3674" s="1" t="s">
        <v>7490</v>
      </c>
      <c r="C3674" s="1" t="s">
        <v>7491</v>
      </c>
      <c r="D3674">
        <v>3000</v>
      </c>
      <c r="E3674">
        <v>3046</v>
      </c>
      <c r="F3674" t="s">
        <v>8</v>
      </c>
      <c r="G3674" t="s">
        <v>78</v>
      </c>
      <c r="H3674" t="s">
        <v>79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49</v>
      </c>
      <c r="O3674" s="2">
        <f t="shared" si="116"/>
        <v>101.533333333333</v>
      </c>
      <c r="P3674">
        <f t="shared" si="115"/>
        <v>52.6315789473684</v>
      </c>
      <c r="Q3674" t="s">
        <v>1138</v>
      </c>
      <c r="R3674" t="s">
        <v>1139</v>
      </c>
    </row>
    <row r="3675" ht="43.2" spans="1:18">
      <c r="A3675">
        <v>3673</v>
      </c>
      <c r="B3675" s="1" t="s">
        <v>7492</v>
      </c>
      <c r="C3675" s="1" t="s">
        <v>7493</v>
      </c>
      <c r="D3675">
        <v>4000</v>
      </c>
      <c r="E3675">
        <v>4545</v>
      </c>
      <c r="F3675" t="s">
        <v>8</v>
      </c>
      <c r="G3675" t="s">
        <v>78</v>
      </c>
      <c r="H3675" t="s">
        <v>79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49</v>
      </c>
      <c r="O3675" s="2">
        <f t="shared" si="116"/>
        <v>113.625</v>
      </c>
      <c r="P3675">
        <f t="shared" si="115"/>
        <v>35.0877192982456</v>
      </c>
      <c r="Q3675" t="s">
        <v>1138</v>
      </c>
      <c r="R3675" t="s">
        <v>1139</v>
      </c>
    </row>
    <row r="3676" ht="43.2" spans="1:18">
      <c r="A3676">
        <v>3674</v>
      </c>
      <c r="B3676" s="1" t="s">
        <v>7494</v>
      </c>
      <c r="C3676" s="1" t="s">
        <v>7495</v>
      </c>
      <c r="D3676">
        <v>4500</v>
      </c>
      <c r="E3676">
        <v>4500</v>
      </c>
      <c r="F3676" t="s">
        <v>8</v>
      </c>
      <c r="G3676" t="s">
        <v>554</v>
      </c>
      <c r="H3676" t="s">
        <v>109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49</v>
      </c>
      <c r="O3676" s="2">
        <f t="shared" si="116"/>
        <v>100</v>
      </c>
      <c r="P3676">
        <f t="shared" si="115"/>
        <v>145.161290322581</v>
      </c>
      <c r="Q3676" t="s">
        <v>1138</v>
      </c>
      <c r="R3676" t="s">
        <v>1139</v>
      </c>
    </row>
    <row r="3677" ht="43.2" spans="1:18">
      <c r="A3677">
        <v>3675</v>
      </c>
      <c r="B3677" s="1" t="s">
        <v>7496</v>
      </c>
      <c r="C3677" s="1" t="s">
        <v>7497</v>
      </c>
      <c r="D3677">
        <v>50</v>
      </c>
      <c r="E3677">
        <v>70</v>
      </c>
      <c r="F3677" t="s">
        <v>8</v>
      </c>
      <c r="G3677" t="s">
        <v>78</v>
      </c>
      <c r="H3677" t="s">
        <v>79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49</v>
      </c>
      <c r="O3677" s="2">
        <f t="shared" si="116"/>
        <v>140</v>
      </c>
      <c r="P3677">
        <f t="shared" si="115"/>
        <v>16.6666666666667</v>
      </c>
      <c r="Q3677" t="s">
        <v>1138</v>
      </c>
      <c r="R3677" t="s">
        <v>1139</v>
      </c>
    </row>
    <row r="3678" ht="43.2" spans="1:18">
      <c r="A3678">
        <v>3676</v>
      </c>
      <c r="B3678" s="1" t="s">
        <v>7498</v>
      </c>
      <c r="C3678" s="1" t="s">
        <v>7499</v>
      </c>
      <c r="D3678">
        <v>800</v>
      </c>
      <c r="E3678">
        <v>1030</v>
      </c>
      <c r="F3678" t="s">
        <v>8</v>
      </c>
      <c r="G3678" t="s">
        <v>70</v>
      </c>
      <c r="H3678" t="s">
        <v>71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49</v>
      </c>
      <c r="O3678" s="2">
        <f t="shared" si="116"/>
        <v>128.75</v>
      </c>
      <c r="P3678">
        <f t="shared" si="115"/>
        <v>50</v>
      </c>
      <c r="Q3678" t="s">
        <v>1138</v>
      </c>
      <c r="R3678" t="s">
        <v>1139</v>
      </c>
    </row>
    <row r="3679" ht="43.2" spans="1:18">
      <c r="A3679">
        <v>3677</v>
      </c>
      <c r="B3679" s="1" t="s">
        <v>7500</v>
      </c>
      <c r="C3679" s="1" t="s">
        <v>7501</v>
      </c>
      <c r="D3679">
        <v>12000</v>
      </c>
      <c r="E3679">
        <v>12348.5</v>
      </c>
      <c r="F3679" t="s">
        <v>8</v>
      </c>
      <c r="G3679" t="s">
        <v>70</v>
      </c>
      <c r="H3679" t="s">
        <v>71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49</v>
      </c>
      <c r="O3679" s="2">
        <f t="shared" si="116"/>
        <v>102.904166666667</v>
      </c>
      <c r="P3679">
        <f t="shared" si="115"/>
        <v>60.3015075376884</v>
      </c>
      <c r="Q3679" t="s">
        <v>1138</v>
      </c>
      <c r="R3679" t="s">
        <v>1139</v>
      </c>
    </row>
    <row r="3680" ht="43.2" spans="1:18">
      <c r="A3680">
        <v>3678</v>
      </c>
      <c r="B3680" s="1" t="s">
        <v>7502</v>
      </c>
      <c r="C3680" s="1" t="s">
        <v>7503</v>
      </c>
      <c r="D3680">
        <v>2000</v>
      </c>
      <c r="E3680">
        <v>2050</v>
      </c>
      <c r="F3680" t="s">
        <v>8</v>
      </c>
      <c r="G3680" t="s">
        <v>78</v>
      </c>
      <c r="H3680" t="s">
        <v>79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49</v>
      </c>
      <c r="O3680" s="2">
        <f t="shared" si="116"/>
        <v>102.5</v>
      </c>
      <c r="P3680">
        <f t="shared" si="115"/>
        <v>64.5161290322581</v>
      </c>
      <c r="Q3680" t="s">
        <v>1138</v>
      </c>
      <c r="R3680" t="s">
        <v>1139</v>
      </c>
    </row>
    <row r="3681" ht="43.2" spans="1:18">
      <c r="A3681">
        <v>3679</v>
      </c>
      <c r="B3681" s="1" t="s">
        <v>7504</v>
      </c>
      <c r="C3681" s="1" t="s">
        <v>7505</v>
      </c>
      <c r="D3681">
        <v>2000</v>
      </c>
      <c r="E3681">
        <v>2202</v>
      </c>
      <c r="F3681" t="s">
        <v>8</v>
      </c>
      <c r="G3681" t="s">
        <v>70</v>
      </c>
      <c r="H3681" t="s">
        <v>71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49</v>
      </c>
      <c r="O3681" s="2">
        <f t="shared" si="116"/>
        <v>110.1</v>
      </c>
      <c r="P3681">
        <f t="shared" si="115"/>
        <v>66.6666666666667</v>
      </c>
      <c r="Q3681" t="s">
        <v>1138</v>
      </c>
      <c r="R3681" t="s">
        <v>1139</v>
      </c>
    </row>
    <row r="3682" ht="43.2" spans="1:18">
      <c r="A3682">
        <v>3680</v>
      </c>
      <c r="B3682" s="1" t="s">
        <v>7506</v>
      </c>
      <c r="C3682" s="1" t="s">
        <v>7507</v>
      </c>
      <c r="D3682">
        <v>3000</v>
      </c>
      <c r="E3682">
        <v>3383</v>
      </c>
      <c r="F3682" t="s">
        <v>8</v>
      </c>
      <c r="G3682" t="s">
        <v>70</v>
      </c>
      <c r="H3682" t="s">
        <v>71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49</v>
      </c>
      <c r="O3682" s="2">
        <f t="shared" si="116"/>
        <v>112.766666666667</v>
      </c>
      <c r="P3682">
        <f t="shared" si="115"/>
        <v>88.2352941176471</v>
      </c>
      <c r="Q3682" t="s">
        <v>1138</v>
      </c>
      <c r="R3682" t="s">
        <v>1139</v>
      </c>
    </row>
    <row r="3683" ht="57.6" spans="1:18">
      <c r="A3683">
        <v>3681</v>
      </c>
      <c r="B3683" s="1" t="s">
        <v>7508</v>
      </c>
      <c r="C3683" s="1" t="s">
        <v>7509</v>
      </c>
      <c r="D3683">
        <v>1000</v>
      </c>
      <c r="E3683">
        <v>1119</v>
      </c>
      <c r="F3683" t="s">
        <v>8</v>
      </c>
      <c r="G3683" t="s">
        <v>70</v>
      </c>
      <c r="H3683" t="s">
        <v>71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49</v>
      </c>
      <c r="O3683" s="2">
        <f t="shared" si="116"/>
        <v>111.9</v>
      </c>
      <c r="P3683">
        <f t="shared" si="115"/>
        <v>55.5555555555556</v>
      </c>
      <c r="Q3683" t="s">
        <v>1138</v>
      </c>
      <c r="R3683" t="s">
        <v>1139</v>
      </c>
    </row>
    <row r="3684" ht="43.2" spans="1:18">
      <c r="A3684">
        <v>3682</v>
      </c>
      <c r="B3684" s="1" t="s">
        <v>7510</v>
      </c>
      <c r="C3684" s="1" t="s">
        <v>7511</v>
      </c>
      <c r="D3684">
        <v>3000</v>
      </c>
      <c r="E3684">
        <v>4176</v>
      </c>
      <c r="F3684" t="s">
        <v>8</v>
      </c>
      <c r="G3684" t="s">
        <v>70</v>
      </c>
      <c r="H3684" t="s">
        <v>71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49</v>
      </c>
      <c r="O3684" s="2">
        <f t="shared" si="116"/>
        <v>139.2</v>
      </c>
      <c r="P3684">
        <f t="shared" si="115"/>
        <v>44.7761194029851</v>
      </c>
      <c r="Q3684" t="s">
        <v>1138</v>
      </c>
      <c r="R3684" t="s">
        <v>1139</v>
      </c>
    </row>
    <row r="3685" ht="43.2" spans="1:18">
      <c r="A3685">
        <v>3683</v>
      </c>
      <c r="B3685" s="1" t="s">
        <v>7512</v>
      </c>
      <c r="C3685" s="1" t="s">
        <v>7513</v>
      </c>
      <c r="D3685">
        <v>3500</v>
      </c>
      <c r="E3685">
        <v>3880</v>
      </c>
      <c r="F3685" t="s">
        <v>8</v>
      </c>
      <c r="G3685" t="s">
        <v>70</v>
      </c>
      <c r="H3685" t="s">
        <v>71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49</v>
      </c>
      <c r="O3685" s="2">
        <f t="shared" si="116"/>
        <v>110.857142857143</v>
      </c>
      <c r="P3685">
        <f t="shared" si="115"/>
        <v>53.030303030303</v>
      </c>
      <c r="Q3685" t="s">
        <v>1138</v>
      </c>
      <c r="R3685" t="s">
        <v>1139</v>
      </c>
    </row>
    <row r="3686" ht="43.2" spans="1:18">
      <c r="A3686">
        <v>3684</v>
      </c>
      <c r="B3686" s="1" t="s">
        <v>7514</v>
      </c>
      <c r="C3686" s="1" t="s">
        <v>7515</v>
      </c>
      <c r="D3686">
        <v>750</v>
      </c>
      <c r="E3686">
        <v>1043</v>
      </c>
      <c r="F3686" t="s">
        <v>8</v>
      </c>
      <c r="G3686" t="s">
        <v>70</v>
      </c>
      <c r="H3686" t="s">
        <v>71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49</v>
      </c>
      <c r="O3686" s="2">
        <f t="shared" si="116"/>
        <v>139.066666666667</v>
      </c>
      <c r="P3686">
        <f t="shared" si="115"/>
        <v>32.6086956521739</v>
      </c>
      <c r="Q3686" t="s">
        <v>1138</v>
      </c>
      <c r="R3686" t="s">
        <v>1139</v>
      </c>
    </row>
    <row r="3687" ht="43.2" spans="1:18">
      <c r="A3687">
        <v>3685</v>
      </c>
      <c r="B3687" s="1" t="s">
        <v>7516</v>
      </c>
      <c r="C3687" s="1" t="s">
        <v>7517</v>
      </c>
      <c r="D3687">
        <v>5000</v>
      </c>
      <c r="E3687">
        <v>5285</v>
      </c>
      <c r="F3687" t="s">
        <v>8</v>
      </c>
      <c r="G3687" t="s">
        <v>70</v>
      </c>
      <c r="H3687" t="s">
        <v>71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49</v>
      </c>
      <c r="O3687" s="2">
        <f t="shared" si="116"/>
        <v>105.7</v>
      </c>
      <c r="P3687">
        <f t="shared" si="115"/>
        <v>39.6825396825397</v>
      </c>
      <c r="Q3687" t="s">
        <v>1138</v>
      </c>
      <c r="R3687" t="s">
        <v>1139</v>
      </c>
    </row>
    <row r="3688" ht="43.2" spans="1:18">
      <c r="A3688">
        <v>3686</v>
      </c>
      <c r="B3688" s="1" t="s">
        <v>7518</v>
      </c>
      <c r="C3688" s="1" t="s">
        <v>7519</v>
      </c>
      <c r="D3688">
        <v>350</v>
      </c>
      <c r="E3688">
        <v>355</v>
      </c>
      <c r="F3688" t="s">
        <v>8</v>
      </c>
      <c r="G3688" t="s">
        <v>70</v>
      </c>
      <c r="H3688" t="s">
        <v>71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49</v>
      </c>
      <c r="O3688" s="2">
        <f t="shared" si="116"/>
        <v>101.428571428571</v>
      </c>
      <c r="P3688">
        <f t="shared" si="115"/>
        <v>58.3333333333333</v>
      </c>
      <c r="Q3688" t="s">
        <v>1138</v>
      </c>
      <c r="R3688" t="s">
        <v>1139</v>
      </c>
    </row>
    <row r="3689" ht="43.2" spans="1:18">
      <c r="A3689">
        <v>3687</v>
      </c>
      <c r="B3689" s="1" t="s">
        <v>7520</v>
      </c>
      <c r="C3689" s="1" t="s">
        <v>7521</v>
      </c>
      <c r="D3689">
        <v>5000</v>
      </c>
      <c r="E3689">
        <v>5012.25</v>
      </c>
      <c r="F3689" t="s">
        <v>8</v>
      </c>
      <c r="G3689" t="s">
        <v>70</v>
      </c>
      <c r="H3689" t="s">
        <v>71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49</v>
      </c>
      <c r="O3689" s="2">
        <f t="shared" si="116"/>
        <v>100.245</v>
      </c>
      <c r="P3689">
        <f t="shared" si="115"/>
        <v>200</v>
      </c>
      <c r="Q3689" t="s">
        <v>1138</v>
      </c>
      <c r="R3689" t="s">
        <v>1139</v>
      </c>
    </row>
    <row r="3690" ht="43.2" spans="1:18">
      <c r="A3690">
        <v>3688</v>
      </c>
      <c r="B3690" s="1" t="s">
        <v>7522</v>
      </c>
      <c r="C3690" s="1" t="s">
        <v>7523</v>
      </c>
      <c r="D3690">
        <v>3000</v>
      </c>
      <c r="E3690">
        <v>3275</v>
      </c>
      <c r="F3690" t="s">
        <v>8</v>
      </c>
      <c r="G3690" t="s">
        <v>78</v>
      </c>
      <c r="H3690" t="s">
        <v>79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49</v>
      </c>
      <c r="O3690" s="2">
        <f t="shared" si="116"/>
        <v>109.166666666667</v>
      </c>
      <c r="P3690">
        <f t="shared" si="115"/>
        <v>76.9230769230769</v>
      </c>
      <c r="Q3690" t="s">
        <v>1138</v>
      </c>
      <c r="R3690" t="s">
        <v>1139</v>
      </c>
    </row>
    <row r="3691" ht="43.2" spans="1:18">
      <c r="A3691">
        <v>3689</v>
      </c>
      <c r="B3691" s="1" t="s">
        <v>7524</v>
      </c>
      <c r="C3691" s="1" t="s">
        <v>7525</v>
      </c>
      <c r="D3691">
        <v>3000</v>
      </c>
      <c r="E3691">
        <v>3550</v>
      </c>
      <c r="F3691" t="s">
        <v>8</v>
      </c>
      <c r="G3691" t="s">
        <v>70</v>
      </c>
      <c r="H3691" t="s">
        <v>71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49</v>
      </c>
      <c r="O3691" s="2">
        <f t="shared" si="116"/>
        <v>118.333333333333</v>
      </c>
      <c r="P3691">
        <f t="shared" si="115"/>
        <v>48.3870967741936</v>
      </c>
      <c r="Q3691" t="s">
        <v>1138</v>
      </c>
      <c r="R3691" t="s">
        <v>1139</v>
      </c>
    </row>
    <row r="3692" ht="43.2" spans="1:18">
      <c r="A3692">
        <v>3690</v>
      </c>
      <c r="B3692" s="1" t="s">
        <v>7526</v>
      </c>
      <c r="C3692" s="1" t="s">
        <v>7527</v>
      </c>
      <c r="D3692">
        <v>1500</v>
      </c>
      <c r="E3692">
        <v>1800</v>
      </c>
      <c r="F3692" t="s">
        <v>8</v>
      </c>
      <c r="G3692" t="s">
        <v>70</v>
      </c>
      <c r="H3692" t="s">
        <v>71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49</v>
      </c>
      <c r="O3692" s="2">
        <f t="shared" si="116"/>
        <v>120</v>
      </c>
      <c r="P3692">
        <f t="shared" si="115"/>
        <v>48.3870967741936</v>
      </c>
      <c r="Q3692" t="s">
        <v>1138</v>
      </c>
      <c r="R3692" t="s">
        <v>1139</v>
      </c>
    </row>
    <row r="3693" ht="28.8" spans="1:18">
      <c r="A3693">
        <v>3691</v>
      </c>
      <c r="B3693" s="1" t="s">
        <v>7528</v>
      </c>
      <c r="C3693" s="1" t="s">
        <v>7529</v>
      </c>
      <c r="D3693">
        <v>40000</v>
      </c>
      <c r="E3693">
        <v>51184</v>
      </c>
      <c r="F3693" t="s">
        <v>8</v>
      </c>
      <c r="G3693" t="s">
        <v>70</v>
      </c>
      <c r="H3693" t="s">
        <v>71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49</v>
      </c>
      <c r="O3693" s="2">
        <f t="shared" si="116"/>
        <v>127.96</v>
      </c>
      <c r="P3693">
        <f t="shared" si="115"/>
        <v>145.985401459854</v>
      </c>
      <c r="Q3693" t="s">
        <v>1138</v>
      </c>
      <c r="R3693" t="s">
        <v>1139</v>
      </c>
    </row>
    <row r="3694" ht="28.8" spans="1:18">
      <c r="A3694">
        <v>3692</v>
      </c>
      <c r="B3694" s="1" t="s">
        <v>7530</v>
      </c>
      <c r="C3694" s="1" t="s">
        <v>7531</v>
      </c>
      <c r="D3694">
        <v>1000</v>
      </c>
      <c r="E3694">
        <v>1260</v>
      </c>
      <c r="F3694" t="s">
        <v>8</v>
      </c>
      <c r="G3694" t="s">
        <v>70</v>
      </c>
      <c r="H3694" t="s">
        <v>71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49</v>
      </c>
      <c r="O3694" s="2">
        <f t="shared" si="116"/>
        <v>126</v>
      </c>
      <c r="P3694">
        <f t="shared" si="115"/>
        <v>58.8235294117647</v>
      </c>
      <c r="Q3694" t="s">
        <v>1138</v>
      </c>
      <c r="R3694" t="s">
        <v>1139</v>
      </c>
    </row>
    <row r="3695" ht="43.2" spans="1:18">
      <c r="A3695">
        <v>3693</v>
      </c>
      <c r="B3695" s="1" t="s">
        <v>7532</v>
      </c>
      <c r="C3695" s="1" t="s">
        <v>7533</v>
      </c>
      <c r="D3695">
        <v>333</v>
      </c>
      <c r="E3695">
        <v>430</v>
      </c>
      <c r="F3695" t="s">
        <v>8</v>
      </c>
      <c r="G3695" t="s">
        <v>78</v>
      </c>
      <c r="H3695" t="s">
        <v>79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49</v>
      </c>
      <c r="O3695" s="2">
        <f t="shared" si="116"/>
        <v>129.129129129129</v>
      </c>
      <c r="P3695">
        <f t="shared" si="115"/>
        <v>23.7857142857143</v>
      </c>
      <c r="Q3695" t="s">
        <v>1138</v>
      </c>
      <c r="R3695" t="s">
        <v>1139</v>
      </c>
    </row>
    <row r="3696" ht="57.6" spans="1:18">
      <c r="A3696">
        <v>3694</v>
      </c>
      <c r="B3696" s="1" t="s">
        <v>7534</v>
      </c>
      <c r="C3696" s="1" t="s">
        <v>7535</v>
      </c>
      <c r="D3696">
        <v>3500</v>
      </c>
      <c r="E3696">
        <v>3760</v>
      </c>
      <c r="F3696" t="s">
        <v>8</v>
      </c>
      <c r="G3696" t="s">
        <v>70</v>
      </c>
      <c r="H3696" t="s">
        <v>71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49</v>
      </c>
      <c r="O3696" s="2">
        <f t="shared" si="116"/>
        <v>107.428571428571</v>
      </c>
      <c r="P3696">
        <f t="shared" si="115"/>
        <v>58.3333333333333</v>
      </c>
      <c r="Q3696" t="s">
        <v>1138</v>
      </c>
      <c r="R3696" t="s">
        <v>1139</v>
      </c>
    </row>
    <row r="3697" ht="57.6" spans="1:18">
      <c r="A3697">
        <v>3695</v>
      </c>
      <c r="B3697" s="1" t="s">
        <v>7536</v>
      </c>
      <c r="C3697" s="1" t="s">
        <v>7537</v>
      </c>
      <c r="D3697">
        <v>4000</v>
      </c>
      <c r="E3697">
        <v>4005</v>
      </c>
      <c r="F3697" t="s">
        <v>8</v>
      </c>
      <c r="G3697" t="s">
        <v>70</v>
      </c>
      <c r="H3697" t="s">
        <v>71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49</v>
      </c>
      <c r="O3697" s="2">
        <f t="shared" si="116"/>
        <v>100.125</v>
      </c>
      <c r="P3697">
        <f t="shared" si="115"/>
        <v>121.212121212121</v>
      </c>
      <c r="Q3697" t="s">
        <v>1138</v>
      </c>
      <c r="R3697" t="s">
        <v>1139</v>
      </c>
    </row>
    <row r="3698" ht="43.2" spans="1:18">
      <c r="A3698">
        <v>3696</v>
      </c>
      <c r="B3698" s="1" t="s">
        <v>7538</v>
      </c>
      <c r="C3698" s="1" t="s">
        <v>7539</v>
      </c>
      <c r="D3698">
        <v>2000</v>
      </c>
      <c r="E3698">
        <v>3100</v>
      </c>
      <c r="F3698" t="s">
        <v>8</v>
      </c>
      <c r="G3698" t="s">
        <v>78</v>
      </c>
      <c r="H3698" t="s">
        <v>79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49</v>
      </c>
      <c r="O3698" s="2">
        <f t="shared" si="116"/>
        <v>155</v>
      </c>
      <c r="P3698">
        <f t="shared" si="115"/>
        <v>25.6410256410256</v>
      </c>
      <c r="Q3698" t="s">
        <v>1138</v>
      </c>
      <c r="R3698" t="s">
        <v>1139</v>
      </c>
    </row>
    <row r="3699" ht="43.2" spans="1:18">
      <c r="A3699">
        <v>3697</v>
      </c>
      <c r="B3699" s="1" t="s">
        <v>7540</v>
      </c>
      <c r="C3699" s="1" t="s">
        <v>7541</v>
      </c>
      <c r="D3699">
        <v>2000</v>
      </c>
      <c r="E3699">
        <v>2160</v>
      </c>
      <c r="F3699" t="s">
        <v>8</v>
      </c>
      <c r="G3699" t="s">
        <v>78</v>
      </c>
      <c r="H3699" t="s">
        <v>79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49</v>
      </c>
      <c r="O3699" s="2">
        <f t="shared" si="116"/>
        <v>108</v>
      </c>
      <c r="P3699">
        <f t="shared" si="115"/>
        <v>66.6666666666667</v>
      </c>
      <c r="Q3699" t="s">
        <v>1138</v>
      </c>
      <c r="R3699" t="s">
        <v>1139</v>
      </c>
    </row>
    <row r="3700" ht="43.2" spans="1:18">
      <c r="A3700">
        <v>3698</v>
      </c>
      <c r="B3700" s="1" t="s">
        <v>7542</v>
      </c>
      <c r="C3700" s="1" t="s">
        <v>7543</v>
      </c>
      <c r="D3700">
        <v>5000</v>
      </c>
      <c r="E3700">
        <v>5526</v>
      </c>
      <c r="F3700" t="s">
        <v>8</v>
      </c>
      <c r="G3700" t="s">
        <v>70</v>
      </c>
      <c r="H3700" t="s">
        <v>71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49</v>
      </c>
      <c r="O3700" s="2">
        <f t="shared" si="116"/>
        <v>110.52</v>
      </c>
      <c r="P3700">
        <f t="shared" si="115"/>
        <v>36.7647058823529</v>
      </c>
      <c r="Q3700" t="s">
        <v>1138</v>
      </c>
      <c r="R3700" t="s">
        <v>1139</v>
      </c>
    </row>
    <row r="3701" ht="43.2" spans="1:18">
      <c r="A3701">
        <v>3699</v>
      </c>
      <c r="B3701" s="1" t="s">
        <v>7544</v>
      </c>
      <c r="C3701" s="1" t="s">
        <v>7545</v>
      </c>
      <c r="D3701">
        <v>2500</v>
      </c>
      <c r="E3701">
        <v>2520</v>
      </c>
      <c r="F3701" t="s">
        <v>8</v>
      </c>
      <c r="G3701" t="s">
        <v>70</v>
      </c>
      <c r="H3701" t="s">
        <v>71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49</v>
      </c>
      <c r="O3701" s="2">
        <f t="shared" si="116"/>
        <v>100.8</v>
      </c>
      <c r="P3701">
        <f t="shared" si="115"/>
        <v>62.5</v>
      </c>
      <c r="Q3701" t="s">
        <v>1138</v>
      </c>
      <c r="R3701" t="s">
        <v>1139</v>
      </c>
    </row>
    <row r="3702" ht="28.8" spans="1:18">
      <c r="A3702">
        <v>3700</v>
      </c>
      <c r="B3702" s="1" t="s">
        <v>7546</v>
      </c>
      <c r="C3702" s="1" t="s">
        <v>7547</v>
      </c>
      <c r="D3702">
        <v>500</v>
      </c>
      <c r="E3702">
        <v>606</v>
      </c>
      <c r="F3702" t="s">
        <v>8</v>
      </c>
      <c r="G3702" t="s">
        <v>70</v>
      </c>
      <c r="H3702" t="s">
        <v>71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49</v>
      </c>
      <c r="O3702" s="2">
        <f t="shared" si="116"/>
        <v>121.2</v>
      </c>
      <c r="P3702">
        <f t="shared" si="115"/>
        <v>27.7777777777778</v>
      </c>
      <c r="Q3702" t="s">
        <v>1138</v>
      </c>
      <c r="R3702" t="s">
        <v>1139</v>
      </c>
    </row>
    <row r="3703" ht="43.2" spans="1:18">
      <c r="A3703">
        <v>3701</v>
      </c>
      <c r="B3703" s="1" t="s">
        <v>7548</v>
      </c>
      <c r="C3703" s="1" t="s">
        <v>7549</v>
      </c>
      <c r="D3703">
        <v>1500</v>
      </c>
      <c r="E3703">
        <v>1505</v>
      </c>
      <c r="F3703" t="s">
        <v>8</v>
      </c>
      <c r="G3703" t="s">
        <v>78</v>
      </c>
      <c r="H3703" t="s">
        <v>79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49</v>
      </c>
      <c r="O3703" s="2">
        <f t="shared" si="116"/>
        <v>100.333333333333</v>
      </c>
      <c r="P3703">
        <f t="shared" si="115"/>
        <v>38.4615384615385</v>
      </c>
      <c r="Q3703" t="s">
        <v>1138</v>
      </c>
      <c r="R3703" t="s">
        <v>1139</v>
      </c>
    </row>
    <row r="3704" ht="57.6" spans="1:18">
      <c r="A3704">
        <v>3702</v>
      </c>
      <c r="B3704" s="1" t="s">
        <v>7550</v>
      </c>
      <c r="C3704" s="1" t="s">
        <v>7551</v>
      </c>
      <c r="D3704">
        <v>3000</v>
      </c>
      <c r="E3704">
        <v>3275</v>
      </c>
      <c r="F3704" t="s">
        <v>8</v>
      </c>
      <c r="G3704" t="s">
        <v>78</v>
      </c>
      <c r="H3704" t="s">
        <v>79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49</v>
      </c>
      <c r="O3704" s="2">
        <f t="shared" si="116"/>
        <v>109.166666666667</v>
      </c>
      <c r="P3704">
        <f t="shared" si="115"/>
        <v>142.857142857143</v>
      </c>
      <c r="Q3704" t="s">
        <v>1138</v>
      </c>
      <c r="R3704" t="s">
        <v>1139</v>
      </c>
    </row>
    <row r="3705" ht="43.2" spans="1:18">
      <c r="A3705">
        <v>3703</v>
      </c>
      <c r="B3705" s="1" t="s">
        <v>7552</v>
      </c>
      <c r="C3705" s="1" t="s">
        <v>7553</v>
      </c>
      <c r="D3705">
        <v>1050</v>
      </c>
      <c r="E3705">
        <v>1296</v>
      </c>
      <c r="F3705" t="s">
        <v>8</v>
      </c>
      <c r="G3705" t="s">
        <v>70</v>
      </c>
      <c r="H3705" t="s">
        <v>71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49</v>
      </c>
      <c r="O3705" s="2">
        <f t="shared" si="116"/>
        <v>123.428571428571</v>
      </c>
      <c r="P3705">
        <f t="shared" si="115"/>
        <v>35</v>
      </c>
      <c r="Q3705" t="s">
        <v>1138</v>
      </c>
      <c r="R3705" t="s">
        <v>1139</v>
      </c>
    </row>
    <row r="3706" ht="43.2" spans="1:18">
      <c r="A3706">
        <v>3704</v>
      </c>
      <c r="B3706" s="1" t="s">
        <v>7554</v>
      </c>
      <c r="C3706" s="1" t="s">
        <v>7555</v>
      </c>
      <c r="D3706">
        <v>300</v>
      </c>
      <c r="E3706">
        <v>409.01</v>
      </c>
      <c r="F3706" t="s">
        <v>8</v>
      </c>
      <c r="G3706" t="s">
        <v>78</v>
      </c>
      <c r="H3706" t="s">
        <v>79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49</v>
      </c>
      <c r="O3706" s="2">
        <f t="shared" si="116"/>
        <v>136.336666666667</v>
      </c>
      <c r="P3706">
        <f t="shared" si="115"/>
        <v>11.1111111111111</v>
      </c>
      <c r="Q3706" t="s">
        <v>1138</v>
      </c>
      <c r="R3706" t="s">
        <v>1139</v>
      </c>
    </row>
    <row r="3707" ht="43.2" spans="1:18">
      <c r="A3707">
        <v>3705</v>
      </c>
      <c r="B3707" s="1" t="s">
        <v>7556</v>
      </c>
      <c r="C3707" s="1" t="s">
        <v>7557</v>
      </c>
      <c r="D3707">
        <v>2827</v>
      </c>
      <c r="E3707">
        <v>2925</v>
      </c>
      <c r="F3707" t="s">
        <v>8</v>
      </c>
      <c r="G3707" t="s">
        <v>70</v>
      </c>
      <c r="H3707" t="s">
        <v>71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49</v>
      </c>
      <c r="O3707" s="2">
        <f t="shared" si="116"/>
        <v>103.466572338168</v>
      </c>
      <c r="P3707">
        <f t="shared" si="115"/>
        <v>80.7714285714286</v>
      </c>
      <c r="Q3707" t="s">
        <v>1138</v>
      </c>
      <c r="R3707" t="s">
        <v>1139</v>
      </c>
    </row>
    <row r="3708" ht="43.2" spans="1:18">
      <c r="A3708">
        <v>3706</v>
      </c>
      <c r="B3708" s="1" t="s">
        <v>7558</v>
      </c>
      <c r="C3708" s="1" t="s">
        <v>7559</v>
      </c>
      <c r="D3708">
        <v>1500</v>
      </c>
      <c r="E3708">
        <v>1820</v>
      </c>
      <c r="F3708" t="s">
        <v>8</v>
      </c>
      <c r="G3708" t="s">
        <v>70</v>
      </c>
      <c r="H3708" t="s">
        <v>71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49</v>
      </c>
      <c r="O3708" s="2">
        <f t="shared" si="116"/>
        <v>121.333333333333</v>
      </c>
      <c r="P3708">
        <f t="shared" si="115"/>
        <v>115.384615384615</v>
      </c>
      <c r="Q3708" t="s">
        <v>1138</v>
      </c>
      <c r="R3708" t="s">
        <v>1139</v>
      </c>
    </row>
    <row r="3709" ht="43.2" spans="1:18">
      <c r="A3709">
        <v>3707</v>
      </c>
      <c r="B3709" s="1" t="s">
        <v>7560</v>
      </c>
      <c r="C3709" s="1" t="s">
        <v>7561</v>
      </c>
      <c r="D3709">
        <v>1000</v>
      </c>
      <c r="E3709">
        <v>1860</v>
      </c>
      <c r="F3709" t="s">
        <v>8</v>
      </c>
      <c r="G3709" t="s">
        <v>70</v>
      </c>
      <c r="H3709" t="s">
        <v>71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49</v>
      </c>
      <c r="O3709" s="2">
        <f t="shared" si="116"/>
        <v>186</v>
      </c>
      <c r="P3709">
        <f t="shared" si="115"/>
        <v>43.4782608695652</v>
      </c>
      <c r="Q3709" t="s">
        <v>1138</v>
      </c>
      <c r="R3709" t="s">
        <v>1139</v>
      </c>
    </row>
    <row r="3710" ht="43.2" spans="1:18">
      <c r="A3710">
        <v>3708</v>
      </c>
      <c r="B3710" s="1" t="s">
        <v>7562</v>
      </c>
      <c r="C3710" s="1" t="s">
        <v>7563</v>
      </c>
      <c r="D3710">
        <v>700</v>
      </c>
      <c r="E3710">
        <v>2100</v>
      </c>
      <c r="F3710" t="s">
        <v>8</v>
      </c>
      <c r="G3710" t="s">
        <v>70</v>
      </c>
      <c r="H3710" t="s">
        <v>71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49</v>
      </c>
      <c r="O3710" s="2">
        <f t="shared" si="116"/>
        <v>300</v>
      </c>
      <c r="P3710">
        <f t="shared" si="115"/>
        <v>17.9487179487179</v>
      </c>
      <c r="Q3710" t="s">
        <v>1138</v>
      </c>
      <c r="R3710" t="s">
        <v>1139</v>
      </c>
    </row>
    <row r="3711" ht="43.2" spans="1:18">
      <c r="A3711">
        <v>3709</v>
      </c>
      <c r="B3711" s="1" t="s">
        <v>7564</v>
      </c>
      <c r="C3711" s="1" t="s">
        <v>7565</v>
      </c>
      <c r="D3711">
        <v>1000</v>
      </c>
      <c r="E3711">
        <v>1082.5</v>
      </c>
      <c r="F3711" t="s">
        <v>8</v>
      </c>
      <c r="G3711" t="s">
        <v>78</v>
      </c>
      <c r="H3711" t="s">
        <v>79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49</v>
      </c>
      <c r="O3711" s="2">
        <f t="shared" si="116"/>
        <v>108.25</v>
      </c>
      <c r="P3711">
        <f t="shared" si="115"/>
        <v>28.5714285714286</v>
      </c>
      <c r="Q3711" t="s">
        <v>1138</v>
      </c>
      <c r="R3711" t="s">
        <v>1139</v>
      </c>
    </row>
    <row r="3712" ht="28.8" spans="1:18">
      <c r="A3712">
        <v>3710</v>
      </c>
      <c r="B3712" s="1" t="s">
        <v>7566</v>
      </c>
      <c r="C3712" s="1" t="s">
        <v>7567</v>
      </c>
      <c r="D3712">
        <v>1300</v>
      </c>
      <c r="E3712">
        <v>1835</v>
      </c>
      <c r="F3712" t="s">
        <v>8</v>
      </c>
      <c r="G3712" t="s">
        <v>70</v>
      </c>
      <c r="H3712" t="s">
        <v>71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49</v>
      </c>
      <c r="O3712" s="2">
        <f t="shared" si="116"/>
        <v>141.153846153846</v>
      </c>
      <c r="P3712">
        <f t="shared" si="115"/>
        <v>48.1481481481481</v>
      </c>
      <c r="Q3712" t="s">
        <v>1138</v>
      </c>
      <c r="R3712" t="s">
        <v>1139</v>
      </c>
    </row>
    <row r="3713" ht="28.8" spans="1:18">
      <c r="A3713">
        <v>3711</v>
      </c>
      <c r="B3713" s="1" t="s">
        <v>7568</v>
      </c>
      <c r="C3713" s="1" t="s">
        <v>7569</v>
      </c>
      <c r="D3713">
        <v>500</v>
      </c>
      <c r="E3713">
        <v>570</v>
      </c>
      <c r="F3713" t="s">
        <v>8</v>
      </c>
      <c r="G3713" t="s">
        <v>70</v>
      </c>
      <c r="H3713" t="s">
        <v>71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49</v>
      </c>
      <c r="O3713" s="2">
        <f t="shared" si="116"/>
        <v>114</v>
      </c>
      <c r="P3713">
        <f t="shared" si="115"/>
        <v>23.8095238095238</v>
      </c>
      <c r="Q3713" t="s">
        <v>1138</v>
      </c>
      <c r="R3713" t="s">
        <v>1139</v>
      </c>
    </row>
    <row r="3714" ht="43.2" spans="1:18">
      <c r="A3714">
        <v>3712</v>
      </c>
      <c r="B3714" s="1" t="s">
        <v>7570</v>
      </c>
      <c r="C3714" s="1" t="s">
        <v>7571</v>
      </c>
      <c r="D3714">
        <v>7500</v>
      </c>
      <c r="E3714">
        <v>11530</v>
      </c>
      <c r="F3714" t="s">
        <v>8</v>
      </c>
      <c r="G3714" t="s">
        <v>70</v>
      </c>
      <c r="H3714" t="s">
        <v>71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49</v>
      </c>
      <c r="O3714" s="2">
        <f t="shared" si="116"/>
        <v>153.733333333333</v>
      </c>
      <c r="P3714">
        <f t="shared" si="115"/>
        <v>72.1153846153846</v>
      </c>
      <c r="Q3714" t="s">
        <v>1138</v>
      </c>
      <c r="R3714" t="s">
        <v>1139</v>
      </c>
    </row>
    <row r="3715" ht="43.2" spans="1:18">
      <c r="A3715">
        <v>3713</v>
      </c>
      <c r="B3715" s="1" t="s">
        <v>7572</v>
      </c>
      <c r="C3715" s="1" t="s">
        <v>7573</v>
      </c>
      <c r="D3715">
        <v>2000</v>
      </c>
      <c r="E3715">
        <v>2030</v>
      </c>
      <c r="F3715" t="s">
        <v>8</v>
      </c>
      <c r="G3715" t="s">
        <v>70</v>
      </c>
      <c r="H3715" t="s">
        <v>71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49</v>
      </c>
      <c r="O3715" s="2">
        <f t="shared" si="116"/>
        <v>101.5</v>
      </c>
      <c r="P3715">
        <f t="shared" ref="P3715:P3778" si="117">D3715/L3715</f>
        <v>105.263157894737</v>
      </c>
      <c r="Q3715" t="s">
        <v>1138</v>
      </c>
      <c r="R3715" t="s">
        <v>1139</v>
      </c>
    </row>
    <row r="3716" ht="43.2" spans="1:18">
      <c r="A3716">
        <v>3714</v>
      </c>
      <c r="B3716" s="1" t="s">
        <v>7574</v>
      </c>
      <c r="C3716" s="1" t="s">
        <v>7575</v>
      </c>
      <c r="D3716">
        <v>10000</v>
      </c>
      <c r="E3716">
        <v>10235</v>
      </c>
      <c r="F3716" t="s">
        <v>8</v>
      </c>
      <c r="G3716" t="s">
        <v>70</v>
      </c>
      <c r="H3716" t="s">
        <v>71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49</v>
      </c>
      <c r="O3716" s="2">
        <f t="shared" ref="O3716:O3779" si="118">E3716/D3716*100</f>
        <v>102.35</v>
      </c>
      <c r="P3716">
        <f t="shared" si="117"/>
        <v>103.092783505155</v>
      </c>
      <c r="Q3716" t="s">
        <v>1138</v>
      </c>
      <c r="R3716" t="s">
        <v>1139</v>
      </c>
    </row>
    <row r="3717" ht="43.2" spans="1:18">
      <c r="A3717">
        <v>3715</v>
      </c>
      <c r="B3717" s="1" t="s">
        <v>7576</v>
      </c>
      <c r="C3717" s="1" t="s">
        <v>7577</v>
      </c>
      <c r="D3717">
        <v>3500</v>
      </c>
      <c r="E3717">
        <v>3590</v>
      </c>
      <c r="F3717" t="s">
        <v>8</v>
      </c>
      <c r="G3717" t="s">
        <v>78</v>
      </c>
      <c r="H3717" t="s">
        <v>79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49</v>
      </c>
      <c r="O3717" s="2">
        <f t="shared" si="118"/>
        <v>102.571428571429</v>
      </c>
      <c r="P3717">
        <f t="shared" si="117"/>
        <v>129.62962962963</v>
      </c>
      <c r="Q3717" t="s">
        <v>1138</v>
      </c>
      <c r="R3717" t="s">
        <v>1139</v>
      </c>
    </row>
    <row r="3718" ht="43.2" spans="1:18">
      <c r="A3718">
        <v>3716</v>
      </c>
      <c r="B3718" s="1" t="s">
        <v>7578</v>
      </c>
      <c r="C3718" s="1" t="s">
        <v>7579</v>
      </c>
      <c r="D3718">
        <v>800</v>
      </c>
      <c r="E3718">
        <v>1246</v>
      </c>
      <c r="F3718" t="s">
        <v>8</v>
      </c>
      <c r="G3718" t="s">
        <v>70</v>
      </c>
      <c r="H3718" t="s">
        <v>71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49</v>
      </c>
      <c r="O3718" s="2">
        <f t="shared" si="118"/>
        <v>155.75</v>
      </c>
      <c r="P3718">
        <f t="shared" si="117"/>
        <v>33.3333333333333</v>
      </c>
      <c r="Q3718" t="s">
        <v>1138</v>
      </c>
      <c r="R3718" t="s">
        <v>1139</v>
      </c>
    </row>
    <row r="3719" ht="43.2" spans="1:18">
      <c r="A3719">
        <v>3717</v>
      </c>
      <c r="B3719" s="1" t="s">
        <v>7580</v>
      </c>
      <c r="C3719" s="1" t="s">
        <v>7581</v>
      </c>
      <c r="D3719">
        <v>4000</v>
      </c>
      <c r="E3719">
        <v>4030</v>
      </c>
      <c r="F3719" t="s">
        <v>8</v>
      </c>
      <c r="G3719" t="s">
        <v>78</v>
      </c>
      <c r="H3719" t="s">
        <v>79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49</v>
      </c>
      <c r="O3719" s="2">
        <f t="shared" si="118"/>
        <v>100.75</v>
      </c>
      <c r="P3719">
        <f t="shared" si="117"/>
        <v>307.692307692308</v>
      </c>
      <c r="Q3719" t="s">
        <v>1138</v>
      </c>
      <c r="R3719" t="s">
        <v>1139</v>
      </c>
    </row>
    <row r="3720" ht="43.2" spans="1:18">
      <c r="A3720">
        <v>3718</v>
      </c>
      <c r="B3720" s="1" t="s">
        <v>7582</v>
      </c>
      <c r="C3720" s="1" t="s">
        <v>7583</v>
      </c>
      <c r="D3720">
        <v>500</v>
      </c>
      <c r="E3720">
        <v>1197</v>
      </c>
      <c r="F3720" t="s">
        <v>8</v>
      </c>
      <c r="G3720" t="s">
        <v>78</v>
      </c>
      <c r="H3720" t="s">
        <v>79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49</v>
      </c>
      <c r="O3720" s="2">
        <f t="shared" si="118"/>
        <v>239.4</v>
      </c>
      <c r="P3720">
        <f t="shared" si="117"/>
        <v>10.8695652173913</v>
      </c>
      <c r="Q3720" t="s">
        <v>1138</v>
      </c>
      <c r="R3720" t="s">
        <v>1139</v>
      </c>
    </row>
    <row r="3721" ht="28.8" spans="1:18">
      <c r="A3721">
        <v>3719</v>
      </c>
      <c r="B3721" s="1" t="s">
        <v>7584</v>
      </c>
      <c r="C3721" s="1" t="s">
        <v>7585</v>
      </c>
      <c r="D3721">
        <v>200</v>
      </c>
      <c r="E3721">
        <v>420</v>
      </c>
      <c r="F3721" t="s">
        <v>8</v>
      </c>
      <c r="G3721" t="s">
        <v>78</v>
      </c>
      <c r="H3721" t="s">
        <v>79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49</v>
      </c>
      <c r="O3721" s="2">
        <f t="shared" si="118"/>
        <v>210</v>
      </c>
      <c r="P3721">
        <f t="shared" si="117"/>
        <v>50</v>
      </c>
      <c r="Q3721" t="s">
        <v>1138</v>
      </c>
      <c r="R3721" t="s">
        <v>1139</v>
      </c>
    </row>
    <row r="3722" ht="28.8" spans="1:18">
      <c r="A3722">
        <v>3720</v>
      </c>
      <c r="B3722" s="1" t="s">
        <v>7586</v>
      </c>
      <c r="C3722" s="1" t="s">
        <v>7587</v>
      </c>
      <c r="D3722">
        <v>3300</v>
      </c>
      <c r="E3722">
        <v>3449</v>
      </c>
      <c r="F3722" t="s">
        <v>8</v>
      </c>
      <c r="G3722" t="s">
        <v>70</v>
      </c>
      <c r="H3722" t="s">
        <v>71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49</v>
      </c>
      <c r="O3722" s="2">
        <f t="shared" si="118"/>
        <v>104.515151515152</v>
      </c>
      <c r="P3722">
        <f t="shared" si="117"/>
        <v>82.5</v>
      </c>
      <c r="Q3722" t="s">
        <v>1138</v>
      </c>
      <c r="R3722" t="s">
        <v>1139</v>
      </c>
    </row>
    <row r="3723" ht="43.2" spans="1:18">
      <c r="A3723">
        <v>3721</v>
      </c>
      <c r="B3723" s="1" t="s">
        <v>7588</v>
      </c>
      <c r="C3723" s="1" t="s">
        <v>7589</v>
      </c>
      <c r="D3723">
        <v>5000</v>
      </c>
      <c r="E3723">
        <v>5040</v>
      </c>
      <c r="F3723" t="s">
        <v>8</v>
      </c>
      <c r="G3723" t="s">
        <v>70</v>
      </c>
      <c r="H3723" t="s">
        <v>71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49</v>
      </c>
      <c r="O3723" s="2">
        <f t="shared" si="118"/>
        <v>100.8</v>
      </c>
      <c r="P3723">
        <f t="shared" si="117"/>
        <v>113.636363636364</v>
      </c>
      <c r="Q3723" t="s">
        <v>1138</v>
      </c>
      <c r="R3723" t="s">
        <v>1139</v>
      </c>
    </row>
    <row r="3724" ht="57.6" spans="1:18">
      <c r="A3724">
        <v>3722</v>
      </c>
      <c r="B3724" s="1" t="s">
        <v>7590</v>
      </c>
      <c r="C3724" s="1" t="s">
        <v>7591</v>
      </c>
      <c r="D3724">
        <v>1500</v>
      </c>
      <c r="E3724">
        <v>1668</v>
      </c>
      <c r="F3724" t="s">
        <v>8</v>
      </c>
      <c r="G3724" t="s">
        <v>213</v>
      </c>
      <c r="H3724" t="s">
        <v>214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49</v>
      </c>
      <c r="O3724" s="2">
        <f t="shared" si="118"/>
        <v>111.2</v>
      </c>
      <c r="P3724">
        <f t="shared" si="117"/>
        <v>42.8571428571429</v>
      </c>
      <c r="Q3724" t="s">
        <v>1138</v>
      </c>
      <c r="R3724" t="s">
        <v>1139</v>
      </c>
    </row>
    <row r="3725" ht="28.8" spans="1:18">
      <c r="A3725">
        <v>3723</v>
      </c>
      <c r="B3725" s="1" t="s">
        <v>7592</v>
      </c>
      <c r="C3725" s="1" t="s">
        <v>7593</v>
      </c>
      <c r="D3725">
        <v>4500</v>
      </c>
      <c r="E3725">
        <v>4592</v>
      </c>
      <c r="F3725" t="s">
        <v>8</v>
      </c>
      <c r="G3725" t="s">
        <v>78</v>
      </c>
      <c r="H3725" t="s">
        <v>79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49</v>
      </c>
      <c r="O3725" s="2">
        <f t="shared" si="118"/>
        <v>102.044444444444</v>
      </c>
      <c r="P3725">
        <f t="shared" si="117"/>
        <v>71.4285714285714</v>
      </c>
      <c r="Q3725" t="s">
        <v>1138</v>
      </c>
      <c r="R3725" t="s">
        <v>1139</v>
      </c>
    </row>
    <row r="3726" ht="43.2" spans="1:18">
      <c r="A3726">
        <v>3724</v>
      </c>
      <c r="B3726" s="1" t="s">
        <v>7594</v>
      </c>
      <c r="C3726" s="1" t="s">
        <v>7595</v>
      </c>
      <c r="D3726">
        <v>4300</v>
      </c>
      <c r="E3726">
        <v>4409.55</v>
      </c>
      <c r="F3726" t="s">
        <v>8</v>
      </c>
      <c r="G3726" t="s">
        <v>78</v>
      </c>
      <c r="H3726" t="s">
        <v>79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49</v>
      </c>
      <c r="O3726" s="2">
        <f t="shared" si="118"/>
        <v>102.547674418605</v>
      </c>
      <c r="P3726">
        <f t="shared" si="117"/>
        <v>48.314606741573</v>
      </c>
      <c r="Q3726" t="s">
        <v>1138</v>
      </c>
      <c r="R3726" t="s">
        <v>1139</v>
      </c>
    </row>
    <row r="3727" ht="43.2" spans="1:18">
      <c r="A3727">
        <v>3725</v>
      </c>
      <c r="B3727" s="1" t="s">
        <v>7596</v>
      </c>
      <c r="C3727" s="1" t="s">
        <v>7597</v>
      </c>
      <c r="D3727">
        <v>300</v>
      </c>
      <c r="E3727">
        <v>381</v>
      </c>
      <c r="F3727" t="s">
        <v>8</v>
      </c>
      <c r="G3727" t="s">
        <v>78</v>
      </c>
      <c r="H3727" t="s">
        <v>79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49</v>
      </c>
      <c r="O3727" s="2">
        <f t="shared" si="118"/>
        <v>127</v>
      </c>
      <c r="P3727">
        <f t="shared" si="117"/>
        <v>20</v>
      </c>
      <c r="Q3727" t="s">
        <v>1138</v>
      </c>
      <c r="R3727" t="s">
        <v>1139</v>
      </c>
    </row>
    <row r="3728" ht="43.2" spans="1:18">
      <c r="A3728">
        <v>3726</v>
      </c>
      <c r="B3728" s="1" t="s">
        <v>7598</v>
      </c>
      <c r="C3728" s="1" t="s">
        <v>7599</v>
      </c>
      <c r="D3728">
        <v>850</v>
      </c>
      <c r="E3728">
        <v>2879</v>
      </c>
      <c r="F3728" t="s">
        <v>8</v>
      </c>
      <c r="G3728" t="s">
        <v>70</v>
      </c>
      <c r="H3728" t="s">
        <v>71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49</v>
      </c>
      <c r="O3728" s="2">
        <f t="shared" si="118"/>
        <v>338.705882352941</v>
      </c>
      <c r="P3728">
        <f t="shared" si="117"/>
        <v>18.4782608695652</v>
      </c>
      <c r="Q3728" t="s">
        <v>1138</v>
      </c>
      <c r="R3728" t="s">
        <v>1139</v>
      </c>
    </row>
    <row r="3729" ht="43.2" spans="1:18">
      <c r="A3729">
        <v>3727</v>
      </c>
      <c r="B3729" s="1" t="s">
        <v>7600</v>
      </c>
      <c r="C3729" s="1" t="s">
        <v>7601</v>
      </c>
      <c r="D3729">
        <v>2000</v>
      </c>
      <c r="E3729">
        <v>2015</v>
      </c>
      <c r="F3729" t="s">
        <v>8</v>
      </c>
      <c r="G3729" t="s">
        <v>70</v>
      </c>
      <c r="H3729" t="s">
        <v>71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49</v>
      </c>
      <c r="O3729" s="2">
        <f t="shared" si="118"/>
        <v>100.75</v>
      </c>
      <c r="P3729">
        <f t="shared" si="117"/>
        <v>60.6060606060606</v>
      </c>
      <c r="Q3729" t="s">
        <v>1138</v>
      </c>
      <c r="R3729" t="s">
        <v>1139</v>
      </c>
    </row>
    <row r="3730" ht="43.2" spans="1:18">
      <c r="A3730">
        <v>3728</v>
      </c>
      <c r="B3730" s="1" t="s">
        <v>7602</v>
      </c>
      <c r="C3730" s="1" t="s">
        <v>7603</v>
      </c>
      <c r="D3730">
        <v>20000</v>
      </c>
      <c r="E3730">
        <v>1862</v>
      </c>
      <c r="F3730" t="s">
        <v>6</v>
      </c>
      <c r="G3730" t="s">
        <v>70</v>
      </c>
      <c r="H3730" t="s">
        <v>71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49</v>
      </c>
      <c r="O3730" s="2">
        <f t="shared" si="118"/>
        <v>9.31</v>
      </c>
      <c r="P3730">
        <f t="shared" si="117"/>
        <v>645.161290322581</v>
      </c>
      <c r="Q3730" t="s">
        <v>1138</v>
      </c>
      <c r="R3730" t="s">
        <v>1139</v>
      </c>
    </row>
    <row r="3731" ht="43.2" spans="1:18">
      <c r="A3731">
        <v>3729</v>
      </c>
      <c r="B3731" s="1" t="s">
        <v>7604</v>
      </c>
      <c r="C3731" s="1" t="s">
        <v>7605</v>
      </c>
      <c r="D3731">
        <v>5000</v>
      </c>
      <c r="E3731">
        <v>362</v>
      </c>
      <c r="F3731" t="s">
        <v>6</v>
      </c>
      <c r="G3731" t="s">
        <v>70</v>
      </c>
      <c r="H3731" t="s">
        <v>71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49</v>
      </c>
      <c r="O3731" s="2">
        <f t="shared" si="118"/>
        <v>7.24</v>
      </c>
      <c r="P3731">
        <f t="shared" si="117"/>
        <v>1000</v>
      </c>
      <c r="Q3731" t="s">
        <v>1138</v>
      </c>
      <c r="R3731" t="s">
        <v>1139</v>
      </c>
    </row>
    <row r="3732" ht="43.2" spans="1:18">
      <c r="A3732">
        <v>3730</v>
      </c>
      <c r="B3732" s="1" t="s">
        <v>7606</v>
      </c>
      <c r="C3732" s="1" t="s">
        <v>7607</v>
      </c>
      <c r="D3732">
        <v>1000</v>
      </c>
      <c r="E3732">
        <v>100</v>
      </c>
      <c r="F3732" t="s">
        <v>6</v>
      </c>
      <c r="G3732" t="s">
        <v>70</v>
      </c>
      <c r="H3732" t="s">
        <v>71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49</v>
      </c>
      <c r="O3732" s="2">
        <f t="shared" si="118"/>
        <v>10</v>
      </c>
      <c r="P3732">
        <f t="shared" si="117"/>
        <v>1000</v>
      </c>
      <c r="Q3732" t="s">
        <v>1138</v>
      </c>
      <c r="R3732" t="s">
        <v>1139</v>
      </c>
    </row>
    <row r="3733" ht="43.2" spans="1:18">
      <c r="A3733">
        <v>3731</v>
      </c>
      <c r="B3733" s="1" t="s">
        <v>7608</v>
      </c>
      <c r="C3733" s="1" t="s">
        <v>7609</v>
      </c>
      <c r="D3733">
        <v>5500</v>
      </c>
      <c r="E3733">
        <v>620</v>
      </c>
      <c r="F3733" t="s">
        <v>6</v>
      </c>
      <c r="G3733" t="s">
        <v>70</v>
      </c>
      <c r="H3733" t="s">
        <v>71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49</v>
      </c>
      <c r="O3733" s="2">
        <f t="shared" si="118"/>
        <v>11.2727272727273</v>
      </c>
      <c r="P3733">
        <f t="shared" si="117"/>
        <v>458.333333333333</v>
      </c>
      <c r="Q3733" t="s">
        <v>1138</v>
      </c>
      <c r="R3733" t="s">
        <v>1139</v>
      </c>
    </row>
    <row r="3734" ht="43.2" spans="1:18">
      <c r="A3734">
        <v>3732</v>
      </c>
      <c r="B3734" s="1" t="s">
        <v>7610</v>
      </c>
      <c r="C3734" s="1" t="s">
        <v>7611</v>
      </c>
      <c r="D3734">
        <v>850</v>
      </c>
      <c r="E3734">
        <v>131</v>
      </c>
      <c r="F3734" t="s">
        <v>6</v>
      </c>
      <c r="G3734" t="s">
        <v>439</v>
      </c>
      <c r="H3734" t="s">
        <v>109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49</v>
      </c>
      <c r="O3734" s="2">
        <f t="shared" si="118"/>
        <v>15.4117647058824</v>
      </c>
      <c r="P3734">
        <f t="shared" si="117"/>
        <v>212.5</v>
      </c>
      <c r="Q3734" t="s">
        <v>1138</v>
      </c>
      <c r="R3734" t="s">
        <v>1139</v>
      </c>
    </row>
    <row r="3735" ht="43.2" spans="1:18">
      <c r="A3735">
        <v>3733</v>
      </c>
      <c r="B3735" s="1" t="s">
        <v>7612</v>
      </c>
      <c r="C3735" s="1" t="s">
        <v>7613</v>
      </c>
      <c r="D3735">
        <v>1500</v>
      </c>
      <c r="E3735">
        <v>0</v>
      </c>
      <c r="F3735" t="s">
        <v>6</v>
      </c>
      <c r="G3735" t="s">
        <v>70</v>
      </c>
      <c r="H3735" t="s">
        <v>71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49</v>
      </c>
      <c r="O3735" s="2">
        <f t="shared" si="118"/>
        <v>0</v>
      </c>
      <c r="P3735" t="e">
        <f t="shared" si="117"/>
        <v>#DIV/0!</v>
      </c>
      <c r="Q3735" t="s">
        <v>1138</v>
      </c>
      <c r="R3735" t="s">
        <v>1139</v>
      </c>
    </row>
    <row r="3736" ht="43.2" spans="1:18">
      <c r="A3736">
        <v>3734</v>
      </c>
      <c r="B3736" s="1" t="s">
        <v>7614</v>
      </c>
      <c r="C3736" s="1" t="s">
        <v>7615</v>
      </c>
      <c r="D3736">
        <v>1500</v>
      </c>
      <c r="E3736">
        <v>427</v>
      </c>
      <c r="F3736" t="s">
        <v>6</v>
      </c>
      <c r="G3736" t="s">
        <v>70</v>
      </c>
      <c r="H3736" t="s">
        <v>71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49</v>
      </c>
      <c r="O3736" s="2">
        <f t="shared" si="118"/>
        <v>28.4666666666667</v>
      </c>
      <c r="P3736">
        <f t="shared" si="117"/>
        <v>214.285714285714</v>
      </c>
      <c r="Q3736" t="s">
        <v>1138</v>
      </c>
      <c r="R3736" t="s">
        <v>1139</v>
      </c>
    </row>
    <row r="3737" ht="28.8" spans="1:18">
      <c r="A3737">
        <v>3735</v>
      </c>
      <c r="B3737" s="1" t="s">
        <v>7616</v>
      </c>
      <c r="C3737" s="1" t="s">
        <v>7617</v>
      </c>
      <c r="D3737">
        <v>150</v>
      </c>
      <c r="E3737">
        <v>20</v>
      </c>
      <c r="F3737" t="s">
        <v>6</v>
      </c>
      <c r="G3737" t="s">
        <v>78</v>
      </c>
      <c r="H3737" t="s">
        <v>79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49</v>
      </c>
      <c r="O3737" s="2">
        <f t="shared" si="118"/>
        <v>13.3333333333333</v>
      </c>
      <c r="P3737">
        <f t="shared" si="117"/>
        <v>75</v>
      </c>
      <c r="Q3737" t="s">
        <v>1138</v>
      </c>
      <c r="R3737" t="s">
        <v>1139</v>
      </c>
    </row>
    <row r="3738" ht="43.2" spans="1:18">
      <c r="A3738">
        <v>3736</v>
      </c>
      <c r="B3738" s="1" t="s">
        <v>7618</v>
      </c>
      <c r="C3738" s="1" t="s">
        <v>7619</v>
      </c>
      <c r="D3738">
        <v>1500</v>
      </c>
      <c r="E3738">
        <v>10</v>
      </c>
      <c r="F3738" t="s">
        <v>6</v>
      </c>
      <c r="G3738" t="s">
        <v>78</v>
      </c>
      <c r="H3738" t="s">
        <v>79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49</v>
      </c>
      <c r="O3738" s="2">
        <f t="shared" si="118"/>
        <v>0.666666666666667</v>
      </c>
      <c r="P3738">
        <f t="shared" si="117"/>
        <v>1500</v>
      </c>
      <c r="Q3738" t="s">
        <v>1138</v>
      </c>
      <c r="R3738" t="s">
        <v>1139</v>
      </c>
    </row>
    <row r="3739" ht="43.2" spans="1:18">
      <c r="A3739">
        <v>3737</v>
      </c>
      <c r="B3739" s="1" t="s">
        <v>7620</v>
      </c>
      <c r="C3739" s="1" t="s">
        <v>7621</v>
      </c>
      <c r="D3739">
        <v>700</v>
      </c>
      <c r="E3739">
        <v>150</v>
      </c>
      <c r="F3739" t="s">
        <v>6</v>
      </c>
      <c r="G3739" t="s">
        <v>70</v>
      </c>
      <c r="H3739" t="s">
        <v>71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49</v>
      </c>
      <c r="O3739" s="2">
        <f t="shared" si="118"/>
        <v>21.4285714285714</v>
      </c>
      <c r="P3739">
        <f t="shared" si="117"/>
        <v>175</v>
      </c>
      <c r="Q3739" t="s">
        <v>1138</v>
      </c>
      <c r="R3739" t="s">
        <v>1139</v>
      </c>
    </row>
    <row r="3740" ht="28.8" spans="1:18">
      <c r="A3740">
        <v>3738</v>
      </c>
      <c r="B3740" s="1" t="s">
        <v>7622</v>
      </c>
      <c r="C3740" s="1" t="s">
        <v>7623</v>
      </c>
      <c r="D3740">
        <v>1500</v>
      </c>
      <c r="E3740">
        <v>270</v>
      </c>
      <c r="F3740" t="s">
        <v>6</v>
      </c>
      <c r="G3740" t="s">
        <v>78</v>
      </c>
      <c r="H3740" t="s">
        <v>79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49</v>
      </c>
      <c r="O3740" s="2">
        <f t="shared" si="118"/>
        <v>18</v>
      </c>
      <c r="P3740">
        <f t="shared" si="117"/>
        <v>250</v>
      </c>
      <c r="Q3740" t="s">
        <v>1138</v>
      </c>
      <c r="R3740" t="s">
        <v>1139</v>
      </c>
    </row>
    <row r="3741" ht="43.2" spans="1:18">
      <c r="A3741">
        <v>3739</v>
      </c>
      <c r="B3741" s="1" t="s">
        <v>7624</v>
      </c>
      <c r="C3741" s="1" t="s">
        <v>7625</v>
      </c>
      <c r="D3741">
        <v>4000</v>
      </c>
      <c r="E3741">
        <v>805</v>
      </c>
      <c r="F3741" t="s">
        <v>6</v>
      </c>
      <c r="G3741" t="s">
        <v>78</v>
      </c>
      <c r="H3741" t="s">
        <v>79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49</v>
      </c>
      <c r="O3741" s="2">
        <f t="shared" si="118"/>
        <v>20.125</v>
      </c>
      <c r="P3741">
        <f t="shared" si="117"/>
        <v>500</v>
      </c>
      <c r="Q3741" t="s">
        <v>1138</v>
      </c>
      <c r="R3741" t="s">
        <v>1139</v>
      </c>
    </row>
    <row r="3742" ht="43.2" spans="1:18">
      <c r="A3742">
        <v>3740</v>
      </c>
      <c r="B3742" s="1" t="s">
        <v>7626</v>
      </c>
      <c r="C3742" s="1" t="s">
        <v>7627</v>
      </c>
      <c r="D3742">
        <v>2000</v>
      </c>
      <c r="E3742">
        <v>358</v>
      </c>
      <c r="F3742" t="s">
        <v>6</v>
      </c>
      <c r="G3742" t="s">
        <v>70</v>
      </c>
      <c r="H3742" t="s">
        <v>71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49</v>
      </c>
      <c r="O3742" s="2">
        <f t="shared" si="118"/>
        <v>17.9</v>
      </c>
      <c r="P3742">
        <f t="shared" si="117"/>
        <v>142.857142857143</v>
      </c>
      <c r="Q3742" t="s">
        <v>1138</v>
      </c>
      <c r="R3742" t="s">
        <v>1139</v>
      </c>
    </row>
    <row r="3743" ht="43.2" spans="1:18">
      <c r="A3743">
        <v>3741</v>
      </c>
      <c r="B3743" s="1" t="s">
        <v>7628</v>
      </c>
      <c r="C3743" s="1" t="s">
        <v>7629</v>
      </c>
      <c r="D3743">
        <v>20000</v>
      </c>
      <c r="E3743">
        <v>0</v>
      </c>
      <c r="F3743" t="s">
        <v>6</v>
      </c>
      <c r="G3743" t="s">
        <v>70</v>
      </c>
      <c r="H3743" t="s">
        <v>71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49</v>
      </c>
      <c r="O3743" s="2">
        <f t="shared" si="118"/>
        <v>0</v>
      </c>
      <c r="P3743" t="e">
        <f t="shared" si="117"/>
        <v>#DIV/0!</v>
      </c>
      <c r="Q3743" t="s">
        <v>1138</v>
      </c>
      <c r="R3743" t="s">
        <v>1139</v>
      </c>
    </row>
    <row r="3744" ht="43.2" spans="1:18">
      <c r="A3744">
        <v>3742</v>
      </c>
      <c r="B3744" s="1" t="s">
        <v>7630</v>
      </c>
      <c r="C3744" s="1" t="s">
        <v>7631</v>
      </c>
      <c r="D3744">
        <v>5000</v>
      </c>
      <c r="E3744">
        <v>100</v>
      </c>
      <c r="F3744" t="s">
        <v>6</v>
      </c>
      <c r="G3744" t="s">
        <v>70</v>
      </c>
      <c r="H3744" t="s">
        <v>71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49</v>
      </c>
      <c r="O3744" s="2">
        <f t="shared" si="118"/>
        <v>2</v>
      </c>
      <c r="P3744">
        <f t="shared" si="117"/>
        <v>1250</v>
      </c>
      <c r="Q3744" t="s">
        <v>1138</v>
      </c>
      <c r="R3744" t="s">
        <v>1139</v>
      </c>
    </row>
    <row r="3745" ht="28.8" spans="1:18">
      <c r="A3745">
        <v>3743</v>
      </c>
      <c r="B3745" s="1" t="s">
        <v>7632</v>
      </c>
      <c r="C3745" s="1" t="s">
        <v>7633</v>
      </c>
      <c r="D3745">
        <v>2200</v>
      </c>
      <c r="E3745">
        <v>0</v>
      </c>
      <c r="F3745" t="s">
        <v>6</v>
      </c>
      <c r="G3745" t="s">
        <v>70</v>
      </c>
      <c r="H3745" t="s">
        <v>71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49</v>
      </c>
      <c r="O3745" s="2">
        <f t="shared" si="118"/>
        <v>0</v>
      </c>
      <c r="P3745" t="e">
        <f t="shared" si="117"/>
        <v>#DIV/0!</v>
      </c>
      <c r="Q3745" t="s">
        <v>1138</v>
      </c>
      <c r="R3745" t="s">
        <v>1139</v>
      </c>
    </row>
    <row r="3746" ht="43.2" spans="1:18">
      <c r="A3746">
        <v>3744</v>
      </c>
      <c r="B3746" s="1" t="s">
        <v>7634</v>
      </c>
      <c r="C3746" s="1" t="s">
        <v>7635</v>
      </c>
      <c r="D3746">
        <v>1200</v>
      </c>
      <c r="E3746">
        <v>0</v>
      </c>
      <c r="F3746" t="s">
        <v>6</v>
      </c>
      <c r="G3746" t="s">
        <v>70</v>
      </c>
      <c r="H3746" t="s">
        <v>71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49</v>
      </c>
      <c r="O3746" s="2">
        <f t="shared" si="118"/>
        <v>0</v>
      </c>
      <c r="P3746" t="e">
        <f t="shared" si="117"/>
        <v>#DIV/0!</v>
      </c>
      <c r="Q3746" t="s">
        <v>1138</v>
      </c>
      <c r="R3746" t="s">
        <v>1139</v>
      </c>
    </row>
    <row r="3747" ht="43.2" spans="1:18">
      <c r="A3747">
        <v>3745</v>
      </c>
      <c r="B3747" s="1" t="s">
        <v>7636</v>
      </c>
      <c r="C3747" s="1" t="s">
        <v>7637</v>
      </c>
      <c r="D3747">
        <v>100</v>
      </c>
      <c r="E3747">
        <v>10</v>
      </c>
      <c r="F3747" t="s">
        <v>6</v>
      </c>
      <c r="G3747" t="s">
        <v>70</v>
      </c>
      <c r="H3747" t="s">
        <v>71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49</v>
      </c>
      <c r="O3747" s="2">
        <f t="shared" si="118"/>
        <v>10</v>
      </c>
      <c r="P3747">
        <f t="shared" si="117"/>
        <v>100</v>
      </c>
      <c r="Q3747" t="s">
        <v>1138</v>
      </c>
      <c r="R3747" t="s">
        <v>1139</v>
      </c>
    </row>
    <row r="3748" spans="1:18">
      <c r="A3748">
        <v>3746</v>
      </c>
      <c r="B3748" s="1" t="s">
        <v>7638</v>
      </c>
      <c r="C3748" s="1" t="s">
        <v>7639</v>
      </c>
      <c r="D3748">
        <v>8500</v>
      </c>
      <c r="E3748">
        <v>202</v>
      </c>
      <c r="F3748" t="s">
        <v>6</v>
      </c>
      <c r="G3748" t="s">
        <v>70</v>
      </c>
      <c r="H3748" t="s">
        <v>71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49</v>
      </c>
      <c r="O3748" s="2">
        <f t="shared" si="118"/>
        <v>2.37647058823529</v>
      </c>
      <c r="P3748">
        <f t="shared" si="117"/>
        <v>8500</v>
      </c>
      <c r="Q3748" t="s">
        <v>1138</v>
      </c>
      <c r="R3748" t="s">
        <v>1139</v>
      </c>
    </row>
    <row r="3749" ht="28.8" spans="1:18">
      <c r="A3749">
        <v>3747</v>
      </c>
      <c r="B3749" s="1" t="s">
        <v>7640</v>
      </c>
      <c r="C3749" s="1" t="s">
        <v>7641</v>
      </c>
      <c r="D3749">
        <v>2500</v>
      </c>
      <c r="E3749">
        <v>25</v>
      </c>
      <c r="F3749" t="s">
        <v>6</v>
      </c>
      <c r="G3749" t="s">
        <v>78</v>
      </c>
      <c r="H3749" t="s">
        <v>79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49</v>
      </c>
      <c r="O3749" s="2">
        <f t="shared" si="118"/>
        <v>1</v>
      </c>
      <c r="P3749">
        <f t="shared" si="117"/>
        <v>2500</v>
      </c>
      <c r="Q3749" t="s">
        <v>1138</v>
      </c>
      <c r="R3749" t="s">
        <v>1139</v>
      </c>
    </row>
    <row r="3750" ht="43.2" spans="1:18">
      <c r="A3750">
        <v>3748</v>
      </c>
      <c r="B3750" s="1" t="s">
        <v>7642</v>
      </c>
      <c r="C3750" s="1" t="s">
        <v>7643</v>
      </c>
      <c r="D3750">
        <v>5000</v>
      </c>
      <c r="E3750">
        <v>5176</v>
      </c>
      <c r="F3750" t="s">
        <v>8</v>
      </c>
      <c r="G3750" t="s">
        <v>70</v>
      </c>
      <c r="H3750" t="s">
        <v>71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48</v>
      </c>
      <c r="O3750" s="2">
        <f t="shared" si="118"/>
        <v>103.52</v>
      </c>
      <c r="P3750">
        <f t="shared" si="117"/>
        <v>96.1538461538462</v>
      </c>
      <c r="Q3750" t="s">
        <v>1138</v>
      </c>
      <c r="R3750" t="s">
        <v>5990</v>
      </c>
    </row>
    <row r="3751" ht="43.2" spans="1:18">
      <c r="A3751">
        <v>3749</v>
      </c>
      <c r="B3751" s="1" t="s">
        <v>7644</v>
      </c>
      <c r="C3751" s="1" t="s">
        <v>7645</v>
      </c>
      <c r="D3751">
        <v>500</v>
      </c>
      <c r="E3751">
        <v>525</v>
      </c>
      <c r="F3751" t="s">
        <v>8</v>
      </c>
      <c r="G3751" t="s">
        <v>70</v>
      </c>
      <c r="H3751" t="s">
        <v>71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48</v>
      </c>
      <c r="O3751" s="2">
        <f t="shared" si="118"/>
        <v>105</v>
      </c>
      <c r="P3751">
        <f t="shared" si="117"/>
        <v>71.4285714285714</v>
      </c>
      <c r="Q3751" t="s">
        <v>1138</v>
      </c>
      <c r="R3751" t="s">
        <v>5990</v>
      </c>
    </row>
    <row r="3752" ht="86.4" spans="1:18">
      <c r="A3752">
        <v>3750</v>
      </c>
      <c r="B3752" s="1" t="s">
        <v>7646</v>
      </c>
      <c r="C3752" s="1" t="s">
        <v>7647</v>
      </c>
      <c r="D3752">
        <v>6000</v>
      </c>
      <c r="E3752">
        <v>6027</v>
      </c>
      <c r="F3752" t="s">
        <v>8</v>
      </c>
      <c r="G3752" t="s">
        <v>70</v>
      </c>
      <c r="H3752" t="s">
        <v>71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48</v>
      </c>
      <c r="O3752" s="2">
        <f t="shared" si="118"/>
        <v>100.45</v>
      </c>
      <c r="P3752">
        <f t="shared" si="117"/>
        <v>214.285714285714</v>
      </c>
      <c r="Q3752" t="s">
        <v>1138</v>
      </c>
      <c r="R3752" t="s">
        <v>5990</v>
      </c>
    </row>
    <row r="3753" ht="43.2" spans="1:18">
      <c r="A3753">
        <v>3751</v>
      </c>
      <c r="B3753" s="1" t="s">
        <v>7648</v>
      </c>
      <c r="C3753" s="1" t="s">
        <v>7649</v>
      </c>
      <c r="D3753">
        <v>1000</v>
      </c>
      <c r="E3753">
        <v>1326</v>
      </c>
      <c r="F3753" t="s">
        <v>8</v>
      </c>
      <c r="G3753" t="s">
        <v>70</v>
      </c>
      <c r="H3753" t="s">
        <v>71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48</v>
      </c>
      <c r="O3753" s="2">
        <f t="shared" si="118"/>
        <v>132.6</v>
      </c>
      <c r="P3753">
        <f t="shared" si="117"/>
        <v>90.9090909090909</v>
      </c>
      <c r="Q3753" t="s">
        <v>1138</v>
      </c>
      <c r="R3753" t="s">
        <v>5990</v>
      </c>
    </row>
    <row r="3754" ht="57.6" spans="1:18">
      <c r="A3754">
        <v>3752</v>
      </c>
      <c r="B3754" s="1" t="s">
        <v>7650</v>
      </c>
      <c r="C3754" s="1" t="s">
        <v>7651</v>
      </c>
      <c r="D3754">
        <v>500</v>
      </c>
      <c r="E3754">
        <v>565</v>
      </c>
      <c r="F3754" t="s">
        <v>8</v>
      </c>
      <c r="G3754" t="s">
        <v>78</v>
      </c>
      <c r="H3754" t="s">
        <v>79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48</v>
      </c>
      <c r="O3754" s="2">
        <f t="shared" si="118"/>
        <v>113</v>
      </c>
      <c r="P3754">
        <f t="shared" si="117"/>
        <v>33.3333333333333</v>
      </c>
      <c r="Q3754" t="s">
        <v>1138</v>
      </c>
      <c r="R3754" t="s">
        <v>5990</v>
      </c>
    </row>
    <row r="3755" ht="43.2" spans="1:18">
      <c r="A3755">
        <v>3753</v>
      </c>
      <c r="B3755" s="1" t="s">
        <v>7652</v>
      </c>
      <c r="C3755" s="1" t="s">
        <v>7653</v>
      </c>
      <c r="D3755">
        <v>5000</v>
      </c>
      <c r="E3755">
        <v>5167</v>
      </c>
      <c r="F3755" t="s">
        <v>8</v>
      </c>
      <c r="G3755" t="s">
        <v>70</v>
      </c>
      <c r="H3755" t="s">
        <v>71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48</v>
      </c>
      <c r="O3755" s="2">
        <f t="shared" si="118"/>
        <v>103.34</v>
      </c>
      <c r="P3755">
        <f t="shared" si="117"/>
        <v>166.666666666667</v>
      </c>
      <c r="Q3755" t="s">
        <v>1138</v>
      </c>
      <c r="R3755" t="s">
        <v>5990</v>
      </c>
    </row>
    <row r="3756" ht="43.2" spans="1:18">
      <c r="A3756">
        <v>3754</v>
      </c>
      <c r="B3756" s="1" t="s">
        <v>7654</v>
      </c>
      <c r="C3756" s="1" t="s">
        <v>7655</v>
      </c>
      <c r="D3756">
        <v>2500</v>
      </c>
      <c r="E3756">
        <v>3000</v>
      </c>
      <c r="F3756" t="s">
        <v>8</v>
      </c>
      <c r="G3756" t="s">
        <v>70</v>
      </c>
      <c r="H3756" t="s">
        <v>71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48</v>
      </c>
      <c r="O3756" s="2">
        <f t="shared" si="118"/>
        <v>120</v>
      </c>
      <c r="P3756">
        <f t="shared" si="117"/>
        <v>92.5925925925926</v>
      </c>
      <c r="Q3756" t="s">
        <v>1138</v>
      </c>
      <c r="R3756" t="s">
        <v>5990</v>
      </c>
    </row>
    <row r="3757" ht="43.2" spans="1:18">
      <c r="A3757">
        <v>3755</v>
      </c>
      <c r="B3757" s="1" t="s">
        <v>7656</v>
      </c>
      <c r="C3757" s="1" t="s">
        <v>7657</v>
      </c>
      <c r="D3757">
        <v>550</v>
      </c>
      <c r="E3757">
        <v>713</v>
      </c>
      <c r="F3757" t="s">
        <v>8</v>
      </c>
      <c r="G3757" t="s">
        <v>78</v>
      </c>
      <c r="H3757" t="s">
        <v>79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48</v>
      </c>
      <c r="O3757" s="2">
        <f t="shared" si="118"/>
        <v>129.636363636364</v>
      </c>
      <c r="P3757">
        <f t="shared" si="117"/>
        <v>19.6428571428571</v>
      </c>
      <c r="Q3757" t="s">
        <v>1138</v>
      </c>
      <c r="R3757" t="s">
        <v>5990</v>
      </c>
    </row>
    <row r="3758" ht="43.2" spans="1:18">
      <c r="A3758">
        <v>3756</v>
      </c>
      <c r="B3758" s="1" t="s">
        <v>7658</v>
      </c>
      <c r="C3758" s="1" t="s">
        <v>7659</v>
      </c>
      <c r="D3758">
        <v>4500</v>
      </c>
      <c r="E3758">
        <v>4550</v>
      </c>
      <c r="F3758" t="s">
        <v>8</v>
      </c>
      <c r="G3758" t="s">
        <v>70</v>
      </c>
      <c r="H3758" t="s">
        <v>71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48</v>
      </c>
      <c r="O3758" s="2">
        <f t="shared" si="118"/>
        <v>101.111111111111</v>
      </c>
      <c r="P3758">
        <f t="shared" si="117"/>
        <v>264.705882352941</v>
      </c>
      <c r="Q3758" t="s">
        <v>1138</v>
      </c>
      <c r="R3758" t="s">
        <v>5990</v>
      </c>
    </row>
    <row r="3759" ht="43.2" spans="1:18">
      <c r="A3759">
        <v>3757</v>
      </c>
      <c r="B3759" s="1" t="s">
        <v>7660</v>
      </c>
      <c r="C3759" s="1" t="s">
        <v>7661</v>
      </c>
      <c r="D3759">
        <v>3500</v>
      </c>
      <c r="E3759">
        <v>3798</v>
      </c>
      <c r="F3759" t="s">
        <v>8</v>
      </c>
      <c r="G3759" t="s">
        <v>70</v>
      </c>
      <c r="H3759" t="s">
        <v>71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48</v>
      </c>
      <c r="O3759" s="2">
        <f t="shared" si="118"/>
        <v>108.514285714286</v>
      </c>
      <c r="P3759">
        <f t="shared" si="117"/>
        <v>70</v>
      </c>
      <c r="Q3759" t="s">
        <v>1138</v>
      </c>
      <c r="R3759" t="s">
        <v>5990</v>
      </c>
    </row>
    <row r="3760" ht="28.8" spans="1:18">
      <c r="A3760">
        <v>3758</v>
      </c>
      <c r="B3760" s="1" t="s">
        <v>7662</v>
      </c>
      <c r="C3760" s="1" t="s">
        <v>7663</v>
      </c>
      <c r="D3760">
        <v>1500</v>
      </c>
      <c r="E3760">
        <v>1535</v>
      </c>
      <c r="F3760" t="s">
        <v>8</v>
      </c>
      <c r="G3760" t="s">
        <v>70</v>
      </c>
      <c r="H3760" t="s">
        <v>71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48</v>
      </c>
      <c r="O3760" s="2">
        <f t="shared" si="118"/>
        <v>102.333333333333</v>
      </c>
      <c r="P3760">
        <f t="shared" si="117"/>
        <v>57.6923076923077</v>
      </c>
      <c r="Q3760" t="s">
        <v>1138</v>
      </c>
      <c r="R3760" t="s">
        <v>5990</v>
      </c>
    </row>
    <row r="3761" ht="28.8" spans="1:18">
      <c r="A3761">
        <v>3759</v>
      </c>
      <c r="B3761" s="1" t="s">
        <v>7664</v>
      </c>
      <c r="C3761" s="1" t="s">
        <v>7665</v>
      </c>
      <c r="D3761">
        <v>4000</v>
      </c>
      <c r="E3761">
        <v>4409.77</v>
      </c>
      <c r="F3761" t="s">
        <v>8</v>
      </c>
      <c r="G3761" t="s">
        <v>70</v>
      </c>
      <c r="H3761" t="s">
        <v>71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48</v>
      </c>
      <c r="O3761" s="2">
        <f t="shared" si="118"/>
        <v>110.24425</v>
      </c>
      <c r="P3761">
        <f t="shared" si="117"/>
        <v>45.4545454545455</v>
      </c>
      <c r="Q3761" t="s">
        <v>1138</v>
      </c>
      <c r="R3761" t="s">
        <v>5990</v>
      </c>
    </row>
    <row r="3762" ht="43.2" spans="1:18">
      <c r="A3762">
        <v>3760</v>
      </c>
      <c r="B3762" s="1" t="s">
        <v>7666</v>
      </c>
      <c r="C3762" s="1" t="s">
        <v>7667</v>
      </c>
      <c r="D3762">
        <v>5000</v>
      </c>
      <c r="E3762">
        <v>5050.77</v>
      </c>
      <c r="F3762" t="s">
        <v>8</v>
      </c>
      <c r="G3762" t="s">
        <v>70</v>
      </c>
      <c r="H3762" t="s">
        <v>71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48</v>
      </c>
      <c r="O3762" s="2">
        <f t="shared" si="118"/>
        <v>101.0154</v>
      </c>
      <c r="P3762">
        <f t="shared" si="117"/>
        <v>54.9450549450549</v>
      </c>
      <c r="Q3762" t="s">
        <v>1138</v>
      </c>
      <c r="R3762" t="s">
        <v>5990</v>
      </c>
    </row>
    <row r="3763" ht="43.2" spans="1:18">
      <c r="A3763">
        <v>3761</v>
      </c>
      <c r="B3763" s="1" t="s">
        <v>7668</v>
      </c>
      <c r="C3763" s="1" t="s">
        <v>7669</v>
      </c>
      <c r="D3763">
        <v>500</v>
      </c>
      <c r="E3763">
        <v>500</v>
      </c>
      <c r="F3763" t="s">
        <v>8</v>
      </c>
      <c r="G3763" t="s">
        <v>78</v>
      </c>
      <c r="H3763" t="s">
        <v>79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48</v>
      </c>
      <c r="O3763" s="2">
        <f t="shared" si="118"/>
        <v>100</v>
      </c>
      <c r="P3763">
        <f t="shared" si="117"/>
        <v>166.666666666667</v>
      </c>
      <c r="Q3763" t="s">
        <v>1138</v>
      </c>
      <c r="R3763" t="s">
        <v>5990</v>
      </c>
    </row>
    <row r="3764" ht="43.2" spans="1:18">
      <c r="A3764">
        <v>3762</v>
      </c>
      <c r="B3764" s="1" t="s">
        <v>7670</v>
      </c>
      <c r="C3764" s="1" t="s">
        <v>7671</v>
      </c>
      <c r="D3764">
        <v>1250</v>
      </c>
      <c r="E3764">
        <v>1328</v>
      </c>
      <c r="F3764" t="s">
        <v>8</v>
      </c>
      <c r="G3764" t="s">
        <v>78</v>
      </c>
      <c r="H3764" t="s">
        <v>79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48</v>
      </c>
      <c r="O3764" s="2">
        <f t="shared" si="118"/>
        <v>106.24</v>
      </c>
      <c r="P3764">
        <f t="shared" si="117"/>
        <v>44.6428571428571</v>
      </c>
      <c r="Q3764" t="s">
        <v>1138</v>
      </c>
      <c r="R3764" t="s">
        <v>5990</v>
      </c>
    </row>
    <row r="3765" ht="28.8" spans="1:18">
      <c r="A3765">
        <v>3763</v>
      </c>
      <c r="B3765" s="1" t="s">
        <v>7672</v>
      </c>
      <c r="C3765" s="1" t="s">
        <v>7673</v>
      </c>
      <c r="D3765">
        <v>5000</v>
      </c>
      <c r="E3765">
        <v>5000</v>
      </c>
      <c r="F3765" t="s">
        <v>8</v>
      </c>
      <c r="G3765" t="s">
        <v>70</v>
      </c>
      <c r="H3765" t="s">
        <v>71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48</v>
      </c>
      <c r="O3765" s="2">
        <f t="shared" si="118"/>
        <v>100</v>
      </c>
      <c r="P3765">
        <f t="shared" si="117"/>
        <v>64.9350649350649</v>
      </c>
      <c r="Q3765" t="s">
        <v>1138</v>
      </c>
      <c r="R3765" t="s">
        <v>5990</v>
      </c>
    </row>
    <row r="3766" ht="43.2" spans="1:18">
      <c r="A3766">
        <v>3764</v>
      </c>
      <c r="B3766" s="1" t="s">
        <v>7674</v>
      </c>
      <c r="C3766" s="1" t="s">
        <v>7675</v>
      </c>
      <c r="D3766">
        <v>1500</v>
      </c>
      <c r="E3766">
        <v>1500</v>
      </c>
      <c r="F3766" t="s">
        <v>8</v>
      </c>
      <c r="G3766" t="s">
        <v>70</v>
      </c>
      <c r="H3766" t="s">
        <v>71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48</v>
      </c>
      <c r="O3766" s="2">
        <f t="shared" si="118"/>
        <v>100</v>
      </c>
      <c r="P3766">
        <f t="shared" si="117"/>
        <v>55.5555555555556</v>
      </c>
      <c r="Q3766" t="s">
        <v>1138</v>
      </c>
      <c r="R3766" t="s">
        <v>5990</v>
      </c>
    </row>
    <row r="3767" ht="43.2" spans="1:18">
      <c r="A3767">
        <v>3765</v>
      </c>
      <c r="B3767" s="1" t="s">
        <v>7676</v>
      </c>
      <c r="C3767" s="1" t="s">
        <v>7677</v>
      </c>
      <c r="D3767">
        <v>7000</v>
      </c>
      <c r="E3767">
        <v>7942</v>
      </c>
      <c r="F3767" t="s">
        <v>8</v>
      </c>
      <c r="G3767" t="s">
        <v>70</v>
      </c>
      <c r="H3767" t="s">
        <v>71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48</v>
      </c>
      <c r="O3767" s="2">
        <f t="shared" si="118"/>
        <v>113.457142857143</v>
      </c>
      <c r="P3767">
        <f t="shared" si="117"/>
        <v>65.4205607476636</v>
      </c>
      <c r="Q3767" t="s">
        <v>1138</v>
      </c>
      <c r="R3767" t="s">
        <v>5990</v>
      </c>
    </row>
    <row r="3768" ht="43.2" spans="1:18">
      <c r="A3768">
        <v>3766</v>
      </c>
      <c r="B3768" s="1" t="s">
        <v>7678</v>
      </c>
      <c r="C3768" s="1" t="s">
        <v>7679</v>
      </c>
      <c r="D3768">
        <v>10000</v>
      </c>
      <c r="E3768">
        <v>10265.01</v>
      </c>
      <c r="F3768" t="s">
        <v>8</v>
      </c>
      <c r="G3768" t="s">
        <v>70</v>
      </c>
      <c r="H3768" t="s">
        <v>71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48</v>
      </c>
      <c r="O3768" s="2">
        <f t="shared" si="118"/>
        <v>102.6501</v>
      </c>
      <c r="P3768">
        <f t="shared" si="117"/>
        <v>104.166666666667</v>
      </c>
      <c r="Q3768" t="s">
        <v>1138</v>
      </c>
      <c r="R3768" t="s">
        <v>5990</v>
      </c>
    </row>
    <row r="3769" ht="43.2" spans="1:18">
      <c r="A3769">
        <v>3767</v>
      </c>
      <c r="B3769" s="1" t="s">
        <v>7680</v>
      </c>
      <c r="C3769" s="1" t="s">
        <v>7681</v>
      </c>
      <c r="D3769">
        <v>2000</v>
      </c>
      <c r="E3769">
        <v>2335</v>
      </c>
      <c r="F3769" t="s">
        <v>8</v>
      </c>
      <c r="G3769" t="s">
        <v>70</v>
      </c>
      <c r="H3769" t="s">
        <v>71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48</v>
      </c>
      <c r="O3769" s="2">
        <f t="shared" si="118"/>
        <v>116.75</v>
      </c>
      <c r="P3769">
        <f t="shared" si="117"/>
        <v>35.7142857142857</v>
      </c>
      <c r="Q3769" t="s">
        <v>1138</v>
      </c>
      <c r="R3769" t="s">
        <v>5990</v>
      </c>
    </row>
    <row r="3770" ht="43.2" spans="1:18">
      <c r="A3770">
        <v>3768</v>
      </c>
      <c r="B3770" s="1" t="s">
        <v>7682</v>
      </c>
      <c r="C3770" s="1" t="s">
        <v>7683</v>
      </c>
      <c r="D3770">
        <v>4000</v>
      </c>
      <c r="E3770">
        <v>4306.11</v>
      </c>
      <c r="F3770" t="s">
        <v>8</v>
      </c>
      <c r="G3770" t="s">
        <v>70</v>
      </c>
      <c r="H3770" t="s">
        <v>71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48</v>
      </c>
      <c r="O3770" s="2">
        <f t="shared" si="118"/>
        <v>107.65275</v>
      </c>
      <c r="P3770">
        <f t="shared" si="117"/>
        <v>68.9655172413793</v>
      </c>
      <c r="Q3770" t="s">
        <v>1138</v>
      </c>
      <c r="R3770" t="s">
        <v>5990</v>
      </c>
    </row>
    <row r="3771" ht="43.2" spans="1:18">
      <c r="A3771">
        <v>3769</v>
      </c>
      <c r="B3771" s="1" t="s">
        <v>7684</v>
      </c>
      <c r="C3771" s="1" t="s">
        <v>7685</v>
      </c>
      <c r="D3771">
        <v>1100</v>
      </c>
      <c r="E3771">
        <v>1100</v>
      </c>
      <c r="F3771" t="s">
        <v>8</v>
      </c>
      <c r="G3771" t="s">
        <v>70</v>
      </c>
      <c r="H3771" t="s">
        <v>71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48</v>
      </c>
      <c r="O3771" s="2">
        <f t="shared" si="118"/>
        <v>100</v>
      </c>
      <c r="P3771">
        <f t="shared" si="117"/>
        <v>73.3333333333333</v>
      </c>
      <c r="Q3771" t="s">
        <v>1138</v>
      </c>
      <c r="R3771" t="s">
        <v>5990</v>
      </c>
    </row>
    <row r="3772" ht="43.2" spans="1:18">
      <c r="A3772">
        <v>3770</v>
      </c>
      <c r="B3772" s="1" t="s">
        <v>7686</v>
      </c>
      <c r="C3772" s="1" t="s">
        <v>7687</v>
      </c>
      <c r="D3772">
        <v>2000</v>
      </c>
      <c r="E3772">
        <v>2000</v>
      </c>
      <c r="F3772" t="s">
        <v>8</v>
      </c>
      <c r="G3772" t="s">
        <v>78</v>
      </c>
      <c r="H3772" t="s">
        <v>79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48</v>
      </c>
      <c r="O3772" s="2">
        <f t="shared" si="118"/>
        <v>100</v>
      </c>
      <c r="P3772">
        <f t="shared" si="117"/>
        <v>100</v>
      </c>
      <c r="Q3772" t="s">
        <v>1138</v>
      </c>
      <c r="R3772" t="s">
        <v>5990</v>
      </c>
    </row>
    <row r="3773" ht="28.8" spans="1:18">
      <c r="A3773">
        <v>3771</v>
      </c>
      <c r="B3773" s="1" t="s">
        <v>7688</v>
      </c>
      <c r="C3773" s="1" t="s">
        <v>7689</v>
      </c>
      <c r="D3773">
        <v>1000</v>
      </c>
      <c r="E3773">
        <v>1460</v>
      </c>
      <c r="F3773" t="s">
        <v>8</v>
      </c>
      <c r="G3773" t="s">
        <v>70</v>
      </c>
      <c r="H3773" t="s">
        <v>71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48</v>
      </c>
      <c r="O3773" s="2">
        <f t="shared" si="118"/>
        <v>146</v>
      </c>
      <c r="P3773">
        <f t="shared" si="117"/>
        <v>26.3157894736842</v>
      </c>
      <c r="Q3773" t="s">
        <v>1138</v>
      </c>
      <c r="R3773" t="s">
        <v>5990</v>
      </c>
    </row>
    <row r="3774" ht="43.2" spans="1:18">
      <c r="A3774">
        <v>3772</v>
      </c>
      <c r="B3774" s="1" t="s">
        <v>7690</v>
      </c>
      <c r="C3774" s="1" t="s">
        <v>7691</v>
      </c>
      <c r="D3774">
        <v>5000</v>
      </c>
      <c r="E3774">
        <v>5510</v>
      </c>
      <c r="F3774" t="s">
        <v>8</v>
      </c>
      <c r="G3774" t="s">
        <v>70</v>
      </c>
      <c r="H3774" t="s">
        <v>71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48</v>
      </c>
      <c r="O3774" s="2">
        <f t="shared" si="118"/>
        <v>110.2</v>
      </c>
      <c r="P3774">
        <f t="shared" si="117"/>
        <v>151.515151515152</v>
      </c>
      <c r="Q3774" t="s">
        <v>1138</v>
      </c>
      <c r="R3774" t="s">
        <v>5990</v>
      </c>
    </row>
    <row r="3775" ht="28.8" spans="1:18">
      <c r="A3775">
        <v>3773</v>
      </c>
      <c r="B3775" s="1" t="s">
        <v>7692</v>
      </c>
      <c r="C3775" s="1" t="s">
        <v>7693</v>
      </c>
      <c r="D3775">
        <v>5000</v>
      </c>
      <c r="E3775">
        <v>5410</v>
      </c>
      <c r="F3775" t="s">
        <v>8</v>
      </c>
      <c r="G3775" t="s">
        <v>70</v>
      </c>
      <c r="H3775" t="s">
        <v>71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48</v>
      </c>
      <c r="O3775" s="2">
        <f t="shared" si="118"/>
        <v>108.2</v>
      </c>
      <c r="P3775">
        <f t="shared" si="117"/>
        <v>87.719298245614</v>
      </c>
      <c r="Q3775" t="s">
        <v>1138</v>
      </c>
      <c r="R3775" t="s">
        <v>5990</v>
      </c>
    </row>
    <row r="3776" ht="43.2" spans="1:18">
      <c r="A3776">
        <v>3774</v>
      </c>
      <c r="B3776" s="1" t="s">
        <v>7694</v>
      </c>
      <c r="C3776" s="1" t="s">
        <v>7695</v>
      </c>
      <c r="D3776">
        <v>2500</v>
      </c>
      <c r="E3776">
        <v>2500</v>
      </c>
      <c r="F3776" t="s">
        <v>8</v>
      </c>
      <c r="G3776" t="s">
        <v>213</v>
      </c>
      <c r="H3776" t="s">
        <v>214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48</v>
      </c>
      <c r="O3776" s="2">
        <f t="shared" si="118"/>
        <v>100</v>
      </c>
      <c r="P3776">
        <f t="shared" si="117"/>
        <v>100</v>
      </c>
      <c r="Q3776" t="s">
        <v>1138</v>
      </c>
      <c r="R3776" t="s">
        <v>5990</v>
      </c>
    </row>
    <row r="3777" ht="43.2" spans="1:18">
      <c r="A3777">
        <v>3775</v>
      </c>
      <c r="B3777" s="1" t="s">
        <v>7696</v>
      </c>
      <c r="C3777" s="1" t="s">
        <v>7697</v>
      </c>
      <c r="D3777">
        <v>2000</v>
      </c>
      <c r="E3777">
        <v>2005</v>
      </c>
      <c r="F3777" t="s">
        <v>8</v>
      </c>
      <c r="G3777" t="s">
        <v>70</v>
      </c>
      <c r="H3777" t="s">
        <v>71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48</v>
      </c>
      <c r="O3777" s="2">
        <f t="shared" si="118"/>
        <v>100.25</v>
      </c>
      <c r="P3777">
        <f t="shared" si="117"/>
        <v>142.857142857143</v>
      </c>
      <c r="Q3777" t="s">
        <v>1138</v>
      </c>
      <c r="R3777" t="s">
        <v>5990</v>
      </c>
    </row>
    <row r="3778" ht="57.6" spans="1:18">
      <c r="A3778">
        <v>3776</v>
      </c>
      <c r="B3778" s="1" t="s">
        <v>7698</v>
      </c>
      <c r="C3778" s="1" t="s">
        <v>7699</v>
      </c>
      <c r="D3778">
        <v>8000</v>
      </c>
      <c r="E3778">
        <v>8537</v>
      </c>
      <c r="F3778" t="s">
        <v>8</v>
      </c>
      <c r="G3778" t="s">
        <v>70</v>
      </c>
      <c r="H3778" t="s">
        <v>71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48</v>
      </c>
      <c r="O3778" s="2">
        <f t="shared" si="118"/>
        <v>106.7125</v>
      </c>
      <c r="P3778">
        <f t="shared" si="117"/>
        <v>85.1063829787234</v>
      </c>
      <c r="Q3778" t="s">
        <v>1138</v>
      </c>
      <c r="R3778" t="s">
        <v>5990</v>
      </c>
    </row>
    <row r="3779" ht="43.2" spans="1:18">
      <c r="A3779">
        <v>3777</v>
      </c>
      <c r="B3779" s="1" t="s">
        <v>7700</v>
      </c>
      <c r="C3779" s="1" t="s">
        <v>7701</v>
      </c>
      <c r="D3779">
        <v>2000</v>
      </c>
      <c r="E3779">
        <v>2864</v>
      </c>
      <c r="F3779" t="s">
        <v>8</v>
      </c>
      <c r="G3779" t="s">
        <v>70</v>
      </c>
      <c r="H3779" t="s">
        <v>71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48</v>
      </c>
      <c r="O3779" s="2">
        <f t="shared" si="118"/>
        <v>143.2</v>
      </c>
      <c r="P3779">
        <f t="shared" ref="P3779:P3842" si="119">D3779/L3779</f>
        <v>33.8983050847458</v>
      </c>
      <c r="Q3779" t="s">
        <v>1138</v>
      </c>
      <c r="R3779" t="s">
        <v>5990</v>
      </c>
    </row>
    <row r="3780" ht="28.8" spans="1:18">
      <c r="A3780">
        <v>3778</v>
      </c>
      <c r="B3780" s="1" t="s">
        <v>7702</v>
      </c>
      <c r="C3780" s="1" t="s">
        <v>7703</v>
      </c>
      <c r="D3780">
        <v>2400</v>
      </c>
      <c r="E3780">
        <v>2521</v>
      </c>
      <c r="F3780" t="s">
        <v>8</v>
      </c>
      <c r="G3780" t="s">
        <v>70</v>
      </c>
      <c r="H3780" t="s">
        <v>71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48</v>
      </c>
      <c r="O3780" s="2">
        <f t="shared" ref="O3780:O3843" si="120">E3780/D3780*100</f>
        <v>105.041666666667</v>
      </c>
      <c r="P3780">
        <f t="shared" si="119"/>
        <v>66.6666666666667</v>
      </c>
      <c r="Q3780" t="s">
        <v>1138</v>
      </c>
      <c r="R3780" t="s">
        <v>5990</v>
      </c>
    </row>
    <row r="3781" ht="28.8" spans="1:18">
      <c r="A3781">
        <v>3779</v>
      </c>
      <c r="B3781" s="1" t="s">
        <v>7704</v>
      </c>
      <c r="C3781" s="1" t="s">
        <v>7705</v>
      </c>
      <c r="D3781">
        <v>15000</v>
      </c>
      <c r="E3781">
        <v>15597</v>
      </c>
      <c r="F3781" t="s">
        <v>8</v>
      </c>
      <c r="G3781" t="s">
        <v>70</v>
      </c>
      <c r="H3781" t="s">
        <v>71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48</v>
      </c>
      <c r="O3781" s="2">
        <f t="shared" si="120"/>
        <v>103.98</v>
      </c>
      <c r="P3781">
        <f t="shared" si="119"/>
        <v>130.434782608696</v>
      </c>
      <c r="Q3781" t="s">
        <v>1138</v>
      </c>
      <c r="R3781" t="s">
        <v>5990</v>
      </c>
    </row>
    <row r="3782" ht="43.2" spans="1:18">
      <c r="A3782">
        <v>3780</v>
      </c>
      <c r="B3782" s="1" t="s">
        <v>7706</v>
      </c>
      <c r="C3782" s="1" t="s">
        <v>7707</v>
      </c>
      <c r="D3782">
        <v>2500</v>
      </c>
      <c r="E3782">
        <v>3000</v>
      </c>
      <c r="F3782" t="s">
        <v>8</v>
      </c>
      <c r="G3782" t="s">
        <v>70</v>
      </c>
      <c r="H3782" t="s">
        <v>71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48</v>
      </c>
      <c r="O3782" s="2">
        <f t="shared" si="120"/>
        <v>120</v>
      </c>
      <c r="P3782">
        <f t="shared" si="119"/>
        <v>83.3333333333333</v>
      </c>
      <c r="Q3782" t="s">
        <v>1138</v>
      </c>
      <c r="R3782" t="s">
        <v>5990</v>
      </c>
    </row>
    <row r="3783" ht="57.6" spans="1:18">
      <c r="A3783">
        <v>3781</v>
      </c>
      <c r="B3783" s="1" t="s">
        <v>7708</v>
      </c>
      <c r="C3783" s="1" t="s">
        <v>7709</v>
      </c>
      <c r="D3783">
        <v>4500</v>
      </c>
      <c r="E3783">
        <v>4935</v>
      </c>
      <c r="F3783" t="s">
        <v>8</v>
      </c>
      <c r="G3783" t="s">
        <v>70</v>
      </c>
      <c r="H3783" t="s">
        <v>71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48</v>
      </c>
      <c r="O3783" s="2">
        <f t="shared" si="120"/>
        <v>109.666666666667</v>
      </c>
      <c r="P3783">
        <f t="shared" si="119"/>
        <v>86.5384615384615</v>
      </c>
      <c r="Q3783" t="s">
        <v>1138</v>
      </c>
      <c r="R3783" t="s">
        <v>5990</v>
      </c>
    </row>
    <row r="3784" ht="43.2" spans="1:18">
      <c r="A3784">
        <v>3782</v>
      </c>
      <c r="B3784" s="1" t="s">
        <v>7710</v>
      </c>
      <c r="C3784" s="1" t="s">
        <v>7711</v>
      </c>
      <c r="D3784">
        <v>2000</v>
      </c>
      <c r="E3784">
        <v>2035</v>
      </c>
      <c r="F3784" t="s">
        <v>8</v>
      </c>
      <c r="G3784" t="s">
        <v>78</v>
      </c>
      <c r="H3784" t="s">
        <v>79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48</v>
      </c>
      <c r="O3784" s="2">
        <f t="shared" si="120"/>
        <v>101.75</v>
      </c>
      <c r="P3784">
        <f t="shared" si="119"/>
        <v>74.0740740740741</v>
      </c>
      <c r="Q3784" t="s">
        <v>1138</v>
      </c>
      <c r="R3784" t="s">
        <v>5990</v>
      </c>
    </row>
    <row r="3785" ht="43.2" spans="1:18">
      <c r="A3785">
        <v>3783</v>
      </c>
      <c r="B3785" s="1" t="s">
        <v>7712</v>
      </c>
      <c r="C3785" s="1" t="s">
        <v>7713</v>
      </c>
      <c r="D3785">
        <v>1200</v>
      </c>
      <c r="E3785">
        <v>1547</v>
      </c>
      <c r="F3785" t="s">
        <v>8</v>
      </c>
      <c r="G3785" t="s">
        <v>70</v>
      </c>
      <c r="H3785" t="s">
        <v>71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48</v>
      </c>
      <c r="O3785" s="2">
        <f t="shared" si="120"/>
        <v>128.916666666667</v>
      </c>
      <c r="P3785">
        <f t="shared" si="119"/>
        <v>50</v>
      </c>
      <c r="Q3785" t="s">
        <v>1138</v>
      </c>
      <c r="R3785" t="s">
        <v>5990</v>
      </c>
    </row>
    <row r="3786" ht="43.2" spans="1:18">
      <c r="A3786">
        <v>3784</v>
      </c>
      <c r="B3786" s="1" t="s">
        <v>7714</v>
      </c>
      <c r="C3786" s="1" t="s">
        <v>7715</v>
      </c>
      <c r="D3786">
        <v>1000</v>
      </c>
      <c r="E3786">
        <v>1150</v>
      </c>
      <c r="F3786" t="s">
        <v>8</v>
      </c>
      <c r="G3786" t="s">
        <v>213</v>
      </c>
      <c r="H3786" t="s">
        <v>214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48</v>
      </c>
      <c r="O3786" s="2">
        <f t="shared" si="120"/>
        <v>115</v>
      </c>
      <c r="P3786">
        <f t="shared" si="119"/>
        <v>100</v>
      </c>
      <c r="Q3786" t="s">
        <v>1138</v>
      </c>
      <c r="R3786" t="s">
        <v>5990</v>
      </c>
    </row>
    <row r="3787" ht="43.2" spans="1:18">
      <c r="A3787">
        <v>3785</v>
      </c>
      <c r="B3787" s="1" t="s">
        <v>7716</v>
      </c>
      <c r="C3787" s="1" t="s">
        <v>7717</v>
      </c>
      <c r="D3787">
        <v>2000</v>
      </c>
      <c r="E3787">
        <v>3015</v>
      </c>
      <c r="F3787" t="s">
        <v>8</v>
      </c>
      <c r="G3787" t="s">
        <v>78</v>
      </c>
      <c r="H3787" t="s">
        <v>79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48</v>
      </c>
      <c r="O3787" s="2">
        <f t="shared" si="120"/>
        <v>150.75</v>
      </c>
      <c r="P3787">
        <f t="shared" si="119"/>
        <v>66.6666666666667</v>
      </c>
      <c r="Q3787" t="s">
        <v>1138</v>
      </c>
      <c r="R3787" t="s">
        <v>5990</v>
      </c>
    </row>
    <row r="3788" ht="43.2" spans="1:18">
      <c r="A3788">
        <v>3786</v>
      </c>
      <c r="B3788" s="1" t="s">
        <v>7718</v>
      </c>
      <c r="C3788" s="1" t="s">
        <v>7719</v>
      </c>
      <c r="D3788">
        <v>6000</v>
      </c>
      <c r="E3788">
        <v>6658</v>
      </c>
      <c r="F3788" t="s">
        <v>8</v>
      </c>
      <c r="G3788" t="s">
        <v>70</v>
      </c>
      <c r="H3788" t="s">
        <v>71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48</v>
      </c>
      <c r="O3788" s="2">
        <f t="shared" si="120"/>
        <v>110.966666666667</v>
      </c>
      <c r="P3788">
        <f t="shared" si="119"/>
        <v>84.5070422535211</v>
      </c>
      <c r="Q3788" t="s">
        <v>1138</v>
      </c>
      <c r="R3788" t="s">
        <v>5990</v>
      </c>
    </row>
    <row r="3789" ht="43.2" spans="1:18">
      <c r="A3789">
        <v>3787</v>
      </c>
      <c r="B3789" s="1" t="s">
        <v>7720</v>
      </c>
      <c r="C3789" s="1" t="s">
        <v>7721</v>
      </c>
      <c r="D3789">
        <v>350</v>
      </c>
      <c r="E3789">
        <v>351</v>
      </c>
      <c r="F3789" t="s">
        <v>8</v>
      </c>
      <c r="G3789" t="s">
        <v>70</v>
      </c>
      <c r="H3789" t="s">
        <v>71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48</v>
      </c>
      <c r="O3789" s="2">
        <f t="shared" si="120"/>
        <v>100.285714285714</v>
      </c>
      <c r="P3789">
        <f t="shared" si="119"/>
        <v>35</v>
      </c>
      <c r="Q3789" t="s">
        <v>1138</v>
      </c>
      <c r="R3789" t="s">
        <v>5990</v>
      </c>
    </row>
    <row r="3790" ht="72" spans="1:18">
      <c r="A3790">
        <v>3788</v>
      </c>
      <c r="B3790" s="1" t="s">
        <v>7722</v>
      </c>
      <c r="C3790" s="1" t="s">
        <v>7723</v>
      </c>
      <c r="D3790">
        <v>75000</v>
      </c>
      <c r="E3790">
        <v>500</v>
      </c>
      <c r="F3790" t="s">
        <v>6</v>
      </c>
      <c r="G3790" t="s">
        <v>70</v>
      </c>
      <c r="H3790" t="s">
        <v>71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48</v>
      </c>
      <c r="O3790" s="2">
        <f t="shared" si="120"/>
        <v>0.666666666666667</v>
      </c>
      <c r="P3790">
        <f t="shared" si="119"/>
        <v>75000</v>
      </c>
      <c r="Q3790" t="s">
        <v>1138</v>
      </c>
      <c r="R3790" t="s">
        <v>5990</v>
      </c>
    </row>
    <row r="3791" ht="43.2" spans="1:18">
      <c r="A3791">
        <v>3789</v>
      </c>
      <c r="B3791" s="1" t="s">
        <v>7724</v>
      </c>
      <c r="C3791" s="1" t="s">
        <v>7725</v>
      </c>
      <c r="D3791">
        <v>3550</v>
      </c>
      <c r="E3791">
        <v>116</v>
      </c>
      <c r="F3791" t="s">
        <v>6</v>
      </c>
      <c r="G3791" t="s">
        <v>78</v>
      </c>
      <c r="H3791" t="s">
        <v>79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48</v>
      </c>
      <c r="O3791" s="2">
        <f t="shared" si="120"/>
        <v>3.26760563380282</v>
      </c>
      <c r="P3791">
        <f t="shared" si="119"/>
        <v>887.5</v>
      </c>
      <c r="Q3791" t="s">
        <v>1138</v>
      </c>
      <c r="R3791" t="s">
        <v>5990</v>
      </c>
    </row>
    <row r="3792" ht="43.2" spans="1:18">
      <c r="A3792">
        <v>3790</v>
      </c>
      <c r="B3792" s="1" t="s">
        <v>7726</v>
      </c>
      <c r="C3792" s="1" t="s">
        <v>7727</v>
      </c>
      <c r="D3792">
        <v>15000</v>
      </c>
      <c r="E3792">
        <v>0</v>
      </c>
      <c r="F3792" t="s">
        <v>6</v>
      </c>
      <c r="G3792" t="s">
        <v>70</v>
      </c>
      <c r="H3792" t="s">
        <v>71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48</v>
      </c>
      <c r="O3792" s="2">
        <f t="shared" si="120"/>
        <v>0</v>
      </c>
      <c r="P3792" t="e">
        <f t="shared" si="119"/>
        <v>#DIV/0!</v>
      </c>
      <c r="Q3792" t="s">
        <v>1138</v>
      </c>
      <c r="R3792" t="s">
        <v>5990</v>
      </c>
    </row>
    <row r="3793" ht="28.8" spans="1:18">
      <c r="A3793">
        <v>3791</v>
      </c>
      <c r="B3793" s="1" t="s">
        <v>7728</v>
      </c>
      <c r="C3793" s="1" t="s">
        <v>7729</v>
      </c>
      <c r="D3793">
        <v>1500</v>
      </c>
      <c r="E3793">
        <v>0</v>
      </c>
      <c r="F3793" t="s">
        <v>6</v>
      </c>
      <c r="G3793" t="s">
        <v>70</v>
      </c>
      <c r="H3793" t="s">
        <v>71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48</v>
      </c>
      <c r="O3793" s="2">
        <f t="shared" si="120"/>
        <v>0</v>
      </c>
      <c r="P3793" t="e">
        <f t="shared" si="119"/>
        <v>#DIV/0!</v>
      </c>
      <c r="Q3793" t="s">
        <v>1138</v>
      </c>
      <c r="R3793" t="s">
        <v>5990</v>
      </c>
    </row>
    <row r="3794" ht="28.8" spans="1:18">
      <c r="A3794">
        <v>3792</v>
      </c>
      <c r="B3794" s="1" t="s">
        <v>7730</v>
      </c>
      <c r="C3794" s="1" t="s">
        <v>7731</v>
      </c>
      <c r="D3794">
        <v>12500</v>
      </c>
      <c r="E3794">
        <v>35</v>
      </c>
      <c r="F3794" t="s">
        <v>6</v>
      </c>
      <c r="G3794" t="s">
        <v>70</v>
      </c>
      <c r="H3794" t="s">
        <v>71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48</v>
      </c>
      <c r="O3794" s="2">
        <f t="shared" si="120"/>
        <v>0.28</v>
      </c>
      <c r="P3794">
        <f t="shared" si="119"/>
        <v>6250</v>
      </c>
      <c r="Q3794" t="s">
        <v>1138</v>
      </c>
      <c r="R3794" t="s">
        <v>5990</v>
      </c>
    </row>
    <row r="3795" ht="43.2" spans="1:18">
      <c r="A3795">
        <v>3793</v>
      </c>
      <c r="B3795" s="1" t="s">
        <v>7732</v>
      </c>
      <c r="C3795" s="1" t="s">
        <v>7733</v>
      </c>
      <c r="D3795">
        <v>7000</v>
      </c>
      <c r="E3795">
        <v>4176</v>
      </c>
      <c r="F3795" t="s">
        <v>6</v>
      </c>
      <c r="G3795" t="s">
        <v>70</v>
      </c>
      <c r="H3795" t="s">
        <v>71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48</v>
      </c>
      <c r="O3795" s="2">
        <f t="shared" si="120"/>
        <v>59.6571428571429</v>
      </c>
      <c r="P3795">
        <f t="shared" si="119"/>
        <v>291.666666666667</v>
      </c>
      <c r="Q3795" t="s">
        <v>1138</v>
      </c>
      <c r="R3795" t="s">
        <v>5990</v>
      </c>
    </row>
    <row r="3796" ht="43.2" spans="1:18">
      <c r="A3796">
        <v>3794</v>
      </c>
      <c r="B3796" s="1" t="s">
        <v>7734</v>
      </c>
      <c r="C3796" s="1" t="s">
        <v>7735</v>
      </c>
      <c r="D3796">
        <v>5000</v>
      </c>
      <c r="E3796">
        <v>50</v>
      </c>
      <c r="F3796" t="s">
        <v>6</v>
      </c>
      <c r="G3796" t="s">
        <v>78</v>
      </c>
      <c r="H3796" t="s">
        <v>79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48</v>
      </c>
      <c r="O3796" s="2">
        <f t="shared" si="120"/>
        <v>1</v>
      </c>
      <c r="P3796">
        <f t="shared" si="119"/>
        <v>5000</v>
      </c>
      <c r="Q3796" t="s">
        <v>1138</v>
      </c>
      <c r="R3796" t="s">
        <v>5990</v>
      </c>
    </row>
    <row r="3797" ht="43.2" spans="1:18">
      <c r="A3797">
        <v>3795</v>
      </c>
      <c r="B3797" s="1" t="s">
        <v>7736</v>
      </c>
      <c r="C3797" s="1" t="s">
        <v>7737</v>
      </c>
      <c r="D3797">
        <v>600</v>
      </c>
      <c r="E3797">
        <v>10</v>
      </c>
      <c r="F3797" t="s">
        <v>6</v>
      </c>
      <c r="G3797" t="s">
        <v>78</v>
      </c>
      <c r="H3797" t="s">
        <v>79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48</v>
      </c>
      <c r="O3797" s="2">
        <f t="shared" si="120"/>
        <v>1.66666666666667</v>
      </c>
      <c r="P3797">
        <f t="shared" si="119"/>
        <v>300</v>
      </c>
      <c r="Q3797" t="s">
        <v>1138</v>
      </c>
      <c r="R3797" t="s">
        <v>5990</v>
      </c>
    </row>
    <row r="3798" ht="43.2" spans="1:18">
      <c r="A3798">
        <v>3796</v>
      </c>
      <c r="B3798" s="1" t="s">
        <v>7738</v>
      </c>
      <c r="C3798" s="1" t="s">
        <v>7739</v>
      </c>
      <c r="D3798">
        <v>22500</v>
      </c>
      <c r="E3798">
        <v>1</v>
      </c>
      <c r="F3798" t="s">
        <v>6</v>
      </c>
      <c r="G3798" t="s">
        <v>70</v>
      </c>
      <c r="H3798" t="s">
        <v>71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48</v>
      </c>
      <c r="O3798" s="2">
        <f t="shared" si="120"/>
        <v>0.00444444444444444</v>
      </c>
      <c r="P3798">
        <f t="shared" si="119"/>
        <v>22500</v>
      </c>
      <c r="Q3798" t="s">
        <v>1138</v>
      </c>
      <c r="R3798" t="s">
        <v>5990</v>
      </c>
    </row>
    <row r="3799" ht="43.2" spans="1:18">
      <c r="A3799">
        <v>3797</v>
      </c>
      <c r="B3799" s="1" t="s">
        <v>7740</v>
      </c>
      <c r="C3799" s="1" t="s">
        <v>7741</v>
      </c>
      <c r="D3799">
        <v>6000</v>
      </c>
      <c r="E3799">
        <v>5380</v>
      </c>
      <c r="F3799" t="s">
        <v>6</v>
      </c>
      <c r="G3799" t="s">
        <v>70</v>
      </c>
      <c r="H3799" t="s">
        <v>71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48</v>
      </c>
      <c r="O3799" s="2">
        <f t="shared" si="120"/>
        <v>89.6666666666667</v>
      </c>
      <c r="P3799">
        <f t="shared" si="119"/>
        <v>162.162162162162</v>
      </c>
      <c r="Q3799" t="s">
        <v>1138</v>
      </c>
      <c r="R3799" t="s">
        <v>5990</v>
      </c>
    </row>
    <row r="3800" ht="43.2" spans="1:18">
      <c r="A3800">
        <v>3798</v>
      </c>
      <c r="B3800" s="1" t="s">
        <v>7742</v>
      </c>
      <c r="C3800" s="1" t="s">
        <v>7743</v>
      </c>
      <c r="D3800">
        <v>70000</v>
      </c>
      <c r="E3800">
        <v>1025</v>
      </c>
      <c r="F3800" t="s">
        <v>6</v>
      </c>
      <c r="G3800" t="s">
        <v>70</v>
      </c>
      <c r="H3800" t="s">
        <v>71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48</v>
      </c>
      <c r="O3800" s="2">
        <f t="shared" si="120"/>
        <v>1.46428571428571</v>
      </c>
      <c r="P3800">
        <f t="shared" si="119"/>
        <v>14000</v>
      </c>
      <c r="Q3800" t="s">
        <v>1138</v>
      </c>
      <c r="R3800" t="s">
        <v>5990</v>
      </c>
    </row>
    <row r="3801" ht="28.8" spans="1:18">
      <c r="A3801">
        <v>3799</v>
      </c>
      <c r="B3801" s="1" t="s">
        <v>7744</v>
      </c>
      <c r="C3801" s="1" t="s">
        <v>7745</v>
      </c>
      <c r="D3801">
        <v>10000</v>
      </c>
      <c r="E3801">
        <v>402</v>
      </c>
      <c r="F3801" t="s">
        <v>6</v>
      </c>
      <c r="G3801" t="s">
        <v>70</v>
      </c>
      <c r="H3801" t="s">
        <v>71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48</v>
      </c>
      <c r="O3801" s="2">
        <f t="shared" si="120"/>
        <v>4.02</v>
      </c>
      <c r="P3801">
        <f t="shared" si="119"/>
        <v>2500</v>
      </c>
      <c r="Q3801" t="s">
        <v>1138</v>
      </c>
      <c r="R3801" t="s">
        <v>5990</v>
      </c>
    </row>
    <row r="3802" ht="43.2" spans="1:18">
      <c r="A3802">
        <v>3800</v>
      </c>
      <c r="B3802" s="1" t="s">
        <v>7746</v>
      </c>
      <c r="C3802" s="1" t="s">
        <v>7747</v>
      </c>
      <c r="D3802">
        <v>22000</v>
      </c>
      <c r="E3802">
        <v>881</v>
      </c>
      <c r="F3802" t="s">
        <v>6</v>
      </c>
      <c r="G3802" t="s">
        <v>70</v>
      </c>
      <c r="H3802" t="s">
        <v>71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48</v>
      </c>
      <c r="O3802" s="2">
        <f t="shared" si="120"/>
        <v>4.00454545454545</v>
      </c>
      <c r="P3802">
        <f t="shared" si="119"/>
        <v>1375</v>
      </c>
      <c r="Q3802" t="s">
        <v>1138</v>
      </c>
      <c r="R3802" t="s">
        <v>5990</v>
      </c>
    </row>
    <row r="3803" ht="43.2" spans="1:18">
      <c r="A3803">
        <v>3801</v>
      </c>
      <c r="B3803" s="1" t="s">
        <v>7748</v>
      </c>
      <c r="C3803" s="1" t="s">
        <v>7749</v>
      </c>
      <c r="D3803">
        <v>5000</v>
      </c>
      <c r="E3803">
        <v>426</v>
      </c>
      <c r="F3803" t="s">
        <v>6</v>
      </c>
      <c r="G3803" t="s">
        <v>70</v>
      </c>
      <c r="H3803" t="s">
        <v>71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48</v>
      </c>
      <c r="O3803" s="2">
        <f t="shared" si="120"/>
        <v>8.52</v>
      </c>
      <c r="P3803">
        <f t="shared" si="119"/>
        <v>555.555555555556</v>
      </c>
      <c r="Q3803" t="s">
        <v>1138</v>
      </c>
      <c r="R3803" t="s">
        <v>5990</v>
      </c>
    </row>
    <row r="3804" ht="43.2" spans="1:18">
      <c r="A3804">
        <v>3802</v>
      </c>
      <c r="B3804" s="1" t="s">
        <v>7750</v>
      </c>
      <c r="C3804" s="1" t="s">
        <v>7751</v>
      </c>
      <c r="D3804">
        <v>3000</v>
      </c>
      <c r="E3804">
        <v>0</v>
      </c>
      <c r="F3804" t="s">
        <v>6</v>
      </c>
      <c r="G3804" t="s">
        <v>70</v>
      </c>
      <c r="H3804" t="s">
        <v>71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48</v>
      </c>
      <c r="O3804" s="2">
        <f t="shared" si="120"/>
        <v>0</v>
      </c>
      <c r="P3804" t="e">
        <f t="shared" si="119"/>
        <v>#DIV/0!</v>
      </c>
      <c r="Q3804" t="s">
        <v>1138</v>
      </c>
      <c r="R3804" t="s">
        <v>5990</v>
      </c>
    </row>
    <row r="3805" ht="28.8" spans="1:18">
      <c r="A3805">
        <v>3803</v>
      </c>
      <c r="B3805" s="1" t="s">
        <v>7752</v>
      </c>
      <c r="C3805" s="1" t="s">
        <v>7753</v>
      </c>
      <c r="D3805">
        <v>12000</v>
      </c>
      <c r="E3805">
        <v>2358</v>
      </c>
      <c r="F3805" t="s">
        <v>6</v>
      </c>
      <c r="G3805" t="s">
        <v>70</v>
      </c>
      <c r="H3805" t="s">
        <v>71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48</v>
      </c>
      <c r="O3805" s="2">
        <f t="shared" si="120"/>
        <v>19.65</v>
      </c>
      <c r="P3805">
        <f t="shared" si="119"/>
        <v>300</v>
      </c>
      <c r="Q3805" t="s">
        <v>1138</v>
      </c>
      <c r="R3805" t="s">
        <v>5990</v>
      </c>
    </row>
    <row r="3806" ht="43.2" spans="1:18">
      <c r="A3806">
        <v>3804</v>
      </c>
      <c r="B3806" s="1" t="s">
        <v>7754</v>
      </c>
      <c r="C3806" s="1" t="s">
        <v>7755</v>
      </c>
      <c r="D3806">
        <v>8000</v>
      </c>
      <c r="E3806">
        <v>0</v>
      </c>
      <c r="F3806" t="s">
        <v>6</v>
      </c>
      <c r="G3806" t="s">
        <v>70</v>
      </c>
      <c r="H3806" t="s">
        <v>71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48</v>
      </c>
      <c r="O3806" s="2">
        <f t="shared" si="120"/>
        <v>0</v>
      </c>
      <c r="P3806" t="e">
        <f t="shared" si="119"/>
        <v>#DIV/0!</v>
      </c>
      <c r="Q3806" t="s">
        <v>1138</v>
      </c>
      <c r="R3806" t="s">
        <v>5990</v>
      </c>
    </row>
    <row r="3807" ht="43.2" spans="1:18">
      <c r="A3807">
        <v>3805</v>
      </c>
      <c r="B3807" s="1" t="s">
        <v>7756</v>
      </c>
      <c r="C3807" s="1" t="s">
        <v>7757</v>
      </c>
      <c r="D3807">
        <v>150000</v>
      </c>
      <c r="E3807">
        <v>3</v>
      </c>
      <c r="F3807" t="s">
        <v>6</v>
      </c>
      <c r="G3807" t="s">
        <v>70</v>
      </c>
      <c r="H3807" t="s">
        <v>71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48</v>
      </c>
      <c r="O3807" s="2">
        <f t="shared" si="120"/>
        <v>0.002</v>
      </c>
      <c r="P3807">
        <f t="shared" si="119"/>
        <v>75000</v>
      </c>
      <c r="Q3807" t="s">
        <v>1138</v>
      </c>
      <c r="R3807" t="s">
        <v>5990</v>
      </c>
    </row>
    <row r="3808" ht="57.6" spans="1:18">
      <c r="A3808">
        <v>3806</v>
      </c>
      <c r="B3808" s="1" t="s">
        <v>7758</v>
      </c>
      <c r="C3808" s="1" t="s">
        <v>7759</v>
      </c>
      <c r="D3808">
        <v>7500</v>
      </c>
      <c r="E3808">
        <v>5</v>
      </c>
      <c r="F3808" t="s">
        <v>6</v>
      </c>
      <c r="G3808" t="s">
        <v>104</v>
      </c>
      <c r="H3808" t="s">
        <v>105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48</v>
      </c>
      <c r="O3808" s="2">
        <f t="shared" si="120"/>
        <v>0.0666666666666667</v>
      </c>
      <c r="P3808">
        <f t="shared" si="119"/>
        <v>7500</v>
      </c>
      <c r="Q3808" t="s">
        <v>1138</v>
      </c>
      <c r="R3808" t="s">
        <v>5990</v>
      </c>
    </row>
    <row r="3809" ht="43.2" spans="1:18">
      <c r="A3809">
        <v>3807</v>
      </c>
      <c r="B3809" s="1" t="s">
        <v>7760</v>
      </c>
      <c r="C3809" s="1" t="s">
        <v>7761</v>
      </c>
      <c r="D3809">
        <v>1500</v>
      </c>
      <c r="E3809">
        <v>455</v>
      </c>
      <c r="F3809" t="s">
        <v>6</v>
      </c>
      <c r="G3809" t="s">
        <v>70</v>
      </c>
      <c r="H3809" t="s">
        <v>71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48</v>
      </c>
      <c r="O3809" s="2">
        <f t="shared" si="120"/>
        <v>30.3333333333333</v>
      </c>
      <c r="P3809">
        <f t="shared" si="119"/>
        <v>166.666666666667</v>
      </c>
      <c r="Q3809" t="s">
        <v>1138</v>
      </c>
      <c r="R3809" t="s">
        <v>5990</v>
      </c>
    </row>
    <row r="3810" ht="43.2" spans="1:18">
      <c r="A3810">
        <v>3808</v>
      </c>
      <c r="B3810" s="1" t="s">
        <v>7762</v>
      </c>
      <c r="C3810" s="1" t="s">
        <v>7763</v>
      </c>
      <c r="D3810">
        <v>1000</v>
      </c>
      <c r="E3810">
        <v>1000</v>
      </c>
      <c r="F3810" t="s">
        <v>8</v>
      </c>
      <c r="G3810" t="s">
        <v>78</v>
      </c>
      <c r="H3810" t="s">
        <v>79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49</v>
      </c>
      <c r="O3810" s="2">
        <f t="shared" si="120"/>
        <v>100</v>
      </c>
      <c r="P3810">
        <f t="shared" si="119"/>
        <v>41.6666666666667</v>
      </c>
      <c r="Q3810" t="s">
        <v>1138</v>
      </c>
      <c r="R3810" t="s">
        <v>1139</v>
      </c>
    </row>
    <row r="3811" ht="43.2" spans="1:18">
      <c r="A3811">
        <v>3809</v>
      </c>
      <c r="B3811" s="1" t="s">
        <v>7764</v>
      </c>
      <c r="C3811" s="1" t="s">
        <v>7765</v>
      </c>
      <c r="D3811">
        <v>2000</v>
      </c>
      <c r="E3811">
        <v>2025</v>
      </c>
      <c r="F3811" t="s">
        <v>8</v>
      </c>
      <c r="G3811" t="s">
        <v>78</v>
      </c>
      <c r="H3811" t="s">
        <v>79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49</v>
      </c>
      <c r="O3811" s="2">
        <f t="shared" si="120"/>
        <v>101.25</v>
      </c>
      <c r="P3811">
        <f t="shared" si="119"/>
        <v>52.6315789473684</v>
      </c>
      <c r="Q3811" t="s">
        <v>1138</v>
      </c>
      <c r="R3811" t="s">
        <v>1139</v>
      </c>
    </row>
    <row r="3812" ht="43.2" spans="1:18">
      <c r="A3812">
        <v>3810</v>
      </c>
      <c r="B3812" s="1" t="s">
        <v>7766</v>
      </c>
      <c r="C3812" s="1" t="s">
        <v>7767</v>
      </c>
      <c r="D3812">
        <v>1500</v>
      </c>
      <c r="E3812">
        <v>1826</v>
      </c>
      <c r="F3812" t="s">
        <v>8</v>
      </c>
      <c r="G3812" t="s">
        <v>70</v>
      </c>
      <c r="H3812" t="s">
        <v>71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49</v>
      </c>
      <c r="O3812" s="2">
        <f t="shared" si="120"/>
        <v>121.733333333333</v>
      </c>
      <c r="P3812">
        <f t="shared" si="119"/>
        <v>57.6923076923077</v>
      </c>
      <c r="Q3812" t="s">
        <v>1138</v>
      </c>
      <c r="R3812" t="s">
        <v>1139</v>
      </c>
    </row>
    <row r="3813" ht="43.2" spans="1:18">
      <c r="A3813">
        <v>3811</v>
      </c>
      <c r="B3813" s="1" t="s">
        <v>7768</v>
      </c>
      <c r="C3813" s="1" t="s">
        <v>7769</v>
      </c>
      <c r="D3813">
        <v>250</v>
      </c>
      <c r="E3813">
        <v>825</v>
      </c>
      <c r="F3813" t="s">
        <v>8</v>
      </c>
      <c r="G3813" t="s">
        <v>78</v>
      </c>
      <c r="H3813" t="s">
        <v>79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49</v>
      </c>
      <c r="O3813" s="2">
        <f t="shared" si="120"/>
        <v>330</v>
      </c>
      <c r="P3813">
        <f t="shared" si="119"/>
        <v>13.1578947368421</v>
      </c>
      <c r="Q3813" t="s">
        <v>1138</v>
      </c>
      <c r="R3813" t="s">
        <v>1139</v>
      </c>
    </row>
    <row r="3814" ht="43.2" spans="1:18">
      <c r="A3814">
        <v>3812</v>
      </c>
      <c r="B3814" s="1" t="s">
        <v>7770</v>
      </c>
      <c r="C3814" s="1" t="s">
        <v>7771</v>
      </c>
      <c r="D3814">
        <v>2000</v>
      </c>
      <c r="E3814">
        <v>2191</v>
      </c>
      <c r="F3814" t="s">
        <v>8</v>
      </c>
      <c r="G3814" t="s">
        <v>213</v>
      </c>
      <c r="H3814" t="s">
        <v>214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49</v>
      </c>
      <c r="O3814" s="2">
        <f t="shared" si="120"/>
        <v>109.55</v>
      </c>
      <c r="P3814">
        <f t="shared" si="119"/>
        <v>181.818181818182</v>
      </c>
      <c r="Q3814" t="s">
        <v>1138</v>
      </c>
      <c r="R3814" t="s">
        <v>1139</v>
      </c>
    </row>
    <row r="3815" ht="43.2" spans="1:18">
      <c r="A3815">
        <v>3813</v>
      </c>
      <c r="B3815" s="1" t="s">
        <v>7772</v>
      </c>
      <c r="C3815" s="1" t="s">
        <v>7773</v>
      </c>
      <c r="D3815">
        <v>2100</v>
      </c>
      <c r="E3815">
        <v>2119.99</v>
      </c>
      <c r="F3815" t="s">
        <v>8</v>
      </c>
      <c r="G3815" t="s">
        <v>70</v>
      </c>
      <c r="H3815" t="s">
        <v>71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49</v>
      </c>
      <c r="O3815" s="2">
        <f t="shared" si="120"/>
        <v>100.951904761905</v>
      </c>
      <c r="P3815">
        <f t="shared" si="119"/>
        <v>77.7777777777778</v>
      </c>
      <c r="Q3815" t="s">
        <v>1138</v>
      </c>
      <c r="R3815" t="s">
        <v>1139</v>
      </c>
    </row>
    <row r="3816" ht="43.2" spans="1:18">
      <c r="A3816">
        <v>3814</v>
      </c>
      <c r="B3816" s="1" t="s">
        <v>7774</v>
      </c>
      <c r="C3816" s="1" t="s">
        <v>7775</v>
      </c>
      <c r="D3816">
        <v>1500</v>
      </c>
      <c r="E3816">
        <v>2102</v>
      </c>
      <c r="F3816" t="s">
        <v>8</v>
      </c>
      <c r="G3816" t="s">
        <v>70</v>
      </c>
      <c r="H3816" t="s">
        <v>71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49</v>
      </c>
      <c r="O3816" s="2">
        <f t="shared" si="120"/>
        <v>140.133333333333</v>
      </c>
      <c r="P3816">
        <f t="shared" si="119"/>
        <v>44.1176470588235</v>
      </c>
      <c r="Q3816" t="s">
        <v>1138</v>
      </c>
      <c r="R3816" t="s">
        <v>1139</v>
      </c>
    </row>
    <row r="3817" ht="28.8" spans="1:18">
      <c r="A3817">
        <v>3815</v>
      </c>
      <c r="B3817" s="1" t="s">
        <v>7776</v>
      </c>
      <c r="C3817" s="1" t="s">
        <v>7777</v>
      </c>
      <c r="D3817">
        <v>1000</v>
      </c>
      <c r="E3817">
        <v>1000.01</v>
      </c>
      <c r="F3817" t="s">
        <v>8</v>
      </c>
      <c r="G3817" t="s">
        <v>78</v>
      </c>
      <c r="H3817" t="s">
        <v>79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49</v>
      </c>
      <c r="O3817" s="2">
        <f t="shared" si="120"/>
        <v>100.001</v>
      </c>
      <c r="P3817">
        <f t="shared" si="119"/>
        <v>50</v>
      </c>
      <c r="Q3817" t="s">
        <v>1138</v>
      </c>
      <c r="R3817" t="s">
        <v>1139</v>
      </c>
    </row>
    <row r="3818" ht="57.6" spans="1:18">
      <c r="A3818">
        <v>3816</v>
      </c>
      <c r="B3818" s="1" t="s">
        <v>7778</v>
      </c>
      <c r="C3818" s="1" t="s">
        <v>7779</v>
      </c>
      <c r="D3818">
        <v>1500</v>
      </c>
      <c r="E3818">
        <v>1788.57</v>
      </c>
      <c r="F3818" t="s">
        <v>8</v>
      </c>
      <c r="G3818" t="s">
        <v>70</v>
      </c>
      <c r="H3818" t="s">
        <v>71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49</v>
      </c>
      <c r="O3818" s="2">
        <f t="shared" si="120"/>
        <v>119.238</v>
      </c>
      <c r="P3818">
        <f t="shared" si="119"/>
        <v>40.5405405405405</v>
      </c>
      <c r="Q3818" t="s">
        <v>1138</v>
      </c>
      <c r="R3818" t="s">
        <v>1139</v>
      </c>
    </row>
    <row r="3819" ht="43.2" spans="1:18">
      <c r="A3819">
        <v>3817</v>
      </c>
      <c r="B3819" s="1" t="s">
        <v>7780</v>
      </c>
      <c r="C3819" s="1" t="s">
        <v>7781</v>
      </c>
      <c r="D3819">
        <v>2000</v>
      </c>
      <c r="E3819">
        <v>2145</v>
      </c>
      <c r="F3819" t="s">
        <v>8</v>
      </c>
      <c r="G3819" t="s">
        <v>70</v>
      </c>
      <c r="H3819" t="s">
        <v>71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49</v>
      </c>
      <c r="O3819" s="2">
        <f t="shared" si="120"/>
        <v>107.25</v>
      </c>
      <c r="P3819">
        <f t="shared" si="119"/>
        <v>100</v>
      </c>
      <c r="Q3819" t="s">
        <v>1138</v>
      </c>
      <c r="R3819" t="s">
        <v>1139</v>
      </c>
    </row>
    <row r="3820" ht="43.2" spans="1:18">
      <c r="A3820">
        <v>3818</v>
      </c>
      <c r="B3820" s="1" t="s">
        <v>7782</v>
      </c>
      <c r="C3820" s="1" t="s">
        <v>7783</v>
      </c>
      <c r="D3820">
        <v>250</v>
      </c>
      <c r="E3820">
        <v>570</v>
      </c>
      <c r="F3820" t="s">
        <v>8</v>
      </c>
      <c r="G3820" t="s">
        <v>70</v>
      </c>
      <c r="H3820" t="s">
        <v>71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49</v>
      </c>
      <c r="O3820" s="2">
        <f t="shared" si="120"/>
        <v>228</v>
      </c>
      <c r="P3820">
        <f t="shared" si="119"/>
        <v>25</v>
      </c>
      <c r="Q3820" t="s">
        <v>1138</v>
      </c>
      <c r="R3820" t="s">
        <v>1139</v>
      </c>
    </row>
    <row r="3821" ht="43.2" spans="1:18">
      <c r="A3821">
        <v>3819</v>
      </c>
      <c r="B3821" s="1" t="s">
        <v>7784</v>
      </c>
      <c r="C3821" s="1" t="s">
        <v>7561</v>
      </c>
      <c r="D3821">
        <v>1000</v>
      </c>
      <c r="E3821">
        <v>1064</v>
      </c>
      <c r="F3821" t="s">
        <v>8</v>
      </c>
      <c r="G3821" t="s">
        <v>70</v>
      </c>
      <c r="H3821" t="s">
        <v>71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49</v>
      </c>
      <c r="O3821" s="2">
        <f t="shared" si="120"/>
        <v>106.4</v>
      </c>
      <c r="P3821">
        <f t="shared" si="119"/>
        <v>38.4615384615385</v>
      </c>
      <c r="Q3821" t="s">
        <v>1138</v>
      </c>
      <c r="R3821" t="s">
        <v>1139</v>
      </c>
    </row>
    <row r="3822" ht="43.2" spans="1:18">
      <c r="A3822">
        <v>3820</v>
      </c>
      <c r="B3822" s="1" t="s">
        <v>7785</v>
      </c>
      <c r="C3822" s="1" t="s">
        <v>7786</v>
      </c>
      <c r="D3822">
        <v>300</v>
      </c>
      <c r="E3822">
        <v>430</v>
      </c>
      <c r="F3822" t="s">
        <v>8</v>
      </c>
      <c r="G3822" t="s">
        <v>78</v>
      </c>
      <c r="H3822" t="s">
        <v>79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49</v>
      </c>
      <c r="O3822" s="2">
        <f t="shared" si="120"/>
        <v>143.333333333333</v>
      </c>
      <c r="P3822">
        <f t="shared" si="119"/>
        <v>15</v>
      </c>
      <c r="Q3822" t="s">
        <v>1138</v>
      </c>
      <c r="R3822" t="s">
        <v>1139</v>
      </c>
    </row>
    <row r="3823" ht="43.2" spans="1:18">
      <c r="A3823">
        <v>3821</v>
      </c>
      <c r="B3823" s="1" t="s">
        <v>7787</v>
      </c>
      <c r="C3823" s="1" t="s">
        <v>7788</v>
      </c>
      <c r="D3823">
        <v>3500</v>
      </c>
      <c r="E3823">
        <v>3659</v>
      </c>
      <c r="F3823" t="s">
        <v>8</v>
      </c>
      <c r="G3823" t="s">
        <v>70</v>
      </c>
      <c r="H3823" t="s">
        <v>71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49</v>
      </c>
      <c r="O3823" s="2">
        <f t="shared" si="120"/>
        <v>104.542857142857</v>
      </c>
      <c r="P3823">
        <f t="shared" si="119"/>
        <v>76.0869565217391</v>
      </c>
      <c r="Q3823" t="s">
        <v>1138</v>
      </c>
      <c r="R3823" t="s">
        <v>1139</v>
      </c>
    </row>
    <row r="3824" ht="57.6" spans="1:18">
      <c r="A3824">
        <v>3822</v>
      </c>
      <c r="B3824" s="1" t="s">
        <v>7789</v>
      </c>
      <c r="C3824" s="1" t="s">
        <v>7790</v>
      </c>
      <c r="D3824">
        <v>5000</v>
      </c>
      <c r="E3824">
        <v>5501</v>
      </c>
      <c r="F3824" t="s">
        <v>8</v>
      </c>
      <c r="G3824" t="s">
        <v>554</v>
      </c>
      <c r="H3824" t="s">
        <v>109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49</v>
      </c>
      <c r="O3824" s="2">
        <f t="shared" si="120"/>
        <v>110.02</v>
      </c>
      <c r="P3824">
        <f t="shared" si="119"/>
        <v>65.7894736842105</v>
      </c>
      <c r="Q3824" t="s">
        <v>1138</v>
      </c>
      <c r="R3824" t="s">
        <v>1139</v>
      </c>
    </row>
    <row r="3825" ht="43.2" spans="1:18">
      <c r="A3825">
        <v>3823</v>
      </c>
      <c r="B3825" s="1" t="s">
        <v>7791</v>
      </c>
      <c r="C3825" s="1" t="s">
        <v>7792</v>
      </c>
      <c r="D3825">
        <v>2500</v>
      </c>
      <c r="E3825">
        <v>2650</v>
      </c>
      <c r="F3825" t="s">
        <v>8</v>
      </c>
      <c r="G3825" t="s">
        <v>70</v>
      </c>
      <c r="H3825" t="s">
        <v>71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49</v>
      </c>
      <c r="O3825" s="2">
        <f t="shared" si="120"/>
        <v>106</v>
      </c>
      <c r="P3825">
        <f t="shared" si="119"/>
        <v>60.9756097560976</v>
      </c>
      <c r="Q3825" t="s">
        <v>1138</v>
      </c>
      <c r="R3825" t="s">
        <v>1139</v>
      </c>
    </row>
    <row r="3826" ht="43.2" spans="1:18">
      <c r="A3826">
        <v>3824</v>
      </c>
      <c r="B3826" s="1" t="s">
        <v>7793</v>
      </c>
      <c r="C3826" s="1" t="s">
        <v>7794</v>
      </c>
      <c r="D3826">
        <v>250</v>
      </c>
      <c r="E3826">
        <v>270</v>
      </c>
      <c r="F3826" t="s">
        <v>8</v>
      </c>
      <c r="G3826" t="s">
        <v>78</v>
      </c>
      <c r="H3826" t="s">
        <v>79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49</v>
      </c>
      <c r="O3826" s="2">
        <f t="shared" si="120"/>
        <v>108</v>
      </c>
      <c r="P3826">
        <f t="shared" si="119"/>
        <v>35.7142857142857</v>
      </c>
      <c r="Q3826" t="s">
        <v>1138</v>
      </c>
      <c r="R3826" t="s">
        <v>1139</v>
      </c>
    </row>
    <row r="3827" ht="43.2" spans="1:18">
      <c r="A3827">
        <v>3825</v>
      </c>
      <c r="B3827" s="1" t="s">
        <v>7795</v>
      </c>
      <c r="C3827" s="1" t="s">
        <v>7796</v>
      </c>
      <c r="D3827">
        <v>5000</v>
      </c>
      <c r="E3827">
        <v>5271</v>
      </c>
      <c r="F3827" t="s">
        <v>8</v>
      </c>
      <c r="G3827" t="s">
        <v>70</v>
      </c>
      <c r="H3827" t="s">
        <v>71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49</v>
      </c>
      <c r="O3827" s="2">
        <f t="shared" si="120"/>
        <v>105.42</v>
      </c>
      <c r="P3827">
        <f t="shared" si="119"/>
        <v>102.040816326531</v>
      </c>
      <c r="Q3827" t="s">
        <v>1138</v>
      </c>
      <c r="R3827" t="s">
        <v>1139</v>
      </c>
    </row>
    <row r="3828" ht="28.8" spans="1:18">
      <c r="A3828">
        <v>3826</v>
      </c>
      <c r="B3828" s="1" t="s">
        <v>7797</v>
      </c>
      <c r="C3828" s="1" t="s">
        <v>7798</v>
      </c>
      <c r="D3828">
        <v>600</v>
      </c>
      <c r="E3828">
        <v>715</v>
      </c>
      <c r="F3828" t="s">
        <v>8</v>
      </c>
      <c r="G3828" t="s">
        <v>78</v>
      </c>
      <c r="H3828" t="s">
        <v>79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49</v>
      </c>
      <c r="O3828" s="2">
        <f t="shared" si="120"/>
        <v>119.166666666667</v>
      </c>
      <c r="P3828">
        <f t="shared" si="119"/>
        <v>23.0769230769231</v>
      </c>
      <c r="Q3828" t="s">
        <v>1138</v>
      </c>
      <c r="R3828" t="s">
        <v>1139</v>
      </c>
    </row>
    <row r="3829" ht="57.6" spans="1:18">
      <c r="A3829">
        <v>3827</v>
      </c>
      <c r="B3829" s="1" t="s">
        <v>7799</v>
      </c>
      <c r="C3829" s="1" t="s">
        <v>7800</v>
      </c>
      <c r="D3829">
        <v>3000</v>
      </c>
      <c r="E3829">
        <v>4580</v>
      </c>
      <c r="F3829" t="s">
        <v>8</v>
      </c>
      <c r="G3829" t="s">
        <v>78</v>
      </c>
      <c r="H3829" t="s">
        <v>79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49</v>
      </c>
      <c r="O3829" s="2">
        <f t="shared" si="120"/>
        <v>152.666666666667</v>
      </c>
      <c r="P3829">
        <f t="shared" si="119"/>
        <v>46.1538461538462</v>
      </c>
      <c r="Q3829" t="s">
        <v>1138</v>
      </c>
      <c r="R3829" t="s">
        <v>1139</v>
      </c>
    </row>
    <row r="3830" ht="43.2" spans="1:18">
      <c r="A3830">
        <v>3828</v>
      </c>
      <c r="B3830" s="1" t="s">
        <v>7801</v>
      </c>
      <c r="C3830" s="1" t="s">
        <v>7802</v>
      </c>
      <c r="D3830">
        <v>5000</v>
      </c>
      <c r="E3830">
        <v>5000</v>
      </c>
      <c r="F3830" t="s">
        <v>8</v>
      </c>
      <c r="G3830" t="s">
        <v>70</v>
      </c>
      <c r="H3830" t="s">
        <v>71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49</v>
      </c>
      <c r="O3830" s="2">
        <f t="shared" si="120"/>
        <v>100</v>
      </c>
      <c r="P3830">
        <f t="shared" si="119"/>
        <v>178.571428571429</v>
      </c>
      <c r="Q3830" t="s">
        <v>1138</v>
      </c>
      <c r="R3830" t="s">
        <v>1139</v>
      </c>
    </row>
    <row r="3831" ht="43.2" spans="1:18">
      <c r="A3831">
        <v>3829</v>
      </c>
      <c r="B3831" s="1" t="s">
        <v>7803</v>
      </c>
      <c r="C3831" s="1" t="s">
        <v>7804</v>
      </c>
      <c r="D3831">
        <v>500</v>
      </c>
      <c r="E3831">
        <v>501</v>
      </c>
      <c r="F3831" t="s">
        <v>8</v>
      </c>
      <c r="G3831" t="s">
        <v>70</v>
      </c>
      <c r="H3831" t="s">
        <v>71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49</v>
      </c>
      <c r="O3831" s="2">
        <f t="shared" si="120"/>
        <v>100.2</v>
      </c>
      <c r="P3831">
        <f t="shared" si="119"/>
        <v>62.5</v>
      </c>
      <c r="Q3831" t="s">
        <v>1138</v>
      </c>
      <c r="R3831" t="s">
        <v>1139</v>
      </c>
    </row>
    <row r="3832" ht="43.2" spans="1:18">
      <c r="A3832">
        <v>3830</v>
      </c>
      <c r="B3832" s="1" t="s">
        <v>7805</v>
      </c>
      <c r="C3832" s="1" t="s">
        <v>7806</v>
      </c>
      <c r="D3832">
        <v>100</v>
      </c>
      <c r="E3832">
        <v>225</v>
      </c>
      <c r="F3832" t="s">
        <v>8</v>
      </c>
      <c r="G3832" t="s">
        <v>70</v>
      </c>
      <c r="H3832" t="s">
        <v>71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49</v>
      </c>
      <c r="O3832" s="2">
        <f t="shared" si="120"/>
        <v>225</v>
      </c>
      <c r="P3832">
        <f t="shared" si="119"/>
        <v>33.3333333333333</v>
      </c>
      <c r="Q3832" t="s">
        <v>1138</v>
      </c>
      <c r="R3832" t="s">
        <v>1139</v>
      </c>
    </row>
    <row r="3833" ht="43.2" spans="1:18">
      <c r="A3833">
        <v>3831</v>
      </c>
      <c r="B3833" s="1" t="s">
        <v>7807</v>
      </c>
      <c r="C3833" s="1" t="s">
        <v>7808</v>
      </c>
      <c r="D3833">
        <v>500</v>
      </c>
      <c r="E3833">
        <v>530.11</v>
      </c>
      <c r="F3833" t="s">
        <v>8</v>
      </c>
      <c r="G3833" t="s">
        <v>70</v>
      </c>
      <c r="H3833" t="s">
        <v>71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49</v>
      </c>
      <c r="O3833" s="2">
        <f t="shared" si="120"/>
        <v>106.022</v>
      </c>
      <c r="P3833">
        <f t="shared" si="119"/>
        <v>55.5555555555556</v>
      </c>
      <c r="Q3833" t="s">
        <v>1138</v>
      </c>
      <c r="R3833" t="s">
        <v>1139</v>
      </c>
    </row>
    <row r="3834" ht="43.2" spans="1:18">
      <c r="A3834">
        <v>3832</v>
      </c>
      <c r="B3834" s="1" t="s">
        <v>7809</v>
      </c>
      <c r="C3834" s="1" t="s">
        <v>7810</v>
      </c>
      <c r="D3834">
        <v>1200</v>
      </c>
      <c r="E3834">
        <v>1256</v>
      </c>
      <c r="F3834" t="s">
        <v>8</v>
      </c>
      <c r="G3834" t="s">
        <v>70</v>
      </c>
      <c r="H3834" t="s">
        <v>71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49</v>
      </c>
      <c r="O3834" s="2">
        <f t="shared" si="120"/>
        <v>104.666666666667</v>
      </c>
      <c r="P3834">
        <f t="shared" si="119"/>
        <v>133.333333333333</v>
      </c>
      <c r="Q3834" t="s">
        <v>1138</v>
      </c>
      <c r="R3834" t="s">
        <v>1139</v>
      </c>
    </row>
    <row r="3835" ht="57.6" spans="1:18">
      <c r="A3835">
        <v>3833</v>
      </c>
      <c r="B3835" s="1" t="s">
        <v>7811</v>
      </c>
      <c r="C3835" s="1" t="s">
        <v>7812</v>
      </c>
      <c r="D3835">
        <v>1200</v>
      </c>
      <c r="E3835">
        <v>1400</v>
      </c>
      <c r="F3835" t="s">
        <v>8</v>
      </c>
      <c r="G3835" t="s">
        <v>213</v>
      </c>
      <c r="H3835" t="s">
        <v>214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49</v>
      </c>
      <c r="O3835" s="2">
        <f t="shared" si="120"/>
        <v>116.666666666667</v>
      </c>
      <c r="P3835">
        <f t="shared" si="119"/>
        <v>60</v>
      </c>
      <c r="Q3835" t="s">
        <v>1138</v>
      </c>
      <c r="R3835" t="s">
        <v>1139</v>
      </c>
    </row>
    <row r="3836" ht="43.2" spans="1:18">
      <c r="A3836">
        <v>3834</v>
      </c>
      <c r="B3836" s="1" t="s">
        <v>7813</v>
      </c>
      <c r="C3836" s="1" t="s">
        <v>7814</v>
      </c>
      <c r="D3836">
        <v>3000</v>
      </c>
      <c r="E3836">
        <v>3271</v>
      </c>
      <c r="F3836" t="s">
        <v>8</v>
      </c>
      <c r="G3836" t="s">
        <v>78</v>
      </c>
      <c r="H3836" t="s">
        <v>79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49</v>
      </c>
      <c r="O3836" s="2">
        <f t="shared" si="120"/>
        <v>109.033333333333</v>
      </c>
      <c r="P3836">
        <f t="shared" si="119"/>
        <v>52.6315789473684</v>
      </c>
      <c r="Q3836" t="s">
        <v>1138</v>
      </c>
      <c r="R3836" t="s">
        <v>1139</v>
      </c>
    </row>
    <row r="3837" ht="43.2" spans="1:18">
      <c r="A3837">
        <v>3835</v>
      </c>
      <c r="B3837" s="1" t="s">
        <v>7815</v>
      </c>
      <c r="C3837" s="1" t="s">
        <v>7816</v>
      </c>
      <c r="D3837">
        <v>200</v>
      </c>
      <c r="E3837">
        <v>320</v>
      </c>
      <c r="F3837" t="s">
        <v>8</v>
      </c>
      <c r="G3837" t="s">
        <v>78</v>
      </c>
      <c r="H3837" t="s">
        <v>79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49</v>
      </c>
      <c r="O3837" s="2">
        <f t="shared" si="120"/>
        <v>160</v>
      </c>
      <c r="P3837">
        <f t="shared" si="119"/>
        <v>25</v>
      </c>
      <c r="Q3837" t="s">
        <v>1138</v>
      </c>
      <c r="R3837" t="s">
        <v>1139</v>
      </c>
    </row>
    <row r="3838" ht="43.2" spans="1:18">
      <c r="A3838">
        <v>3836</v>
      </c>
      <c r="B3838" s="1" t="s">
        <v>7817</v>
      </c>
      <c r="C3838" s="1" t="s">
        <v>7818</v>
      </c>
      <c r="D3838">
        <v>800</v>
      </c>
      <c r="E3838">
        <v>900</v>
      </c>
      <c r="F3838" t="s">
        <v>8</v>
      </c>
      <c r="G3838" t="s">
        <v>70</v>
      </c>
      <c r="H3838" t="s">
        <v>71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49</v>
      </c>
      <c r="O3838" s="2">
        <f t="shared" si="120"/>
        <v>112.5</v>
      </c>
      <c r="P3838">
        <f t="shared" si="119"/>
        <v>57.1428571428571</v>
      </c>
      <c r="Q3838" t="s">
        <v>1138</v>
      </c>
      <c r="R3838" t="s">
        <v>1139</v>
      </c>
    </row>
    <row r="3839" ht="28.8" spans="1:18">
      <c r="A3839">
        <v>3837</v>
      </c>
      <c r="B3839" s="1" t="s">
        <v>7819</v>
      </c>
      <c r="C3839" s="1" t="s">
        <v>7820</v>
      </c>
      <c r="D3839">
        <v>2000</v>
      </c>
      <c r="E3839">
        <v>2042</v>
      </c>
      <c r="F3839" t="s">
        <v>8</v>
      </c>
      <c r="G3839" t="s">
        <v>78</v>
      </c>
      <c r="H3839" t="s">
        <v>79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49</v>
      </c>
      <c r="O3839" s="2">
        <f t="shared" si="120"/>
        <v>102.1</v>
      </c>
      <c r="P3839">
        <f t="shared" si="119"/>
        <v>117.647058823529</v>
      </c>
      <c r="Q3839" t="s">
        <v>1138</v>
      </c>
      <c r="R3839" t="s">
        <v>1139</v>
      </c>
    </row>
    <row r="3840" ht="57.6" spans="1:18">
      <c r="A3840">
        <v>3838</v>
      </c>
      <c r="B3840" s="1" t="s">
        <v>7821</v>
      </c>
      <c r="C3840" s="1" t="s">
        <v>7822</v>
      </c>
      <c r="D3840">
        <v>100000</v>
      </c>
      <c r="E3840">
        <v>100824</v>
      </c>
      <c r="F3840" t="s">
        <v>8</v>
      </c>
      <c r="G3840" t="s">
        <v>528</v>
      </c>
      <c r="H3840" t="s">
        <v>529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49</v>
      </c>
      <c r="O3840" s="2">
        <f t="shared" si="120"/>
        <v>100.824</v>
      </c>
      <c r="P3840">
        <f t="shared" si="119"/>
        <v>1000</v>
      </c>
      <c r="Q3840" t="s">
        <v>1138</v>
      </c>
      <c r="R3840" t="s">
        <v>1139</v>
      </c>
    </row>
    <row r="3841" ht="43.2" spans="1:18">
      <c r="A3841">
        <v>3839</v>
      </c>
      <c r="B3841" s="1" t="s">
        <v>7823</v>
      </c>
      <c r="C3841" s="1" t="s">
        <v>7824</v>
      </c>
      <c r="D3841">
        <v>2000</v>
      </c>
      <c r="E3841">
        <v>2025</v>
      </c>
      <c r="F3841" t="s">
        <v>8</v>
      </c>
      <c r="G3841" t="s">
        <v>70</v>
      </c>
      <c r="H3841" t="s">
        <v>71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49</v>
      </c>
      <c r="O3841" s="2">
        <f t="shared" si="120"/>
        <v>101.25</v>
      </c>
      <c r="P3841">
        <f t="shared" si="119"/>
        <v>62.5</v>
      </c>
      <c r="Q3841" t="s">
        <v>1138</v>
      </c>
      <c r="R3841" t="s">
        <v>1139</v>
      </c>
    </row>
    <row r="3842" ht="43.2" spans="1:18">
      <c r="A3842">
        <v>3840</v>
      </c>
      <c r="B3842" s="1" t="s">
        <v>7825</v>
      </c>
      <c r="C3842" s="1" t="s">
        <v>7826</v>
      </c>
      <c r="D3842">
        <v>1</v>
      </c>
      <c r="E3842">
        <v>65</v>
      </c>
      <c r="F3842" t="s">
        <v>8</v>
      </c>
      <c r="G3842" t="s">
        <v>78</v>
      </c>
      <c r="H3842" t="s">
        <v>79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49</v>
      </c>
      <c r="O3842" s="2">
        <f t="shared" si="120"/>
        <v>6500</v>
      </c>
      <c r="P3842">
        <f t="shared" si="119"/>
        <v>0.333333333333333</v>
      </c>
      <c r="Q3842" t="s">
        <v>1138</v>
      </c>
      <c r="R3842" t="s">
        <v>1139</v>
      </c>
    </row>
    <row r="3843" ht="43.2" spans="1:18">
      <c r="A3843">
        <v>3841</v>
      </c>
      <c r="B3843" s="1" t="s">
        <v>7827</v>
      </c>
      <c r="C3843" s="1" t="s">
        <v>7828</v>
      </c>
      <c r="D3843">
        <v>10000</v>
      </c>
      <c r="E3843">
        <v>872</v>
      </c>
      <c r="F3843" t="s">
        <v>6</v>
      </c>
      <c r="G3843" t="s">
        <v>70</v>
      </c>
      <c r="H3843" t="s">
        <v>71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49</v>
      </c>
      <c r="O3843" s="2">
        <f t="shared" si="120"/>
        <v>8.72</v>
      </c>
      <c r="P3843">
        <f t="shared" ref="P3843:P3906" si="121">D3843/L3843</f>
        <v>294.117647058824</v>
      </c>
      <c r="Q3843" t="s">
        <v>1138</v>
      </c>
      <c r="R3843" t="s">
        <v>1139</v>
      </c>
    </row>
    <row r="3844" ht="43.2" spans="1:18">
      <c r="A3844">
        <v>3842</v>
      </c>
      <c r="B3844" s="1" t="s">
        <v>7829</v>
      </c>
      <c r="C3844" s="1" t="s">
        <v>7830</v>
      </c>
      <c r="D3844">
        <v>5000</v>
      </c>
      <c r="E3844">
        <v>1097</v>
      </c>
      <c r="F3844" t="s">
        <v>6</v>
      </c>
      <c r="G3844" t="s">
        <v>78</v>
      </c>
      <c r="H3844" t="s">
        <v>79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49</v>
      </c>
      <c r="O3844" s="2">
        <f t="shared" ref="O3844:O3907" si="122">E3844/D3844*100</f>
        <v>21.94</v>
      </c>
      <c r="P3844">
        <f t="shared" si="121"/>
        <v>217.391304347826</v>
      </c>
      <c r="Q3844" t="s">
        <v>1138</v>
      </c>
      <c r="R3844" t="s">
        <v>1139</v>
      </c>
    </row>
    <row r="3845" ht="43.2" spans="1:18">
      <c r="A3845">
        <v>3843</v>
      </c>
      <c r="B3845" s="1" t="s">
        <v>7831</v>
      </c>
      <c r="C3845" s="1" t="s">
        <v>7832</v>
      </c>
      <c r="D3845">
        <v>5000</v>
      </c>
      <c r="E3845">
        <v>1065</v>
      </c>
      <c r="F3845" t="s">
        <v>6</v>
      </c>
      <c r="G3845" t="s">
        <v>70</v>
      </c>
      <c r="H3845" t="s">
        <v>71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49</v>
      </c>
      <c r="O3845" s="2">
        <f t="shared" si="122"/>
        <v>21.3</v>
      </c>
      <c r="P3845">
        <f t="shared" si="121"/>
        <v>263.157894736842</v>
      </c>
      <c r="Q3845" t="s">
        <v>1138</v>
      </c>
      <c r="R3845" t="s">
        <v>1139</v>
      </c>
    </row>
    <row r="3846" ht="43.2" spans="1:18">
      <c r="A3846">
        <v>3844</v>
      </c>
      <c r="B3846" s="1" t="s">
        <v>7833</v>
      </c>
      <c r="C3846" s="1" t="s">
        <v>7834</v>
      </c>
      <c r="D3846">
        <v>9800</v>
      </c>
      <c r="E3846">
        <v>4066</v>
      </c>
      <c r="F3846" t="s">
        <v>6</v>
      </c>
      <c r="G3846" t="s">
        <v>70</v>
      </c>
      <c r="H3846" t="s">
        <v>71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49</v>
      </c>
      <c r="O3846" s="2">
        <f t="shared" si="122"/>
        <v>41.4897959183673</v>
      </c>
      <c r="P3846">
        <f t="shared" si="121"/>
        <v>196</v>
      </c>
      <c r="Q3846" t="s">
        <v>1138</v>
      </c>
      <c r="R3846" t="s">
        <v>1139</v>
      </c>
    </row>
    <row r="3847" ht="57.6" spans="1:18">
      <c r="A3847">
        <v>3845</v>
      </c>
      <c r="B3847" s="1" t="s">
        <v>7835</v>
      </c>
      <c r="C3847" s="1" t="s">
        <v>7836</v>
      </c>
      <c r="D3847">
        <v>40000</v>
      </c>
      <c r="E3847">
        <v>842</v>
      </c>
      <c r="F3847" t="s">
        <v>6</v>
      </c>
      <c r="G3847" t="s">
        <v>70</v>
      </c>
      <c r="H3847" t="s">
        <v>71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49</v>
      </c>
      <c r="O3847" s="2">
        <f t="shared" si="122"/>
        <v>2.105</v>
      </c>
      <c r="P3847">
        <f t="shared" si="121"/>
        <v>3333.33333333333</v>
      </c>
      <c r="Q3847" t="s">
        <v>1138</v>
      </c>
      <c r="R3847" t="s">
        <v>1139</v>
      </c>
    </row>
    <row r="3848" ht="43.2" spans="1:18">
      <c r="A3848">
        <v>3846</v>
      </c>
      <c r="B3848" s="1" t="s">
        <v>7837</v>
      </c>
      <c r="C3848" s="1" t="s">
        <v>7838</v>
      </c>
      <c r="D3848">
        <v>7000</v>
      </c>
      <c r="E3848">
        <v>189</v>
      </c>
      <c r="F3848" t="s">
        <v>6</v>
      </c>
      <c r="G3848" t="s">
        <v>70</v>
      </c>
      <c r="H3848" t="s">
        <v>71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49</v>
      </c>
      <c r="O3848" s="2">
        <f t="shared" si="122"/>
        <v>2.7</v>
      </c>
      <c r="P3848">
        <f t="shared" si="121"/>
        <v>875</v>
      </c>
      <c r="Q3848" t="s">
        <v>1138</v>
      </c>
      <c r="R3848" t="s">
        <v>1139</v>
      </c>
    </row>
    <row r="3849" ht="43.2" spans="1:18">
      <c r="A3849">
        <v>3847</v>
      </c>
      <c r="B3849" s="1" t="s">
        <v>7839</v>
      </c>
      <c r="C3849" s="1" t="s">
        <v>7840</v>
      </c>
      <c r="D3849">
        <v>10500</v>
      </c>
      <c r="E3849">
        <v>1697</v>
      </c>
      <c r="F3849" t="s">
        <v>6</v>
      </c>
      <c r="G3849" t="s">
        <v>70</v>
      </c>
      <c r="H3849" t="s">
        <v>71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49</v>
      </c>
      <c r="O3849" s="2">
        <f t="shared" si="122"/>
        <v>16.1619047619048</v>
      </c>
      <c r="P3849">
        <f t="shared" si="121"/>
        <v>1166.66666666667</v>
      </c>
      <c r="Q3849" t="s">
        <v>1138</v>
      </c>
      <c r="R3849" t="s">
        <v>1139</v>
      </c>
    </row>
    <row r="3850" ht="43.2" spans="1:18">
      <c r="A3850">
        <v>3848</v>
      </c>
      <c r="B3850" s="1" t="s">
        <v>7841</v>
      </c>
      <c r="C3850" s="1" t="s">
        <v>7842</v>
      </c>
      <c r="D3850">
        <v>13000</v>
      </c>
      <c r="E3850">
        <v>2129</v>
      </c>
      <c r="F3850" t="s">
        <v>6</v>
      </c>
      <c r="G3850" t="s">
        <v>70</v>
      </c>
      <c r="H3850" t="s">
        <v>71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49</v>
      </c>
      <c r="O3850" s="2">
        <f t="shared" si="122"/>
        <v>16.3769230769231</v>
      </c>
      <c r="P3850">
        <f t="shared" si="121"/>
        <v>302.325581395349</v>
      </c>
      <c r="Q3850" t="s">
        <v>1138</v>
      </c>
      <c r="R3850" t="s">
        <v>1139</v>
      </c>
    </row>
    <row r="3851" ht="43.2" spans="1:18">
      <c r="A3851">
        <v>3849</v>
      </c>
      <c r="B3851" s="1" t="s">
        <v>7843</v>
      </c>
      <c r="C3851" s="1" t="s">
        <v>7844</v>
      </c>
      <c r="D3851">
        <v>30000</v>
      </c>
      <c r="E3851">
        <v>2113</v>
      </c>
      <c r="F3851" t="s">
        <v>6</v>
      </c>
      <c r="G3851" t="s">
        <v>554</v>
      </c>
      <c r="H3851" t="s">
        <v>109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49</v>
      </c>
      <c r="O3851" s="2">
        <f t="shared" si="122"/>
        <v>7.04333333333333</v>
      </c>
      <c r="P3851">
        <f t="shared" si="121"/>
        <v>1071.42857142857</v>
      </c>
      <c r="Q3851" t="s">
        <v>1138</v>
      </c>
      <c r="R3851" t="s">
        <v>1139</v>
      </c>
    </row>
    <row r="3852" ht="28.8" spans="1:18">
      <c r="A3852">
        <v>3850</v>
      </c>
      <c r="B3852" s="1" t="s">
        <v>7845</v>
      </c>
      <c r="C3852" s="1" t="s">
        <v>7846</v>
      </c>
      <c r="D3852">
        <v>1000</v>
      </c>
      <c r="E3852">
        <v>38</v>
      </c>
      <c r="F3852" t="s">
        <v>6</v>
      </c>
      <c r="G3852" t="s">
        <v>70</v>
      </c>
      <c r="H3852" t="s">
        <v>71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49</v>
      </c>
      <c r="O3852" s="2">
        <f t="shared" si="122"/>
        <v>3.8</v>
      </c>
      <c r="P3852">
        <f t="shared" si="121"/>
        <v>250</v>
      </c>
      <c r="Q3852" t="s">
        <v>1138</v>
      </c>
      <c r="R3852" t="s">
        <v>1139</v>
      </c>
    </row>
    <row r="3853" ht="43.2" spans="1:18">
      <c r="A3853">
        <v>3851</v>
      </c>
      <c r="B3853" s="1" t="s">
        <v>7847</v>
      </c>
      <c r="C3853" s="1" t="s">
        <v>7848</v>
      </c>
      <c r="D3853">
        <v>2500</v>
      </c>
      <c r="E3853">
        <v>852</v>
      </c>
      <c r="F3853" t="s">
        <v>6</v>
      </c>
      <c r="G3853" t="s">
        <v>78</v>
      </c>
      <c r="H3853" t="s">
        <v>79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49</v>
      </c>
      <c r="O3853" s="2">
        <f t="shared" si="122"/>
        <v>34.08</v>
      </c>
      <c r="P3853">
        <f t="shared" si="121"/>
        <v>104.166666666667</v>
      </c>
      <c r="Q3853" t="s">
        <v>1138</v>
      </c>
      <c r="R3853" t="s">
        <v>1139</v>
      </c>
    </row>
    <row r="3854" ht="43.2" spans="1:18">
      <c r="A3854">
        <v>3852</v>
      </c>
      <c r="B3854" s="1" t="s">
        <v>7849</v>
      </c>
      <c r="C3854" s="1" t="s">
        <v>7850</v>
      </c>
      <c r="D3854">
        <v>10000</v>
      </c>
      <c r="E3854">
        <v>20</v>
      </c>
      <c r="F3854" t="s">
        <v>6</v>
      </c>
      <c r="G3854" t="s">
        <v>70</v>
      </c>
      <c r="H3854" t="s">
        <v>71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49</v>
      </c>
      <c r="O3854" s="2">
        <f t="shared" si="122"/>
        <v>0.2</v>
      </c>
      <c r="P3854">
        <f t="shared" si="121"/>
        <v>5000</v>
      </c>
      <c r="Q3854" t="s">
        <v>1138</v>
      </c>
      <c r="R3854" t="s">
        <v>1139</v>
      </c>
    </row>
    <row r="3855" ht="28.8" spans="1:18">
      <c r="A3855">
        <v>3853</v>
      </c>
      <c r="B3855" s="1" t="s">
        <v>7851</v>
      </c>
      <c r="C3855" s="1" t="s">
        <v>7852</v>
      </c>
      <c r="D3855">
        <v>100000</v>
      </c>
      <c r="E3855">
        <v>26</v>
      </c>
      <c r="F3855" t="s">
        <v>6</v>
      </c>
      <c r="G3855" t="s">
        <v>70</v>
      </c>
      <c r="H3855" t="s">
        <v>71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49</v>
      </c>
      <c r="O3855" s="2">
        <f t="shared" si="122"/>
        <v>0.026</v>
      </c>
      <c r="P3855">
        <f t="shared" si="121"/>
        <v>50000</v>
      </c>
      <c r="Q3855" t="s">
        <v>1138</v>
      </c>
      <c r="R3855" t="s">
        <v>1139</v>
      </c>
    </row>
    <row r="3856" ht="28.8" spans="1:18">
      <c r="A3856">
        <v>3854</v>
      </c>
      <c r="B3856" s="1" t="s">
        <v>7853</v>
      </c>
      <c r="C3856" s="1" t="s">
        <v>7854</v>
      </c>
      <c r="D3856">
        <v>11000</v>
      </c>
      <c r="E3856">
        <v>1788</v>
      </c>
      <c r="F3856" t="s">
        <v>6</v>
      </c>
      <c r="G3856" t="s">
        <v>70</v>
      </c>
      <c r="H3856" t="s">
        <v>71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49</v>
      </c>
      <c r="O3856" s="2">
        <f t="shared" si="122"/>
        <v>16.2545454545455</v>
      </c>
      <c r="P3856">
        <f t="shared" si="121"/>
        <v>550</v>
      </c>
      <c r="Q3856" t="s">
        <v>1138</v>
      </c>
      <c r="R3856" t="s">
        <v>1139</v>
      </c>
    </row>
    <row r="3857" ht="57.6" spans="1:18">
      <c r="A3857">
        <v>3855</v>
      </c>
      <c r="B3857" s="1" t="s">
        <v>7855</v>
      </c>
      <c r="C3857" s="1" t="s">
        <v>7856</v>
      </c>
      <c r="D3857">
        <v>1000</v>
      </c>
      <c r="E3857">
        <v>25</v>
      </c>
      <c r="F3857" t="s">
        <v>6</v>
      </c>
      <c r="G3857" t="s">
        <v>70</v>
      </c>
      <c r="H3857" t="s">
        <v>71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49</v>
      </c>
      <c r="O3857" s="2">
        <f t="shared" si="122"/>
        <v>2.5</v>
      </c>
      <c r="P3857">
        <f t="shared" si="121"/>
        <v>1000</v>
      </c>
      <c r="Q3857" t="s">
        <v>1138</v>
      </c>
      <c r="R3857" t="s">
        <v>1139</v>
      </c>
    </row>
    <row r="3858" ht="57.6" spans="1:18">
      <c r="A3858">
        <v>3856</v>
      </c>
      <c r="B3858" s="1" t="s">
        <v>7857</v>
      </c>
      <c r="C3858" s="1" t="s">
        <v>7858</v>
      </c>
      <c r="D3858">
        <v>5000</v>
      </c>
      <c r="E3858">
        <v>1</v>
      </c>
      <c r="F3858" t="s">
        <v>6</v>
      </c>
      <c r="G3858" t="s">
        <v>70</v>
      </c>
      <c r="H3858" t="s">
        <v>71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49</v>
      </c>
      <c r="O3858" s="2">
        <f t="shared" si="122"/>
        <v>0.02</v>
      </c>
      <c r="P3858">
        <f t="shared" si="121"/>
        <v>5000</v>
      </c>
      <c r="Q3858" t="s">
        <v>1138</v>
      </c>
      <c r="R3858" t="s">
        <v>1139</v>
      </c>
    </row>
    <row r="3859" ht="43.2" spans="1:18">
      <c r="A3859">
        <v>3857</v>
      </c>
      <c r="B3859" s="1" t="s">
        <v>7859</v>
      </c>
      <c r="C3859" s="1" t="s">
        <v>7860</v>
      </c>
      <c r="D3859">
        <v>5000</v>
      </c>
      <c r="E3859">
        <v>260</v>
      </c>
      <c r="F3859" t="s">
        <v>6</v>
      </c>
      <c r="G3859" t="s">
        <v>70</v>
      </c>
      <c r="H3859" t="s">
        <v>71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49</v>
      </c>
      <c r="O3859" s="2">
        <f t="shared" si="122"/>
        <v>5.2</v>
      </c>
      <c r="P3859">
        <f t="shared" si="121"/>
        <v>1250</v>
      </c>
      <c r="Q3859" t="s">
        <v>1138</v>
      </c>
      <c r="R3859" t="s">
        <v>1139</v>
      </c>
    </row>
    <row r="3860" ht="57.6" spans="1:18">
      <c r="A3860">
        <v>3858</v>
      </c>
      <c r="B3860" s="1" t="s">
        <v>7861</v>
      </c>
      <c r="C3860" s="1" t="s">
        <v>7862</v>
      </c>
      <c r="D3860">
        <v>500</v>
      </c>
      <c r="E3860">
        <v>10</v>
      </c>
      <c r="F3860" t="s">
        <v>6</v>
      </c>
      <c r="G3860" t="s">
        <v>78</v>
      </c>
      <c r="H3860" t="s">
        <v>79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49</v>
      </c>
      <c r="O3860" s="2">
        <f t="shared" si="122"/>
        <v>2</v>
      </c>
      <c r="P3860">
        <f t="shared" si="121"/>
        <v>500</v>
      </c>
      <c r="Q3860" t="s">
        <v>1138</v>
      </c>
      <c r="R3860" t="s">
        <v>1139</v>
      </c>
    </row>
    <row r="3861" ht="43.2" spans="1:18">
      <c r="A3861">
        <v>3859</v>
      </c>
      <c r="B3861" s="1" t="s">
        <v>7863</v>
      </c>
      <c r="C3861" s="1" t="s">
        <v>7864</v>
      </c>
      <c r="D3861">
        <v>2500</v>
      </c>
      <c r="E3861">
        <v>1</v>
      </c>
      <c r="F3861" t="s">
        <v>6</v>
      </c>
      <c r="G3861" t="s">
        <v>70</v>
      </c>
      <c r="H3861" t="s">
        <v>71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49</v>
      </c>
      <c r="O3861" s="2">
        <f t="shared" si="122"/>
        <v>0.04</v>
      </c>
      <c r="P3861">
        <f t="shared" si="121"/>
        <v>2500</v>
      </c>
      <c r="Q3861" t="s">
        <v>1138</v>
      </c>
      <c r="R3861" t="s">
        <v>1139</v>
      </c>
    </row>
    <row r="3862" ht="43.2" spans="1:18">
      <c r="A3862">
        <v>3860</v>
      </c>
      <c r="B3862" s="1" t="s">
        <v>7865</v>
      </c>
      <c r="C3862" s="1" t="s">
        <v>7866</v>
      </c>
      <c r="D3862">
        <v>6000</v>
      </c>
      <c r="E3862">
        <v>1060</v>
      </c>
      <c r="F3862" t="s">
        <v>6</v>
      </c>
      <c r="G3862" t="s">
        <v>70</v>
      </c>
      <c r="H3862" t="s">
        <v>71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49</v>
      </c>
      <c r="O3862" s="2">
        <f t="shared" si="122"/>
        <v>17.6666666666667</v>
      </c>
      <c r="P3862">
        <f t="shared" si="121"/>
        <v>461.538461538462</v>
      </c>
      <c r="Q3862" t="s">
        <v>1138</v>
      </c>
      <c r="R3862" t="s">
        <v>1139</v>
      </c>
    </row>
    <row r="3863" spans="1:18">
      <c r="A3863">
        <v>3861</v>
      </c>
      <c r="B3863" s="1" t="s">
        <v>7867</v>
      </c>
      <c r="C3863" s="1" t="s">
        <v>7868</v>
      </c>
      <c r="D3863">
        <v>2000</v>
      </c>
      <c r="E3863">
        <v>100</v>
      </c>
      <c r="F3863" t="s">
        <v>6</v>
      </c>
      <c r="G3863" t="s">
        <v>70</v>
      </c>
      <c r="H3863" t="s">
        <v>71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49</v>
      </c>
      <c r="O3863" s="2">
        <f t="shared" si="122"/>
        <v>5</v>
      </c>
      <c r="P3863">
        <f t="shared" si="121"/>
        <v>2000</v>
      </c>
      <c r="Q3863" t="s">
        <v>1138</v>
      </c>
      <c r="R3863" t="s">
        <v>1139</v>
      </c>
    </row>
    <row r="3864" ht="28.8" spans="1:18">
      <c r="A3864">
        <v>3862</v>
      </c>
      <c r="B3864" s="1" t="s">
        <v>7869</v>
      </c>
      <c r="C3864" s="1" t="s">
        <v>7870</v>
      </c>
      <c r="D3864">
        <v>7500</v>
      </c>
      <c r="E3864">
        <v>1</v>
      </c>
      <c r="F3864" t="s">
        <v>6</v>
      </c>
      <c r="G3864" t="s">
        <v>70</v>
      </c>
      <c r="H3864" t="s">
        <v>71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49</v>
      </c>
      <c r="O3864" s="2">
        <f t="shared" si="122"/>
        <v>0.0133333333333333</v>
      </c>
      <c r="P3864">
        <f t="shared" si="121"/>
        <v>7500</v>
      </c>
      <c r="Q3864" t="s">
        <v>1138</v>
      </c>
      <c r="R3864" t="s">
        <v>1139</v>
      </c>
    </row>
    <row r="3865" ht="43.2" spans="1:18">
      <c r="A3865">
        <v>3863</v>
      </c>
      <c r="B3865" s="1" t="s">
        <v>7871</v>
      </c>
      <c r="C3865" s="1" t="s">
        <v>7872</v>
      </c>
      <c r="D3865">
        <v>6000</v>
      </c>
      <c r="E3865">
        <v>0</v>
      </c>
      <c r="F3865" t="s">
        <v>6</v>
      </c>
      <c r="G3865" t="s">
        <v>70</v>
      </c>
      <c r="H3865" t="s">
        <v>71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49</v>
      </c>
      <c r="O3865" s="2">
        <f t="shared" si="122"/>
        <v>0</v>
      </c>
      <c r="P3865" t="e">
        <f t="shared" si="121"/>
        <v>#DIV/0!</v>
      </c>
      <c r="Q3865" t="s">
        <v>1138</v>
      </c>
      <c r="R3865" t="s">
        <v>1139</v>
      </c>
    </row>
    <row r="3866" ht="43.2" spans="1:18">
      <c r="A3866">
        <v>3864</v>
      </c>
      <c r="B3866" s="1" t="s">
        <v>7873</v>
      </c>
      <c r="C3866" s="1" t="s">
        <v>7874</v>
      </c>
      <c r="D3866">
        <v>5000</v>
      </c>
      <c r="E3866">
        <v>60</v>
      </c>
      <c r="F3866" t="s">
        <v>6</v>
      </c>
      <c r="G3866" t="s">
        <v>70</v>
      </c>
      <c r="H3866" t="s">
        <v>71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49</v>
      </c>
      <c r="O3866" s="2">
        <f t="shared" si="122"/>
        <v>1.2</v>
      </c>
      <c r="P3866">
        <f t="shared" si="121"/>
        <v>1666.66666666667</v>
      </c>
      <c r="Q3866" t="s">
        <v>1138</v>
      </c>
      <c r="R3866" t="s">
        <v>1139</v>
      </c>
    </row>
    <row r="3867" ht="43.2" spans="1:18">
      <c r="A3867">
        <v>3865</v>
      </c>
      <c r="B3867" s="1" t="s">
        <v>7875</v>
      </c>
      <c r="C3867" s="1" t="s">
        <v>7876</v>
      </c>
      <c r="D3867">
        <v>2413</v>
      </c>
      <c r="E3867">
        <v>650</v>
      </c>
      <c r="F3867" t="s">
        <v>6</v>
      </c>
      <c r="G3867" t="s">
        <v>213</v>
      </c>
      <c r="H3867" t="s">
        <v>214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49</v>
      </c>
      <c r="O3867" s="2">
        <f t="shared" si="122"/>
        <v>26.9374222958972</v>
      </c>
      <c r="P3867">
        <f t="shared" si="121"/>
        <v>172.357142857143</v>
      </c>
      <c r="Q3867" t="s">
        <v>1138</v>
      </c>
      <c r="R3867" t="s">
        <v>1139</v>
      </c>
    </row>
    <row r="3868" ht="28.8" spans="1:18">
      <c r="A3868">
        <v>3866</v>
      </c>
      <c r="B3868" s="1" t="s">
        <v>7877</v>
      </c>
      <c r="C3868" s="1" t="s">
        <v>7878</v>
      </c>
      <c r="D3868">
        <v>2000</v>
      </c>
      <c r="E3868">
        <v>11</v>
      </c>
      <c r="F3868" t="s">
        <v>6</v>
      </c>
      <c r="G3868" t="s">
        <v>70</v>
      </c>
      <c r="H3868" t="s">
        <v>71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49</v>
      </c>
      <c r="O3868" s="2">
        <f t="shared" si="122"/>
        <v>0.55</v>
      </c>
      <c r="P3868">
        <f t="shared" si="121"/>
        <v>1000</v>
      </c>
      <c r="Q3868" t="s">
        <v>1138</v>
      </c>
      <c r="R3868" t="s">
        <v>1139</v>
      </c>
    </row>
    <row r="3869" ht="43.2" spans="1:18">
      <c r="A3869">
        <v>3867</v>
      </c>
      <c r="B3869" s="1" t="s">
        <v>7879</v>
      </c>
      <c r="C3869" s="1" t="s">
        <v>7880</v>
      </c>
      <c r="D3869">
        <v>2000</v>
      </c>
      <c r="E3869">
        <v>251</v>
      </c>
      <c r="F3869" t="s">
        <v>6</v>
      </c>
      <c r="G3869" t="s">
        <v>70</v>
      </c>
      <c r="H3869" t="s">
        <v>71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49</v>
      </c>
      <c r="O3869" s="2">
        <f t="shared" si="122"/>
        <v>12.55</v>
      </c>
      <c r="P3869">
        <f t="shared" si="121"/>
        <v>400</v>
      </c>
      <c r="Q3869" t="s">
        <v>1138</v>
      </c>
      <c r="R3869" t="s">
        <v>1139</v>
      </c>
    </row>
    <row r="3870" spans="1:18">
      <c r="A3870">
        <v>3868</v>
      </c>
      <c r="B3870" s="1" t="s">
        <v>7881</v>
      </c>
      <c r="C3870" s="1" t="s">
        <v>7882</v>
      </c>
      <c r="D3870">
        <v>5000</v>
      </c>
      <c r="E3870">
        <v>10</v>
      </c>
      <c r="F3870" t="s">
        <v>5</v>
      </c>
      <c r="G3870" t="s">
        <v>78</v>
      </c>
      <c r="H3870" t="s">
        <v>79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48</v>
      </c>
      <c r="O3870" s="2">
        <f t="shared" si="122"/>
        <v>0.2</v>
      </c>
      <c r="P3870">
        <f t="shared" si="121"/>
        <v>5000</v>
      </c>
      <c r="Q3870" t="s">
        <v>1138</v>
      </c>
      <c r="R3870" t="s">
        <v>5990</v>
      </c>
    </row>
    <row r="3871" ht="28.8" spans="1:18">
      <c r="A3871">
        <v>3869</v>
      </c>
      <c r="B3871" s="1" t="s">
        <v>7883</v>
      </c>
      <c r="C3871" s="1" t="s">
        <v>7884</v>
      </c>
      <c r="D3871">
        <v>13111</v>
      </c>
      <c r="E3871">
        <v>452</v>
      </c>
      <c r="F3871" t="s">
        <v>5</v>
      </c>
      <c r="G3871" t="s">
        <v>70</v>
      </c>
      <c r="H3871" t="s">
        <v>71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48</v>
      </c>
      <c r="O3871" s="2">
        <f t="shared" si="122"/>
        <v>3.44748684310884</v>
      </c>
      <c r="P3871">
        <f t="shared" si="121"/>
        <v>874.066666666667</v>
      </c>
      <c r="Q3871" t="s">
        <v>1138</v>
      </c>
      <c r="R3871" t="s">
        <v>5990</v>
      </c>
    </row>
    <row r="3872" ht="43.2" spans="1:18">
      <c r="A3872">
        <v>3870</v>
      </c>
      <c r="B3872" s="1" t="s">
        <v>7885</v>
      </c>
      <c r="C3872" s="1" t="s">
        <v>7886</v>
      </c>
      <c r="D3872">
        <v>10000</v>
      </c>
      <c r="E3872">
        <v>1500</v>
      </c>
      <c r="F3872" t="s">
        <v>5</v>
      </c>
      <c r="G3872" t="s">
        <v>70</v>
      </c>
      <c r="H3872" t="s">
        <v>71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48</v>
      </c>
      <c r="O3872" s="2">
        <f t="shared" si="122"/>
        <v>15</v>
      </c>
      <c r="P3872">
        <f t="shared" si="121"/>
        <v>1000</v>
      </c>
      <c r="Q3872" t="s">
        <v>1138</v>
      </c>
      <c r="R3872" t="s">
        <v>5990</v>
      </c>
    </row>
    <row r="3873" ht="28.8" spans="1:18">
      <c r="A3873">
        <v>3871</v>
      </c>
      <c r="B3873" s="1" t="s">
        <v>7887</v>
      </c>
      <c r="C3873" s="1" t="s">
        <v>7888</v>
      </c>
      <c r="D3873">
        <v>1500</v>
      </c>
      <c r="E3873">
        <v>40</v>
      </c>
      <c r="F3873" t="s">
        <v>5</v>
      </c>
      <c r="G3873" t="s">
        <v>70</v>
      </c>
      <c r="H3873" t="s">
        <v>71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48</v>
      </c>
      <c r="O3873" s="2">
        <f t="shared" si="122"/>
        <v>2.66666666666667</v>
      </c>
      <c r="P3873">
        <f t="shared" si="121"/>
        <v>500</v>
      </c>
      <c r="Q3873" t="s">
        <v>1138</v>
      </c>
      <c r="R3873" t="s">
        <v>5990</v>
      </c>
    </row>
    <row r="3874" ht="43.2" spans="1:18">
      <c r="A3874">
        <v>3872</v>
      </c>
      <c r="B3874" s="1" t="s">
        <v>7889</v>
      </c>
      <c r="C3874" s="1" t="s">
        <v>7890</v>
      </c>
      <c r="D3874">
        <v>15000</v>
      </c>
      <c r="E3874">
        <v>0</v>
      </c>
      <c r="F3874" t="s">
        <v>5</v>
      </c>
      <c r="G3874" t="s">
        <v>70</v>
      </c>
      <c r="H3874" t="s">
        <v>71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48</v>
      </c>
      <c r="O3874" s="2">
        <f t="shared" si="122"/>
        <v>0</v>
      </c>
      <c r="P3874" t="e">
        <f t="shared" si="121"/>
        <v>#DIV/0!</v>
      </c>
      <c r="Q3874" t="s">
        <v>1138</v>
      </c>
      <c r="R3874" t="s">
        <v>5990</v>
      </c>
    </row>
    <row r="3875" ht="43.2" spans="1:18">
      <c r="A3875">
        <v>3873</v>
      </c>
      <c r="B3875" s="1" t="s">
        <v>7891</v>
      </c>
      <c r="C3875" s="1" t="s">
        <v>7892</v>
      </c>
      <c r="D3875">
        <v>5500</v>
      </c>
      <c r="E3875">
        <v>0</v>
      </c>
      <c r="F3875" t="s">
        <v>5</v>
      </c>
      <c r="G3875" t="s">
        <v>70</v>
      </c>
      <c r="H3875" t="s">
        <v>71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48</v>
      </c>
      <c r="O3875" s="2">
        <f t="shared" si="122"/>
        <v>0</v>
      </c>
      <c r="P3875" t="e">
        <f t="shared" si="121"/>
        <v>#DIV/0!</v>
      </c>
      <c r="Q3875" t="s">
        <v>1138</v>
      </c>
      <c r="R3875" t="s">
        <v>5990</v>
      </c>
    </row>
    <row r="3876" ht="43.2" spans="1:18">
      <c r="A3876">
        <v>3874</v>
      </c>
      <c r="B3876" s="1" t="s">
        <v>7893</v>
      </c>
      <c r="C3876" s="1" t="s">
        <v>7894</v>
      </c>
      <c r="D3876">
        <v>620</v>
      </c>
      <c r="E3876">
        <v>0</v>
      </c>
      <c r="F3876" t="s">
        <v>5</v>
      </c>
      <c r="G3876" t="s">
        <v>134</v>
      </c>
      <c r="H3876" t="s">
        <v>135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48</v>
      </c>
      <c r="O3876" s="2">
        <f t="shared" si="122"/>
        <v>0</v>
      </c>
      <c r="P3876" t="e">
        <f t="shared" si="121"/>
        <v>#DIV/0!</v>
      </c>
      <c r="Q3876" t="s">
        <v>1138</v>
      </c>
      <c r="R3876" t="s">
        <v>5990</v>
      </c>
    </row>
    <row r="3877" ht="43.2" spans="1:18">
      <c r="A3877">
        <v>3875</v>
      </c>
      <c r="B3877" s="1" t="s">
        <v>7895</v>
      </c>
      <c r="C3877" s="1" t="s">
        <v>7896</v>
      </c>
      <c r="D3877">
        <v>30000</v>
      </c>
      <c r="E3877">
        <v>0</v>
      </c>
      <c r="F3877" t="s">
        <v>5</v>
      </c>
      <c r="G3877" t="s">
        <v>362</v>
      </c>
      <c r="H3877" t="s">
        <v>363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48</v>
      </c>
      <c r="O3877" s="2">
        <f t="shared" si="122"/>
        <v>0</v>
      </c>
      <c r="P3877" t="e">
        <f t="shared" si="121"/>
        <v>#DIV/0!</v>
      </c>
      <c r="Q3877" t="s">
        <v>1138</v>
      </c>
      <c r="R3877" t="s">
        <v>5990</v>
      </c>
    </row>
    <row r="3878" ht="43.2" spans="1:18">
      <c r="A3878">
        <v>3876</v>
      </c>
      <c r="B3878" s="1" t="s">
        <v>7897</v>
      </c>
      <c r="C3878" s="1" t="s">
        <v>7898</v>
      </c>
      <c r="D3878">
        <v>3900</v>
      </c>
      <c r="E3878">
        <v>2059</v>
      </c>
      <c r="F3878" t="s">
        <v>5</v>
      </c>
      <c r="G3878" t="s">
        <v>78</v>
      </c>
      <c r="H3878" t="s">
        <v>79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48</v>
      </c>
      <c r="O3878" s="2">
        <f t="shared" si="122"/>
        <v>52.7948717948718</v>
      </c>
      <c r="P3878">
        <f t="shared" si="121"/>
        <v>84.7826086956522</v>
      </c>
      <c r="Q3878" t="s">
        <v>1138</v>
      </c>
      <c r="R3878" t="s">
        <v>5990</v>
      </c>
    </row>
    <row r="3879" ht="43.2" spans="1:18">
      <c r="A3879">
        <v>3877</v>
      </c>
      <c r="B3879" s="1" t="s">
        <v>7899</v>
      </c>
      <c r="C3879" s="1" t="s">
        <v>7900</v>
      </c>
      <c r="D3879">
        <v>25000</v>
      </c>
      <c r="E3879">
        <v>1241</v>
      </c>
      <c r="F3879" t="s">
        <v>5</v>
      </c>
      <c r="G3879" t="s">
        <v>70</v>
      </c>
      <c r="H3879" t="s">
        <v>71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48</v>
      </c>
      <c r="O3879" s="2">
        <f t="shared" si="122"/>
        <v>4.964</v>
      </c>
      <c r="P3879">
        <f t="shared" si="121"/>
        <v>1785.71428571429</v>
      </c>
      <c r="Q3879" t="s">
        <v>1138</v>
      </c>
      <c r="R3879" t="s">
        <v>5990</v>
      </c>
    </row>
    <row r="3880" ht="43.2" spans="1:18">
      <c r="A3880">
        <v>3878</v>
      </c>
      <c r="B3880" s="1" t="s">
        <v>7901</v>
      </c>
      <c r="C3880" s="1" t="s">
        <v>7902</v>
      </c>
      <c r="D3880">
        <v>18000</v>
      </c>
      <c r="E3880">
        <v>10</v>
      </c>
      <c r="F3880" t="s">
        <v>5</v>
      </c>
      <c r="G3880" t="s">
        <v>70</v>
      </c>
      <c r="H3880" t="s">
        <v>71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48</v>
      </c>
      <c r="O3880" s="2">
        <f t="shared" si="122"/>
        <v>0.0555555555555556</v>
      </c>
      <c r="P3880">
        <f t="shared" si="121"/>
        <v>18000</v>
      </c>
      <c r="Q3880" t="s">
        <v>1138</v>
      </c>
      <c r="R3880" t="s">
        <v>5990</v>
      </c>
    </row>
    <row r="3881" ht="43.2" spans="1:18">
      <c r="A3881">
        <v>3879</v>
      </c>
      <c r="B3881" s="1" t="s">
        <v>7903</v>
      </c>
      <c r="C3881" s="1" t="s">
        <v>7904</v>
      </c>
      <c r="D3881">
        <v>15000</v>
      </c>
      <c r="E3881">
        <v>0</v>
      </c>
      <c r="F3881" t="s">
        <v>5</v>
      </c>
      <c r="G3881" t="s">
        <v>78</v>
      </c>
      <c r="H3881" t="s">
        <v>79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48</v>
      </c>
      <c r="O3881" s="2">
        <f t="shared" si="122"/>
        <v>0</v>
      </c>
      <c r="P3881" t="e">
        <f t="shared" si="121"/>
        <v>#DIV/0!</v>
      </c>
      <c r="Q3881" t="s">
        <v>1138</v>
      </c>
      <c r="R3881" t="s">
        <v>5990</v>
      </c>
    </row>
    <row r="3882" ht="43.2" spans="1:18">
      <c r="A3882">
        <v>3880</v>
      </c>
      <c r="B3882" s="1" t="s">
        <v>7905</v>
      </c>
      <c r="C3882" s="1" t="s">
        <v>7906</v>
      </c>
      <c r="D3882">
        <v>7500</v>
      </c>
      <c r="E3882">
        <v>980</v>
      </c>
      <c r="F3882" t="s">
        <v>5</v>
      </c>
      <c r="G3882" t="s">
        <v>78</v>
      </c>
      <c r="H3882" t="s">
        <v>79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48</v>
      </c>
      <c r="O3882" s="2">
        <f t="shared" si="122"/>
        <v>13.0666666666667</v>
      </c>
      <c r="P3882">
        <f t="shared" si="121"/>
        <v>441.176470588235</v>
      </c>
      <c r="Q3882" t="s">
        <v>1138</v>
      </c>
      <c r="R3882" t="s">
        <v>5990</v>
      </c>
    </row>
    <row r="3883" ht="28.8" spans="1:18">
      <c r="A3883">
        <v>3881</v>
      </c>
      <c r="B3883" s="1" t="s">
        <v>7907</v>
      </c>
      <c r="C3883" s="1" t="s">
        <v>7908</v>
      </c>
      <c r="D3883">
        <v>500</v>
      </c>
      <c r="E3883">
        <v>25</v>
      </c>
      <c r="F3883" t="s">
        <v>5</v>
      </c>
      <c r="G3883" t="s">
        <v>70</v>
      </c>
      <c r="H3883" t="s">
        <v>71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48</v>
      </c>
      <c r="O3883" s="2">
        <f t="shared" si="122"/>
        <v>5</v>
      </c>
      <c r="P3883">
        <f t="shared" si="121"/>
        <v>500</v>
      </c>
      <c r="Q3883" t="s">
        <v>1138</v>
      </c>
      <c r="R3883" t="s">
        <v>5990</v>
      </c>
    </row>
    <row r="3884" ht="43.2" spans="1:18">
      <c r="A3884">
        <v>3882</v>
      </c>
      <c r="B3884" s="1" t="s">
        <v>7909</v>
      </c>
      <c r="C3884" s="1" t="s">
        <v>7910</v>
      </c>
      <c r="D3884">
        <v>30000</v>
      </c>
      <c r="E3884">
        <v>0</v>
      </c>
      <c r="F3884" t="s">
        <v>5</v>
      </c>
      <c r="G3884" t="s">
        <v>104</v>
      </c>
      <c r="H3884" t="s">
        <v>105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48</v>
      </c>
      <c r="O3884" s="2">
        <f t="shared" si="122"/>
        <v>0</v>
      </c>
      <c r="P3884" t="e">
        <f t="shared" si="121"/>
        <v>#DIV/0!</v>
      </c>
      <c r="Q3884" t="s">
        <v>1138</v>
      </c>
      <c r="R3884" t="s">
        <v>5990</v>
      </c>
    </row>
    <row r="3885" ht="57.6" spans="1:18">
      <c r="A3885">
        <v>3883</v>
      </c>
      <c r="B3885" s="1" t="s">
        <v>7911</v>
      </c>
      <c r="C3885" s="1" t="s">
        <v>7912</v>
      </c>
      <c r="D3885">
        <v>15000</v>
      </c>
      <c r="E3885">
        <v>0</v>
      </c>
      <c r="F3885" t="s">
        <v>5</v>
      </c>
      <c r="G3885" t="s">
        <v>78</v>
      </c>
      <c r="H3885" t="s">
        <v>79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48</v>
      </c>
      <c r="O3885" s="2">
        <f t="shared" si="122"/>
        <v>0</v>
      </c>
      <c r="P3885" t="e">
        <f t="shared" si="121"/>
        <v>#DIV/0!</v>
      </c>
      <c r="Q3885" t="s">
        <v>1138</v>
      </c>
      <c r="R3885" t="s">
        <v>5990</v>
      </c>
    </row>
    <row r="3886" ht="43.2" spans="1:18">
      <c r="A3886">
        <v>3884</v>
      </c>
      <c r="B3886" s="1" t="s">
        <v>7913</v>
      </c>
      <c r="C3886" s="1" t="s">
        <v>7914</v>
      </c>
      <c r="D3886">
        <v>10000</v>
      </c>
      <c r="E3886">
        <v>0</v>
      </c>
      <c r="F3886" t="s">
        <v>5</v>
      </c>
      <c r="G3886" t="s">
        <v>70</v>
      </c>
      <c r="H3886" t="s">
        <v>71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48</v>
      </c>
      <c r="O3886" s="2">
        <f t="shared" si="122"/>
        <v>0</v>
      </c>
      <c r="P3886" t="e">
        <f t="shared" si="121"/>
        <v>#DIV/0!</v>
      </c>
      <c r="Q3886" t="s">
        <v>1138</v>
      </c>
      <c r="R3886" t="s">
        <v>5990</v>
      </c>
    </row>
    <row r="3887" ht="43.2" spans="1:18">
      <c r="A3887">
        <v>3885</v>
      </c>
      <c r="B3887" s="1" t="s">
        <v>7915</v>
      </c>
      <c r="C3887" s="1" t="s">
        <v>7916</v>
      </c>
      <c r="D3887">
        <v>375000</v>
      </c>
      <c r="E3887">
        <v>0</v>
      </c>
      <c r="F3887" t="s">
        <v>5</v>
      </c>
      <c r="G3887" t="s">
        <v>70</v>
      </c>
      <c r="H3887" t="s">
        <v>71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48</v>
      </c>
      <c r="O3887" s="2">
        <f t="shared" si="122"/>
        <v>0</v>
      </c>
      <c r="P3887" t="e">
        <f t="shared" si="121"/>
        <v>#DIV/0!</v>
      </c>
      <c r="Q3887" t="s">
        <v>1138</v>
      </c>
      <c r="R3887" t="s">
        <v>5990</v>
      </c>
    </row>
    <row r="3888" spans="1:18">
      <c r="A3888">
        <v>3886</v>
      </c>
      <c r="B3888" s="1" t="s">
        <v>7917</v>
      </c>
      <c r="C3888" s="1">
        <v>1</v>
      </c>
      <c r="D3888">
        <v>10000</v>
      </c>
      <c r="E3888">
        <v>0</v>
      </c>
      <c r="F3888" t="s">
        <v>5</v>
      </c>
      <c r="G3888" t="s">
        <v>104</v>
      </c>
      <c r="H3888" t="s">
        <v>105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48</v>
      </c>
      <c r="O3888" s="2">
        <f t="shared" si="122"/>
        <v>0</v>
      </c>
      <c r="P3888" t="e">
        <f t="shared" si="121"/>
        <v>#DIV/0!</v>
      </c>
      <c r="Q3888" t="s">
        <v>1138</v>
      </c>
      <c r="R3888" t="s">
        <v>5990</v>
      </c>
    </row>
    <row r="3889" ht="43.2" spans="1:18">
      <c r="A3889">
        <v>3887</v>
      </c>
      <c r="B3889" s="1" t="s">
        <v>7918</v>
      </c>
      <c r="C3889" s="1" t="s">
        <v>7919</v>
      </c>
      <c r="D3889">
        <v>2000</v>
      </c>
      <c r="E3889">
        <v>35</v>
      </c>
      <c r="F3889" t="s">
        <v>5</v>
      </c>
      <c r="G3889" t="s">
        <v>70</v>
      </c>
      <c r="H3889" t="s">
        <v>71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48</v>
      </c>
      <c r="O3889" s="2">
        <f t="shared" si="122"/>
        <v>1.75</v>
      </c>
      <c r="P3889">
        <f t="shared" si="121"/>
        <v>1000</v>
      </c>
      <c r="Q3889" t="s">
        <v>1138</v>
      </c>
      <c r="R3889" t="s">
        <v>5990</v>
      </c>
    </row>
    <row r="3890" ht="43.2" spans="1:18">
      <c r="A3890">
        <v>3888</v>
      </c>
      <c r="B3890" s="1" t="s">
        <v>7920</v>
      </c>
      <c r="C3890" s="1" t="s">
        <v>7921</v>
      </c>
      <c r="D3890">
        <v>2000</v>
      </c>
      <c r="E3890">
        <v>542</v>
      </c>
      <c r="F3890" t="s">
        <v>6</v>
      </c>
      <c r="G3890" t="s">
        <v>78</v>
      </c>
      <c r="H3890" t="s">
        <v>79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49</v>
      </c>
      <c r="O3890" s="2">
        <f t="shared" si="122"/>
        <v>27.1</v>
      </c>
      <c r="P3890">
        <f t="shared" si="121"/>
        <v>142.857142857143</v>
      </c>
      <c r="Q3890" t="s">
        <v>1138</v>
      </c>
      <c r="R3890" t="s">
        <v>1139</v>
      </c>
    </row>
    <row r="3891" ht="43.2" spans="1:18">
      <c r="A3891">
        <v>3889</v>
      </c>
      <c r="B3891" s="1" t="s">
        <v>7922</v>
      </c>
      <c r="C3891" s="1" t="s">
        <v>7923</v>
      </c>
      <c r="D3891">
        <v>8000</v>
      </c>
      <c r="E3891">
        <v>118</v>
      </c>
      <c r="F3891" t="s">
        <v>6</v>
      </c>
      <c r="G3891" t="s">
        <v>70</v>
      </c>
      <c r="H3891" t="s">
        <v>71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49</v>
      </c>
      <c r="O3891" s="2">
        <f t="shared" si="122"/>
        <v>1.475</v>
      </c>
      <c r="P3891">
        <f t="shared" si="121"/>
        <v>888.888888888889</v>
      </c>
      <c r="Q3891" t="s">
        <v>1138</v>
      </c>
      <c r="R3891" t="s">
        <v>1139</v>
      </c>
    </row>
    <row r="3892" ht="43.2" spans="1:18">
      <c r="A3892">
        <v>3890</v>
      </c>
      <c r="B3892" s="1" t="s">
        <v>7924</v>
      </c>
      <c r="C3892" s="1" t="s">
        <v>7925</v>
      </c>
      <c r="D3892">
        <v>15000</v>
      </c>
      <c r="E3892">
        <v>2524</v>
      </c>
      <c r="F3892" t="s">
        <v>6</v>
      </c>
      <c r="G3892" t="s">
        <v>70</v>
      </c>
      <c r="H3892" t="s">
        <v>71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49</v>
      </c>
      <c r="O3892" s="2">
        <f t="shared" si="122"/>
        <v>16.8266666666667</v>
      </c>
      <c r="P3892">
        <f t="shared" si="121"/>
        <v>1875</v>
      </c>
      <c r="Q3892" t="s">
        <v>1138</v>
      </c>
      <c r="R3892" t="s">
        <v>1139</v>
      </c>
    </row>
    <row r="3893" ht="28.8" spans="1:18">
      <c r="A3893">
        <v>3891</v>
      </c>
      <c r="B3893" s="1" t="s">
        <v>7926</v>
      </c>
      <c r="C3893" s="1" t="s">
        <v>7927</v>
      </c>
      <c r="D3893">
        <v>800</v>
      </c>
      <c r="E3893">
        <v>260</v>
      </c>
      <c r="F3893" t="s">
        <v>6</v>
      </c>
      <c r="G3893" t="s">
        <v>70</v>
      </c>
      <c r="H3893" t="s">
        <v>71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49</v>
      </c>
      <c r="O3893" s="2">
        <f t="shared" si="122"/>
        <v>32.5</v>
      </c>
      <c r="P3893">
        <f t="shared" si="121"/>
        <v>114.285714285714</v>
      </c>
      <c r="Q3893" t="s">
        <v>1138</v>
      </c>
      <c r="R3893" t="s">
        <v>1139</v>
      </c>
    </row>
    <row r="3894" ht="43.2" spans="1:18">
      <c r="A3894">
        <v>3892</v>
      </c>
      <c r="B3894" s="1" t="s">
        <v>7928</v>
      </c>
      <c r="C3894" s="1" t="s">
        <v>7929</v>
      </c>
      <c r="D3894">
        <v>1000</v>
      </c>
      <c r="E3894">
        <v>0</v>
      </c>
      <c r="F3894" t="s">
        <v>6</v>
      </c>
      <c r="G3894" t="s">
        <v>70</v>
      </c>
      <c r="H3894" t="s">
        <v>71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49</v>
      </c>
      <c r="O3894" s="2">
        <f t="shared" si="122"/>
        <v>0</v>
      </c>
      <c r="P3894" t="e">
        <f t="shared" si="121"/>
        <v>#DIV/0!</v>
      </c>
      <c r="Q3894" t="s">
        <v>1138</v>
      </c>
      <c r="R3894" t="s">
        <v>1139</v>
      </c>
    </row>
    <row r="3895" ht="57.6" spans="1:18">
      <c r="A3895">
        <v>3893</v>
      </c>
      <c r="B3895" s="1" t="s">
        <v>7930</v>
      </c>
      <c r="C3895" s="1" t="s">
        <v>7931</v>
      </c>
      <c r="D3895">
        <v>50000</v>
      </c>
      <c r="E3895">
        <v>10775</v>
      </c>
      <c r="F3895" t="s">
        <v>6</v>
      </c>
      <c r="G3895" t="s">
        <v>70</v>
      </c>
      <c r="H3895" t="s">
        <v>71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49</v>
      </c>
      <c r="O3895" s="2">
        <f t="shared" si="122"/>
        <v>21.55</v>
      </c>
      <c r="P3895">
        <f t="shared" si="121"/>
        <v>595.238095238095</v>
      </c>
      <c r="Q3895" t="s">
        <v>1138</v>
      </c>
      <c r="R3895" t="s">
        <v>1139</v>
      </c>
    </row>
    <row r="3896" ht="43.2" spans="1:18">
      <c r="A3896">
        <v>3894</v>
      </c>
      <c r="B3896" s="1" t="s">
        <v>7932</v>
      </c>
      <c r="C3896" s="1" t="s">
        <v>7933</v>
      </c>
      <c r="D3896">
        <v>15000</v>
      </c>
      <c r="E3896">
        <v>520</v>
      </c>
      <c r="F3896" t="s">
        <v>6</v>
      </c>
      <c r="G3896" t="s">
        <v>70</v>
      </c>
      <c r="H3896" t="s">
        <v>71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49</v>
      </c>
      <c r="O3896" s="2">
        <f t="shared" si="122"/>
        <v>3.46666666666667</v>
      </c>
      <c r="P3896">
        <f t="shared" si="121"/>
        <v>1363.63636363636</v>
      </c>
      <c r="Q3896" t="s">
        <v>1138</v>
      </c>
      <c r="R3896" t="s">
        <v>1139</v>
      </c>
    </row>
    <row r="3897" ht="43.2" spans="1:18">
      <c r="A3897">
        <v>3895</v>
      </c>
      <c r="B3897" s="1" t="s">
        <v>7934</v>
      </c>
      <c r="C3897" s="1" t="s">
        <v>7935</v>
      </c>
      <c r="D3897">
        <v>1000</v>
      </c>
      <c r="E3897">
        <v>50</v>
      </c>
      <c r="F3897" t="s">
        <v>6</v>
      </c>
      <c r="G3897" t="s">
        <v>70</v>
      </c>
      <c r="H3897" t="s">
        <v>71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49</v>
      </c>
      <c r="O3897" s="2">
        <f t="shared" si="122"/>
        <v>5</v>
      </c>
      <c r="P3897">
        <f t="shared" si="121"/>
        <v>1000</v>
      </c>
      <c r="Q3897" t="s">
        <v>1138</v>
      </c>
      <c r="R3897" t="s">
        <v>1139</v>
      </c>
    </row>
    <row r="3898" ht="43.2" spans="1:18">
      <c r="A3898">
        <v>3896</v>
      </c>
      <c r="B3898" s="1" t="s">
        <v>7936</v>
      </c>
      <c r="C3898" s="1" t="s">
        <v>7937</v>
      </c>
      <c r="D3898">
        <v>1600</v>
      </c>
      <c r="E3898">
        <v>170</v>
      </c>
      <c r="F3898" t="s">
        <v>6</v>
      </c>
      <c r="G3898" t="s">
        <v>70</v>
      </c>
      <c r="H3898" t="s">
        <v>71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49</v>
      </c>
      <c r="O3898" s="2">
        <f t="shared" si="122"/>
        <v>10.625</v>
      </c>
      <c r="P3898">
        <f t="shared" si="121"/>
        <v>400</v>
      </c>
      <c r="Q3898" t="s">
        <v>1138</v>
      </c>
      <c r="R3898" t="s">
        <v>1139</v>
      </c>
    </row>
    <row r="3899" ht="43.2" spans="1:18">
      <c r="A3899">
        <v>3897</v>
      </c>
      <c r="B3899" s="1" t="s">
        <v>7938</v>
      </c>
      <c r="C3899" s="1" t="s">
        <v>7939</v>
      </c>
      <c r="D3899">
        <v>2500</v>
      </c>
      <c r="E3899">
        <v>440</v>
      </c>
      <c r="F3899" t="s">
        <v>6</v>
      </c>
      <c r="G3899" t="s">
        <v>134</v>
      </c>
      <c r="H3899" t="s">
        <v>135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49</v>
      </c>
      <c r="O3899" s="2">
        <f t="shared" si="122"/>
        <v>17.6</v>
      </c>
      <c r="P3899">
        <f t="shared" si="121"/>
        <v>250</v>
      </c>
      <c r="Q3899" t="s">
        <v>1138</v>
      </c>
      <c r="R3899" t="s">
        <v>1139</v>
      </c>
    </row>
    <row r="3900" ht="57.6" spans="1:18">
      <c r="A3900">
        <v>3898</v>
      </c>
      <c r="B3900" s="1" t="s">
        <v>7940</v>
      </c>
      <c r="C3900" s="1" t="s">
        <v>7941</v>
      </c>
      <c r="D3900">
        <v>2500</v>
      </c>
      <c r="E3900">
        <v>814</v>
      </c>
      <c r="F3900" t="s">
        <v>6</v>
      </c>
      <c r="G3900" t="s">
        <v>78</v>
      </c>
      <c r="H3900" t="s">
        <v>79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49</v>
      </c>
      <c r="O3900" s="2">
        <f t="shared" si="122"/>
        <v>32.56</v>
      </c>
      <c r="P3900">
        <f t="shared" si="121"/>
        <v>156.25</v>
      </c>
      <c r="Q3900" t="s">
        <v>1138</v>
      </c>
      <c r="R3900" t="s">
        <v>1139</v>
      </c>
    </row>
    <row r="3901" ht="43.2" spans="1:18">
      <c r="A3901">
        <v>3899</v>
      </c>
      <c r="B3901" s="1" t="s">
        <v>7942</v>
      </c>
      <c r="C3901" s="1" t="s">
        <v>7943</v>
      </c>
      <c r="D3901">
        <v>10000</v>
      </c>
      <c r="E3901">
        <v>125</v>
      </c>
      <c r="F3901" t="s">
        <v>6</v>
      </c>
      <c r="G3901" t="s">
        <v>70</v>
      </c>
      <c r="H3901" t="s">
        <v>71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49</v>
      </c>
      <c r="O3901" s="2">
        <f t="shared" si="122"/>
        <v>1.25</v>
      </c>
      <c r="P3901">
        <f t="shared" si="121"/>
        <v>5000</v>
      </c>
      <c r="Q3901" t="s">
        <v>1138</v>
      </c>
      <c r="R3901" t="s">
        <v>1139</v>
      </c>
    </row>
    <row r="3902" ht="43.2" spans="1:18">
      <c r="A3902">
        <v>3900</v>
      </c>
      <c r="B3902" s="1" t="s">
        <v>7944</v>
      </c>
      <c r="C3902" s="1" t="s">
        <v>7945</v>
      </c>
      <c r="D3902">
        <v>2500</v>
      </c>
      <c r="E3902">
        <v>135</v>
      </c>
      <c r="F3902" t="s">
        <v>6</v>
      </c>
      <c r="G3902" t="s">
        <v>70</v>
      </c>
      <c r="H3902" t="s">
        <v>71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49</v>
      </c>
      <c r="O3902" s="2">
        <f t="shared" si="122"/>
        <v>5.4</v>
      </c>
      <c r="P3902">
        <f t="shared" si="121"/>
        <v>500</v>
      </c>
      <c r="Q3902" t="s">
        <v>1138</v>
      </c>
      <c r="R3902" t="s">
        <v>1139</v>
      </c>
    </row>
    <row r="3903" ht="43.2" spans="1:18">
      <c r="A3903">
        <v>3901</v>
      </c>
      <c r="B3903" s="1" t="s">
        <v>7946</v>
      </c>
      <c r="C3903" s="1" t="s">
        <v>7947</v>
      </c>
      <c r="D3903">
        <v>3000</v>
      </c>
      <c r="E3903">
        <v>25</v>
      </c>
      <c r="F3903" t="s">
        <v>6</v>
      </c>
      <c r="G3903" t="s">
        <v>70</v>
      </c>
      <c r="H3903" t="s">
        <v>71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49</v>
      </c>
      <c r="O3903" s="2">
        <f t="shared" si="122"/>
        <v>0.833333333333333</v>
      </c>
      <c r="P3903">
        <f t="shared" si="121"/>
        <v>3000</v>
      </c>
      <c r="Q3903" t="s">
        <v>1138</v>
      </c>
      <c r="R3903" t="s">
        <v>1139</v>
      </c>
    </row>
    <row r="3904" ht="43.2" spans="1:18">
      <c r="A3904">
        <v>3902</v>
      </c>
      <c r="B3904" s="1" t="s">
        <v>7948</v>
      </c>
      <c r="C3904" s="1" t="s">
        <v>7949</v>
      </c>
      <c r="D3904">
        <v>3000</v>
      </c>
      <c r="E3904">
        <v>1465</v>
      </c>
      <c r="F3904" t="s">
        <v>6</v>
      </c>
      <c r="G3904" t="s">
        <v>78</v>
      </c>
      <c r="H3904" t="s">
        <v>79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49</v>
      </c>
      <c r="O3904" s="2">
        <f t="shared" si="122"/>
        <v>48.8333333333333</v>
      </c>
      <c r="P3904">
        <f t="shared" si="121"/>
        <v>96.7741935483871</v>
      </c>
      <c r="Q3904" t="s">
        <v>1138</v>
      </c>
      <c r="R3904" t="s">
        <v>1139</v>
      </c>
    </row>
    <row r="3905" ht="57.6" spans="1:18">
      <c r="A3905">
        <v>3903</v>
      </c>
      <c r="B3905" s="1" t="s">
        <v>7950</v>
      </c>
      <c r="C3905" s="1" t="s">
        <v>7951</v>
      </c>
      <c r="D3905">
        <v>1500</v>
      </c>
      <c r="E3905">
        <v>0</v>
      </c>
      <c r="F3905" t="s">
        <v>6</v>
      </c>
      <c r="G3905" t="s">
        <v>70</v>
      </c>
      <c r="H3905" t="s">
        <v>71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49</v>
      </c>
      <c r="O3905" s="2">
        <f t="shared" si="122"/>
        <v>0</v>
      </c>
      <c r="P3905" t="e">
        <f t="shared" si="121"/>
        <v>#DIV/0!</v>
      </c>
      <c r="Q3905" t="s">
        <v>1138</v>
      </c>
      <c r="R3905" t="s">
        <v>1139</v>
      </c>
    </row>
    <row r="3906" ht="28.8" spans="1:18">
      <c r="A3906">
        <v>3904</v>
      </c>
      <c r="B3906" s="1" t="s">
        <v>7952</v>
      </c>
      <c r="C3906" s="1" t="s">
        <v>7953</v>
      </c>
      <c r="D3906">
        <v>10000</v>
      </c>
      <c r="E3906">
        <v>3</v>
      </c>
      <c r="F3906" t="s">
        <v>6</v>
      </c>
      <c r="G3906" t="s">
        <v>70</v>
      </c>
      <c r="H3906" t="s">
        <v>71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49</v>
      </c>
      <c r="O3906" s="2">
        <f t="shared" si="122"/>
        <v>0.03</v>
      </c>
      <c r="P3906">
        <f t="shared" si="121"/>
        <v>5000</v>
      </c>
      <c r="Q3906" t="s">
        <v>1138</v>
      </c>
      <c r="R3906" t="s">
        <v>1139</v>
      </c>
    </row>
    <row r="3907" ht="43.2" spans="1:18">
      <c r="A3907">
        <v>3905</v>
      </c>
      <c r="B3907" s="1" t="s">
        <v>7954</v>
      </c>
      <c r="C3907" s="1" t="s">
        <v>7955</v>
      </c>
      <c r="D3907">
        <v>1500</v>
      </c>
      <c r="E3907">
        <v>173</v>
      </c>
      <c r="F3907" t="s">
        <v>6</v>
      </c>
      <c r="G3907" t="s">
        <v>78</v>
      </c>
      <c r="H3907" t="s">
        <v>79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49</v>
      </c>
      <c r="O3907" s="2">
        <f t="shared" si="122"/>
        <v>11.5333333333333</v>
      </c>
      <c r="P3907">
        <f t="shared" ref="P3907:P3970" si="123">D3907/L3907</f>
        <v>214.285714285714</v>
      </c>
      <c r="Q3907" t="s">
        <v>1138</v>
      </c>
      <c r="R3907" t="s">
        <v>1139</v>
      </c>
    </row>
    <row r="3908" ht="43.2" spans="1:18">
      <c r="A3908">
        <v>3906</v>
      </c>
      <c r="B3908" s="1" t="s">
        <v>7956</v>
      </c>
      <c r="C3908" s="1" t="s">
        <v>7957</v>
      </c>
      <c r="D3908">
        <v>1500</v>
      </c>
      <c r="E3908">
        <v>1010</v>
      </c>
      <c r="F3908" t="s">
        <v>6</v>
      </c>
      <c r="G3908" t="s">
        <v>78</v>
      </c>
      <c r="H3908" t="s">
        <v>79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49</v>
      </c>
      <c r="O3908" s="2">
        <f t="shared" ref="O3908:O3971" si="124">E3908/D3908*100</f>
        <v>67.3333333333333</v>
      </c>
      <c r="P3908">
        <f t="shared" si="123"/>
        <v>93.75</v>
      </c>
      <c r="Q3908" t="s">
        <v>1138</v>
      </c>
      <c r="R3908" t="s">
        <v>1139</v>
      </c>
    </row>
    <row r="3909" ht="28.8" spans="1:18">
      <c r="A3909">
        <v>3907</v>
      </c>
      <c r="B3909" s="1" t="s">
        <v>7958</v>
      </c>
      <c r="C3909" s="1" t="s">
        <v>7959</v>
      </c>
      <c r="D3909">
        <v>1000</v>
      </c>
      <c r="E3909">
        <v>153</v>
      </c>
      <c r="F3909" t="s">
        <v>6</v>
      </c>
      <c r="G3909" t="s">
        <v>70</v>
      </c>
      <c r="H3909" t="s">
        <v>71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49</v>
      </c>
      <c r="O3909" s="2">
        <f t="shared" si="124"/>
        <v>15.3</v>
      </c>
      <c r="P3909">
        <f t="shared" si="123"/>
        <v>250</v>
      </c>
      <c r="Q3909" t="s">
        <v>1138</v>
      </c>
      <c r="R3909" t="s">
        <v>1139</v>
      </c>
    </row>
    <row r="3910" ht="43.2" spans="1:18">
      <c r="A3910">
        <v>3908</v>
      </c>
      <c r="B3910" s="1" t="s">
        <v>7960</v>
      </c>
      <c r="C3910" s="1" t="s">
        <v>7961</v>
      </c>
      <c r="D3910">
        <v>750</v>
      </c>
      <c r="E3910">
        <v>65</v>
      </c>
      <c r="F3910" t="s">
        <v>6</v>
      </c>
      <c r="G3910" t="s">
        <v>70</v>
      </c>
      <c r="H3910" t="s">
        <v>71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49</v>
      </c>
      <c r="O3910" s="2">
        <f t="shared" si="124"/>
        <v>8.66666666666667</v>
      </c>
      <c r="P3910">
        <f t="shared" si="123"/>
        <v>187.5</v>
      </c>
      <c r="Q3910" t="s">
        <v>1138</v>
      </c>
      <c r="R3910" t="s">
        <v>1139</v>
      </c>
    </row>
    <row r="3911" ht="43.2" spans="1:18">
      <c r="A3911">
        <v>3909</v>
      </c>
      <c r="B3911" s="1" t="s">
        <v>7962</v>
      </c>
      <c r="C3911" s="1" t="s">
        <v>7963</v>
      </c>
      <c r="D3911">
        <v>60000</v>
      </c>
      <c r="E3911">
        <v>135</v>
      </c>
      <c r="F3911" t="s">
        <v>6</v>
      </c>
      <c r="G3911" t="s">
        <v>70</v>
      </c>
      <c r="H3911" t="s">
        <v>71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49</v>
      </c>
      <c r="O3911" s="2">
        <f t="shared" si="124"/>
        <v>0.225</v>
      </c>
      <c r="P3911">
        <f t="shared" si="123"/>
        <v>15000</v>
      </c>
      <c r="Q3911" t="s">
        <v>1138</v>
      </c>
      <c r="R3911" t="s">
        <v>1139</v>
      </c>
    </row>
    <row r="3912" ht="43.2" spans="1:18">
      <c r="A3912">
        <v>3910</v>
      </c>
      <c r="B3912" s="1" t="s">
        <v>7964</v>
      </c>
      <c r="C3912" s="1" t="s">
        <v>7965</v>
      </c>
      <c r="D3912">
        <v>6000</v>
      </c>
      <c r="E3912">
        <v>185</v>
      </c>
      <c r="F3912" t="s">
        <v>6</v>
      </c>
      <c r="G3912" t="s">
        <v>70</v>
      </c>
      <c r="H3912" t="s">
        <v>71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49</v>
      </c>
      <c r="O3912" s="2">
        <f t="shared" si="124"/>
        <v>3.08333333333333</v>
      </c>
      <c r="P3912">
        <f t="shared" si="123"/>
        <v>2000</v>
      </c>
      <c r="Q3912" t="s">
        <v>1138</v>
      </c>
      <c r="R3912" t="s">
        <v>1139</v>
      </c>
    </row>
    <row r="3913" ht="43.2" spans="1:18">
      <c r="A3913">
        <v>3911</v>
      </c>
      <c r="B3913" s="1" t="s">
        <v>7966</v>
      </c>
      <c r="C3913" s="1" t="s">
        <v>7967</v>
      </c>
      <c r="D3913">
        <v>8000</v>
      </c>
      <c r="E3913">
        <v>2993</v>
      </c>
      <c r="F3913" t="s">
        <v>6</v>
      </c>
      <c r="G3913" t="s">
        <v>70</v>
      </c>
      <c r="H3913" t="s">
        <v>71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49</v>
      </c>
      <c r="O3913" s="2">
        <f t="shared" si="124"/>
        <v>37.4125</v>
      </c>
      <c r="P3913">
        <f t="shared" si="123"/>
        <v>222.222222222222</v>
      </c>
      <c r="Q3913" t="s">
        <v>1138</v>
      </c>
      <c r="R3913" t="s">
        <v>1139</v>
      </c>
    </row>
    <row r="3914" ht="43.2" spans="1:18">
      <c r="A3914">
        <v>3912</v>
      </c>
      <c r="B3914" s="1" t="s">
        <v>7968</v>
      </c>
      <c r="C3914" s="1" t="s">
        <v>7969</v>
      </c>
      <c r="D3914">
        <v>15000</v>
      </c>
      <c r="E3914">
        <v>1</v>
      </c>
      <c r="F3914" t="s">
        <v>6</v>
      </c>
      <c r="G3914" t="s">
        <v>70</v>
      </c>
      <c r="H3914" t="s">
        <v>71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49</v>
      </c>
      <c r="O3914" s="2">
        <f t="shared" si="124"/>
        <v>0.00666666666666667</v>
      </c>
      <c r="P3914">
        <f t="shared" si="123"/>
        <v>15000</v>
      </c>
      <c r="Q3914" t="s">
        <v>1138</v>
      </c>
      <c r="R3914" t="s">
        <v>1139</v>
      </c>
    </row>
    <row r="3915" ht="43.2" spans="1:18">
      <c r="A3915">
        <v>3913</v>
      </c>
      <c r="B3915" s="1" t="s">
        <v>7970</v>
      </c>
      <c r="C3915" s="1" t="s">
        <v>7971</v>
      </c>
      <c r="D3915">
        <v>10000</v>
      </c>
      <c r="E3915">
        <v>1000</v>
      </c>
      <c r="F3915" t="s">
        <v>6</v>
      </c>
      <c r="G3915" t="s">
        <v>70</v>
      </c>
      <c r="H3915" t="s">
        <v>71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49</v>
      </c>
      <c r="O3915" s="2">
        <f t="shared" si="124"/>
        <v>10</v>
      </c>
      <c r="P3915">
        <f t="shared" si="123"/>
        <v>1428.57142857143</v>
      </c>
      <c r="Q3915" t="s">
        <v>1138</v>
      </c>
      <c r="R3915" t="s">
        <v>1139</v>
      </c>
    </row>
    <row r="3916" ht="43.2" spans="1:18">
      <c r="A3916">
        <v>3914</v>
      </c>
      <c r="B3916" s="1" t="s">
        <v>7972</v>
      </c>
      <c r="C3916" s="1" t="s">
        <v>7973</v>
      </c>
      <c r="D3916">
        <v>2500</v>
      </c>
      <c r="E3916">
        <v>909</v>
      </c>
      <c r="F3916" t="s">
        <v>6</v>
      </c>
      <c r="G3916" t="s">
        <v>78</v>
      </c>
      <c r="H3916" t="s">
        <v>79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49</v>
      </c>
      <c r="O3916" s="2">
        <f t="shared" si="124"/>
        <v>36.36</v>
      </c>
      <c r="P3916">
        <f t="shared" si="123"/>
        <v>92.5925925925926</v>
      </c>
      <c r="Q3916" t="s">
        <v>1138</v>
      </c>
      <c r="R3916" t="s">
        <v>1139</v>
      </c>
    </row>
    <row r="3917" ht="43.2" spans="1:18">
      <c r="A3917">
        <v>3915</v>
      </c>
      <c r="B3917" s="1" t="s">
        <v>7974</v>
      </c>
      <c r="C3917" s="1" t="s">
        <v>7975</v>
      </c>
      <c r="D3917">
        <v>1500</v>
      </c>
      <c r="E3917">
        <v>5</v>
      </c>
      <c r="F3917" t="s">
        <v>6</v>
      </c>
      <c r="G3917" t="s">
        <v>78</v>
      </c>
      <c r="H3917" t="s">
        <v>79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49</v>
      </c>
      <c r="O3917" s="2">
        <f t="shared" si="124"/>
        <v>0.333333333333333</v>
      </c>
      <c r="P3917">
        <f t="shared" si="123"/>
        <v>1500</v>
      </c>
      <c r="Q3917" t="s">
        <v>1138</v>
      </c>
      <c r="R3917" t="s">
        <v>1139</v>
      </c>
    </row>
    <row r="3918" ht="43.2" spans="1:18">
      <c r="A3918">
        <v>3916</v>
      </c>
      <c r="B3918" s="1" t="s">
        <v>7976</v>
      </c>
      <c r="C3918" s="1" t="s">
        <v>7977</v>
      </c>
      <c r="D3918">
        <v>2000</v>
      </c>
      <c r="E3918">
        <v>0</v>
      </c>
      <c r="F3918" t="s">
        <v>6</v>
      </c>
      <c r="G3918" t="s">
        <v>362</v>
      </c>
      <c r="H3918" t="s">
        <v>363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49</v>
      </c>
      <c r="O3918" s="2">
        <f t="shared" si="124"/>
        <v>0</v>
      </c>
      <c r="P3918" t="e">
        <f t="shared" si="123"/>
        <v>#DIV/0!</v>
      </c>
      <c r="Q3918" t="s">
        <v>1138</v>
      </c>
      <c r="R3918" t="s">
        <v>1139</v>
      </c>
    </row>
    <row r="3919" ht="43.2" spans="1:18">
      <c r="A3919">
        <v>3917</v>
      </c>
      <c r="B3919" s="1" t="s">
        <v>7978</v>
      </c>
      <c r="C3919" s="1" t="s">
        <v>7979</v>
      </c>
      <c r="D3919">
        <v>3500</v>
      </c>
      <c r="E3919">
        <v>10</v>
      </c>
      <c r="F3919" t="s">
        <v>6</v>
      </c>
      <c r="G3919" t="s">
        <v>78</v>
      </c>
      <c r="H3919" t="s">
        <v>79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49</v>
      </c>
      <c r="O3919" s="2">
        <f t="shared" si="124"/>
        <v>0.285714285714286</v>
      </c>
      <c r="P3919">
        <f t="shared" si="123"/>
        <v>3500</v>
      </c>
      <c r="Q3919" t="s">
        <v>1138</v>
      </c>
      <c r="R3919" t="s">
        <v>1139</v>
      </c>
    </row>
    <row r="3920" ht="43.2" spans="1:18">
      <c r="A3920">
        <v>3918</v>
      </c>
      <c r="B3920" s="1" t="s">
        <v>7980</v>
      </c>
      <c r="C3920" s="1" t="s">
        <v>7981</v>
      </c>
      <c r="D3920">
        <v>60000</v>
      </c>
      <c r="E3920">
        <v>120</v>
      </c>
      <c r="F3920" t="s">
        <v>6</v>
      </c>
      <c r="G3920" t="s">
        <v>78</v>
      </c>
      <c r="H3920" t="s">
        <v>79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49</v>
      </c>
      <c r="O3920" s="2">
        <f t="shared" si="124"/>
        <v>0.2</v>
      </c>
      <c r="P3920">
        <f t="shared" si="123"/>
        <v>20000</v>
      </c>
      <c r="Q3920" t="s">
        <v>1138</v>
      </c>
      <c r="R3920" t="s">
        <v>1139</v>
      </c>
    </row>
    <row r="3921" ht="43.2" spans="1:18">
      <c r="A3921">
        <v>3919</v>
      </c>
      <c r="B3921" s="1" t="s">
        <v>7982</v>
      </c>
      <c r="C3921" s="1" t="s">
        <v>7983</v>
      </c>
      <c r="D3921">
        <v>5000</v>
      </c>
      <c r="E3921">
        <v>90</v>
      </c>
      <c r="F3921" t="s">
        <v>6</v>
      </c>
      <c r="G3921" t="s">
        <v>78</v>
      </c>
      <c r="H3921" t="s">
        <v>79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49</v>
      </c>
      <c r="O3921" s="2">
        <f t="shared" si="124"/>
        <v>1.8</v>
      </c>
      <c r="P3921">
        <f t="shared" si="123"/>
        <v>1666.66666666667</v>
      </c>
      <c r="Q3921" t="s">
        <v>1138</v>
      </c>
      <c r="R3921" t="s">
        <v>1139</v>
      </c>
    </row>
    <row r="3922" ht="43.2" spans="1:18">
      <c r="A3922">
        <v>3920</v>
      </c>
      <c r="B3922" s="1" t="s">
        <v>7984</v>
      </c>
      <c r="C3922" s="1" t="s">
        <v>7985</v>
      </c>
      <c r="D3922">
        <v>2500</v>
      </c>
      <c r="E3922">
        <v>135</v>
      </c>
      <c r="F3922" t="s">
        <v>6</v>
      </c>
      <c r="G3922" t="s">
        <v>78</v>
      </c>
      <c r="H3922" t="s">
        <v>79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49</v>
      </c>
      <c r="O3922" s="2">
        <f t="shared" si="124"/>
        <v>5.4</v>
      </c>
      <c r="P3922">
        <f t="shared" si="123"/>
        <v>833.333333333333</v>
      </c>
      <c r="Q3922" t="s">
        <v>1138</v>
      </c>
      <c r="R3922" t="s">
        <v>1139</v>
      </c>
    </row>
    <row r="3923" ht="43.2" spans="1:18">
      <c r="A3923">
        <v>3921</v>
      </c>
      <c r="B3923" s="1" t="s">
        <v>7986</v>
      </c>
      <c r="C3923" s="1" t="s">
        <v>7987</v>
      </c>
      <c r="D3923">
        <v>3000</v>
      </c>
      <c r="E3923">
        <v>0</v>
      </c>
      <c r="F3923" t="s">
        <v>6</v>
      </c>
      <c r="G3923" t="s">
        <v>78</v>
      </c>
      <c r="H3923" t="s">
        <v>79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49</v>
      </c>
      <c r="O3923" s="2">
        <f t="shared" si="124"/>
        <v>0</v>
      </c>
      <c r="P3923" t="e">
        <f t="shared" si="123"/>
        <v>#DIV/0!</v>
      </c>
      <c r="Q3923" t="s">
        <v>1138</v>
      </c>
      <c r="R3923" t="s">
        <v>1139</v>
      </c>
    </row>
    <row r="3924" ht="43.2" spans="1:18">
      <c r="A3924">
        <v>3922</v>
      </c>
      <c r="B3924" s="1" t="s">
        <v>7988</v>
      </c>
      <c r="C3924" s="1" t="s">
        <v>7989</v>
      </c>
      <c r="D3924">
        <v>750</v>
      </c>
      <c r="E3924">
        <v>61</v>
      </c>
      <c r="F3924" t="s">
        <v>6</v>
      </c>
      <c r="G3924" t="s">
        <v>70</v>
      </c>
      <c r="H3924" t="s">
        <v>71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49</v>
      </c>
      <c r="O3924" s="2">
        <f t="shared" si="124"/>
        <v>8.13333333333333</v>
      </c>
      <c r="P3924">
        <f t="shared" si="123"/>
        <v>125</v>
      </c>
      <c r="Q3924" t="s">
        <v>1138</v>
      </c>
      <c r="R3924" t="s">
        <v>1139</v>
      </c>
    </row>
    <row r="3925" ht="43.2" spans="1:18">
      <c r="A3925">
        <v>3923</v>
      </c>
      <c r="B3925" s="1" t="s">
        <v>7990</v>
      </c>
      <c r="C3925" s="1" t="s">
        <v>7991</v>
      </c>
      <c r="D3925">
        <v>11500</v>
      </c>
      <c r="E3925">
        <v>1384</v>
      </c>
      <c r="F3925" t="s">
        <v>6</v>
      </c>
      <c r="G3925" t="s">
        <v>78</v>
      </c>
      <c r="H3925" t="s">
        <v>79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49</v>
      </c>
      <c r="O3925" s="2">
        <f t="shared" si="124"/>
        <v>12.0347826086957</v>
      </c>
      <c r="P3925">
        <f t="shared" si="123"/>
        <v>676.470588235294</v>
      </c>
      <c r="Q3925" t="s">
        <v>1138</v>
      </c>
      <c r="R3925" t="s">
        <v>1139</v>
      </c>
    </row>
    <row r="3926" ht="43.2" spans="1:18">
      <c r="A3926">
        <v>3924</v>
      </c>
      <c r="B3926" s="1" t="s">
        <v>7992</v>
      </c>
      <c r="C3926" s="1" t="s">
        <v>7993</v>
      </c>
      <c r="D3926">
        <v>15000</v>
      </c>
      <c r="E3926">
        <v>2290</v>
      </c>
      <c r="F3926" t="s">
        <v>6</v>
      </c>
      <c r="G3926" t="s">
        <v>70</v>
      </c>
      <c r="H3926" t="s">
        <v>71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49</v>
      </c>
      <c r="O3926" s="2">
        <f t="shared" si="124"/>
        <v>15.2666666666667</v>
      </c>
      <c r="P3926">
        <f t="shared" si="123"/>
        <v>375</v>
      </c>
      <c r="Q3926" t="s">
        <v>1138</v>
      </c>
      <c r="R3926" t="s">
        <v>1139</v>
      </c>
    </row>
    <row r="3927" ht="43.2" spans="1:18">
      <c r="A3927">
        <v>3925</v>
      </c>
      <c r="B3927" s="1" t="s">
        <v>7994</v>
      </c>
      <c r="C3927" s="1" t="s">
        <v>7995</v>
      </c>
      <c r="D3927">
        <v>150</v>
      </c>
      <c r="E3927">
        <v>15</v>
      </c>
      <c r="F3927" t="s">
        <v>6</v>
      </c>
      <c r="G3927" t="s">
        <v>70</v>
      </c>
      <c r="H3927" t="s">
        <v>71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49</v>
      </c>
      <c r="O3927" s="2">
        <f t="shared" si="124"/>
        <v>10</v>
      </c>
      <c r="P3927">
        <f t="shared" si="123"/>
        <v>50</v>
      </c>
      <c r="Q3927" t="s">
        <v>1138</v>
      </c>
      <c r="R3927" t="s">
        <v>1139</v>
      </c>
    </row>
    <row r="3928" ht="28.8" spans="1:18">
      <c r="A3928">
        <v>3926</v>
      </c>
      <c r="B3928" s="1" t="s">
        <v>7996</v>
      </c>
      <c r="C3928" s="1" t="s">
        <v>7997</v>
      </c>
      <c r="D3928">
        <v>5000</v>
      </c>
      <c r="E3928">
        <v>15</v>
      </c>
      <c r="F3928" t="s">
        <v>6</v>
      </c>
      <c r="G3928" t="s">
        <v>104</v>
      </c>
      <c r="H3928" t="s">
        <v>105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49</v>
      </c>
      <c r="O3928" s="2">
        <f t="shared" si="124"/>
        <v>0.3</v>
      </c>
      <c r="P3928">
        <f t="shared" si="123"/>
        <v>5000</v>
      </c>
      <c r="Q3928" t="s">
        <v>1138</v>
      </c>
      <c r="R3928" t="s">
        <v>1139</v>
      </c>
    </row>
    <row r="3929" ht="43.2" spans="1:18">
      <c r="A3929">
        <v>3927</v>
      </c>
      <c r="B3929" s="1" t="s">
        <v>7998</v>
      </c>
      <c r="C3929" s="1" t="s">
        <v>7999</v>
      </c>
      <c r="D3929">
        <v>2500</v>
      </c>
      <c r="E3929">
        <v>25</v>
      </c>
      <c r="F3929" t="s">
        <v>6</v>
      </c>
      <c r="G3929" t="s">
        <v>78</v>
      </c>
      <c r="H3929" t="s">
        <v>79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49</v>
      </c>
      <c r="O3929" s="2">
        <f t="shared" si="124"/>
        <v>1</v>
      </c>
      <c r="P3929">
        <f t="shared" si="123"/>
        <v>1250</v>
      </c>
      <c r="Q3929" t="s">
        <v>1138</v>
      </c>
      <c r="R3929" t="s">
        <v>1139</v>
      </c>
    </row>
    <row r="3930" ht="43.2" spans="1:18">
      <c r="A3930">
        <v>3928</v>
      </c>
      <c r="B3930" s="1" t="s">
        <v>8000</v>
      </c>
      <c r="C3930" s="1" t="s">
        <v>8001</v>
      </c>
      <c r="D3930">
        <v>5000</v>
      </c>
      <c r="E3930">
        <v>651</v>
      </c>
      <c r="F3930" t="s">
        <v>6</v>
      </c>
      <c r="G3930" t="s">
        <v>70</v>
      </c>
      <c r="H3930" t="s">
        <v>71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49</v>
      </c>
      <c r="O3930" s="2">
        <f t="shared" si="124"/>
        <v>13.02</v>
      </c>
      <c r="P3930">
        <f t="shared" si="123"/>
        <v>714.285714285714</v>
      </c>
      <c r="Q3930" t="s">
        <v>1138</v>
      </c>
      <c r="R3930" t="s">
        <v>1139</v>
      </c>
    </row>
    <row r="3931" ht="43.2" spans="1:18">
      <c r="A3931">
        <v>3929</v>
      </c>
      <c r="B3931" s="1" t="s">
        <v>8002</v>
      </c>
      <c r="C3931" s="1" t="s">
        <v>8003</v>
      </c>
      <c r="D3931">
        <v>20000</v>
      </c>
      <c r="E3931">
        <v>453</v>
      </c>
      <c r="F3931" t="s">
        <v>6</v>
      </c>
      <c r="G3931" t="s">
        <v>70</v>
      </c>
      <c r="H3931" t="s">
        <v>71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49</v>
      </c>
      <c r="O3931" s="2">
        <f t="shared" si="124"/>
        <v>2.265</v>
      </c>
      <c r="P3931">
        <f t="shared" si="123"/>
        <v>1428.57142857143</v>
      </c>
      <c r="Q3931" t="s">
        <v>1138</v>
      </c>
      <c r="R3931" t="s">
        <v>1139</v>
      </c>
    </row>
    <row r="3932" ht="43.2" spans="1:18">
      <c r="A3932">
        <v>3930</v>
      </c>
      <c r="B3932" s="1" t="s">
        <v>8004</v>
      </c>
      <c r="C3932" s="1" t="s">
        <v>8005</v>
      </c>
      <c r="D3932">
        <v>10000</v>
      </c>
      <c r="E3932">
        <v>0</v>
      </c>
      <c r="F3932" t="s">
        <v>6</v>
      </c>
      <c r="G3932" t="s">
        <v>104</v>
      </c>
      <c r="H3932" t="s">
        <v>105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49</v>
      </c>
      <c r="O3932" s="2">
        <f t="shared" si="124"/>
        <v>0</v>
      </c>
      <c r="P3932" t="e">
        <f t="shared" si="123"/>
        <v>#DIV/0!</v>
      </c>
      <c r="Q3932" t="s">
        <v>1138</v>
      </c>
      <c r="R3932" t="s">
        <v>1139</v>
      </c>
    </row>
    <row r="3933" ht="43.2" spans="1:18">
      <c r="A3933">
        <v>3931</v>
      </c>
      <c r="B3933" s="1" t="s">
        <v>8006</v>
      </c>
      <c r="C3933" s="1" t="s">
        <v>8007</v>
      </c>
      <c r="D3933">
        <v>8000</v>
      </c>
      <c r="E3933">
        <v>0</v>
      </c>
      <c r="F3933" t="s">
        <v>6</v>
      </c>
      <c r="G3933" t="s">
        <v>70</v>
      </c>
      <c r="H3933" t="s">
        <v>71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49</v>
      </c>
      <c r="O3933" s="2">
        <f t="shared" si="124"/>
        <v>0</v>
      </c>
      <c r="P3933" t="e">
        <f t="shared" si="123"/>
        <v>#DIV/0!</v>
      </c>
      <c r="Q3933" t="s">
        <v>1138</v>
      </c>
      <c r="R3933" t="s">
        <v>1139</v>
      </c>
    </row>
    <row r="3934" ht="43.2" spans="1:18">
      <c r="A3934">
        <v>3932</v>
      </c>
      <c r="B3934" s="1" t="s">
        <v>8008</v>
      </c>
      <c r="C3934" s="1" t="s">
        <v>8009</v>
      </c>
      <c r="D3934">
        <v>12000</v>
      </c>
      <c r="E3934">
        <v>1</v>
      </c>
      <c r="F3934" t="s">
        <v>6</v>
      </c>
      <c r="G3934" t="s">
        <v>70</v>
      </c>
      <c r="H3934" t="s">
        <v>71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49</v>
      </c>
      <c r="O3934" s="2">
        <f t="shared" si="124"/>
        <v>0.00833333333333333</v>
      </c>
      <c r="P3934">
        <f t="shared" si="123"/>
        <v>12000</v>
      </c>
      <c r="Q3934" t="s">
        <v>1138</v>
      </c>
      <c r="R3934" t="s">
        <v>1139</v>
      </c>
    </row>
    <row r="3935" ht="43.2" spans="1:18">
      <c r="A3935">
        <v>3933</v>
      </c>
      <c r="B3935" s="1" t="s">
        <v>8010</v>
      </c>
      <c r="C3935" s="1" t="s">
        <v>8011</v>
      </c>
      <c r="D3935">
        <v>7000</v>
      </c>
      <c r="E3935">
        <v>1102</v>
      </c>
      <c r="F3935" t="s">
        <v>6</v>
      </c>
      <c r="G3935" t="s">
        <v>70</v>
      </c>
      <c r="H3935" t="s">
        <v>71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49</v>
      </c>
      <c r="O3935" s="2">
        <f t="shared" si="124"/>
        <v>15.7428571428571</v>
      </c>
      <c r="P3935">
        <f t="shared" si="123"/>
        <v>583.333333333333</v>
      </c>
      <c r="Q3935" t="s">
        <v>1138</v>
      </c>
      <c r="R3935" t="s">
        <v>1139</v>
      </c>
    </row>
    <row r="3936" ht="43.2" spans="1:18">
      <c r="A3936">
        <v>3934</v>
      </c>
      <c r="B3936" s="1" t="s">
        <v>8012</v>
      </c>
      <c r="C3936" s="1" t="s">
        <v>8013</v>
      </c>
      <c r="D3936">
        <v>5000</v>
      </c>
      <c r="E3936">
        <v>550</v>
      </c>
      <c r="F3936" t="s">
        <v>6</v>
      </c>
      <c r="G3936" t="s">
        <v>70</v>
      </c>
      <c r="H3936" t="s">
        <v>71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49</v>
      </c>
      <c r="O3936" s="2">
        <f t="shared" si="124"/>
        <v>11</v>
      </c>
      <c r="P3936">
        <f t="shared" si="123"/>
        <v>416.666666666667</v>
      </c>
      <c r="Q3936" t="s">
        <v>1138</v>
      </c>
      <c r="R3936" t="s">
        <v>1139</v>
      </c>
    </row>
    <row r="3937" ht="57.6" spans="1:18">
      <c r="A3937">
        <v>3935</v>
      </c>
      <c r="B3937" s="1" t="s">
        <v>8014</v>
      </c>
      <c r="C3937" s="1" t="s">
        <v>8015</v>
      </c>
      <c r="D3937">
        <v>3000</v>
      </c>
      <c r="E3937">
        <v>1315</v>
      </c>
      <c r="F3937" t="s">
        <v>6</v>
      </c>
      <c r="G3937" t="s">
        <v>78</v>
      </c>
      <c r="H3937" t="s">
        <v>79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49</v>
      </c>
      <c r="O3937" s="2">
        <f t="shared" si="124"/>
        <v>43.8333333333333</v>
      </c>
      <c r="P3937">
        <f t="shared" si="123"/>
        <v>130.434782608696</v>
      </c>
      <c r="Q3937" t="s">
        <v>1138</v>
      </c>
      <c r="R3937" t="s">
        <v>1139</v>
      </c>
    </row>
    <row r="3938" ht="43.2" spans="1:18">
      <c r="A3938">
        <v>3936</v>
      </c>
      <c r="B3938" s="1" t="s">
        <v>8016</v>
      </c>
      <c r="C3938" s="1" t="s">
        <v>8017</v>
      </c>
      <c r="D3938">
        <v>20000</v>
      </c>
      <c r="E3938">
        <v>0</v>
      </c>
      <c r="F3938" t="s">
        <v>6</v>
      </c>
      <c r="G3938" t="s">
        <v>70</v>
      </c>
      <c r="H3938" t="s">
        <v>71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49</v>
      </c>
      <c r="O3938" s="2">
        <f t="shared" si="124"/>
        <v>0</v>
      </c>
      <c r="P3938" t="e">
        <f t="shared" si="123"/>
        <v>#DIV/0!</v>
      </c>
      <c r="Q3938" t="s">
        <v>1138</v>
      </c>
      <c r="R3938" t="s">
        <v>1139</v>
      </c>
    </row>
    <row r="3939" ht="43.2" spans="1:18">
      <c r="A3939">
        <v>3937</v>
      </c>
      <c r="B3939" s="1" t="s">
        <v>8018</v>
      </c>
      <c r="C3939" s="1" t="s">
        <v>8019</v>
      </c>
      <c r="D3939">
        <v>2885</v>
      </c>
      <c r="E3939">
        <v>2485</v>
      </c>
      <c r="F3939" t="s">
        <v>6</v>
      </c>
      <c r="G3939" t="s">
        <v>70</v>
      </c>
      <c r="H3939" t="s">
        <v>71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49</v>
      </c>
      <c r="O3939" s="2">
        <f t="shared" si="124"/>
        <v>86.1351819757366</v>
      </c>
      <c r="P3939">
        <f t="shared" si="123"/>
        <v>288.5</v>
      </c>
      <c r="Q3939" t="s">
        <v>1138</v>
      </c>
      <c r="R3939" t="s">
        <v>1139</v>
      </c>
    </row>
    <row r="3940" ht="43.2" spans="1:18">
      <c r="A3940">
        <v>3938</v>
      </c>
      <c r="B3940" s="1" t="s">
        <v>8020</v>
      </c>
      <c r="C3940" s="1" t="s">
        <v>8021</v>
      </c>
      <c r="D3940">
        <v>3255</v>
      </c>
      <c r="E3940">
        <v>397</v>
      </c>
      <c r="F3940" t="s">
        <v>6</v>
      </c>
      <c r="G3940" t="s">
        <v>70</v>
      </c>
      <c r="H3940" t="s">
        <v>71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49</v>
      </c>
      <c r="O3940" s="2">
        <f t="shared" si="124"/>
        <v>12.1966205837174</v>
      </c>
      <c r="P3940">
        <f t="shared" si="123"/>
        <v>651</v>
      </c>
      <c r="Q3940" t="s">
        <v>1138</v>
      </c>
      <c r="R3940" t="s">
        <v>1139</v>
      </c>
    </row>
    <row r="3941" ht="43.2" spans="1:18">
      <c r="A3941">
        <v>3939</v>
      </c>
      <c r="B3941" s="1" t="s">
        <v>8022</v>
      </c>
      <c r="C3941" s="1" t="s">
        <v>8023</v>
      </c>
      <c r="D3941">
        <v>5000</v>
      </c>
      <c r="E3941">
        <v>5</v>
      </c>
      <c r="F3941" t="s">
        <v>6</v>
      </c>
      <c r="G3941" t="s">
        <v>104</v>
      </c>
      <c r="H3941" t="s">
        <v>105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49</v>
      </c>
      <c r="O3941" s="2">
        <f t="shared" si="124"/>
        <v>0.1</v>
      </c>
      <c r="P3941">
        <f t="shared" si="123"/>
        <v>5000</v>
      </c>
      <c r="Q3941" t="s">
        <v>1138</v>
      </c>
      <c r="R3941" t="s">
        <v>1139</v>
      </c>
    </row>
    <row r="3942" ht="43.2" spans="1:18">
      <c r="A3942">
        <v>3940</v>
      </c>
      <c r="B3942" s="1" t="s">
        <v>8024</v>
      </c>
      <c r="C3942" s="1" t="s">
        <v>8025</v>
      </c>
      <c r="D3942">
        <v>5000</v>
      </c>
      <c r="E3942">
        <v>11</v>
      </c>
      <c r="F3942" t="s">
        <v>6</v>
      </c>
      <c r="G3942" t="s">
        <v>70</v>
      </c>
      <c r="H3942" t="s">
        <v>71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49</v>
      </c>
      <c r="O3942" s="2">
        <f t="shared" si="124"/>
        <v>0.22</v>
      </c>
      <c r="P3942">
        <f t="shared" si="123"/>
        <v>2500</v>
      </c>
      <c r="Q3942" t="s">
        <v>1138</v>
      </c>
      <c r="R3942" t="s">
        <v>1139</v>
      </c>
    </row>
    <row r="3943" ht="57.6" spans="1:18">
      <c r="A3943">
        <v>3941</v>
      </c>
      <c r="B3943" s="1" t="s">
        <v>8026</v>
      </c>
      <c r="C3943" s="1" t="s">
        <v>8027</v>
      </c>
      <c r="D3943">
        <v>5500</v>
      </c>
      <c r="E3943">
        <v>50</v>
      </c>
      <c r="F3943" t="s">
        <v>6</v>
      </c>
      <c r="G3943" t="s">
        <v>70</v>
      </c>
      <c r="H3943" t="s">
        <v>71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49</v>
      </c>
      <c r="O3943" s="2">
        <f t="shared" si="124"/>
        <v>0.909090909090909</v>
      </c>
      <c r="P3943">
        <f t="shared" si="123"/>
        <v>2750</v>
      </c>
      <c r="Q3943" t="s">
        <v>1138</v>
      </c>
      <c r="R3943" t="s">
        <v>1139</v>
      </c>
    </row>
    <row r="3944" ht="43.2" spans="1:18">
      <c r="A3944">
        <v>3942</v>
      </c>
      <c r="B3944" s="1" t="s">
        <v>8028</v>
      </c>
      <c r="C3944" s="1" t="s">
        <v>8029</v>
      </c>
      <c r="D3944">
        <v>1200</v>
      </c>
      <c r="E3944">
        <v>0</v>
      </c>
      <c r="F3944" t="s">
        <v>6</v>
      </c>
      <c r="G3944" t="s">
        <v>70</v>
      </c>
      <c r="H3944" t="s">
        <v>71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49</v>
      </c>
      <c r="O3944" s="2">
        <f t="shared" si="124"/>
        <v>0</v>
      </c>
      <c r="P3944" t="e">
        <f t="shared" si="123"/>
        <v>#DIV/0!</v>
      </c>
      <c r="Q3944" t="s">
        <v>1138</v>
      </c>
      <c r="R3944" t="s">
        <v>1139</v>
      </c>
    </row>
    <row r="3945" ht="43.2" spans="1:18">
      <c r="A3945">
        <v>3943</v>
      </c>
      <c r="B3945" s="1" t="s">
        <v>8030</v>
      </c>
      <c r="C3945" s="1" t="s">
        <v>8031</v>
      </c>
      <c r="D3945">
        <v>5000</v>
      </c>
      <c r="E3945">
        <v>1782</v>
      </c>
      <c r="F3945" t="s">
        <v>6</v>
      </c>
      <c r="G3945" t="s">
        <v>70</v>
      </c>
      <c r="H3945" t="s">
        <v>71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49</v>
      </c>
      <c r="O3945" s="2">
        <f t="shared" si="124"/>
        <v>35.64</v>
      </c>
      <c r="P3945">
        <f t="shared" si="123"/>
        <v>384.615384615385</v>
      </c>
      <c r="Q3945" t="s">
        <v>1138</v>
      </c>
      <c r="R3945" t="s">
        <v>1139</v>
      </c>
    </row>
    <row r="3946" ht="57.6" spans="1:18">
      <c r="A3946">
        <v>3944</v>
      </c>
      <c r="B3946" s="1" t="s">
        <v>8032</v>
      </c>
      <c r="C3946" s="1" t="s">
        <v>8033</v>
      </c>
      <c r="D3946">
        <v>5000</v>
      </c>
      <c r="E3946">
        <v>0</v>
      </c>
      <c r="F3946" t="s">
        <v>6</v>
      </c>
      <c r="G3946" t="s">
        <v>70</v>
      </c>
      <c r="H3946" t="s">
        <v>71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49</v>
      </c>
      <c r="O3946" s="2">
        <f t="shared" si="124"/>
        <v>0</v>
      </c>
      <c r="P3946" t="e">
        <f t="shared" si="123"/>
        <v>#DIV/0!</v>
      </c>
      <c r="Q3946" t="s">
        <v>1138</v>
      </c>
      <c r="R3946" t="s">
        <v>1139</v>
      </c>
    </row>
    <row r="3947" ht="43.2" spans="1:18">
      <c r="A3947">
        <v>3945</v>
      </c>
      <c r="B3947" s="1" t="s">
        <v>8034</v>
      </c>
      <c r="C3947" s="1" t="s">
        <v>8035</v>
      </c>
      <c r="D3947">
        <v>2000</v>
      </c>
      <c r="E3947">
        <v>5</v>
      </c>
      <c r="F3947" t="s">
        <v>6</v>
      </c>
      <c r="G3947" t="s">
        <v>70</v>
      </c>
      <c r="H3947" t="s">
        <v>71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49</v>
      </c>
      <c r="O3947" s="2">
        <f t="shared" si="124"/>
        <v>0.25</v>
      </c>
      <c r="P3947">
        <f t="shared" si="123"/>
        <v>2000</v>
      </c>
      <c r="Q3947" t="s">
        <v>1138</v>
      </c>
      <c r="R3947" t="s">
        <v>1139</v>
      </c>
    </row>
    <row r="3948" ht="28.8" spans="1:18">
      <c r="A3948">
        <v>3946</v>
      </c>
      <c r="B3948" s="1" t="s">
        <v>8036</v>
      </c>
      <c r="C3948" s="1" t="s">
        <v>8037</v>
      </c>
      <c r="D3948">
        <v>6000</v>
      </c>
      <c r="E3948">
        <v>195</v>
      </c>
      <c r="F3948" t="s">
        <v>6</v>
      </c>
      <c r="G3948" t="s">
        <v>70</v>
      </c>
      <c r="H3948" t="s">
        <v>71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49</v>
      </c>
      <c r="O3948" s="2">
        <f t="shared" si="124"/>
        <v>3.25</v>
      </c>
      <c r="P3948">
        <f t="shared" si="123"/>
        <v>1200</v>
      </c>
      <c r="Q3948" t="s">
        <v>1138</v>
      </c>
      <c r="R3948" t="s">
        <v>1139</v>
      </c>
    </row>
    <row r="3949" ht="43.2" spans="1:18">
      <c r="A3949">
        <v>3947</v>
      </c>
      <c r="B3949" s="1" t="s">
        <v>8038</v>
      </c>
      <c r="C3949" s="1" t="s">
        <v>8039</v>
      </c>
      <c r="D3949">
        <v>3000</v>
      </c>
      <c r="E3949">
        <v>101</v>
      </c>
      <c r="F3949" t="s">
        <v>6</v>
      </c>
      <c r="G3949" t="s">
        <v>70</v>
      </c>
      <c r="H3949" t="s">
        <v>71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49</v>
      </c>
      <c r="O3949" s="2">
        <f t="shared" si="124"/>
        <v>3.36666666666667</v>
      </c>
      <c r="P3949">
        <f t="shared" si="123"/>
        <v>1500</v>
      </c>
      <c r="Q3949" t="s">
        <v>1138</v>
      </c>
      <c r="R3949" t="s">
        <v>1139</v>
      </c>
    </row>
    <row r="3950" ht="43.2" spans="1:18">
      <c r="A3950">
        <v>3948</v>
      </c>
      <c r="B3950" s="1" t="s">
        <v>8040</v>
      </c>
      <c r="C3950" s="1" t="s">
        <v>8041</v>
      </c>
      <c r="D3950">
        <v>30000</v>
      </c>
      <c r="E3950">
        <v>0</v>
      </c>
      <c r="F3950" t="s">
        <v>6</v>
      </c>
      <c r="G3950" t="s">
        <v>104</v>
      </c>
      <c r="H3950" t="s">
        <v>105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49</v>
      </c>
      <c r="O3950" s="2">
        <f t="shared" si="124"/>
        <v>0</v>
      </c>
      <c r="P3950" t="e">
        <f t="shared" si="123"/>
        <v>#DIV/0!</v>
      </c>
      <c r="Q3950" t="s">
        <v>1138</v>
      </c>
      <c r="R3950" t="s">
        <v>1139</v>
      </c>
    </row>
    <row r="3951" ht="43.2" spans="1:18">
      <c r="A3951">
        <v>3949</v>
      </c>
      <c r="B3951" s="1" t="s">
        <v>8042</v>
      </c>
      <c r="C3951" s="1" t="s">
        <v>8043</v>
      </c>
      <c r="D3951">
        <v>10000</v>
      </c>
      <c r="E3951">
        <v>1577</v>
      </c>
      <c r="F3951" t="s">
        <v>6</v>
      </c>
      <c r="G3951" t="s">
        <v>104</v>
      </c>
      <c r="H3951" t="s">
        <v>105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49</v>
      </c>
      <c r="O3951" s="2">
        <f t="shared" si="124"/>
        <v>15.77</v>
      </c>
      <c r="P3951">
        <f t="shared" si="123"/>
        <v>312.5</v>
      </c>
      <c r="Q3951" t="s">
        <v>1138</v>
      </c>
      <c r="R3951" t="s">
        <v>1139</v>
      </c>
    </row>
    <row r="3952" ht="43.2" spans="1:18">
      <c r="A3952">
        <v>3950</v>
      </c>
      <c r="B3952" s="1" t="s">
        <v>8044</v>
      </c>
      <c r="C3952" s="1" t="s">
        <v>8045</v>
      </c>
      <c r="D3952">
        <v>4000</v>
      </c>
      <c r="E3952">
        <v>25</v>
      </c>
      <c r="F3952" t="s">
        <v>6</v>
      </c>
      <c r="G3952" t="s">
        <v>70</v>
      </c>
      <c r="H3952" t="s">
        <v>71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49</v>
      </c>
      <c r="O3952" s="2">
        <f t="shared" si="124"/>
        <v>0.625</v>
      </c>
      <c r="P3952">
        <f t="shared" si="123"/>
        <v>4000</v>
      </c>
      <c r="Q3952" t="s">
        <v>1138</v>
      </c>
      <c r="R3952" t="s">
        <v>1139</v>
      </c>
    </row>
    <row r="3953" ht="43.2" spans="1:18">
      <c r="A3953">
        <v>3951</v>
      </c>
      <c r="B3953" s="1" t="s">
        <v>8046</v>
      </c>
      <c r="C3953" s="1" t="s">
        <v>5849</v>
      </c>
      <c r="D3953">
        <v>200000</v>
      </c>
      <c r="E3953">
        <v>1</v>
      </c>
      <c r="F3953" t="s">
        <v>6</v>
      </c>
      <c r="G3953" t="s">
        <v>2515</v>
      </c>
      <c r="H3953" t="s">
        <v>109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49</v>
      </c>
      <c r="O3953" s="2">
        <f t="shared" si="124"/>
        <v>0.0005</v>
      </c>
      <c r="P3953">
        <f t="shared" si="123"/>
        <v>200000</v>
      </c>
      <c r="Q3953" t="s">
        <v>1138</v>
      </c>
      <c r="R3953" t="s">
        <v>1139</v>
      </c>
    </row>
    <row r="3954" ht="43.2" spans="1:18">
      <c r="A3954">
        <v>3952</v>
      </c>
      <c r="B3954" s="1" t="s">
        <v>8047</v>
      </c>
      <c r="C3954" s="1" t="s">
        <v>8048</v>
      </c>
      <c r="D3954">
        <v>26000</v>
      </c>
      <c r="E3954">
        <v>25</v>
      </c>
      <c r="F3954" t="s">
        <v>6</v>
      </c>
      <c r="G3954" t="s">
        <v>70</v>
      </c>
      <c r="H3954" t="s">
        <v>71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49</v>
      </c>
      <c r="O3954" s="2">
        <f t="shared" si="124"/>
        <v>0.0961538461538462</v>
      </c>
      <c r="P3954">
        <f t="shared" si="123"/>
        <v>26000</v>
      </c>
      <c r="Q3954" t="s">
        <v>1138</v>
      </c>
      <c r="R3954" t="s">
        <v>1139</v>
      </c>
    </row>
    <row r="3955" ht="43.2" spans="1:18">
      <c r="A3955">
        <v>3953</v>
      </c>
      <c r="B3955" s="1" t="s">
        <v>8049</v>
      </c>
      <c r="C3955" s="1" t="s">
        <v>8050</v>
      </c>
      <c r="D3955">
        <v>17600</v>
      </c>
      <c r="E3955">
        <v>0</v>
      </c>
      <c r="F3955" t="s">
        <v>6</v>
      </c>
      <c r="G3955" t="s">
        <v>70</v>
      </c>
      <c r="H3955" t="s">
        <v>71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49</v>
      </c>
      <c r="O3955" s="2">
        <f t="shared" si="124"/>
        <v>0</v>
      </c>
      <c r="P3955" t="e">
        <f t="shared" si="123"/>
        <v>#DIV/0!</v>
      </c>
      <c r="Q3955" t="s">
        <v>1138</v>
      </c>
      <c r="R3955" t="s">
        <v>1139</v>
      </c>
    </row>
    <row r="3956" ht="43.2" spans="1:18">
      <c r="A3956">
        <v>3954</v>
      </c>
      <c r="B3956" s="1" t="s">
        <v>8051</v>
      </c>
      <c r="C3956" s="1" t="s">
        <v>8052</v>
      </c>
      <c r="D3956">
        <v>25000</v>
      </c>
      <c r="E3956">
        <v>0</v>
      </c>
      <c r="F3956" t="s">
        <v>6</v>
      </c>
      <c r="G3956" t="s">
        <v>213</v>
      </c>
      <c r="H3956" t="s">
        <v>214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49</v>
      </c>
      <c r="O3956" s="2">
        <f t="shared" si="124"/>
        <v>0</v>
      </c>
      <c r="P3956" t="e">
        <f t="shared" si="123"/>
        <v>#DIV/0!</v>
      </c>
      <c r="Q3956" t="s">
        <v>1138</v>
      </c>
      <c r="R3956" t="s">
        <v>1139</v>
      </c>
    </row>
    <row r="3957" ht="43.2" spans="1:18">
      <c r="A3957">
        <v>3955</v>
      </c>
      <c r="B3957" s="1" t="s">
        <v>8053</v>
      </c>
      <c r="C3957" s="1" t="s">
        <v>8054</v>
      </c>
      <c r="D3957">
        <v>1750</v>
      </c>
      <c r="E3957">
        <v>425</v>
      </c>
      <c r="F3957" t="s">
        <v>6</v>
      </c>
      <c r="G3957" t="s">
        <v>70</v>
      </c>
      <c r="H3957" t="s">
        <v>71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49</v>
      </c>
      <c r="O3957" s="2">
        <f t="shared" si="124"/>
        <v>24.2857142857143</v>
      </c>
      <c r="P3957">
        <f t="shared" si="123"/>
        <v>218.75</v>
      </c>
      <c r="Q3957" t="s">
        <v>1138</v>
      </c>
      <c r="R3957" t="s">
        <v>1139</v>
      </c>
    </row>
    <row r="3958" ht="43.2" spans="1:18">
      <c r="A3958">
        <v>3956</v>
      </c>
      <c r="B3958" s="1" t="s">
        <v>8055</v>
      </c>
      <c r="C3958" s="1" t="s">
        <v>8056</v>
      </c>
      <c r="D3958">
        <v>5500</v>
      </c>
      <c r="E3958">
        <v>0</v>
      </c>
      <c r="F3958" t="s">
        <v>6</v>
      </c>
      <c r="G3958" t="s">
        <v>70</v>
      </c>
      <c r="H3958" t="s">
        <v>71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49</v>
      </c>
      <c r="O3958" s="2">
        <f t="shared" si="124"/>
        <v>0</v>
      </c>
      <c r="P3958" t="e">
        <f t="shared" si="123"/>
        <v>#DIV/0!</v>
      </c>
      <c r="Q3958" t="s">
        <v>1138</v>
      </c>
      <c r="R3958" t="s">
        <v>1139</v>
      </c>
    </row>
    <row r="3959" ht="43.2" spans="1:18">
      <c r="A3959">
        <v>3957</v>
      </c>
      <c r="B3959" s="1" t="s">
        <v>8057</v>
      </c>
      <c r="C3959" s="1" t="s">
        <v>8058</v>
      </c>
      <c r="D3959">
        <v>28000</v>
      </c>
      <c r="E3959">
        <v>7</v>
      </c>
      <c r="F3959" t="s">
        <v>6</v>
      </c>
      <c r="G3959" t="s">
        <v>70</v>
      </c>
      <c r="H3959" t="s">
        <v>71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49</v>
      </c>
      <c r="O3959" s="2">
        <f t="shared" si="124"/>
        <v>0.025</v>
      </c>
      <c r="P3959">
        <f t="shared" si="123"/>
        <v>28000</v>
      </c>
      <c r="Q3959" t="s">
        <v>1138</v>
      </c>
      <c r="R3959" t="s">
        <v>1139</v>
      </c>
    </row>
    <row r="3960" ht="43.2" spans="1:18">
      <c r="A3960">
        <v>3958</v>
      </c>
      <c r="B3960" s="1" t="s">
        <v>8059</v>
      </c>
      <c r="C3960" s="1" t="s">
        <v>8060</v>
      </c>
      <c r="D3960">
        <v>2000</v>
      </c>
      <c r="E3960">
        <v>641</v>
      </c>
      <c r="F3960" t="s">
        <v>6</v>
      </c>
      <c r="G3960" t="s">
        <v>70</v>
      </c>
      <c r="H3960" t="s">
        <v>71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49</v>
      </c>
      <c r="O3960" s="2">
        <f t="shared" si="124"/>
        <v>32.05</v>
      </c>
      <c r="P3960">
        <f t="shared" si="123"/>
        <v>125</v>
      </c>
      <c r="Q3960" t="s">
        <v>1138</v>
      </c>
      <c r="R3960" t="s">
        <v>1139</v>
      </c>
    </row>
    <row r="3961" ht="43.2" spans="1:18">
      <c r="A3961">
        <v>3959</v>
      </c>
      <c r="B3961" s="1" t="s">
        <v>8061</v>
      </c>
      <c r="C3961" s="1" t="s">
        <v>8062</v>
      </c>
      <c r="D3961">
        <v>1200</v>
      </c>
      <c r="E3961">
        <v>292</v>
      </c>
      <c r="F3961" t="s">
        <v>6</v>
      </c>
      <c r="G3961" t="s">
        <v>70</v>
      </c>
      <c r="H3961" t="s">
        <v>71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49</v>
      </c>
      <c r="O3961" s="2">
        <f t="shared" si="124"/>
        <v>24.3333333333333</v>
      </c>
      <c r="P3961">
        <f t="shared" si="123"/>
        <v>100</v>
      </c>
      <c r="Q3961" t="s">
        <v>1138</v>
      </c>
      <c r="R3961" t="s">
        <v>1139</v>
      </c>
    </row>
    <row r="3962" ht="43.2" spans="1:18">
      <c r="A3962">
        <v>3960</v>
      </c>
      <c r="B3962" s="1" t="s">
        <v>8063</v>
      </c>
      <c r="C3962" s="1" t="s">
        <v>8064</v>
      </c>
      <c r="D3962">
        <v>3000</v>
      </c>
      <c r="E3962">
        <v>45</v>
      </c>
      <c r="F3962" t="s">
        <v>6</v>
      </c>
      <c r="G3962" t="s">
        <v>70</v>
      </c>
      <c r="H3962" t="s">
        <v>71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49</v>
      </c>
      <c r="O3962" s="2">
        <f t="shared" si="124"/>
        <v>1.5</v>
      </c>
      <c r="P3962">
        <f t="shared" si="123"/>
        <v>750</v>
      </c>
      <c r="Q3962" t="s">
        <v>1138</v>
      </c>
      <c r="R3962" t="s">
        <v>1139</v>
      </c>
    </row>
    <row r="3963" ht="57.6" spans="1:18">
      <c r="A3963">
        <v>3961</v>
      </c>
      <c r="B3963" s="1" t="s">
        <v>8065</v>
      </c>
      <c r="C3963" s="1" t="s">
        <v>8066</v>
      </c>
      <c r="D3963">
        <v>5000</v>
      </c>
      <c r="E3963">
        <v>21</v>
      </c>
      <c r="F3963" t="s">
        <v>6</v>
      </c>
      <c r="G3963" t="s">
        <v>78</v>
      </c>
      <c r="H3963" t="s">
        <v>79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49</v>
      </c>
      <c r="O3963" s="2">
        <f t="shared" si="124"/>
        <v>0.42</v>
      </c>
      <c r="P3963">
        <f t="shared" si="123"/>
        <v>2500</v>
      </c>
      <c r="Q3963" t="s">
        <v>1138</v>
      </c>
      <c r="R3963" t="s">
        <v>1139</v>
      </c>
    </row>
    <row r="3964" ht="57.6" spans="1:18">
      <c r="A3964">
        <v>3962</v>
      </c>
      <c r="B3964" s="1" t="s">
        <v>8067</v>
      </c>
      <c r="C3964" s="1" t="s">
        <v>8068</v>
      </c>
      <c r="D3964">
        <v>1400</v>
      </c>
      <c r="E3964">
        <v>45</v>
      </c>
      <c r="F3964" t="s">
        <v>6</v>
      </c>
      <c r="G3964" t="s">
        <v>78</v>
      </c>
      <c r="H3964" t="s">
        <v>79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49</v>
      </c>
      <c r="O3964" s="2">
        <f t="shared" si="124"/>
        <v>3.21428571428571</v>
      </c>
      <c r="P3964">
        <f t="shared" si="123"/>
        <v>466.666666666667</v>
      </c>
      <c r="Q3964" t="s">
        <v>1138</v>
      </c>
      <c r="R3964" t="s">
        <v>1139</v>
      </c>
    </row>
    <row r="3965" ht="43.2" spans="1:18">
      <c r="A3965">
        <v>3963</v>
      </c>
      <c r="B3965" s="1" t="s">
        <v>8069</v>
      </c>
      <c r="C3965" s="1" t="s">
        <v>8070</v>
      </c>
      <c r="D3965">
        <v>10000</v>
      </c>
      <c r="E3965">
        <v>0</v>
      </c>
      <c r="F3965" t="s">
        <v>6</v>
      </c>
      <c r="G3965" t="s">
        <v>213</v>
      </c>
      <c r="H3965" t="s">
        <v>214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49</v>
      </c>
      <c r="O3965" s="2">
        <f t="shared" si="124"/>
        <v>0</v>
      </c>
      <c r="P3965" t="e">
        <f t="shared" si="123"/>
        <v>#DIV/0!</v>
      </c>
      <c r="Q3965" t="s">
        <v>1138</v>
      </c>
      <c r="R3965" t="s">
        <v>1139</v>
      </c>
    </row>
    <row r="3966" ht="43.2" spans="1:18">
      <c r="A3966">
        <v>3964</v>
      </c>
      <c r="B3966" s="1" t="s">
        <v>8071</v>
      </c>
      <c r="C3966" s="1" t="s">
        <v>8072</v>
      </c>
      <c r="D3966">
        <v>2000</v>
      </c>
      <c r="E3966">
        <v>126</v>
      </c>
      <c r="F3966" t="s">
        <v>6</v>
      </c>
      <c r="G3966" t="s">
        <v>70</v>
      </c>
      <c r="H3966" t="s">
        <v>71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49</v>
      </c>
      <c r="O3966" s="2">
        <f t="shared" si="124"/>
        <v>6.3</v>
      </c>
      <c r="P3966">
        <f t="shared" si="123"/>
        <v>666.666666666667</v>
      </c>
      <c r="Q3966" t="s">
        <v>1138</v>
      </c>
      <c r="R3966" t="s">
        <v>1139</v>
      </c>
    </row>
    <row r="3967" ht="43.2" spans="1:18">
      <c r="A3967">
        <v>3965</v>
      </c>
      <c r="B3967" s="1" t="s">
        <v>8073</v>
      </c>
      <c r="C3967" s="1" t="s">
        <v>8074</v>
      </c>
      <c r="D3967">
        <v>2000</v>
      </c>
      <c r="E3967">
        <v>285</v>
      </c>
      <c r="F3967" t="s">
        <v>6</v>
      </c>
      <c r="G3967" t="s">
        <v>70</v>
      </c>
      <c r="H3967" t="s">
        <v>71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49</v>
      </c>
      <c r="O3967" s="2">
        <f t="shared" si="124"/>
        <v>14.25</v>
      </c>
      <c r="P3967">
        <f t="shared" si="123"/>
        <v>500</v>
      </c>
      <c r="Q3967" t="s">
        <v>1138</v>
      </c>
      <c r="R3967" t="s">
        <v>1139</v>
      </c>
    </row>
    <row r="3968" ht="43.2" spans="1:18">
      <c r="A3968">
        <v>3966</v>
      </c>
      <c r="B3968" s="1" t="s">
        <v>8075</v>
      </c>
      <c r="C3968" s="1" t="s">
        <v>8076</v>
      </c>
      <c r="D3968">
        <v>7500</v>
      </c>
      <c r="E3968">
        <v>45</v>
      </c>
      <c r="F3968" t="s">
        <v>6</v>
      </c>
      <c r="G3968" t="s">
        <v>70</v>
      </c>
      <c r="H3968" t="s">
        <v>71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49</v>
      </c>
      <c r="O3968" s="2">
        <f t="shared" si="124"/>
        <v>0.6</v>
      </c>
      <c r="P3968">
        <f t="shared" si="123"/>
        <v>3750</v>
      </c>
      <c r="Q3968" t="s">
        <v>1138</v>
      </c>
      <c r="R3968" t="s">
        <v>1139</v>
      </c>
    </row>
    <row r="3969" ht="43.2" spans="1:18">
      <c r="A3969">
        <v>3967</v>
      </c>
      <c r="B3969" s="1" t="s">
        <v>8077</v>
      </c>
      <c r="C3969" s="1" t="s">
        <v>8078</v>
      </c>
      <c r="D3969">
        <v>1700</v>
      </c>
      <c r="E3969">
        <v>410</v>
      </c>
      <c r="F3969" t="s">
        <v>6</v>
      </c>
      <c r="G3969" t="s">
        <v>70</v>
      </c>
      <c r="H3969" t="s">
        <v>71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49</v>
      </c>
      <c r="O3969" s="2">
        <f t="shared" si="124"/>
        <v>24.1176470588235</v>
      </c>
      <c r="P3969">
        <f t="shared" si="123"/>
        <v>170</v>
      </c>
      <c r="Q3969" t="s">
        <v>1138</v>
      </c>
      <c r="R3969" t="s">
        <v>1139</v>
      </c>
    </row>
    <row r="3970" ht="43.2" spans="1:18">
      <c r="A3970">
        <v>3968</v>
      </c>
      <c r="B3970" s="1" t="s">
        <v>8079</v>
      </c>
      <c r="C3970" s="1" t="s">
        <v>8080</v>
      </c>
      <c r="D3970">
        <v>5000</v>
      </c>
      <c r="E3970">
        <v>527</v>
      </c>
      <c r="F3970" t="s">
        <v>6</v>
      </c>
      <c r="G3970" t="s">
        <v>70</v>
      </c>
      <c r="H3970" t="s">
        <v>71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49</v>
      </c>
      <c r="O3970" s="2">
        <f t="shared" si="124"/>
        <v>10.54</v>
      </c>
      <c r="P3970">
        <f t="shared" si="123"/>
        <v>454.545454545455</v>
      </c>
      <c r="Q3970" t="s">
        <v>1138</v>
      </c>
      <c r="R3970" t="s">
        <v>1139</v>
      </c>
    </row>
    <row r="3971" ht="43.2" spans="1:18">
      <c r="A3971">
        <v>3969</v>
      </c>
      <c r="B3971" s="1" t="s">
        <v>8081</v>
      </c>
      <c r="C3971" s="1" t="s">
        <v>8082</v>
      </c>
      <c r="D3971">
        <v>2825</v>
      </c>
      <c r="E3971">
        <v>211</v>
      </c>
      <c r="F3971" t="s">
        <v>6</v>
      </c>
      <c r="G3971" t="s">
        <v>70</v>
      </c>
      <c r="H3971" t="s">
        <v>71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49</v>
      </c>
      <c r="O3971" s="2">
        <f t="shared" si="124"/>
        <v>7.46902654867257</v>
      </c>
      <c r="P3971">
        <f t="shared" ref="P3971:P4034" si="125">D3971/L3971</f>
        <v>470.833333333333</v>
      </c>
      <c r="Q3971" t="s">
        <v>1138</v>
      </c>
      <c r="R3971" t="s">
        <v>1139</v>
      </c>
    </row>
    <row r="3972" ht="57.6" spans="1:18">
      <c r="A3972">
        <v>3970</v>
      </c>
      <c r="B3972" s="1" t="s">
        <v>8083</v>
      </c>
      <c r="C3972" s="1" t="s">
        <v>8084</v>
      </c>
      <c r="D3972">
        <v>15000</v>
      </c>
      <c r="E3972">
        <v>11</v>
      </c>
      <c r="F3972" t="s">
        <v>6</v>
      </c>
      <c r="G3972" t="s">
        <v>70</v>
      </c>
      <c r="H3972" t="s">
        <v>71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49</v>
      </c>
      <c r="O3972" s="2">
        <f t="shared" ref="O3972:O4035" si="126">E3972/D3972*100</f>
        <v>0.0733333333333333</v>
      </c>
      <c r="P3972">
        <f t="shared" si="125"/>
        <v>7500</v>
      </c>
      <c r="Q3972" t="s">
        <v>1138</v>
      </c>
      <c r="R3972" t="s">
        <v>1139</v>
      </c>
    </row>
    <row r="3973" ht="43.2" spans="1:18">
      <c r="A3973">
        <v>3971</v>
      </c>
      <c r="B3973" s="1" t="s">
        <v>8085</v>
      </c>
      <c r="C3973" s="1" t="s">
        <v>8086</v>
      </c>
      <c r="D3973">
        <v>14000</v>
      </c>
      <c r="E3973">
        <v>136</v>
      </c>
      <c r="F3973" t="s">
        <v>6</v>
      </c>
      <c r="G3973" t="s">
        <v>70</v>
      </c>
      <c r="H3973" t="s">
        <v>71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49</v>
      </c>
      <c r="O3973" s="2">
        <f t="shared" si="126"/>
        <v>0.971428571428571</v>
      </c>
      <c r="P3973">
        <f t="shared" si="125"/>
        <v>2333.33333333333</v>
      </c>
      <c r="Q3973" t="s">
        <v>1138</v>
      </c>
      <c r="R3973" t="s">
        <v>1139</v>
      </c>
    </row>
    <row r="3974" ht="43.2" spans="1:18">
      <c r="A3974">
        <v>3972</v>
      </c>
      <c r="B3974" s="1" t="s">
        <v>8087</v>
      </c>
      <c r="C3974" s="1" t="s">
        <v>8088</v>
      </c>
      <c r="D3974">
        <v>1000</v>
      </c>
      <c r="E3974">
        <v>211</v>
      </c>
      <c r="F3974" t="s">
        <v>6</v>
      </c>
      <c r="G3974" t="s">
        <v>70</v>
      </c>
      <c r="H3974" t="s">
        <v>71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49</v>
      </c>
      <c r="O3974" s="2">
        <f t="shared" si="126"/>
        <v>21.1</v>
      </c>
      <c r="P3974">
        <f t="shared" si="125"/>
        <v>125</v>
      </c>
      <c r="Q3974" t="s">
        <v>1138</v>
      </c>
      <c r="R3974" t="s">
        <v>1139</v>
      </c>
    </row>
    <row r="3975" ht="43.2" spans="1:18">
      <c r="A3975">
        <v>3973</v>
      </c>
      <c r="B3975" s="1" t="s">
        <v>8089</v>
      </c>
      <c r="C3975" s="1" t="s">
        <v>8090</v>
      </c>
      <c r="D3975">
        <v>5000</v>
      </c>
      <c r="E3975">
        <v>3905</v>
      </c>
      <c r="F3975" t="s">
        <v>6</v>
      </c>
      <c r="G3975" t="s">
        <v>70</v>
      </c>
      <c r="H3975" t="s">
        <v>71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49</v>
      </c>
      <c r="O3975" s="2">
        <f t="shared" si="126"/>
        <v>78.1</v>
      </c>
      <c r="P3975">
        <f t="shared" si="125"/>
        <v>135.135135135135</v>
      </c>
      <c r="Q3975" t="s">
        <v>1138</v>
      </c>
      <c r="R3975" t="s">
        <v>1139</v>
      </c>
    </row>
    <row r="3976" ht="43.2" spans="1:18">
      <c r="A3976">
        <v>3974</v>
      </c>
      <c r="B3976" s="1" t="s">
        <v>8091</v>
      </c>
      <c r="C3976" s="1" t="s">
        <v>8092</v>
      </c>
      <c r="D3976">
        <v>1000</v>
      </c>
      <c r="E3976">
        <v>320</v>
      </c>
      <c r="F3976" t="s">
        <v>6</v>
      </c>
      <c r="G3976" t="s">
        <v>78</v>
      </c>
      <c r="H3976" t="s">
        <v>79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49</v>
      </c>
      <c r="O3976" s="2">
        <f t="shared" si="126"/>
        <v>32</v>
      </c>
      <c r="P3976">
        <f t="shared" si="125"/>
        <v>90.9090909090909</v>
      </c>
      <c r="Q3976" t="s">
        <v>1138</v>
      </c>
      <c r="R3976" t="s">
        <v>1139</v>
      </c>
    </row>
    <row r="3977" ht="43.2" spans="1:18">
      <c r="A3977">
        <v>3975</v>
      </c>
      <c r="B3977" s="1" t="s">
        <v>8093</v>
      </c>
      <c r="C3977" s="1" t="s">
        <v>8094</v>
      </c>
      <c r="D3977">
        <v>678</v>
      </c>
      <c r="E3977">
        <v>0</v>
      </c>
      <c r="F3977" t="s">
        <v>6</v>
      </c>
      <c r="G3977" t="s">
        <v>70</v>
      </c>
      <c r="H3977" t="s">
        <v>71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49</v>
      </c>
      <c r="O3977" s="2">
        <f t="shared" si="126"/>
        <v>0</v>
      </c>
      <c r="P3977" t="e">
        <f t="shared" si="125"/>
        <v>#DIV/0!</v>
      </c>
      <c r="Q3977" t="s">
        <v>1138</v>
      </c>
      <c r="R3977" t="s">
        <v>1139</v>
      </c>
    </row>
    <row r="3978" ht="43.2" spans="1:18">
      <c r="A3978">
        <v>3976</v>
      </c>
      <c r="B3978" s="1" t="s">
        <v>8095</v>
      </c>
      <c r="C3978" s="1" t="s">
        <v>8096</v>
      </c>
      <c r="D3978">
        <v>1300</v>
      </c>
      <c r="E3978">
        <v>620</v>
      </c>
      <c r="F3978" t="s">
        <v>6</v>
      </c>
      <c r="G3978" t="s">
        <v>70</v>
      </c>
      <c r="H3978" t="s">
        <v>71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49</v>
      </c>
      <c r="O3978" s="2">
        <f t="shared" si="126"/>
        <v>47.6923076923077</v>
      </c>
      <c r="P3978">
        <f t="shared" si="125"/>
        <v>130</v>
      </c>
      <c r="Q3978" t="s">
        <v>1138</v>
      </c>
      <c r="R3978" t="s">
        <v>1139</v>
      </c>
    </row>
    <row r="3979" ht="43.2" spans="1:18">
      <c r="A3979">
        <v>3977</v>
      </c>
      <c r="B3979" s="1" t="s">
        <v>8097</v>
      </c>
      <c r="C3979" s="1" t="s">
        <v>8098</v>
      </c>
      <c r="D3979">
        <v>90000</v>
      </c>
      <c r="E3979">
        <v>1305</v>
      </c>
      <c r="F3979" t="s">
        <v>6</v>
      </c>
      <c r="G3979" t="s">
        <v>70</v>
      </c>
      <c r="H3979" t="s">
        <v>71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49</v>
      </c>
      <c r="O3979" s="2">
        <f t="shared" si="126"/>
        <v>1.45</v>
      </c>
      <c r="P3979">
        <f t="shared" si="125"/>
        <v>15000</v>
      </c>
      <c r="Q3979" t="s">
        <v>1138</v>
      </c>
      <c r="R3979" t="s">
        <v>1139</v>
      </c>
    </row>
    <row r="3980" ht="43.2" spans="1:18">
      <c r="A3980">
        <v>3978</v>
      </c>
      <c r="B3980" s="1" t="s">
        <v>8099</v>
      </c>
      <c r="C3980" s="1" t="s">
        <v>8100</v>
      </c>
      <c r="D3980">
        <v>2000</v>
      </c>
      <c r="E3980">
        <v>214</v>
      </c>
      <c r="F3980" t="s">
        <v>6</v>
      </c>
      <c r="G3980" t="s">
        <v>70</v>
      </c>
      <c r="H3980" t="s">
        <v>71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49</v>
      </c>
      <c r="O3980" s="2">
        <f t="shared" si="126"/>
        <v>10.7</v>
      </c>
      <c r="P3980">
        <f t="shared" si="125"/>
        <v>250</v>
      </c>
      <c r="Q3980" t="s">
        <v>1138</v>
      </c>
      <c r="R3980" t="s">
        <v>1139</v>
      </c>
    </row>
    <row r="3981" ht="43.2" spans="1:18">
      <c r="A3981">
        <v>3979</v>
      </c>
      <c r="B3981" s="1" t="s">
        <v>8101</v>
      </c>
      <c r="C3981" s="1" t="s">
        <v>8102</v>
      </c>
      <c r="D3981">
        <v>6000</v>
      </c>
      <c r="E3981">
        <v>110</v>
      </c>
      <c r="F3981" t="s">
        <v>6</v>
      </c>
      <c r="G3981" t="s">
        <v>78</v>
      </c>
      <c r="H3981" t="s">
        <v>79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49</v>
      </c>
      <c r="O3981" s="2">
        <f t="shared" si="126"/>
        <v>1.83333333333333</v>
      </c>
      <c r="P3981">
        <f t="shared" si="125"/>
        <v>1000</v>
      </c>
      <c r="Q3981" t="s">
        <v>1138</v>
      </c>
      <c r="R3981" t="s">
        <v>1139</v>
      </c>
    </row>
    <row r="3982" ht="43.2" spans="1:18">
      <c r="A3982">
        <v>3980</v>
      </c>
      <c r="B3982" s="1" t="s">
        <v>8103</v>
      </c>
      <c r="C3982" s="1" t="s">
        <v>8104</v>
      </c>
      <c r="D3982">
        <v>2500</v>
      </c>
      <c r="E3982">
        <v>450</v>
      </c>
      <c r="F3982" t="s">
        <v>6</v>
      </c>
      <c r="G3982" t="s">
        <v>70</v>
      </c>
      <c r="H3982" t="s">
        <v>71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49</v>
      </c>
      <c r="O3982" s="2">
        <f t="shared" si="126"/>
        <v>18</v>
      </c>
      <c r="P3982">
        <f t="shared" si="125"/>
        <v>357.142857142857</v>
      </c>
      <c r="Q3982" t="s">
        <v>1138</v>
      </c>
      <c r="R3982" t="s">
        <v>1139</v>
      </c>
    </row>
    <row r="3983" ht="43.2" spans="1:18">
      <c r="A3983">
        <v>3981</v>
      </c>
      <c r="B3983" s="1" t="s">
        <v>6864</v>
      </c>
      <c r="C3983" s="1" t="s">
        <v>6865</v>
      </c>
      <c r="D3983">
        <v>30000</v>
      </c>
      <c r="E3983">
        <v>1225</v>
      </c>
      <c r="F3983" t="s">
        <v>6</v>
      </c>
      <c r="G3983" t="s">
        <v>70</v>
      </c>
      <c r="H3983" t="s">
        <v>71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49</v>
      </c>
      <c r="O3983" s="2">
        <f t="shared" si="126"/>
        <v>4.08333333333333</v>
      </c>
      <c r="P3983">
        <f t="shared" si="125"/>
        <v>4285.71428571429</v>
      </c>
      <c r="Q3983" t="s">
        <v>1138</v>
      </c>
      <c r="R3983" t="s">
        <v>1139</v>
      </c>
    </row>
    <row r="3984" ht="57.6" spans="1:18">
      <c r="A3984">
        <v>3982</v>
      </c>
      <c r="B3984" s="1" t="s">
        <v>8105</v>
      </c>
      <c r="C3984" s="1" t="s">
        <v>8106</v>
      </c>
      <c r="D3984">
        <v>850</v>
      </c>
      <c r="E3984">
        <v>170</v>
      </c>
      <c r="F3984" t="s">
        <v>6</v>
      </c>
      <c r="G3984" t="s">
        <v>78</v>
      </c>
      <c r="H3984" t="s">
        <v>79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49</v>
      </c>
      <c r="O3984" s="2">
        <f t="shared" si="126"/>
        <v>20</v>
      </c>
      <c r="P3984">
        <f t="shared" si="125"/>
        <v>170</v>
      </c>
      <c r="Q3984" t="s">
        <v>1138</v>
      </c>
      <c r="R3984" t="s">
        <v>1139</v>
      </c>
    </row>
    <row r="3985" ht="43.2" spans="1:18">
      <c r="A3985">
        <v>3983</v>
      </c>
      <c r="B3985" s="1" t="s">
        <v>8107</v>
      </c>
      <c r="C3985" s="1" t="s">
        <v>8108</v>
      </c>
      <c r="D3985">
        <v>11140</v>
      </c>
      <c r="E3985">
        <v>3877</v>
      </c>
      <c r="F3985" t="s">
        <v>6</v>
      </c>
      <c r="G3985" t="s">
        <v>70</v>
      </c>
      <c r="H3985" t="s">
        <v>71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49</v>
      </c>
      <c r="O3985" s="2">
        <f t="shared" si="126"/>
        <v>34.802513464991</v>
      </c>
      <c r="P3985">
        <f t="shared" si="125"/>
        <v>242.173913043478</v>
      </c>
      <c r="Q3985" t="s">
        <v>1138</v>
      </c>
      <c r="R3985" t="s">
        <v>1139</v>
      </c>
    </row>
    <row r="3986" ht="43.2" spans="1:18">
      <c r="A3986">
        <v>3984</v>
      </c>
      <c r="B3986" s="1" t="s">
        <v>8109</v>
      </c>
      <c r="C3986" s="1" t="s">
        <v>8110</v>
      </c>
      <c r="D3986">
        <v>1500</v>
      </c>
      <c r="E3986">
        <v>95</v>
      </c>
      <c r="F3986" t="s">
        <v>6</v>
      </c>
      <c r="G3986" t="s">
        <v>78</v>
      </c>
      <c r="H3986" t="s">
        <v>79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49</v>
      </c>
      <c r="O3986" s="2">
        <f t="shared" si="126"/>
        <v>6.33333333333333</v>
      </c>
      <c r="P3986">
        <f t="shared" si="125"/>
        <v>150</v>
      </c>
      <c r="Q3986" t="s">
        <v>1138</v>
      </c>
      <c r="R3986" t="s">
        <v>1139</v>
      </c>
    </row>
    <row r="3987" ht="43.2" spans="1:18">
      <c r="A3987">
        <v>3985</v>
      </c>
      <c r="B3987" s="1" t="s">
        <v>8111</v>
      </c>
      <c r="C3987" s="1" t="s">
        <v>8112</v>
      </c>
      <c r="D3987">
        <v>2000</v>
      </c>
      <c r="E3987">
        <v>641</v>
      </c>
      <c r="F3987" t="s">
        <v>6</v>
      </c>
      <c r="G3987" t="s">
        <v>70</v>
      </c>
      <c r="H3987" t="s">
        <v>71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49</v>
      </c>
      <c r="O3987" s="2">
        <f t="shared" si="126"/>
        <v>32.05</v>
      </c>
      <c r="P3987">
        <f t="shared" si="125"/>
        <v>105.263157894737</v>
      </c>
      <c r="Q3987" t="s">
        <v>1138</v>
      </c>
      <c r="R3987" t="s">
        <v>1139</v>
      </c>
    </row>
    <row r="3988" ht="57.6" spans="1:18">
      <c r="A3988">
        <v>3986</v>
      </c>
      <c r="B3988" s="1" t="s">
        <v>8113</v>
      </c>
      <c r="C3988" s="1" t="s">
        <v>8114</v>
      </c>
      <c r="D3988">
        <v>5000</v>
      </c>
      <c r="E3988">
        <v>488</v>
      </c>
      <c r="F3988" t="s">
        <v>6</v>
      </c>
      <c r="G3988" t="s">
        <v>78</v>
      </c>
      <c r="H3988" t="s">
        <v>79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49</v>
      </c>
      <c r="O3988" s="2">
        <f t="shared" si="126"/>
        <v>9.76</v>
      </c>
      <c r="P3988">
        <f t="shared" si="125"/>
        <v>384.615384615385</v>
      </c>
      <c r="Q3988" t="s">
        <v>1138</v>
      </c>
      <c r="R3988" t="s">
        <v>1139</v>
      </c>
    </row>
    <row r="3989" ht="43.2" spans="1:18">
      <c r="A3989">
        <v>3987</v>
      </c>
      <c r="B3989" s="1" t="s">
        <v>8115</v>
      </c>
      <c r="C3989" s="1" t="s">
        <v>8116</v>
      </c>
      <c r="D3989">
        <v>400</v>
      </c>
      <c r="E3989">
        <v>151</v>
      </c>
      <c r="F3989" t="s">
        <v>6</v>
      </c>
      <c r="G3989" t="s">
        <v>78</v>
      </c>
      <c r="H3989" t="s">
        <v>79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49</v>
      </c>
      <c r="O3989" s="2">
        <f t="shared" si="126"/>
        <v>37.75</v>
      </c>
      <c r="P3989">
        <f t="shared" si="125"/>
        <v>30.7692307692308</v>
      </c>
      <c r="Q3989" t="s">
        <v>1138</v>
      </c>
      <c r="R3989" t="s">
        <v>1139</v>
      </c>
    </row>
    <row r="3990" ht="28.8" spans="1:18">
      <c r="A3990">
        <v>3988</v>
      </c>
      <c r="B3990" s="1" t="s">
        <v>8117</v>
      </c>
      <c r="C3990" s="1" t="s">
        <v>8118</v>
      </c>
      <c r="D3990">
        <v>1500</v>
      </c>
      <c r="E3990">
        <v>32</v>
      </c>
      <c r="F3990" t="s">
        <v>6</v>
      </c>
      <c r="G3990" t="s">
        <v>70</v>
      </c>
      <c r="H3990" t="s">
        <v>71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49</v>
      </c>
      <c r="O3990" s="2">
        <f t="shared" si="126"/>
        <v>2.13333333333333</v>
      </c>
      <c r="P3990">
        <f t="shared" si="125"/>
        <v>375</v>
      </c>
      <c r="Q3990" t="s">
        <v>1138</v>
      </c>
      <c r="R3990" t="s">
        <v>1139</v>
      </c>
    </row>
    <row r="3991" ht="43.2" spans="1:18">
      <c r="A3991">
        <v>3989</v>
      </c>
      <c r="B3991" s="1" t="s">
        <v>8119</v>
      </c>
      <c r="C3991" s="1" t="s">
        <v>8120</v>
      </c>
      <c r="D3991">
        <v>3000</v>
      </c>
      <c r="E3991">
        <v>0</v>
      </c>
      <c r="F3991" t="s">
        <v>6</v>
      </c>
      <c r="G3991" t="s">
        <v>70</v>
      </c>
      <c r="H3991" t="s">
        <v>71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49</v>
      </c>
      <c r="O3991" s="2">
        <f t="shared" si="126"/>
        <v>0</v>
      </c>
      <c r="P3991" t="e">
        <f t="shared" si="125"/>
        <v>#DIV/0!</v>
      </c>
      <c r="Q3991" t="s">
        <v>1138</v>
      </c>
      <c r="R3991" t="s">
        <v>1139</v>
      </c>
    </row>
    <row r="3992" ht="43.2" spans="1:18">
      <c r="A3992">
        <v>3990</v>
      </c>
      <c r="B3992" s="1" t="s">
        <v>8121</v>
      </c>
      <c r="C3992" s="1" t="s">
        <v>8122</v>
      </c>
      <c r="D3992">
        <v>1650</v>
      </c>
      <c r="E3992">
        <v>69</v>
      </c>
      <c r="F3992" t="s">
        <v>6</v>
      </c>
      <c r="G3992" t="s">
        <v>78</v>
      </c>
      <c r="H3992" t="s">
        <v>79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49</v>
      </c>
      <c r="O3992" s="2">
        <f t="shared" si="126"/>
        <v>4.18181818181818</v>
      </c>
      <c r="P3992">
        <f t="shared" si="125"/>
        <v>550</v>
      </c>
      <c r="Q3992" t="s">
        <v>1138</v>
      </c>
      <c r="R3992" t="s">
        <v>1139</v>
      </c>
    </row>
    <row r="3993" ht="28.8" spans="1:18">
      <c r="A3993">
        <v>3991</v>
      </c>
      <c r="B3993" s="1" t="s">
        <v>8123</v>
      </c>
      <c r="C3993" s="1" t="s">
        <v>8124</v>
      </c>
      <c r="D3993">
        <v>500</v>
      </c>
      <c r="E3993">
        <v>100</v>
      </c>
      <c r="F3993" t="s">
        <v>6</v>
      </c>
      <c r="G3993" t="s">
        <v>70</v>
      </c>
      <c r="H3993" t="s">
        <v>71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49</v>
      </c>
      <c r="O3993" s="2">
        <f t="shared" si="126"/>
        <v>20</v>
      </c>
      <c r="P3993">
        <f t="shared" si="125"/>
        <v>500</v>
      </c>
      <c r="Q3993" t="s">
        <v>1138</v>
      </c>
      <c r="R3993" t="s">
        <v>1139</v>
      </c>
    </row>
    <row r="3994" ht="43.2" spans="1:18">
      <c r="A3994">
        <v>3992</v>
      </c>
      <c r="B3994" s="1" t="s">
        <v>8125</v>
      </c>
      <c r="C3994" s="1" t="s">
        <v>8126</v>
      </c>
      <c r="D3994">
        <v>10000</v>
      </c>
      <c r="E3994">
        <v>541</v>
      </c>
      <c r="F3994" t="s">
        <v>6</v>
      </c>
      <c r="G3994" t="s">
        <v>70</v>
      </c>
      <c r="H3994" t="s">
        <v>71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49</v>
      </c>
      <c r="O3994" s="2">
        <f t="shared" si="126"/>
        <v>5.41</v>
      </c>
      <c r="P3994">
        <f t="shared" si="125"/>
        <v>1111.11111111111</v>
      </c>
      <c r="Q3994" t="s">
        <v>1138</v>
      </c>
      <c r="R3994" t="s">
        <v>1139</v>
      </c>
    </row>
    <row r="3995" ht="43.2" spans="1:18">
      <c r="A3995">
        <v>3993</v>
      </c>
      <c r="B3995" s="1" t="s">
        <v>8127</v>
      </c>
      <c r="C3995" s="1" t="s">
        <v>8128</v>
      </c>
      <c r="D3995">
        <v>50000</v>
      </c>
      <c r="E3995">
        <v>3</v>
      </c>
      <c r="F3995" t="s">
        <v>6</v>
      </c>
      <c r="G3995" t="s">
        <v>70</v>
      </c>
      <c r="H3995" t="s">
        <v>71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49</v>
      </c>
      <c r="O3995" s="2">
        <f t="shared" si="126"/>
        <v>0.006</v>
      </c>
      <c r="P3995">
        <f t="shared" si="125"/>
        <v>50000</v>
      </c>
      <c r="Q3995" t="s">
        <v>1138</v>
      </c>
      <c r="R3995" t="s">
        <v>1139</v>
      </c>
    </row>
    <row r="3996" ht="43.2" spans="1:18">
      <c r="A3996">
        <v>3994</v>
      </c>
      <c r="B3996" s="1" t="s">
        <v>8129</v>
      </c>
      <c r="C3996" s="1" t="s">
        <v>8130</v>
      </c>
      <c r="D3996">
        <v>2000</v>
      </c>
      <c r="E3996">
        <v>5</v>
      </c>
      <c r="F3996" t="s">
        <v>6</v>
      </c>
      <c r="G3996" t="s">
        <v>70</v>
      </c>
      <c r="H3996" t="s">
        <v>71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49</v>
      </c>
      <c r="O3996" s="2">
        <f t="shared" si="126"/>
        <v>0.25</v>
      </c>
      <c r="P3996">
        <f t="shared" si="125"/>
        <v>2000</v>
      </c>
      <c r="Q3996" t="s">
        <v>1138</v>
      </c>
      <c r="R3996" t="s">
        <v>1139</v>
      </c>
    </row>
    <row r="3997" ht="43.2" spans="1:18">
      <c r="A3997">
        <v>3995</v>
      </c>
      <c r="B3997" s="1" t="s">
        <v>8131</v>
      </c>
      <c r="C3997" s="1" t="s">
        <v>8132</v>
      </c>
      <c r="D3997">
        <v>200</v>
      </c>
      <c r="E3997">
        <v>70</v>
      </c>
      <c r="F3997" t="s">
        <v>6</v>
      </c>
      <c r="G3997" t="s">
        <v>78</v>
      </c>
      <c r="H3997" t="s">
        <v>79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49</v>
      </c>
      <c r="O3997" s="2">
        <f t="shared" si="126"/>
        <v>35</v>
      </c>
      <c r="P3997">
        <f t="shared" si="125"/>
        <v>50</v>
      </c>
      <c r="Q3997" t="s">
        <v>1138</v>
      </c>
      <c r="R3997" t="s">
        <v>1139</v>
      </c>
    </row>
    <row r="3998" ht="43.2" spans="1:18">
      <c r="A3998">
        <v>3996</v>
      </c>
      <c r="B3998" s="1" t="s">
        <v>8133</v>
      </c>
      <c r="C3998" s="1" t="s">
        <v>8134</v>
      </c>
      <c r="D3998">
        <v>3000</v>
      </c>
      <c r="E3998">
        <v>497</v>
      </c>
      <c r="F3998" t="s">
        <v>6</v>
      </c>
      <c r="G3998" t="s">
        <v>70</v>
      </c>
      <c r="H3998" t="s">
        <v>71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49</v>
      </c>
      <c r="O3998" s="2">
        <f t="shared" si="126"/>
        <v>16.5666666666667</v>
      </c>
      <c r="P3998">
        <f t="shared" si="125"/>
        <v>176.470588235294</v>
      </c>
      <c r="Q3998" t="s">
        <v>1138</v>
      </c>
      <c r="R3998" t="s">
        <v>1139</v>
      </c>
    </row>
    <row r="3999" ht="43.2" spans="1:18">
      <c r="A3999">
        <v>3997</v>
      </c>
      <c r="B3999" s="1" t="s">
        <v>8135</v>
      </c>
      <c r="C3999" s="1" t="s">
        <v>8136</v>
      </c>
      <c r="D3999">
        <v>3000</v>
      </c>
      <c r="E3999">
        <v>0</v>
      </c>
      <c r="F3999" t="s">
        <v>6</v>
      </c>
      <c r="G3999" t="s">
        <v>78</v>
      </c>
      <c r="H3999" t="s">
        <v>79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49</v>
      </c>
      <c r="O3999" s="2">
        <f t="shared" si="126"/>
        <v>0</v>
      </c>
      <c r="P3999" t="e">
        <f t="shared" si="125"/>
        <v>#DIV/0!</v>
      </c>
      <c r="Q3999" t="s">
        <v>1138</v>
      </c>
      <c r="R3999" t="s">
        <v>1139</v>
      </c>
    </row>
    <row r="4000" ht="43.2" spans="1:18">
      <c r="A4000">
        <v>3998</v>
      </c>
      <c r="B4000" s="1" t="s">
        <v>8137</v>
      </c>
      <c r="C4000" s="1" t="s">
        <v>8138</v>
      </c>
      <c r="D4000">
        <v>1250</v>
      </c>
      <c r="E4000">
        <v>715</v>
      </c>
      <c r="F4000" t="s">
        <v>6</v>
      </c>
      <c r="G4000" t="s">
        <v>70</v>
      </c>
      <c r="H4000" t="s">
        <v>71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49</v>
      </c>
      <c r="O4000" s="2">
        <f t="shared" si="126"/>
        <v>57.2</v>
      </c>
      <c r="P4000">
        <f t="shared" si="125"/>
        <v>104.166666666667</v>
      </c>
      <c r="Q4000" t="s">
        <v>1138</v>
      </c>
      <c r="R4000" t="s">
        <v>1139</v>
      </c>
    </row>
    <row r="4001" ht="43.2" spans="1:18">
      <c r="A4001">
        <v>3999</v>
      </c>
      <c r="B4001" s="1" t="s">
        <v>8139</v>
      </c>
      <c r="C4001" s="1" t="s">
        <v>8140</v>
      </c>
      <c r="D4001">
        <v>7000</v>
      </c>
      <c r="E4001">
        <v>1156</v>
      </c>
      <c r="F4001" t="s">
        <v>6</v>
      </c>
      <c r="G4001" t="s">
        <v>70</v>
      </c>
      <c r="H4001" t="s">
        <v>71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49</v>
      </c>
      <c r="O4001" s="2">
        <f t="shared" si="126"/>
        <v>16.5142857142857</v>
      </c>
      <c r="P4001">
        <f t="shared" si="125"/>
        <v>500</v>
      </c>
      <c r="Q4001" t="s">
        <v>1138</v>
      </c>
      <c r="R4001" t="s">
        <v>1139</v>
      </c>
    </row>
    <row r="4002" spans="1:18">
      <c r="A4002">
        <v>4000</v>
      </c>
      <c r="B4002" s="1" t="s">
        <v>8141</v>
      </c>
      <c r="C4002" s="1" t="s">
        <v>8142</v>
      </c>
      <c r="D4002">
        <v>8000</v>
      </c>
      <c r="E4002">
        <v>10</v>
      </c>
      <c r="F4002" t="s">
        <v>6</v>
      </c>
      <c r="G4002" t="s">
        <v>70</v>
      </c>
      <c r="H4002" t="s">
        <v>71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49</v>
      </c>
      <c r="O4002" s="2">
        <f t="shared" si="126"/>
        <v>0.125</v>
      </c>
      <c r="P4002">
        <f t="shared" si="125"/>
        <v>8000</v>
      </c>
      <c r="Q4002" t="s">
        <v>1138</v>
      </c>
      <c r="R4002" t="s">
        <v>1139</v>
      </c>
    </row>
    <row r="4003" ht="57.6" spans="1:18">
      <c r="A4003">
        <v>4001</v>
      </c>
      <c r="B4003" s="1" t="s">
        <v>8143</v>
      </c>
      <c r="C4003" s="1" t="s">
        <v>8144</v>
      </c>
      <c r="D4003">
        <v>1200</v>
      </c>
      <c r="E4003">
        <v>453</v>
      </c>
      <c r="F4003" t="s">
        <v>6</v>
      </c>
      <c r="G4003" t="s">
        <v>78</v>
      </c>
      <c r="H4003" t="s">
        <v>79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49</v>
      </c>
      <c r="O4003" s="2">
        <f t="shared" si="126"/>
        <v>37.75</v>
      </c>
      <c r="P4003">
        <f t="shared" si="125"/>
        <v>85.7142857142857</v>
      </c>
      <c r="Q4003" t="s">
        <v>1138</v>
      </c>
      <c r="R4003" t="s">
        <v>1139</v>
      </c>
    </row>
    <row r="4004" ht="43.2" spans="1:18">
      <c r="A4004">
        <v>4002</v>
      </c>
      <c r="B4004" s="1" t="s">
        <v>8145</v>
      </c>
      <c r="C4004" s="1" t="s">
        <v>8146</v>
      </c>
      <c r="D4004">
        <v>1250</v>
      </c>
      <c r="E4004">
        <v>23</v>
      </c>
      <c r="F4004" t="s">
        <v>6</v>
      </c>
      <c r="G4004" t="s">
        <v>70</v>
      </c>
      <c r="H4004" t="s">
        <v>71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49</v>
      </c>
      <c r="O4004" s="2">
        <f t="shared" si="126"/>
        <v>1.84</v>
      </c>
      <c r="P4004">
        <f t="shared" si="125"/>
        <v>312.5</v>
      </c>
      <c r="Q4004" t="s">
        <v>1138</v>
      </c>
      <c r="R4004" t="s">
        <v>1139</v>
      </c>
    </row>
    <row r="4005" ht="43.2" spans="1:18">
      <c r="A4005">
        <v>4003</v>
      </c>
      <c r="B4005" s="1" t="s">
        <v>8147</v>
      </c>
      <c r="C4005" s="1" t="s">
        <v>8072</v>
      </c>
      <c r="D4005">
        <v>2000</v>
      </c>
      <c r="E4005">
        <v>201</v>
      </c>
      <c r="F4005" t="s">
        <v>6</v>
      </c>
      <c r="G4005" t="s">
        <v>70</v>
      </c>
      <c r="H4005" t="s">
        <v>71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49</v>
      </c>
      <c r="O4005" s="2">
        <f t="shared" si="126"/>
        <v>10.05</v>
      </c>
      <c r="P4005">
        <f t="shared" si="125"/>
        <v>1000</v>
      </c>
      <c r="Q4005" t="s">
        <v>1138</v>
      </c>
      <c r="R4005" t="s">
        <v>1139</v>
      </c>
    </row>
    <row r="4006" spans="1:18">
      <c r="A4006">
        <v>4004</v>
      </c>
      <c r="B4006" s="1" t="s">
        <v>8148</v>
      </c>
      <c r="C4006" s="1" t="s">
        <v>8149</v>
      </c>
      <c r="D4006">
        <v>500</v>
      </c>
      <c r="E4006">
        <v>1</v>
      </c>
      <c r="F4006" t="s">
        <v>6</v>
      </c>
      <c r="G4006" t="s">
        <v>70</v>
      </c>
      <c r="H4006" t="s">
        <v>71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49</v>
      </c>
      <c r="O4006" s="2">
        <f t="shared" si="126"/>
        <v>0.2</v>
      </c>
      <c r="P4006">
        <f t="shared" si="125"/>
        <v>500</v>
      </c>
      <c r="Q4006" t="s">
        <v>1138</v>
      </c>
      <c r="R4006" t="s">
        <v>1139</v>
      </c>
    </row>
    <row r="4007" ht="43.2" spans="1:18">
      <c r="A4007">
        <v>4005</v>
      </c>
      <c r="B4007" s="1" t="s">
        <v>8150</v>
      </c>
      <c r="C4007" s="1" t="s">
        <v>8151</v>
      </c>
      <c r="D4007">
        <v>3000</v>
      </c>
      <c r="E4007">
        <v>40</v>
      </c>
      <c r="F4007" t="s">
        <v>6</v>
      </c>
      <c r="G4007" t="s">
        <v>70</v>
      </c>
      <c r="H4007" t="s">
        <v>71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49</v>
      </c>
      <c r="O4007" s="2">
        <f t="shared" si="126"/>
        <v>1.33333333333333</v>
      </c>
      <c r="P4007">
        <f t="shared" si="125"/>
        <v>1500</v>
      </c>
      <c r="Q4007" t="s">
        <v>1138</v>
      </c>
      <c r="R4007" t="s">
        <v>1139</v>
      </c>
    </row>
    <row r="4008" ht="43.2" spans="1:18">
      <c r="A4008">
        <v>4006</v>
      </c>
      <c r="B4008" s="1" t="s">
        <v>8152</v>
      </c>
      <c r="C4008" s="1" t="s">
        <v>8153</v>
      </c>
      <c r="D4008">
        <v>30000</v>
      </c>
      <c r="E4008">
        <v>2</v>
      </c>
      <c r="F4008" t="s">
        <v>6</v>
      </c>
      <c r="G4008" t="s">
        <v>70</v>
      </c>
      <c r="H4008" t="s">
        <v>71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49</v>
      </c>
      <c r="O4008" s="2">
        <f t="shared" si="126"/>
        <v>0.00666666666666667</v>
      </c>
      <c r="P4008">
        <f t="shared" si="125"/>
        <v>30000</v>
      </c>
      <c r="Q4008" t="s">
        <v>1138</v>
      </c>
      <c r="R4008" t="s">
        <v>1139</v>
      </c>
    </row>
    <row r="4009" ht="43.2" spans="1:18">
      <c r="A4009">
        <v>4007</v>
      </c>
      <c r="B4009" s="1" t="s">
        <v>8154</v>
      </c>
      <c r="C4009" s="1" t="s">
        <v>8155</v>
      </c>
      <c r="D4009">
        <v>2000</v>
      </c>
      <c r="E4009">
        <v>5</v>
      </c>
      <c r="F4009" t="s">
        <v>6</v>
      </c>
      <c r="G4009" t="s">
        <v>70</v>
      </c>
      <c r="H4009" t="s">
        <v>71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49</v>
      </c>
      <c r="O4009" s="2">
        <f t="shared" si="126"/>
        <v>0.25</v>
      </c>
      <c r="P4009">
        <f t="shared" si="125"/>
        <v>2000</v>
      </c>
      <c r="Q4009" t="s">
        <v>1138</v>
      </c>
      <c r="R4009" t="s">
        <v>1139</v>
      </c>
    </row>
    <row r="4010" ht="43.2" spans="1:18">
      <c r="A4010">
        <v>4008</v>
      </c>
      <c r="B4010" s="1" t="s">
        <v>8156</v>
      </c>
      <c r="C4010" s="1" t="s">
        <v>8157</v>
      </c>
      <c r="D4010">
        <v>1000</v>
      </c>
      <c r="E4010">
        <v>60</v>
      </c>
      <c r="F4010" t="s">
        <v>6</v>
      </c>
      <c r="G4010" t="s">
        <v>78</v>
      </c>
      <c r="H4010" t="s">
        <v>79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49</v>
      </c>
      <c r="O4010" s="2">
        <f t="shared" si="126"/>
        <v>6</v>
      </c>
      <c r="P4010">
        <f t="shared" si="125"/>
        <v>250</v>
      </c>
      <c r="Q4010" t="s">
        <v>1138</v>
      </c>
      <c r="R4010" t="s">
        <v>1139</v>
      </c>
    </row>
    <row r="4011" ht="43.2" spans="1:18">
      <c r="A4011">
        <v>4009</v>
      </c>
      <c r="B4011" s="1" t="s">
        <v>8158</v>
      </c>
      <c r="C4011" s="1" t="s">
        <v>8159</v>
      </c>
      <c r="D4011">
        <v>1930</v>
      </c>
      <c r="E4011">
        <v>75</v>
      </c>
      <c r="F4011" t="s">
        <v>6</v>
      </c>
      <c r="G4011" t="s">
        <v>78</v>
      </c>
      <c r="H4011" t="s">
        <v>79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49</v>
      </c>
      <c r="O4011" s="2">
        <f t="shared" si="126"/>
        <v>3.8860103626943</v>
      </c>
      <c r="P4011">
        <f t="shared" si="125"/>
        <v>643.333333333333</v>
      </c>
      <c r="Q4011" t="s">
        <v>1138</v>
      </c>
      <c r="R4011" t="s">
        <v>1139</v>
      </c>
    </row>
    <row r="4012" ht="43.2" spans="1:18">
      <c r="A4012">
        <v>4010</v>
      </c>
      <c r="B4012" s="1" t="s">
        <v>8160</v>
      </c>
      <c r="C4012" s="1" t="s">
        <v>8161</v>
      </c>
      <c r="D4012">
        <v>7200</v>
      </c>
      <c r="E4012">
        <v>1742</v>
      </c>
      <c r="F4012" t="s">
        <v>6</v>
      </c>
      <c r="G4012" t="s">
        <v>70</v>
      </c>
      <c r="H4012" t="s">
        <v>71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49</v>
      </c>
      <c r="O4012" s="2">
        <f t="shared" si="126"/>
        <v>24.1944444444444</v>
      </c>
      <c r="P4012">
        <f t="shared" si="125"/>
        <v>189.473684210526</v>
      </c>
      <c r="Q4012" t="s">
        <v>1138</v>
      </c>
      <c r="R4012" t="s">
        <v>1139</v>
      </c>
    </row>
    <row r="4013" ht="43.2" spans="1:18">
      <c r="A4013">
        <v>4011</v>
      </c>
      <c r="B4013" s="1" t="s">
        <v>8162</v>
      </c>
      <c r="C4013" s="1" t="s">
        <v>8163</v>
      </c>
      <c r="D4013">
        <v>250</v>
      </c>
      <c r="E4013">
        <v>19</v>
      </c>
      <c r="F4013" t="s">
        <v>6</v>
      </c>
      <c r="G4013" t="s">
        <v>78</v>
      </c>
      <c r="H4013" t="s">
        <v>79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49</v>
      </c>
      <c r="O4013" s="2">
        <f t="shared" si="126"/>
        <v>7.6</v>
      </c>
      <c r="P4013">
        <f t="shared" si="125"/>
        <v>62.5</v>
      </c>
      <c r="Q4013" t="s">
        <v>1138</v>
      </c>
      <c r="R4013" t="s">
        <v>1139</v>
      </c>
    </row>
    <row r="4014" ht="57.6" spans="1:18">
      <c r="A4014">
        <v>4012</v>
      </c>
      <c r="B4014" s="1" t="s">
        <v>8164</v>
      </c>
      <c r="C4014" s="1" t="s">
        <v>8165</v>
      </c>
      <c r="D4014">
        <v>575</v>
      </c>
      <c r="E4014">
        <v>0</v>
      </c>
      <c r="F4014" t="s">
        <v>6</v>
      </c>
      <c r="G4014" t="s">
        <v>78</v>
      </c>
      <c r="H4014" t="s">
        <v>79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49</v>
      </c>
      <c r="O4014" s="2">
        <f t="shared" si="126"/>
        <v>0</v>
      </c>
      <c r="P4014" t="e">
        <f t="shared" si="125"/>
        <v>#DIV/0!</v>
      </c>
      <c r="Q4014" t="s">
        <v>1138</v>
      </c>
      <c r="R4014" t="s">
        <v>1139</v>
      </c>
    </row>
    <row r="4015" ht="43.2" spans="1:18">
      <c r="A4015">
        <v>4013</v>
      </c>
      <c r="B4015" s="1" t="s">
        <v>8166</v>
      </c>
      <c r="C4015" s="1" t="s">
        <v>8167</v>
      </c>
      <c r="D4015">
        <v>2000</v>
      </c>
      <c r="E4015">
        <v>26</v>
      </c>
      <c r="F4015" t="s">
        <v>6</v>
      </c>
      <c r="G4015" t="s">
        <v>70</v>
      </c>
      <c r="H4015" t="s">
        <v>71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49</v>
      </c>
      <c r="O4015" s="2">
        <f t="shared" si="126"/>
        <v>1.3</v>
      </c>
      <c r="P4015">
        <f t="shared" si="125"/>
        <v>1000</v>
      </c>
      <c r="Q4015" t="s">
        <v>1138</v>
      </c>
      <c r="R4015" t="s">
        <v>1139</v>
      </c>
    </row>
    <row r="4016" ht="43.2" spans="1:18">
      <c r="A4016">
        <v>4014</v>
      </c>
      <c r="B4016" s="1" t="s">
        <v>8168</v>
      </c>
      <c r="C4016" s="1" t="s">
        <v>8169</v>
      </c>
      <c r="D4016">
        <v>9000</v>
      </c>
      <c r="E4016">
        <v>0</v>
      </c>
      <c r="F4016" t="s">
        <v>6</v>
      </c>
      <c r="G4016" t="s">
        <v>70</v>
      </c>
      <c r="H4016" t="s">
        <v>71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49</v>
      </c>
      <c r="O4016" s="2">
        <f t="shared" si="126"/>
        <v>0</v>
      </c>
      <c r="P4016" t="e">
        <f t="shared" si="125"/>
        <v>#DIV/0!</v>
      </c>
      <c r="Q4016" t="s">
        <v>1138</v>
      </c>
      <c r="R4016" t="s">
        <v>1139</v>
      </c>
    </row>
    <row r="4017" ht="43.2" spans="1:18">
      <c r="A4017">
        <v>4015</v>
      </c>
      <c r="B4017" s="1" t="s">
        <v>8170</v>
      </c>
      <c r="C4017" s="1" t="s">
        <v>8171</v>
      </c>
      <c r="D4017">
        <v>7000</v>
      </c>
      <c r="E4017">
        <v>1</v>
      </c>
      <c r="F4017" t="s">
        <v>6</v>
      </c>
      <c r="G4017" t="s">
        <v>70</v>
      </c>
      <c r="H4017" t="s">
        <v>71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49</v>
      </c>
      <c r="O4017" s="2">
        <f t="shared" si="126"/>
        <v>0.0142857142857143</v>
      </c>
      <c r="P4017">
        <f t="shared" si="125"/>
        <v>7000</v>
      </c>
      <c r="Q4017" t="s">
        <v>1138</v>
      </c>
      <c r="R4017" t="s">
        <v>1139</v>
      </c>
    </row>
    <row r="4018" ht="43.2" spans="1:18">
      <c r="A4018">
        <v>4016</v>
      </c>
      <c r="B4018" s="1" t="s">
        <v>8172</v>
      </c>
      <c r="C4018" s="1" t="s">
        <v>8173</v>
      </c>
      <c r="D4018">
        <v>500</v>
      </c>
      <c r="E4018">
        <v>70</v>
      </c>
      <c r="F4018" t="s">
        <v>6</v>
      </c>
      <c r="G4018" t="s">
        <v>78</v>
      </c>
      <c r="H4018" t="s">
        <v>79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49</v>
      </c>
      <c r="O4018" s="2">
        <f t="shared" si="126"/>
        <v>14</v>
      </c>
      <c r="P4018">
        <f t="shared" si="125"/>
        <v>71.4285714285714</v>
      </c>
      <c r="Q4018" t="s">
        <v>1138</v>
      </c>
      <c r="R4018" t="s">
        <v>1139</v>
      </c>
    </row>
    <row r="4019" ht="43.2" spans="1:18">
      <c r="A4019">
        <v>4017</v>
      </c>
      <c r="B4019" s="1" t="s">
        <v>8174</v>
      </c>
      <c r="C4019" s="1" t="s">
        <v>8175</v>
      </c>
      <c r="D4019">
        <v>10000</v>
      </c>
      <c r="E4019">
        <v>105</v>
      </c>
      <c r="F4019" t="s">
        <v>6</v>
      </c>
      <c r="G4019" t="s">
        <v>70</v>
      </c>
      <c r="H4019" t="s">
        <v>71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49</v>
      </c>
      <c r="O4019" s="2">
        <f t="shared" si="126"/>
        <v>1.05</v>
      </c>
      <c r="P4019">
        <f t="shared" si="125"/>
        <v>5000</v>
      </c>
      <c r="Q4019" t="s">
        <v>1138</v>
      </c>
      <c r="R4019" t="s">
        <v>1139</v>
      </c>
    </row>
    <row r="4020" ht="28.8" spans="1:18">
      <c r="A4020">
        <v>4018</v>
      </c>
      <c r="B4020" s="1" t="s">
        <v>8176</v>
      </c>
      <c r="C4020" s="1" t="s">
        <v>8177</v>
      </c>
      <c r="D4020">
        <v>1500</v>
      </c>
      <c r="E4020">
        <v>130</v>
      </c>
      <c r="F4020" t="s">
        <v>6</v>
      </c>
      <c r="G4020" t="s">
        <v>78</v>
      </c>
      <c r="H4020" t="s">
        <v>79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49</v>
      </c>
      <c r="O4020" s="2">
        <f t="shared" si="126"/>
        <v>8.66666666666667</v>
      </c>
      <c r="P4020">
        <f t="shared" si="125"/>
        <v>375</v>
      </c>
      <c r="Q4020" t="s">
        <v>1138</v>
      </c>
      <c r="R4020" t="s">
        <v>1139</v>
      </c>
    </row>
    <row r="4021" ht="43.2" spans="1:18">
      <c r="A4021">
        <v>4019</v>
      </c>
      <c r="B4021" s="1" t="s">
        <v>8178</v>
      </c>
      <c r="C4021" s="1" t="s">
        <v>8179</v>
      </c>
      <c r="D4021">
        <v>3500</v>
      </c>
      <c r="E4021">
        <v>29</v>
      </c>
      <c r="F4021" t="s">
        <v>6</v>
      </c>
      <c r="G4021" t="s">
        <v>70</v>
      </c>
      <c r="H4021" t="s">
        <v>71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49</v>
      </c>
      <c r="O4021" s="2">
        <f t="shared" si="126"/>
        <v>0.828571428571429</v>
      </c>
      <c r="P4021">
        <f t="shared" si="125"/>
        <v>875</v>
      </c>
      <c r="Q4021" t="s">
        <v>1138</v>
      </c>
      <c r="R4021" t="s">
        <v>1139</v>
      </c>
    </row>
    <row r="4022" ht="43.2" spans="1:18">
      <c r="A4022">
        <v>4020</v>
      </c>
      <c r="B4022" s="1" t="s">
        <v>8180</v>
      </c>
      <c r="C4022" s="1" t="s">
        <v>8181</v>
      </c>
      <c r="D4022">
        <v>600</v>
      </c>
      <c r="E4022">
        <v>100</v>
      </c>
      <c r="F4022" t="s">
        <v>6</v>
      </c>
      <c r="G4022" t="s">
        <v>70</v>
      </c>
      <c r="H4022" t="s">
        <v>71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49</v>
      </c>
      <c r="O4022" s="2">
        <f t="shared" si="126"/>
        <v>16.6666666666667</v>
      </c>
      <c r="P4022">
        <f t="shared" si="125"/>
        <v>200</v>
      </c>
      <c r="Q4022" t="s">
        <v>1138</v>
      </c>
      <c r="R4022" t="s">
        <v>1139</v>
      </c>
    </row>
    <row r="4023" ht="43.2" spans="1:18">
      <c r="A4023">
        <v>4021</v>
      </c>
      <c r="B4023" s="1" t="s">
        <v>8182</v>
      </c>
      <c r="C4023" s="1" t="s">
        <v>8183</v>
      </c>
      <c r="D4023">
        <v>15000</v>
      </c>
      <c r="E4023">
        <v>125</v>
      </c>
      <c r="F4023" t="s">
        <v>6</v>
      </c>
      <c r="G4023" t="s">
        <v>70</v>
      </c>
      <c r="H4023" t="s">
        <v>71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49</v>
      </c>
      <c r="O4023" s="2">
        <f t="shared" si="126"/>
        <v>0.833333333333333</v>
      </c>
      <c r="P4023">
        <f t="shared" si="125"/>
        <v>7500</v>
      </c>
      <c r="Q4023" t="s">
        <v>1138</v>
      </c>
      <c r="R4023" t="s">
        <v>1139</v>
      </c>
    </row>
    <row r="4024" ht="28.8" spans="1:18">
      <c r="A4024">
        <v>4022</v>
      </c>
      <c r="B4024" s="1" t="s">
        <v>8184</v>
      </c>
      <c r="C4024" s="1" t="s">
        <v>8185</v>
      </c>
      <c r="D4024">
        <v>18000</v>
      </c>
      <c r="E4024">
        <v>12521</v>
      </c>
      <c r="F4024" t="s">
        <v>6</v>
      </c>
      <c r="G4024" t="s">
        <v>70</v>
      </c>
      <c r="H4024" t="s">
        <v>71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49</v>
      </c>
      <c r="O4024" s="2">
        <f t="shared" si="126"/>
        <v>69.5611111111111</v>
      </c>
      <c r="P4024">
        <f t="shared" si="125"/>
        <v>91.3705583756345</v>
      </c>
      <c r="Q4024" t="s">
        <v>1138</v>
      </c>
      <c r="R4024" t="s">
        <v>1139</v>
      </c>
    </row>
    <row r="4025" ht="43.2" spans="1:18">
      <c r="A4025">
        <v>4023</v>
      </c>
      <c r="B4025" s="1" t="s">
        <v>8186</v>
      </c>
      <c r="C4025" s="1" t="s">
        <v>8187</v>
      </c>
      <c r="D4025">
        <v>7000</v>
      </c>
      <c r="E4025">
        <v>0</v>
      </c>
      <c r="F4025" t="s">
        <v>6</v>
      </c>
      <c r="G4025" t="s">
        <v>70</v>
      </c>
      <c r="H4025" t="s">
        <v>71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49</v>
      </c>
      <c r="O4025" s="2">
        <f t="shared" si="126"/>
        <v>0</v>
      </c>
      <c r="P4025" t="e">
        <f t="shared" si="125"/>
        <v>#DIV/0!</v>
      </c>
      <c r="Q4025" t="s">
        <v>1138</v>
      </c>
      <c r="R4025" t="s">
        <v>1139</v>
      </c>
    </row>
    <row r="4026" ht="43.2" spans="1:18">
      <c r="A4026">
        <v>4024</v>
      </c>
      <c r="B4026" s="1" t="s">
        <v>8188</v>
      </c>
      <c r="C4026" s="1" t="s">
        <v>8189</v>
      </c>
      <c r="D4026">
        <v>800</v>
      </c>
      <c r="E4026">
        <v>10</v>
      </c>
      <c r="F4026" t="s">
        <v>6</v>
      </c>
      <c r="G4026" t="s">
        <v>70</v>
      </c>
      <c r="H4026" t="s">
        <v>71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49</v>
      </c>
      <c r="O4026" s="2">
        <f t="shared" si="126"/>
        <v>1.25</v>
      </c>
      <c r="P4026">
        <f t="shared" si="125"/>
        <v>800</v>
      </c>
      <c r="Q4026" t="s">
        <v>1138</v>
      </c>
      <c r="R4026" t="s">
        <v>1139</v>
      </c>
    </row>
    <row r="4027" ht="43.2" spans="1:18">
      <c r="A4027">
        <v>4025</v>
      </c>
      <c r="B4027" s="1" t="s">
        <v>8190</v>
      </c>
      <c r="C4027" s="1" t="s">
        <v>8191</v>
      </c>
      <c r="D4027">
        <v>5000</v>
      </c>
      <c r="E4027">
        <v>250</v>
      </c>
      <c r="F4027" t="s">
        <v>6</v>
      </c>
      <c r="G4027" t="s">
        <v>233</v>
      </c>
      <c r="H4027" t="s">
        <v>109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49</v>
      </c>
      <c r="O4027" s="2">
        <f t="shared" si="126"/>
        <v>5</v>
      </c>
      <c r="P4027">
        <f t="shared" si="125"/>
        <v>1250</v>
      </c>
      <c r="Q4027" t="s">
        <v>1138</v>
      </c>
      <c r="R4027" t="s">
        <v>1139</v>
      </c>
    </row>
    <row r="4028" ht="43.2" spans="1:18">
      <c r="A4028">
        <v>4026</v>
      </c>
      <c r="B4028" s="1" t="s">
        <v>8192</v>
      </c>
      <c r="C4028" s="1" t="s">
        <v>8193</v>
      </c>
      <c r="D4028">
        <v>4000</v>
      </c>
      <c r="E4028">
        <v>0</v>
      </c>
      <c r="F4028" t="s">
        <v>6</v>
      </c>
      <c r="G4028" t="s">
        <v>70</v>
      </c>
      <c r="H4028" t="s">
        <v>71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49</v>
      </c>
      <c r="O4028" s="2">
        <f t="shared" si="126"/>
        <v>0</v>
      </c>
      <c r="P4028" t="e">
        <f t="shared" si="125"/>
        <v>#DIV/0!</v>
      </c>
      <c r="Q4028" t="s">
        <v>1138</v>
      </c>
      <c r="R4028" t="s">
        <v>1139</v>
      </c>
    </row>
    <row r="4029" ht="43.2" spans="1:18">
      <c r="A4029">
        <v>4027</v>
      </c>
      <c r="B4029" s="1" t="s">
        <v>8194</v>
      </c>
      <c r="C4029" s="1" t="s">
        <v>8195</v>
      </c>
      <c r="D4029">
        <v>3000</v>
      </c>
      <c r="E4029">
        <v>215</v>
      </c>
      <c r="F4029" t="s">
        <v>6</v>
      </c>
      <c r="G4029" t="s">
        <v>70</v>
      </c>
      <c r="H4029" t="s">
        <v>71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49</v>
      </c>
      <c r="O4029" s="2">
        <f t="shared" si="126"/>
        <v>7.16666666666667</v>
      </c>
      <c r="P4029">
        <f t="shared" si="125"/>
        <v>428.571428571429</v>
      </c>
      <c r="Q4029" t="s">
        <v>1138</v>
      </c>
      <c r="R4029" t="s">
        <v>1139</v>
      </c>
    </row>
    <row r="4030" ht="43.2" spans="1:18">
      <c r="A4030">
        <v>4028</v>
      </c>
      <c r="B4030" s="1" t="s">
        <v>8196</v>
      </c>
      <c r="C4030" s="1" t="s">
        <v>8197</v>
      </c>
      <c r="D4030">
        <v>2000</v>
      </c>
      <c r="E4030">
        <v>561</v>
      </c>
      <c r="F4030" t="s">
        <v>6</v>
      </c>
      <c r="G4030" t="s">
        <v>70</v>
      </c>
      <c r="H4030" t="s">
        <v>71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49</v>
      </c>
      <c r="O4030" s="2">
        <f t="shared" si="126"/>
        <v>28.05</v>
      </c>
      <c r="P4030">
        <f t="shared" si="125"/>
        <v>181.818181818182</v>
      </c>
      <c r="Q4030" t="s">
        <v>1138</v>
      </c>
      <c r="R4030" t="s">
        <v>1139</v>
      </c>
    </row>
    <row r="4031" ht="43.2" spans="1:18">
      <c r="A4031">
        <v>4029</v>
      </c>
      <c r="B4031" s="1" t="s">
        <v>8198</v>
      </c>
      <c r="C4031" s="1" t="s">
        <v>8199</v>
      </c>
      <c r="D4031">
        <v>20000</v>
      </c>
      <c r="E4031">
        <v>0</v>
      </c>
      <c r="F4031" t="s">
        <v>6</v>
      </c>
      <c r="G4031" t="s">
        <v>70</v>
      </c>
      <c r="H4031" t="s">
        <v>71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49</v>
      </c>
      <c r="O4031" s="2">
        <f t="shared" si="126"/>
        <v>0</v>
      </c>
      <c r="P4031" t="e">
        <f t="shared" si="125"/>
        <v>#DIV/0!</v>
      </c>
      <c r="Q4031" t="s">
        <v>1138</v>
      </c>
      <c r="R4031" t="s">
        <v>1139</v>
      </c>
    </row>
    <row r="4032" ht="43.2" spans="1:18">
      <c r="A4032">
        <v>4030</v>
      </c>
      <c r="B4032" s="1" t="s">
        <v>8200</v>
      </c>
      <c r="C4032" s="1" t="s">
        <v>8201</v>
      </c>
      <c r="D4032">
        <v>2500</v>
      </c>
      <c r="E4032">
        <v>400</v>
      </c>
      <c r="F4032" t="s">
        <v>6</v>
      </c>
      <c r="G4032" t="s">
        <v>70</v>
      </c>
      <c r="H4032" t="s">
        <v>71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49</v>
      </c>
      <c r="O4032" s="2">
        <f t="shared" si="126"/>
        <v>16</v>
      </c>
      <c r="P4032">
        <f t="shared" si="125"/>
        <v>416.666666666667</v>
      </c>
      <c r="Q4032" t="s">
        <v>1138</v>
      </c>
      <c r="R4032" t="s">
        <v>1139</v>
      </c>
    </row>
    <row r="4033" ht="43.2" spans="1:18">
      <c r="A4033">
        <v>4031</v>
      </c>
      <c r="B4033" s="1" t="s">
        <v>8202</v>
      </c>
      <c r="C4033" s="1" t="s">
        <v>8203</v>
      </c>
      <c r="D4033">
        <v>5000</v>
      </c>
      <c r="E4033">
        <v>0</v>
      </c>
      <c r="F4033" t="s">
        <v>6</v>
      </c>
      <c r="G4033" t="s">
        <v>70</v>
      </c>
      <c r="H4033" t="s">
        <v>71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49</v>
      </c>
      <c r="O4033" s="2">
        <f t="shared" si="126"/>
        <v>0</v>
      </c>
      <c r="P4033" t="e">
        <f t="shared" si="125"/>
        <v>#DIV/0!</v>
      </c>
      <c r="Q4033" t="s">
        <v>1138</v>
      </c>
      <c r="R4033" t="s">
        <v>1139</v>
      </c>
    </row>
    <row r="4034" ht="43.2" spans="1:18">
      <c r="A4034">
        <v>4032</v>
      </c>
      <c r="B4034" s="1" t="s">
        <v>8204</v>
      </c>
      <c r="C4034" s="1" t="s">
        <v>8205</v>
      </c>
      <c r="D4034">
        <v>6048</v>
      </c>
      <c r="E4034">
        <v>413</v>
      </c>
      <c r="F4034" t="s">
        <v>6</v>
      </c>
      <c r="G4034" t="s">
        <v>70</v>
      </c>
      <c r="H4034" t="s">
        <v>71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49</v>
      </c>
      <c r="O4034" s="2">
        <f t="shared" si="126"/>
        <v>6.8287037037037</v>
      </c>
      <c r="P4034">
        <f t="shared" si="125"/>
        <v>864</v>
      </c>
      <c r="Q4034" t="s">
        <v>1138</v>
      </c>
      <c r="R4034" t="s">
        <v>1139</v>
      </c>
    </row>
    <row r="4035" ht="43.2" spans="1:18">
      <c r="A4035">
        <v>4033</v>
      </c>
      <c r="B4035" s="1" t="s">
        <v>8206</v>
      </c>
      <c r="C4035" s="1" t="s">
        <v>8207</v>
      </c>
      <c r="D4035">
        <v>23900</v>
      </c>
      <c r="E4035">
        <v>6141.99</v>
      </c>
      <c r="F4035" t="s">
        <v>6</v>
      </c>
      <c r="G4035" t="s">
        <v>78</v>
      </c>
      <c r="H4035" t="s">
        <v>79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49</v>
      </c>
      <c r="O4035" s="2">
        <f t="shared" si="126"/>
        <v>25.6987029288703</v>
      </c>
      <c r="P4035">
        <f t="shared" ref="P4035:P4098" si="127">D4035/L4035</f>
        <v>254.255319148936</v>
      </c>
      <c r="Q4035" t="s">
        <v>1138</v>
      </c>
      <c r="R4035" t="s">
        <v>1139</v>
      </c>
    </row>
    <row r="4036" ht="43.2" spans="1:18">
      <c r="A4036">
        <v>4034</v>
      </c>
      <c r="B4036" s="1" t="s">
        <v>8208</v>
      </c>
      <c r="C4036" s="1" t="s">
        <v>8209</v>
      </c>
      <c r="D4036">
        <v>13500</v>
      </c>
      <c r="E4036">
        <v>200</v>
      </c>
      <c r="F4036" t="s">
        <v>6</v>
      </c>
      <c r="G4036" t="s">
        <v>70</v>
      </c>
      <c r="H4036" t="s">
        <v>71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49</v>
      </c>
      <c r="O4036" s="2">
        <f t="shared" ref="O4036:O4099" si="128">E4036/D4036*100</f>
        <v>1.48148148148148</v>
      </c>
      <c r="P4036">
        <f t="shared" si="127"/>
        <v>6750</v>
      </c>
      <c r="Q4036" t="s">
        <v>1138</v>
      </c>
      <c r="R4036" t="s">
        <v>1139</v>
      </c>
    </row>
    <row r="4037" ht="28.8" spans="1:18">
      <c r="A4037">
        <v>4035</v>
      </c>
      <c r="B4037" s="1" t="s">
        <v>8210</v>
      </c>
      <c r="C4037" s="1" t="s">
        <v>8211</v>
      </c>
      <c r="D4037">
        <v>10000</v>
      </c>
      <c r="E4037">
        <v>3685</v>
      </c>
      <c r="F4037" t="s">
        <v>6</v>
      </c>
      <c r="G4037" t="s">
        <v>70</v>
      </c>
      <c r="H4037" t="s">
        <v>71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49</v>
      </c>
      <c r="O4037" s="2">
        <f t="shared" si="128"/>
        <v>36.85</v>
      </c>
      <c r="P4037">
        <f t="shared" si="127"/>
        <v>400</v>
      </c>
      <c r="Q4037" t="s">
        <v>1138</v>
      </c>
      <c r="R4037" t="s">
        <v>1139</v>
      </c>
    </row>
    <row r="4038" ht="43.2" spans="1:18">
      <c r="A4038">
        <v>4036</v>
      </c>
      <c r="B4038" s="1" t="s">
        <v>8212</v>
      </c>
      <c r="C4038" s="1" t="s">
        <v>6804</v>
      </c>
      <c r="D4038">
        <v>6000</v>
      </c>
      <c r="E4038">
        <v>2823</v>
      </c>
      <c r="F4038" t="s">
        <v>6</v>
      </c>
      <c r="G4038" t="s">
        <v>70</v>
      </c>
      <c r="H4038" t="s">
        <v>71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49</v>
      </c>
      <c r="O4038" s="2">
        <f t="shared" si="128"/>
        <v>47.05</v>
      </c>
      <c r="P4038">
        <f t="shared" si="127"/>
        <v>352.941176470588</v>
      </c>
      <c r="Q4038" t="s">
        <v>1138</v>
      </c>
      <c r="R4038" t="s">
        <v>1139</v>
      </c>
    </row>
    <row r="4039" ht="57.6" spans="1:18">
      <c r="A4039">
        <v>4037</v>
      </c>
      <c r="B4039" s="1" t="s">
        <v>8213</v>
      </c>
      <c r="C4039" s="1" t="s">
        <v>8214</v>
      </c>
      <c r="D4039">
        <v>700</v>
      </c>
      <c r="E4039">
        <v>80</v>
      </c>
      <c r="F4039" t="s">
        <v>6</v>
      </c>
      <c r="G4039" t="s">
        <v>70</v>
      </c>
      <c r="H4039" t="s">
        <v>71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49</v>
      </c>
      <c r="O4039" s="2">
        <f t="shared" si="128"/>
        <v>11.4285714285714</v>
      </c>
      <c r="P4039">
        <f t="shared" si="127"/>
        <v>350</v>
      </c>
      <c r="Q4039" t="s">
        <v>1138</v>
      </c>
      <c r="R4039" t="s">
        <v>1139</v>
      </c>
    </row>
    <row r="4040" ht="43.2" spans="1:18">
      <c r="A4040">
        <v>4038</v>
      </c>
      <c r="B4040" s="1" t="s">
        <v>8215</v>
      </c>
      <c r="C4040" s="1" t="s">
        <v>8216</v>
      </c>
      <c r="D4040">
        <v>2500</v>
      </c>
      <c r="E4040">
        <v>301</v>
      </c>
      <c r="F4040" t="s">
        <v>6</v>
      </c>
      <c r="G4040" t="s">
        <v>70</v>
      </c>
      <c r="H4040" t="s">
        <v>71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49</v>
      </c>
      <c r="O4040" s="2">
        <f t="shared" si="128"/>
        <v>12.04</v>
      </c>
      <c r="P4040">
        <f t="shared" si="127"/>
        <v>625</v>
      </c>
      <c r="Q4040" t="s">
        <v>1138</v>
      </c>
      <c r="R4040" t="s">
        <v>1139</v>
      </c>
    </row>
    <row r="4041" ht="43.2" spans="1:18">
      <c r="A4041">
        <v>4039</v>
      </c>
      <c r="B4041" s="1" t="s">
        <v>8217</v>
      </c>
      <c r="C4041" s="1" t="s">
        <v>8218</v>
      </c>
      <c r="D4041">
        <v>500</v>
      </c>
      <c r="E4041">
        <v>300</v>
      </c>
      <c r="F4041" t="s">
        <v>6</v>
      </c>
      <c r="G4041" t="s">
        <v>70</v>
      </c>
      <c r="H4041" t="s">
        <v>71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49</v>
      </c>
      <c r="O4041" s="2">
        <f t="shared" si="128"/>
        <v>60</v>
      </c>
      <c r="P4041">
        <f t="shared" si="127"/>
        <v>100</v>
      </c>
      <c r="Q4041" t="s">
        <v>1138</v>
      </c>
      <c r="R4041" t="s">
        <v>1139</v>
      </c>
    </row>
    <row r="4042" ht="43.2" spans="1:18">
      <c r="A4042">
        <v>4040</v>
      </c>
      <c r="B4042" s="1" t="s">
        <v>8219</v>
      </c>
      <c r="C4042" s="1" t="s">
        <v>8220</v>
      </c>
      <c r="D4042">
        <v>8000</v>
      </c>
      <c r="E4042">
        <v>2500</v>
      </c>
      <c r="F4042" t="s">
        <v>6</v>
      </c>
      <c r="G4042" t="s">
        <v>70</v>
      </c>
      <c r="H4042" t="s">
        <v>71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49</v>
      </c>
      <c r="O4042" s="2">
        <f t="shared" si="128"/>
        <v>31.25</v>
      </c>
      <c r="P4042">
        <f t="shared" si="127"/>
        <v>4000</v>
      </c>
      <c r="Q4042" t="s">
        <v>1138</v>
      </c>
      <c r="R4042" t="s">
        <v>1139</v>
      </c>
    </row>
    <row r="4043" ht="28.8" spans="1:18">
      <c r="A4043">
        <v>4041</v>
      </c>
      <c r="B4043" s="1" t="s">
        <v>8221</v>
      </c>
      <c r="C4043" s="1" t="s">
        <v>8222</v>
      </c>
      <c r="D4043">
        <v>5000</v>
      </c>
      <c r="E4043">
        <v>21</v>
      </c>
      <c r="F4043" t="s">
        <v>6</v>
      </c>
      <c r="G4043" t="s">
        <v>78</v>
      </c>
      <c r="H4043" t="s">
        <v>79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49</v>
      </c>
      <c r="O4043" s="2">
        <f t="shared" si="128"/>
        <v>0.42</v>
      </c>
      <c r="P4043">
        <f t="shared" si="127"/>
        <v>2500</v>
      </c>
      <c r="Q4043" t="s">
        <v>1138</v>
      </c>
      <c r="R4043" t="s">
        <v>1139</v>
      </c>
    </row>
    <row r="4044" ht="43.2" spans="1:18">
      <c r="A4044">
        <v>4042</v>
      </c>
      <c r="B4044" s="1" t="s">
        <v>8223</v>
      </c>
      <c r="C4044" s="1" t="s">
        <v>8224</v>
      </c>
      <c r="D4044">
        <v>10000</v>
      </c>
      <c r="E4044">
        <v>21</v>
      </c>
      <c r="F4044" t="s">
        <v>6</v>
      </c>
      <c r="G4044" t="s">
        <v>70</v>
      </c>
      <c r="H4044" t="s">
        <v>71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49</v>
      </c>
      <c r="O4044" s="2">
        <f t="shared" si="128"/>
        <v>0.21</v>
      </c>
      <c r="P4044">
        <f t="shared" si="127"/>
        <v>3333.33333333333</v>
      </c>
      <c r="Q4044" t="s">
        <v>1138</v>
      </c>
      <c r="R4044" t="s">
        <v>1139</v>
      </c>
    </row>
    <row r="4045" ht="43.2" spans="1:18">
      <c r="A4045">
        <v>4043</v>
      </c>
      <c r="B4045" s="1" t="s">
        <v>8225</v>
      </c>
      <c r="C4045" s="1" t="s">
        <v>8226</v>
      </c>
      <c r="D4045">
        <v>300</v>
      </c>
      <c r="E4045">
        <v>0</v>
      </c>
      <c r="F4045" t="s">
        <v>6</v>
      </c>
      <c r="G4045" t="s">
        <v>213</v>
      </c>
      <c r="H4045" t="s">
        <v>214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49</v>
      </c>
      <c r="O4045" s="2">
        <f t="shared" si="128"/>
        <v>0</v>
      </c>
      <c r="P4045" t="e">
        <f t="shared" si="127"/>
        <v>#DIV/0!</v>
      </c>
      <c r="Q4045" t="s">
        <v>1138</v>
      </c>
      <c r="R4045" t="s">
        <v>1139</v>
      </c>
    </row>
    <row r="4046" ht="43.2" spans="1:18">
      <c r="A4046">
        <v>4044</v>
      </c>
      <c r="B4046" s="1" t="s">
        <v>8227</v>
      </c>
      <c r="C4046" s="1" t="s">
        <v>8228</v>
      </c>
      <c r="D4046">
        <v>600</v>
      </c>
      <c r="E4046">
        <v>225</v>
      </c>
      <c r="F4046" t="s">
        <v>6</v>
      </c>
      <c r="G4046" t="s">
        <v>70</v>
      </c>
      <c r="H4046" t="s">
        <v>71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49</v>
      </c>
      <c r="O4046" s="2">
        <f t="shared" si="128"/>
        <v>37.5</v>
      </c>
      <c r="P4046">
        <f t="shared" si="127"/>
        <v>150</v>
      </c>
      <c r="Q4046" t="s">
        <v>1138</v>
      </c>
      <c r="R4046" t="s">
        <v>1139</v>
      </c>
    </row>
    <row r="4047" ht="43.2" spans="1:18">
      <c r="A4047">
        <v>4045</v>
      </c>
      <c r="B4047" s="1" t="s">
        <v>8229</v>
      </c>
      <c r="C4047" s="1" t="s">
        <v>8230</v>
      </c>
      <c r="D4047">
        <v>5000</v>
      </c>
      <c r="E4047">
        <v>1</v>
      </c>
      <c r="F4047" t="s">
        <v>6</v>
      </c>
      <c r="G4047" t="s">
        <v>104</v>
      </c>
      <c r="H4047" t="s">
        <v>105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49</v>
      </c>
      <c r="O4047" s="2">
        <f t="shared" si="128"/>
        <v>0.02</v>
      </c>
      <c r="P4047">
        <f t="shared" si="127"/>
        <v>5000</v>
      </c>
      <c r="Q4047" t="s">
        <v>1138</v>
      </c>
      <c r="R4047" t="s">
        <v>1139</v>
      </c>
    </row>
    <row r="4048" ht="57.6" spans="1:18">
      <c r="A4048">
        <v>4046</v>
      </c>
      <c r="B4048" s="1" t="s">
        <v>8231</v>
      </c>
      <c r="C4048" s="1" t="s">
        <v>8232</v>
      </c>
      <c r="D4048">
        <v>5600</v>
      </c>
      <c r="E4048">
        <v>460</v>
      </c>
      <c r="F4048" t="s">
        <v>6</v>
      </c>
      <c r="G4048" t="s">
        <v>70</v>
      </c>
      <c r="H4048" t="s">
        <v>71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49</v>
      </c>
      <c r="O4048" s="2">
        <f t="shared" si="128"/>
        <v>8.21428571428571</v>
      </c>
      <c r="P4048">
        <f t="shared" si="127"/>
        <v>466.666666666667</v>
      </c>
      <c r="Q4048" t="s">
        <v>1138</v>
      </c>
      <c r="R4048" t="s">
        <v>1139</v>
      </c>
    </row>
    <row r="4049" ht="43.2" spans="1:18">
      <c r="A4049">
        <v>4047</v>
      </c>
      <c r="B4049" s="1" t="s">
        <v>8233</v>
      </c>
      <c r="C4049" s="1" t="s">
        <v>8234</v>
      </c>
      <c r="D4049">
        <v>5000</v>
      </c>
      <c r="E4049">
        <v>110</v>
      </c>
      <c r="F4049" t="s">
        <v>6</v>
      </c>
      <c r="G4049" t="s">
        <v>70</v>
      </c>
      <c r="H4049" t="s">
        <v>71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49</v>
      </c>
      <c r="O4049" s="2">
        <f t="shared" si="128"/>
        <v>2.2</v>
      </c>
      <c r="P4049">
        <f t="shared" si="127"/>
        <v>1250</v>
      </c>
      <c r="Q4049" t="s">
        <v>1138</v>
      </c>
      <c r="R4049" t="s">
        <v>1139</v>
      </c>
    </row>
    <row r="4050" ht="43.2" spans="1:18">
      <c r="A4050">
        <v>4048</v>
      </c>
      <c r="B4050" s="1" t="s">
        <v>8235</v>
      </c>
      <c r="C4050" s="1" t="s">
        <v>8236</v>
      </c>
      <c r="D4050">
        <v>17000</v>
      </c>
      <c r="E4050">
        <v>3001</v>
      </c>
      <c r="F4050" t="s">
        <v>6</v>
      </c>
      <c r="G4050" t="s">
        <v>78</v>
      </c>
      <c r="H4050" t="s">
        <v>79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49</v>
      </c>
      <c r="O4050" s="2">
        <f t="shared" si="128"/>
        <v>17.6529411764706</v>
      </c>
      <c r="P4050">
        <f t="shared" si="127"/>
        <v>186.813186813187</v>
      </c>
      <c r="Q4050" t="s">
        <v>1138</v>
      </c>
      <c r="R4050" t="s">
        <v>1139</v>
      </c>
    </row>
    <row r="4051" ht="43.2" spans="1:18">
      <c r="A4051">
        <v>4049</v>
      </c>
      <c r="B4051" s="1" t="s">
        <v>8237</v>
      </c>
      <c r="C4051" s="1" t="s">
        <v>8238</v>
      </c>
      <c r="D4051">
        <v>20000</v>
      </c>
      <c r="E4051">
        <v>16</v>
      </c>
      <c r="F4051" t="s">
        <v>6</v>
      </c>
      <c r="G4051" t="s">
        <v>70</v>
      </c>
      <c r="H4051" t="s">
        <v>71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49</v>
      </c>
      <c r="O4051" s="2">
        <f t="shared" si="128"/>
        <v>0.08</v>
      </c>
      <c r="P4051">
        <f t="shared" si="127"/>
        <v>20000</v>
      </c>
      <c r="Q4051" t="s">
        <v>1138</v>
      </c>
      <c r="R4051" t="s">
        <v>1139</v>
      </c>
    </row>
    <row r="4052" ht="43.2" spans="1:18">
      <c r="A4052">
        <v>4050</v>
      </c>
      <c r="B4052" s="1" t="s">
        <v>8239</v>
      </c>
      <c r="C4052" s="1" t="s">
        <v>8240</v>
      </c>
      <c r="D4052">
        <v>1500</v>
      </c>
      <c r="E4052">
        <v>1</v>
      </c>
      <c r="F4052" t="s">
        <v>6</v>
      </c>
      <c r="G4052" t="s">
        <v>70</v>
      </c>
      <c r="H4052" t="s">
        <v>71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49</v>
      </c>
      <c r="O4052" s="2">
        <f t="shared" si="128"/>
        <v>0.0666666666666667</v>
      </c>
      <c r="P4052">
        <f t="shared" si="127"/>
        <v>1500</v>
      </c>
      <c r="Q4052" t="s">
        <v>1138</v>
      </c>
      <c r="R4052" t="s">
        <v>1139</v>
      </c>
    </row>
    <row r="4053" ht="43.2" spans="1:18">
      <c r="A4053">
        <v>4051</v>
      </c>
      <c r="B4053" s="1" t="s">
        <v>8241</v>
      </c>
      <c r="C4053" s="1" t="s">
        <v>8242</v>
      </c>
      <c r="D4053">
        <v>500</v>
      </c>
      <c r="E4053">
        <v>0</v>
      </c>
      <c r="F4053" t="s">
        <v>6</v>
      </c>
      <c r="G4053" t="s">
        <v>70</v>
      </c>
      <c r="H4053" t="s">
        <v>71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49</v>
      </c>
      <c r="O4053" s="2">
        <f t="shared" si="128"/>
        <v>0</v>
      </c>
      <c r="P4053" t="e">
        <f t="shared" si="127"/>
        <v>#DIV/0!</v>
      </c>
      <c r="Q4053" t="s">
        <v>1138</v>
      </c>
      <c r="R4053" t="s">
        <v>1139</v>
      </c>
    </row>
    <row r="4054" ht="57.6" spans="1:18">
      <c r="A4054">
        <v>4052</v>
      </c>
      <c r="B4054" s="1" t="s">
        <v>8243</v>
      </c>
      <c r="C4054" s="1" t="s">
        <v>8244</v>
      </c>
      <c r="D4054">
        <v>3000</v>
      </c>
      <c r="E4054">
        <v>1126</v>
      </c>
      <c r="F4054" t="s">
        <v>6</v>
      </c>
      <c r="G4054" t="s">
        <v>70</v>
      </c>
      <c r="H4054" t="s">
        <v>71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49</v>
      </c>
      <c r="O4054" s="2">
        <f t="shared" si="128"/>
        <v>37.5333333333333</v>
      </c>
      <c r="P4054">
        <f t="shared" si="127"/>
        <v>230.769230769231</v>
      </c>
      <c r="Q4054" t="s">
        <v>1138</v>
      </c>
      <c r="R4054" t="s">
        <v>1139</v>
      </c>
    </row>
    <row r="4055" ht="43.2" spans="1:18">
      <c r="A4055">
        <v>4053</v>
      </c>
      <c r="B4055" s="1" t="s">
        <v>8245</v>
      </c>
      <c r="C4055" s="1" t="s">
        <v>8246</v>
      </c>
      <c r="D4055">
        <v>500</v>
      </c>
      <c r="E4055">
        <v>110</v>
      </c>
      <c r="F4055" t="s">
        <v>6</v>
      </c>
      <c r="G4055" t="s">
        <v>78</v>
      </c>
      <c r="H4055" t="s">
        <v>79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49</v>
      </c>
      <c r="O4055" s="2">
        <f t="shared" si="128"/>
        <v>22</v>
      </c>
      <c r="P4055">
        <f t="shared" si="127"/>
        <v>250</v>
      </c>
      <c r="Q4055" t="s">
        <v>1138</v>
      </c>
      <c r="R4055" t="s">
        <v>1139</v>
      </c>
    </row>
    <row r="4056" ht="43.2" spans="1:18">
      <c r="A4056">
        <v>4054</v>
      </c>
      <c r="B4056" s="1" t="s">
        <v>8247</v>
      </c>
      <c r="C4056" s="1" t="s">
        <v>8248</v>
      </c>
      <c r="D4056">
        <v>8880</v>
      </c>
      <c r="E4056">
        <v>0</v>
      </c>
      <c r="F4056" t="s">
        <v>6</v>
      </c>
      <c r="G4056" t="s">
        <v>70</v>
      </c>
      <c r="H4056" t="s">
        <v>71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49</v>
      </c>
      <c r="O4056" s="2">
        <f t="shared" si="128"/>
        <v>0</v>
      </c>
      <c r="P4056" t="e">
        <f t="shared" si="127"/>
        <v>#DIV/0!</v>
      </c>
      <c r="Q4056" t="s">
        <v>1138</v>
      </c>
      <c r="R4056" t="s">
        <v>1139</v>
      </c>
    </row>
    <row r="4057" ht="43.2" spans="1:18">
      <c r="A4057">
        <v>4055</v>
      </c>
      <c r="B4057" s="1" t="s">
        <v>8249</v>
      </c>
      <c r="C4057" s="1" t="s">
        <v>8250</v>
      </c>
      <c r="D4057">
        <v>5000</v>
      </c>
      <c r="E4057">
        <v>881</v>
      </c>
      <c r="F4057" t="s">
        <v>6</v>
      </c>
      <c r="G4057" t="s">
        <v>78</v>
      </c>
      <c r="H4057" t="s">
        <v>79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49</v>
      </c>
      <c r="O4057" s="2">
        <f t="shared" si="128"/>
        <v>17.62</v>
      </c>
      <c r="P4057">
        <f t="shared" si="127"/>
        <v>238.095238095238</v>
      </c>
      <c r="Q4057" t="s">
        <v>1138</v>
      </c>
      <c r="R4057" t="s">
        <v>1139</v>
      </c>
    </row>
    <row r="4058" ht="43.2" spans="1:18">
      <c r="A4058">
        <v>4056</v>
      </c>
      <c r="B4058" s="1" t="s">
        <v>8251</v>
      </c>
      <c r="C4058" s="1" t="s">
        <v>8252</v>
      </c>
      <c r="D4058">
        <v>1500</v>
      </c>
      <c r="E4058">
        <v>795</v>
      </c>
      <c r="F4058" t="s">
        <v>6</v>
      </c>
      <c r="G4058" t="s">
        <v>70</v>
      </c>
      <c r="H4058" t="s">
        <v>71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49</v>
      </c>
      <c r="O4058" s="2">
        <f t="shared" si="128"/>
        <v>53</v>
      </c>
      <c r="P4058">
        <f t="shared" si="127"/>
        <v>166.666666666667</v>
      </c>
      <c r="Q4058" t="s">
        <v>1138</v>
      </c>
      <c r="R4058" t="s">
        <v>1139</v>
      </c>
    </row>
    <row r="4059" ht="43.2" spans="1:18">
      <c r="A4059">
        <v>4057</v>
      </c>
      <c r="B4059" s="1" t="s">
        <v>8253</v>
      </c>
      <c r="C4059" s="1" t="s">
        <v>8254</v>
      </c>
      <c r="D4059">
        <v>3500</v>
      </c>
      <c r="E4059">
        <v>775</v>
      </c>
      <c r="F4059" t="s">
        <v>6</v>
      </c>
      <c r="G4059" t="s">
        <v>78</v>
      </c>
      <c r="H4059" t="s">
        <v>79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49</v>
      </c>
      <c r="O4059" s="2">
        <f t="shared" si="128"/>
        <v>22.1428571428571</v>
      </c>
      <c r="P4059">
        <f t="shared" si="127"/>
        <v>583.333333333333</v>
      </c>
      <c r="Q4059" t="s">
        <v>1138</v>
      </c>
      <c r="R4059" t="s">
        <v>1139</v>
      </c>
    </row>
    <row r="4060" ht="43.2" spans="1:18">
      <c r="A4060">
        <v>4058</v>
      </c>
      <c r="B4060" s="1" t="s">
        <v>8255</v>
      </c>
      <c r="C4060" s="1" t="s">
        <v>8256</v>
      </c>
      <c r="D4060">
        <v>3750</v>
      </c>
      <c r="E4060">
        <v>95</v>
      </c>
      <c r="F4060" t="s">
        <v>6</v>
      </c>
      <c r="G4060" t="s">
        <v>70</v>
      </c>
      <c r="H4060" t="s">
        <v>71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49</v>
      </c>
      <c r="O4060" s="2">
        <f t="shared" si="128"/>
        <v>2.53333333333333</v>
      </c>
      <c r="P4060">
        <f t="shared" si="127"/>
        <v>937.5</v>
      </c>
      <c r="Q4060" t="s">
        <v>1138</v>
      </c>
      <c r="R4060" t="s">
        <v>1139</v>
      </c>
    </row>
    <row r="4061" ht="43.2" spans="1:18">
      <c r="A4061">
        <v>4059</v>
      </c>
      <c r="B4061" s="1" t="s">
        <v>8257</v>
      </c>
      <c r="C4061" s="1" t="s">
        <v>8258</v>
      </c>
      <c r="D4061">
        <v>10000</v>
      </c>
      <c r="E4061">
        <v>250</v>
      </c>
      <c r="F4061" t="s">
        <v>6</v>
      </c>
      <c r="G4061" t="s">
        <v>213</v>
      </c>
      <c r="H4061" t="s">
        <v>214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49</v>
      </c>
      <c r="O4061" s="2">
        <f t="shared" si="128"/>
        <v>2.5</v>
      </c>
      <c r="P4061">
        <f t="shared" si="127"/>
        <v>1428.57142857143</v>
      </c>
      <c r="Q4061" t="s">
        <v>1138</v>
      </c>
      <c r="R4061" t="s">
        <v>1139</v>
      </c>
    </row>
    <row r="4062" ht="43.2" spans="1:18">
      <c r="A4062">
        <v>4060</v>
      </c>
      <c r="B4062" s="1" t="s">
        <v>8259</v>
      </c>
      <c r="C4062" s="1" t="s">
        <v>8260</v>
      </c>
      <c r="D4062">
        <v>10000</v>
      </c>
      <c r="E4062">
        <v>285</v>
      </c>
      <c r="F4062" t="s">
        <v>6</v>
      </c>
      <c r="G4062" t="s">
        <v>213</v>
      </c>
      <c r="H4062" t="s">
        <v>214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49</v>
      </c>
      <c r="O4062" s="2">
        <f t="shared" si="128"/>
        <v>2.85</v>
      </c>
      <c r="P4062">
        <f t="shared" si="127"/>
        <v>2000</v>
      </c>
      <c r="Q4062" t="s">
        <v>1138</v>
      </c>
      <c r="R4062" t="s">
        <v>1139</v>
      </c>
    </row>
    <row r="4063" ht="43.2" spans="1:18">
      <c r="A4063">
        <v>4061</v>
      </c>
      <c r="B4063" s="1" t="s">
        <v>8261</v>
      </c>
      <c r="C4063" s="1" t="s">
        <v>8262</v>
      </c>
      <c r="D4063">
        <v>525</v>
      </c>
      <c r="E4063">
        <v>0</v>
      </c>
      <c r="F4063" t="s">
        <v>6</v>
      </c>
      <c r="G4063" t="s">
        <v>70</v>
      </c>
      <c r="H4063" t="s">
        <v>71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49</v>
      </c>
      <c r="O4063" s="2">
        <f t="shared" si="128"/>
        <v>0</v>
      </c>
      <c r="P4063" t="e">
        <f t="shared" si="127"/>
        <v>#DIV/0!</v>
      </c>
      <c r="Q4063" t="s">
        <v>1138</v>
      </c>
      <c r="R4063" t="s">
        <v>1139</v>
      </c>
    </row>
    <row r="4064" ht="43.2" spans="1:18">
      <c r="A4064">
        <v>4062</v>
      </c>
      <c r="B4064" s="1" t="s">
        <v>8263</v>
      </c>
      <c r="C4064" s="1" t="s">
        <v>8264</v>
      </c>
      <c r="D4064">
        <v>20000</v>
      </c>
      <c r="E4064">
        <v>490</v>
      </c>
      <c r="F4064" t="s">
        <v>6</v>
      </c>
      <c r="G4064" t="s">
        <v>70</v>
      </c>
      <c r="H4064" t="s">
        <v>71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49</v>
      </c>
      <c r="O4064" s="2">
        <f t="shared" si="128"/>
        <v>2.45</v>
      </c>
      <c r="P4064">
        <f t="shared" si="127"/>
        <v>6666.66666666667</v>
      </c>
      <c r="Q4064" t="s">
        <v>1138</v>
      </c>
      <c r="R4064" t="s">
        <v>1139</v>
      </c>
    </row>
    <row r="4065" ht="43.2" spans="1:18">
      <c r="A4065">
        <v>4063</v>
      </c>
      <c r="B4065" s="1" t="s">
        <v>8265</v>
      </c>
      <c r="C4065" s="1" t="s">
        <v>8266</v>
      </c>
      <c r="D4065">
        <v>9500</v>
      </c>
      <c r="E4065">
        <v>135</v>
      </c>
      <c r="F4065" t="s">
        <v>6</v>
      </c>
      <c r="G4065" t="s">
        <v>78</v>
      </c>
      <c r="H4065" t="s">
        <v>79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49</v>
      </c>
      <c r="O4065" s="2">
        <f t="shared" si="128"/>
        <v>1.42105263157895</v>
      </c>
      <c r="P4065">
        <f t="shared" si="127"/>
        <v>1055.55555555556</v>
      </c>
      <c r="Q4065" t="s">
        <v>1138</v>
      </c>
      <c r="R4065" t="s">
        <v>1139</v>
      </c>
    </row>
    <row r="4066" ht="43.2" spans="1:18">
      <c r="A4066">
        <v>4064</v>
      </c>
      <c r="B4066" s="1" t="s">
        <v>8267</v>
      </c>
      <c r="C4066" s="1" t="s">
        <v>8268</v>
      </c>
      <c r="D4066">
        <v>2000</v>
      </c>
      <c r="E4066">
        <v>385</v>
      </c>
      <c r="F4066" t="s">
        <v>6</v>
      </c>
      <c r="G4066" t="s">
        <v>104</v>
      </c>
      <c r="H4066" t="s">
        <v>105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49</v>
      </c>
      <c r="O4066" s="2">
        <f t="shared" si="128"/>
        <v>19.25</v>
      </c>
      <c r="P4066">
        <f t="shared" si="127"/>
        <v>333.333333333333</v>
      </c>
      <c r="Q4066" t="s">
        <v>1138</v>
      </c>
      <c r="R4066" t="s">
        <v>1139</v>
      </c>
    </row>
    <row r="4067" ht="28.8" spans="1:18">
      <c r="A4067">
        <v>4065</v>
      </c>
      <c r="B4067" s="1" t="s">
        <v>8269</v>
      </c>
      <c r="C4067" s="1" t="s">
        <v>8270</v>
      </c>
      <c r="D4067">
        <v>4000</v>
      </c>
      <c r="E4067">
        <v>27</v>
      </c>
      <c r="F4067" t="s">
        <v>6</v>
      </c>
      <c r="G4067" t="s">
        <v>70</v>
      </c>
      <c r="H4067" t="s">
        <v>71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49</v>
      </c>
      <c r="O4067" s="2">
        <f t="shared" si="128"/>
        <v>0.675</v>
      </c>
      <c r="P4067">
        <f t="shared" si="127"/>
        <v>1000</v>
      </c>
      <c r="Q4067" t="s">
        <v>1138</v>
      </c>
      <c r="R4067" t="s">
        <v>1139</v>
      </c>
    </row>
    <row r="4068" ht="57.6" spans="1:18">
      <c r="A4068">
        <v>4066</v>
      </c>
      <c r="B4068" s="1" t="s">
        <v>8271</v>
      </c>
      <c r="C4068" s="1" t="s">
        <v>8272</v>
      </c>
      <c r="D4068">
        <v>15000</v>
      </c>
      <c r="E4068">
        <v>25</v>
      </c>
      <c r="F4068" t="s">
        <v>6</v>
      </c>
      <c r="G4068" t="s">
        <v>70</v>
      </c>
      <c r="H4068" t="s">
        <v>71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49</v>
      </c>
      <c r="O4068" s="2">
        <f t="shared" si="128"/>
        <v>0.166666666666667</v>
      </c>
      <c r="P4068">
        <f t="shared" si="127"/>
        <v>15000</v>
      </c>
      <c r="Q4068" t="s">
        <v>1138</v>
      </c>
      <c r="R4068" t="s">
        <v>1139</v>
      </c>
    </row>
    <row r="4069" ht="43.2" spans="1:18">
      <c r="A4069">
        <v>4067</v>
      </c>
      <c r="B4069" s="1" t="s">
        <v>8273</v>
      </c>
      <c r="C4069" s="1" t="s">
        <v>7925</v>
      </c>
      <c r="D4069">
        <v>5000</v>
      </c>
      <c r="E4069">
        <v>3045</v>
      </c>
      <c r="F4069" t="s">
        <v>6</v>
      </c>
      <c r="G4069" t="s">
        <v>70</v>
      </c>
      <c r="H4069" t="s">
        <v>71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49</v>
      </c>
      <c r="O4069" s="2">
        <f t="shared" si="128"/>
        <v>60.9</v>
      </c>
      <c r="P4069">
        <f t="shared" si="127"/>
        <v>294.117647058824</v>
      </c>
      <c r="Q4069" t="s">
        <v>1138</v>
      </c>
      <c r="R4069" t="s">
        <v>1139</v>
      </c>
    </row>
    <row r="4070" ht="28.8" spans="1:18">
      <c r="A4070">
        <v>4068</v>
      </c>
      <c r="B4070" s="1" t="s">
        <v>8274</v>
      </c>
      <c r="C4070" s="1" t="s">
        <v>8275</v>
      </c>
      <c r="D4070">
        <v>3495</v>
      </c>
      <c r="E4070">
        <v>34.95</v>
      </c>
      <c r="F4070" t="s">
        <v>6</v>
      </c>
      <c r="G4070" t="s">
        <v>70</v>
      </c>
      <c r="H4070" t="s">
        <v>71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49</v>
      </c>
      <c r="O4070" s="2">
        <f t="shared" si="128"/>
        <v>1</v>
      </c>
      <c r="P4070">
        <f t="shared" si="127"/>
        <v>3495</v>
      </c>
      <c r="Q4070" t="s">
        <v>1138</v>
      </c>
      <c r="R4070" t="s">
        <v>1139</v>
      </c>
    </row>
    <row r="4071" ht="43.2" spans="1:18">
      <c r="A4071">
        <v>4069</v>
      </c>
      <c r="B4071" s="1" t="s">
        <v>8276</v>
      </c>
      <c r="C4071" s="1" t="s">
        <v>8277</v>
      </c>
      <c r="D4071">
        <v>1250</v>
      </c>
      <c r="E4071">
        <v>430</v>
      </c>
      <c r="F4071" t="s">
        <v>6</v>
      </c>
      <c r="G4071" t="s">
        <v>78</v>
      </c>
      <c r="H4071" t="s">
        <v>79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49</v>
      </c>
      <c r="O4071" s="2">
        <f t="shared" si="128"/>
        <v>34.4</v>
      </c>
      <c r="P4071">
        <f t="shared" si="127"/>
        <v>96.1538461538462</v>
      </c>
      <c r="Q4071" t="s">
        <v>1138</v>
      </c>
      <c r="R4071" t="s">
        <v>1139</v>
      </c>
    </row>
    <row r="4072" ht="43.2" spans="1:18">
      <c r="A4072">
        <v>4070</v>
      </c>
      <c r="B4072" s="1" t="s">
        <v>8278</v>
      </c>
      <c r="C4072" s="1" t="s">
        <v>8279</v>
      </c>
      <c r="D4072">
        <v>1000</v>
      </c>
      <c r="E4072">
        <v>165</v>
      </c>
      <c r="F4072" t="s">
        <v>6</v>
      </c>
      <c r="G4072" t="s">
        <v>70</v>
      </c>
      <c r="H4072" t="s">
        <v>71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49</v>
      </c>
      <c r="O4072" s="2">
        <f t="shared" si="128"/>
        <v>16.5</v>
      </c>
      <c r="P4072">
        <f t="shared" si="127"/>
        <v>166.666666666667</v>
      </c>
      <c r="Q4072" t="s">
        <v>1138</v>
      </c>
      <c r="R4072" t="s">
        <v>1139</v>
      </c>
    </row>
    <row r="4073" ht="57.6" spans="1:18">
      <c r="A4073">
        <v>4071</v>
      </c>
      <c r="B4073" s="1" t="s">
        <v>8280</v>
      </c>
      <c r="C4073" s="1" t="s">
        <v>8281</v>
      </c>
      <c r="D4073">
        <v>20000</v>
      </c>
      <c r="E4073">
        <v>0</v>
      </c>
      <c r="F4073" t="s">
        <v>6</v>
      </c>
      <c r="G4073" t="s">
        <v>1478</v>
      </c>
      <c r="H4073" t="s">
        <v>1479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49</v>
      </c>
      <c r="O4073" s="2">
        <f t="shared" si="128"/>
        <v>0</v>
      </c>
      <c r="P4073" t="e">
        <f t="shared" si="127"/>
        <v>#DIV/0!</v>
      </c>
      <c r="Q4073" t="s">
        <v>1138</v>
      </c>
      <c r="R4073" t="s">
        <v>1139</v>
      </c>
    </row>
    <row r="4074" ht="57.6" spans="1:18">
      <c r="A4074">
        <v>4072</v>
      </c>
      <c r="B4074" s="1" t="s">
        <v>8282</v>
      </c>
      <c r="C4074" s="1" t="s">
        <v>8283</v>
      </c>
      <c r="D4074">
        <v>1000</v>
      </c>
      <c r="E4074">
        <v>4</v>
      </c>
      <c r="F4074" t="s">
        <v>6</v>
      </c>
      <c r="G4074" t="s">
        <v>78</v>
      </c>
      <c r="H4074" t="s">
        <v>79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49</v>
      </c>
      <c r="O4074" s="2">
        <f t="shared" si="128"/>
        <v>0.4</v>
      </c>
      <c r="P4074">
        <f t="shared" si="127"/>
        <v>500</v>
      </c>
      <c r="Q4074" t="s">
        <v>1138</v>
      </c>
      <c r="R4074" t="s">
        <v>1139</v>
      </c>
    </row>
    <row r="4075" ht="43.2" spans="1:18">
      <c r="A4075">
        <v>4073</v>
      </c>
      <c r="B4075" s="1" t="s">
        <v>8284</v>
      </c>
      <c r="C4075" s="1" t="s">
        <v>8285</v>
      </c>
      <c r="D4075">
        <v>3500</v>
      </c>
      <c r="E4075">
        <v>37</v>
      </c>
      <c r="F4075" t="s">
        <v>6</v>
      </c>
      <c r="G4075" t="s">
        <v>70</v>
      </c>
      <c r="H4075" t="s">
        <v>71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49</v>
      </c>
      <c r="O4075" s="2">
        <f t="shared" si="128"/>
        <v>1.05714285714286</v>
      </c>
      <c r="P4075">
        <f t="shared" si="127"/>
        <v>1750</v>
      </c>
      <c r="Q4075" t="s">
        <v>1138</v>
      </c>
      <c r="R4075" t="s">
        <v>1139</v>
      </c>
    </row>
    <row r="4076" ht="43.2" spans="1:18">
      <c r="A4076">
        <v>4074</v>
      </c>
      <c r="B4076" s="1" t="s">
        <v>8286</v>
      </c>
      <c r="C4076" s="1" t="s">
        <v>8287</v>
      </c>
      <c r="D4076">
        <v>2750</v>
      </c>
      <c r="E4076">
        <v>735</v>
      </c>
      <c r="F4076" t="s">
        <v>6</v>
      </c>
      <c r="G4076" t="s">
        <v>78</v>
      </c>
      <c r="H4076" t="s">
        <v>79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49</v>
      </c>
      <c r="O4076" s="2">
        <f t="shared" si="128"/>
        <v>26.7272727272727</v>
      </c>
      <c r="P4076">
        <f t="shared" si="127"/>
        <v>130.952380952381</v>
      </c>
      <c r="Q4076" t="s">
        <v>1138</v>
      </c>
      <c r="R4076" t="s">
        <v>1139</v>
      </c>
    </row>
    <row r="4077" ht="43.2" spans="1:18">
      <c r="A4077">
        <v>4075</v>
      </c>
      <c r="B4077" s="1" t="s">
        <v>8288</v>
      </c>
      <c r="C4077" s="1" t="s">
        <v>8289</v>
      </c>
      <c r="D4077">
        <v>2000</v>
      </c>
      <c r="E4077">
        <v>576</v>
      </c>
      <c r="F4077" t="s">
        <v>6</v>
      </c>
      <c r="G4077" t="s">
        <v>78</v>
      </c>
      <c r="H4077" t="s">
        <v>79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49</v>
      </c>
      <c r="O4077" s="2">
        <f t="shared" si="128"/>
        <v>28.8</v>
      </c>
      <c r="P4077">
        <f t="shared" si="127"/>
        <v>153.846153846154</v>
      </c>
      <c r="Q4077" t="s">
        <v>1138</v>
      </c>
      <c r="R4077" t="s">
        <v>1139</v>
      </c>
    </row>
    <row r="4078" ht="43.2" spans="1:18">
      <c r="A4078">
        <v>4076</v>
      </c>
      <c r="B4078" s="1" t="s">
        <v>8290</v>
      </c>
      <c r="C4078" s="1" t="s">
        <v>8291</v>
      </c>
      <c r="D4078">
        <v>700</v>
      </c>
      <c r="E4078">
        <v>0</v>
      </c>
      <c r="F4078" t="s">
        <v>6</v>
      </c>
      <c r="G4078" t="s">
        <v>70</v>
      </c>
      <c r="H4078" t="s">
        <v>71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49</v>
      </c>
      <c r="O4078" s="2">
        <f t="shared" si="128"/>
        <v>0</v>
      </c>
      <c r="P4078" t="e">
        <f t="shared" si="127"/>
        <v>#DIV/0!</v>
      </c>
      <c r="Q4078" t="s">
        <v>1138</v>
      </c>
      <c r="R4078" t="s">
        <v>1139</v>
      </c>
    </row>
    <row r="4079" ht="43.2" spans="1:18">
      <c r="A4079">
        <v>4077</v>
      </c>
      <c r="B4079" s="1" t="s">
        <v>8292</v>
      </c>
      <c r="C4079" s="1" t="s">
        <v>8293</v>
      </c>
      <c r="D4079">
        <v>15000</v>
      </c>
      <c r="E4079">
        <v>1335</v>
      </c>
      <c r="F4079" t="s">
        <v>6</v>
      </c>
      <c r="G4079" t="s">
        <v>70</v>
      </c>
      <c r="H4079" t="s">
        <v>71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49</v>
      </c>
      <c r="O4079" s="2">
        <f t="shared" si="128"/>
        <v>8.9</v>
      </c>
      <c r="P4079">
        <f t="shared" si="127"/>
        <v>2500</v>
      </c>
      <c r="Q4079" t="s">
        <v>1138</v>
      </c>
      <c r="R4079" t="s">
        <v>1139</v>
      </c>
    </row>
    <row r="4080" ht="43.2" spans="1:18">
      <c r="A4080">
        <v>4078</v>
      </c>
      <c r="B4080" s="1" t="s">
        <v>8294</v>
      </c>
      <c r="C4080" s="1" t="s">
        <v>8295</v>
      </c>
      <c r="D4080">
        <v>250</v>
      </c>
      <c r="E4080">
        <v>0</v>
      </c>
      <c r="F4080" t="s">
        <v>6</v>
      </c>
      <c r="G4080" t="s">
        <v>78</v>
      </c>
      <c r="H4080" t="s">
        <v>79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49</v>
      </c>
      <c r="O4080" s="2">
        <f t="shared" si="128"/>
        <v>0</v>
      </c>
      <c r="P4080" t="e">
        <f t="shared" si="127"/>
        <v>#DIV/0!</v>
      </c>
      <c r="Q4080" t="s">
        <v>1138</v>
      </c>
      <c r="R4080" t="s">
        <v>1139</v>
      </c>
    </row>
    <row r="4081" ht="43.2" spans="1:18">
      <c r="A4081">
        <v>4079</v>
      </c>
      <c r="B4081" s="1" t="s">
        <v>8296</v>
      </c>
      <c r="C4081" s="1" t="s">
        <v>8297</v>
      </c>
      <c r="D4081">
        <v>3000</v>
      </c>
      <c r="E4081">
        <v>5</v>
      </c>
      <c r="F4081" t="s">
        <v>6</v>
      </c>
      <c r="G4081" t="s">
        <v>70</v>
      </c>
      <c r="H4081" t="s">
        <v>71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49</v>
      </c>
      <c r="O4081" s="2">
        <f t="shared" si="128"/>
        <v>0.166666666666667</v>
      </c>
      <c r="P4081">
        <f t="shared" si="127"/>
        <v>3000</v>
      </c>
      <c r="Q4081" t="s">
        <v>1138</v>
      </c>
      <c r="R4081" t="s">
        <v>1139</v>
      </c>
    </row>
    <row r="4082" ht="43.2" spans="1:18">
      <c r="A4082">
        <v>4080</v>
      </c>
      <c r="B4082" s="1" t="s">
        <v>8298</v>
      </c>
      <c r="C4082" s="1" t="s">
        <v>8299</v>
      </c>
      <c r="D4082">
        <v>3000</v>
      </c>
      <c r="E4082">
        <v>0</v>
      </c>
      <c r="F4082" t="s">
        <v>6</v>
      </c>
      <c r="G4082" t="s">
        <v>70</v>
      </c>
      <c r="H4082" t="s">
        <v>71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49</v>
      </c>
      <c r="O4082" s="2">
        <f t="shared" si="128"/>
        <v>0</v>
      </c>
      <c r="P4082" t="e">
        <f t="shared" si="127"/>
        <v>#DIV/0!</v>
      </c>
      <c r="Q4082" t="s">
        <v>1138</v>
      </c>
      <c r="R4082" t="s">
        <v>1139</v>
      </c>
    </row>
    <row r="4083" ht="43.2" spans="1:18">
      <c r="A4083">
        <v>4081</v>
      </c>
      <c r="B4083" s="1" t="s">
        <v>8300</v>
      </c>
      <c r="C4083" s="1" t="s">
        <v>8301</v>
      </c>
      <c r="D4083">
        <v>2224</v>
      </c>
      <c r="E4083">
        <v>350</v>
      </c>
      <c r="F4083" t="s">
        <v>6</v>
      </c>
      <c r="G4083" t="s">
        <v>70</v>
      </c>
      <c r="H4083" t="s">
        <v>71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49</v>
      </c>
      <c r="O4083" s="2">
        <f t="shared" si="128"/>
        <v>15.7374100719424</v>
      </c>
      <c r="P4083">
        <f t="shared" si="127"/>
        <v>185.333333333333</v>
      </c>
      <c r="Q4083" t="s">
        <v>1138</v>
      </c>
      <c r="R4083" t="s">
        <v>1139</v>
      </c>
    </row>
    <row r="4084" ht="43.2" spans="1:18">
      <c r="A4084">
        <v>4082</v>
      </c>
      <c r="B4084" s="1" t="s">
        <v>8302</v>
      </c>
      <c r="C4084" s="1" t="s">
        <v>8303</v>
      </c>
      <c r="D4084">
        <v>150</v>
      </c>
      <c r="E4084">
        <v>3</v>
      </c>
      <c r="F4084" t="s">
        <v>6</v>
      </c>
      <c r="G4084" t="s">
        <v>70</v>
      </c>
      <c r="H4084" t="s">
        <v>71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49</v>
      </c>
      <c r="O4084" s="2">
        <f t="shared" si="128"/>
        <v>2</v>
      </c>
      <c r="P4084">
        <f t="shared" si="127"/>
        <v>75</v>
      </c>
      <c r="Q4084" t="s">
        <v>1138</v>
      </c>
      <c r="R4084" t="s">
        <v>1139</v>
      </c>
    </row>
    <row r="4085" ht="43.2" spans="1:18">
      <c r="A4085">
        <v>4083</v>
      </c>
      <c r="B4085" s="1" t="s">
        <v>8304</v>
      </c>
      <c r="C4085" s="1" t="s">
        <v>8305</v>
      </c>
      <c r="D4085">
        <v>3500</v>
      </c>
      <c r="E4085">
        <v>759</v>
      </c>
      <c r="F4085" t="s">
        <v>6</v>
      </c>
      <c r="G4085" t="s">
        <v>70</v>
      </c>
      <c r="H4085" t="s">
        <v>71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49</v>
      </c>
      <c r="O4085" s="2">
        <f t="shared" si="128"/>
        <v>21.6857142857143</v>
      </c>
      <c r="P4085">
        <f t="shared" si="127"/>
        <v>583.333333333333</v>
      </c>
      <c r="Q4085" t="s">
        <v>1138</v>
      </c>
      <c r="R4085" t="s">
        <v>1139</v>
      </c>
    </row>
    <row r="4086" ht="57.6" spans="1:18">
      <c r="A4086">
        <v>4084</v>
      </c>
      <c r="B4086" s="1" t="s">
        <v>8306</v>
      </c>
      <c r="C4086" s="1" t="s">
        <v>8307</v>
      </c>
      <c r="D4086">
        <v>3000</v>
      </c>
      <c r="E4086">
        <v>10</v>
      </c>
      <c r="F4086" t="s">
        <v>6</v>
      </c>
      <c r="G4086" t="s">
        <v>1278</v>
      </c>
      <c r="H4086" t="s">
        <v>109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49</v>
      </c>
      <c r="O4086" s="2">
        <f t="shared" si="128"/>
        <v>0.333333333333333</v>
      </c>
      <c r="P4086">
        <f t="shared" si="127"/>
        <v>3000</v>
      </c>
      <c r="Q4086" t="s">
        <v>1138</v>
      </c>
      <c r="R4086" t="s">
        <v>1139</v>
      </c>
    </row>
    <row r="4087" ht="43.2" spans="1:18">
      <c r="A4087">
        <v>4085</v>
      </c>
      <c r="B4087" s="1" t="s">
        <v>8308</v>
      </c>
      <c r="C4087" s="1" t="s">
        <v>8309</v>
      </c>
      <c r="D4087">
        <v>3500</v>
      </c>
      <c r="E4087">
        <v>10</v>
      </c>
      <c r="F4087" t="s">
        <v>6</v>
      </c>
      <c r="G4087" t="s">
        <v>70</v>
      </c>
      <c r="H4087" t="s">
        <v>71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49</v>
      </c>
      <c r="O4087" s="2">
        <f t="shared" si="128"/>
        <v>0.285714285714286</v>
      </c>
      <c r="P4087">
        <f t="shared" si="127"/>
        <v>3500</v>
      </c>
      <c r="Q4087" t="s">
        <v>1138</v>
      </c>
      <c r="R4087" t="s">
        <v>1139</v>
      </c>
    </row>
    <row r="4088" ht="43.2" spans="1:18">
      <c r="A4088">
        <v>4086</v>
      </c>
      <c r="B4088" s="1" t="s">
        <v>8310</v>
      </c>
      <c r="C4088" s="1" t="s">
        <v>8311</v>
      </c>
      <c r="D4088">
        <v>1000</v>
      </c>
      <c r="E4088">
        <v>47</v>
      </c>
      <c r="F4088" t="s">
        <v>6</v>
      </c>
      <c r="G4088" t="s">
        <v>70</v>
      </c>
      <c r="H4088" t="s">
        <v>71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49</v>
      </c>
      <c r="O4088" s="2">
        <f t="shared" si="128"/>
        <v>4.7</v>
      </c>
      <c r="P4088">
        <f t="shared" si="127"/>
        <v>200</v>
      </c>
      <c r="Q4088" t="s">
        <v>1138</v>
      </c>
      <c r="R4088" t="s">
        <v>1139</v>
      </c>
    </row>
    <row r="4089" spans="1:18">
      <c r="A4089">
        <v>4087</v>
      </c>
      <c r="B4089" s="1" t="s">
        <v>8312</v>
      </c>
      <c r="C4089" s="1" t="s">
        <v>8313</v>
      </c>
      <c r="D4089">
        <v>9600</v>
      </c>
      <c r="E4089">
        <v>0</v>
      </c>
      <c r="F4089" t="s">
        <v>6</v>
      </c>
      <c r="G4089" t="s">
        <v>70</v>
      </c>
      <c r="H4089" t="s">
        <v>71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49</v>
      </c>
      <c r="O4089" s="2">
        <f t="shared" si="128"/>
        <v>0</v>
      </c>
      <c r="P4089" t="e">
        <f t="shared" si="127"/>
        <v>#DIV/0!</v>
      </c>
      <c r="Q4089" t="s">
        <v>1138</v>
      </c>
      <c r="R4089" t="s">
        <v>1139</v>
      </c>
    </row>
    <row r="4090" ht="43.2" spans="1:18">
      <c r="A4090">
        <v>4088</v>
      </c>
      <c r="B4090" s="1" t="s">
        <v>8314</v>
      </c>
      <c r="C4090" s="1" t="s">
        <v>8315</v>
      </c>
      <c r="D4090">
        <v>2000</v>
      </c>
      <c r="E4090">
        <v>216</v>
      </c>
      <c r="F4090" t="s">
        <v>6</v>
      </c>
      <c r="G4090" t="s">
        <v>78</v>
      </c>
      <c r="H4090" t="s">
        <v>79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49</v>
      </c>
      <c r="O4090" s="2">
        <f t="shared" si="128"/>
        <v>10.8</v>
      </c>
      <c r="P4090">
        <f t="shared" si="127"/>
        <v>666.666666666667</v>
      </c>
      <c r="Q4090" t="s">
        <v>1138</v>
      </c>
      <c r="R4090" t="s">
        <v>1139</v>
      </c>
    </row>
    <row r="4091" ht="43.2" spans="1:18">
      <c r="A4091">
        <v>4089</v>
      </c>
      <c r="B4091" s="1" t="s">
        <v>8316</v>
      </c>
      <c r="C4091" s="1" t="s">
        <v>8317</v>
      </c>
      <c r="D4091">
        <v>5000</v>
      </c>
      <c r="E4091">
        <v>240</v>
      </c>
      <c r="F4091" t="s">
        <v>6</v>
      </c>
      <c r="G4091" t="s">
        <v>70</v>
      </c>
      <c r="H4091" t="s">
        <v>71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49</v>
      </c>
      <c r="O4091" s="2">
        <f t="shared" si="128"/>
        <v>4.8</v>
      </c>
      <c r="P4091">
        <f t="shared" si="127"/>
        <v>625</v>
      </c>
      <c r="Q4091" t="s">
        <v>1138</v>
      </c>
      <c r="R4091" t="s">
        <v>1139</v>
      </c>
    </row>
    <row r="4092" ht="43.2" spans="1:18">
      <c r="A4092">
        <v>4090</v>
      </c>
      <c r="B4092" s="1" t="s">
        <v>8318</v>
      </c>
      <c r="C4092" s="1" t="s">
        <v>8319</v>
      </c>
      <c r="D4092">
        <v>1000</v>
      </c>
      <c r="E4092">
        <v>32</v>
      </c>
      <c r="F4092" t="s">
        <v>6</v>
      </c>
      <c r="G4092" t="s">
        <v>70</v>
      </c>
      <c r="H4092" t="s">
        <v>71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49</v>
      </c>
      <c r="O4092" s="2">
        <f t="shared" si="128"/>
        <v>3.2</v>
      </c>
      <c r="P4092">
        <f t="shared" si="127"/>
        <v>333.333333333333</v>
      </c>
      <c r="Q4092" t="s">
        <v>1138</v>
      </c>
      <c r="R4092" t="s">
        <v>1139</v>
      </c>
    </row>
    <row r="4093" ht="43.2" spans="1:18">
      <c r="A4093">
        <v>4091</v>
      </c>
      <c r="B4093" s="1" t="s">
        <v>8320</v>
      </c>
      <c r="C4093" s="1" t="s">
        <v>8321</v>
      </c>
      <c r="D4093">
        <v>1600</v>
      </c>
      <c r="E4093">
        <v>204</v>
      </c>
      <c r="F4093" t="s">
        <v>6</v>
      </c>
      <c r="G4093" t="s">
        <v>70</v>
      </c>
      <c r="H4093" t="s">
        <v>71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49</v>
      </c>
      <c r="O4093" s="2">
        <f t="shared" si="128"/>
        <v>12.75</v>
      </c>
      <c r="P4093">
        <f t="shared" si="127"/>
        <v>200</v>
      </c>
      <c r="Q4093" t="s">
        <v>1138</v>
      </c>
      <c r="R4093" t="s">
        <v>1139</v>
      </c>
    </row>
    <row r="4094" ht="43.2" spans="1:18">
      <c r="A4094">
        <v>4092</v>
      </c>
      <c r="B4094" s="1" t="s">
        <v>8322</v>
      </c>
      <c r="C4094" s="1" t="s">
        <v>8323</v>
      </c>
      <c r="D4094">
        <v>110000</v>
      </c>
      <c r="E4094">
        <v>20</v>
      </c>
      <c r="F4094" t="s">
        <v>6</v>
      </c>
      <c r="G4094" t="s">
        <v>70</v>
      </c>
      <c r="H4094" t="s">
        <v>71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49</v>
      </c>
      <c r="O4094" s="2">
        <f t="shared" si="128"/>
        <v>0.0181818181818182</v>
      </c>
      <c r="P4094">
        <f t="shared" si="127"/>
        <v>110000</v>
      </c>
      <c r="Q4094" t="s">
        <v>1138</v>
      </c>
      <c r="R4094" t="s">
        <v>1139</v>
      </c>
    </row>
    <row r="4095" ht="43.2" spans="1:18">
      <c r="A4095">
        <v>4093</v>
      </c>
      <c r="B4095" s="1" t="s">
        <v>8324</v>
      </c>
      <c r="C4095" s="1" t="s">
        <v>8325</v>
      </c>
      <c r="D4095">
        <v>2500</v>
      </c>
      <c r="E4095">
        <v>60</v>
      </c>
      <c r="F4095" t="s">
        <v>6</v>
      </c>
      <c r="G4095" t="s">
        <v>78</v>
      </c>
      <c r="H4095" t="s">
        <v>79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49</v>
      </c>
      <c r="O4095" s="2">
        <f t="shared" si="128"/>
        <v>2.4</v>
      </c>
      <c r="P4095">
        <f t="shared" si="127"/>
        <v>625</v>
      </c>
      <c r="Q4095" t="s">
        <v>1138</v>
      </c>
      <c r="R4095" t="s">
        <v>1139</v>
      </c>
    </row>
    <row r="4096" ht="43.2" spans="1:18">
      <c r="A4096">
        <v>4094</v>
      </c>
      <c r="B4096" s="1" t="s">
        <v>8326</v>
      </c>
      <c r="C4096" s="1" t="s">
        <v>8327</v>
      </c>
      <c r="D4096">
        <v>2000</v>
      </c>
      <c r="E4096">
        <v>730</v>
      </c>
      <c r="F4096" t="s">
        <v>6</v>
      </c>
      <c r="G4096" t="s">
        <v>70</v>
      </c>
      <c r="H4096" t="s">
        <v>71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49</v>
      </c>
      <c r="O4096" s="2">
        <f t="shared" si="128"/>
        <v>36.5</v>
      </c>
      <c r="P4096">
        <f t="shared" si="127"/>
        <v>250</v>
      </c>
      <c r="Q4096" t="s">
        <v>1138</v>
      </c>
      <c r="R4096" t="s">
        <v>1139</v>
      </c>
    </row>
    <row r="4097" ht="43.2" spans="1:18">
      <c r="A4097">
        <v>4095</v>
      </c>
      <c r="B4097" s="1" t="s">
        <v>8328</v>
      </c>
      <c r="C4097" s="1" t="s">
        <v>8329</v>
      </c>
      <c r="D4097">
        <v>30000</v>
      </c>
      <c r="E4097">
        <v>800</v>
      </c>
      <c r="F4097" t="s">
        <v>6</v>
      </c>
      <c r="G4097" t="s">
        <v>1478</v>
      </c>
      <c r="H4097" t="s">
        <v>1479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49</v>
      </c>
      <c r="O4097" s="2">
        <f t="shared" si="128"/>
        <v>2.66666666666667</v>
      </c>
      <c r="P4097">
        <f t="shared" si="127"/>
        <v>30000</v>
      </c>
      <c r="Q4097" t="s">
        <v>1138</v>
      </c>
      <c r="R4097" t="s">
        <v>1139</v>
      </c>
    </row>
    <row r="4098" ht="43.2" spans="1:18">
      <c r="A4098">
        <v>4096</v>
      </c>
      <c r="B4098" s="1" t="s">
        <v>8330</v>
      </c>
      <c r="C4098" s="1" t="s">
        <v>8331</v>
      </c>
      <c r="D4098">
        <v>3500</v>
      </c>
      <c r="E4098">
        <v>400</v>
      </c>
      <c r="F4098" t="s">
        <v>6</v>
      </c>
      <c r="G4098" t="s">
        <v>78</v>
      </c>
      <c r="H4098" t="s">
        <v>79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49</v>
      </c>
      <c r="O4098" s="2">
        <f t="shared" si="128"/>
        <v>11.4285714285714</v>
      </c>
      <c r="P4098">
        <f t="shared" si="127"/>
        <v>700</v>
      </c>
      <c r="Q4098" t="s">
        <v>1138</v>
      </c>
      <c r="R4098" t="s">
        <v>1139</v>
      </c>
    </row>
    <row r="4099" ht="43.2" spans="1:18">
      <c r="A4099">
        <v>4097</v>
      </c>
      <c r="B4099" s="1" t="s">
        <v>8332</v>
      </c>
      <c r="C4099" s="1" t="s">
        <v>8333</v>
      </c>
      <c r="D4099">
        <v>10000</v>
      </c>
      <c r="E4099">
        <v>0</v>
      </c>
      <c r="F4099" t="s">
        <v>6</v>
      </c>
      <c r="G4099" t="s">
        <v>78</v>
      </c>
      <c r="H4099" t="s">
        <v>79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49</v>
      </c>
      <c r="O4099" s="2">
        <f t="shared" si="128"/>
        <v>0</v>
      </c>
      <c r="P4099" t="e">
        <f t="shared" ref="P4099:P4115" si="129">D4099/L4099</f>
        <v>#DIV/0!</v>
      </c>
      <c r="Q4099" t="s">
        <v>1138</v>
      </c>
      <c r="R4099" t="s">
        <v>1139</v>
      </c>
    </row>
    <row r="4100" ht="43.2" spans="1:18">
      <c r="A4100">
        <v>4098</v>
      </c>
      <c r="B4100" s="1" t="s">
        <v>8334</v>
      </c>
      <c r="C4100" s="1" t="s">
        <v>8335</v>
      </c>
      <c r="D4100">
        <v>75000</v>
      </c>
      <c r="E4100">
        <v>0</v>
      </c>
      <c r="F4100" t="s">
        <v>6</v>
      </c>
      <c r="G4100" t="s">
        <v>70</v>
      </c>
      <c r="H4100" t="s">
        <v>71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49</v>
      </c>
      <c r="O4100" s="2">
        <f>E4100/D4100*100</f>
        <v>0</v>
      </c>
      <c r="P4100" t="e">
        <f t="shared" si="129"/>
        <v>#DIV/0!</v>
      </c>
      <c r="Q4100" t="s">
        <v>1138</v>
      </c>
      <c r="R4100" t="s">
        <v>1139</v>
      </c>
    </row>
    <row r="4101" ht="43.2" spans="1:18">
      <c r="A4101">
        <v>4099</v>
      </c>
      <c r="B4101" s="1" t="s">
        <v>8336</v>
      </c>
      <c r="C4101" s="1" t="s">
        <v>8337</v>
      </c>
      <c r="D4101">
        <v>4500</v>
      </c>
      <c r="E4101">
        <v>50</v>
      </c>
      <c r="F4101" t="s">
        <v>6</v>
      </c>
      <c r="G4101" t="s">
        <v>70</v>
      </c>
      <c r="H4101" t="s">
        <v>71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49</v>
      </c>
      <c r="O4101" s="2">
        <f>E4101/D4101*100</f>
        <v>1.11111111111111</v>
      </c>
      <c r="P4101">
        <f t="shared" si="129"/>
        <v>4500</v>
      </c>
      <c r="Q4101" t="s">
        <v>1138</v>
      </c>
      <c r="R4101" t="s">
        <v>1139</v>
      </c>
    </row>
    <row r="4102" ht="28.8" spans="1:18">
      <c r="A4102">
        <v>4100</v>
      </c>
      <c r="B4102" s="1" t="s">
        <v>8338</v>
      </c>
      <c r="C4102" s="1" t="s">
        <v>8339</v>
      </c>
      <c r="D4102">
        <v>270</v>
      </c>
      <c r="E4102">
        <v>0</v>
      </c>
      <c r="F4102" t="s">
        <v>6</v>
      </c>
      <c r="G4102" t="s">
        <v>70</v>
      </c>
      <c r="H4102" t="s">
        <v>71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49</v>
      </c>
      <c r="O4102" s="2">
        <f>E4102/D4102*100</f>
        <v>0</v>
      </c>
      <c r="P4102" t="e">
        <f t="shared" si="129"/>
        <v>#DIV/0!</v>
      </c>
      <c r="Q4102" t="s">
        <v>1138</v>
      </c>
      <c r="R4102" t="s">
        <v>1139</v>
      </c>
    </row>
    <row r="4103" ht="43.2" spans="1:18">
      <c r="A4103">
        <v>4101</v>
      </c>
      <c r="B4103" s="1" t="s">
        <v>8340</v>
      </c>
      <c r="C4103" s="1" t="s">
        <v>8341</v>
      </c>
      <c r="D4103">
        <v>600</v>
      </c>
      <c r="E4103">
        <v>0</v>
      </c>
      <c r="F4103" t="s">
        <v>6</v>
      </c>
      <c r="G4103" t="s">
        <v>70</v>
      </c>
      <c r="H4103" t="s">
        <v>71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49</v>
      </c>
      <c r="O4103" s="2">
        <f>E4103/D4103*100</f>
        <v>0</v>
      </c>
      <c r="P4103" t="e">
        <f t="shared" si="129"/>
        <v>#DIV/0!</v>
      </c>
      <c r="Q4103" t="s">
        <v>1138</v>
      </c>
      <c r="R4103" t="s">
        <v>1139</v>
      </c>
    </row>
    <row r="4104" ht="43.2" spans="1:18">
      <c r="A4104">
        <v>4102</v>
      </c>
      <c r="B4104" s="1" t="s">
        <v>8342</v>
      </c>
      <c r="C4104" s="1" t="s">
        <v>8343</v>
      </c>
      <c r="D4104">
        <v>500</v>
      </c>
      <c r="E4104">
        <v>137</v>
      </c>
      <c r="F4104" t="s">
        <v>6</v>
      </c>
      <c r="G4104" t="s">
        <v>70</v>
      </c>
      <c r="H4104" t="s">
        <v>71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49</v>
      </c>
      <c r="O4104" s="2">
        <f>E4104/D4104*100</f>
        <v>27.4</v>
      </c>
      <c r="P4104">
        <f t="shared" si="129"/>
        <v>83.3333333333333</v>
      </c>
      <c r="Q4104" t="s">
        <v>1138</v>
      </c>
      <c r="R4104" t="s">
        <v>1139</v>
      </c>
    </row>
    <row r="4105" ht="43.2" spans="1:18">
      <c r="A4105">
        <v>4103</v>
      </c>
      <c r="B4105" s="1" t="s">
        <v>8344</v>
      </c>
      <c r="C4105" s="1" t="s">
        <v>8345</v>
      </c>
      <c r="D4105">
        <v>1000</v>
      </c>
      <c r="E4105">
        <v>100</v>
      </c>
      <c r="F4105" t="s">
        <v>6</v>
      </c>
      <c r="G4105" t="s">
        <v>70</v>
      </c>
      <c r="H4105" t="s">
        <v>71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49</v>
      </c>
      <c r="O4105" s="2">
        <f>E4105/D4105*100</f>
        <v>10</v>
      </c>
      <c r="P4105">
        <f t="shared" si="129"/>
        <v>166.666666666667</v>
      </c>
      <c r="Q4105" t="s">
        <v>1138</v>
      </c>
      <c r="R4105" t="s">
        <v>1139</v>
      </c>
    </row>
    <row r="4106" ht="43.2" spans="1:18">
      <c r="A4106">
        <v>4104</v>
      </c>
      <c r="B4106" s="1" t="s">
        <v>8346</v>
      </c>
      <c r="C4106" s="1" t="s">
        <v>8347</v>
      </c>
      <c r="D4106">
        <v>3000</v>
      </c>
      <c r="E4106">
        <v>641</v>
      </c>
      <c r="F4106" t="s">
        <v>6</v>
      </c>
      <c r="G4106" t="s">
        <v>104</v>
      </c>
      <c r="H4106" t="s">
        <v>105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49</v>
      </c>
      <c r="O4106" s="2">
        <f>E4106/D4106*100</f>
        <v>21.3666666666667</v>
      </c>
      <c r="P4106">
        <f t="shared" si="129"/>
        <v>214.285714285714</v>
      </c>
      <c r="Q4106" t="s">
        <v>1138</v>
      </c>
      <c r="R4106" t="s">
        <v>1139</v>
      </c>
    </row>
    <row r="4107" ht="43.2" spans="1:18">
      <c r="A4107">
        <v>4105</v>
      </c>
      <c r="B4107" s="1" t="s">
        <v>8348</v>
      </c>
      <c r="C4107" s="1" t="s">
        <v>8349</v>
      </c>
      <c r="D4107">
        <v>33000</v>
      </c>
      <c r="E4107">
        <v>2300</v>
      </c>
      <c r="F4107" t="s">
        <v>6</v>
      </c>
      <c r="G4107" t="s">
        <v>1478</v>
      </c>
      <c r="H4107" t="s">
        <v>1479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49</v>
      </c>
      <c r="O4107" s="2">
        <f>E4107/D4107*100</f>
        <v>6.96969696969697</v>
      </c>
      <c r="P4107">
        <f t="shared" si="129"/>
        <v>5500</v>
      </c>
      <c r="Q4107" t="s">
        <v>1138</v>
      </c>
      <c r="R4107" t="s">
        <v>1139</v>
      </c>
    </row>
    <row r="4108" ht="43.2" spans="1:18">
      <c r="A4108">
        <v>4106</v>
      </c>
      <c r="B4108" s="1" t="s">
        <v>8350</v>
      </c>
      <c r="C4108" s="1" t="s">
        <v>8351</v>
      </c>
      <c r="D4108">
        <v>5000</v>
      </c>
      <c r="E4108">
        <v>3530</v>
      </c>
      <c r="F4108" t="s">
        <v>6</v>
      </c>
      <c r="G4108" t="s">
        <v>70</v>
      </c>
      <c r="H4108" t="s">
        <v>71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49</v>
      </c>
      <c r="O4108" s="2">
        <f>E4108/D4108*100</f>
        <v>70.6</v>
      </c>
      <c r="P4108">
        <f t="shared" si="129"/>
        <v>151.515151515152</v>
      </c>
      <c r="Q4108" t="s">
        <v>1138</v>
      </c>
      <c r="R4108" t="s">
        <v>1139</v>
      </c>
    </row>
    <row r="4109" ht="43.2" spans="1:18">
      <c r="A4109">
        <v>4107</v>
      </c>
      <c r="B4109" s="1" t="s">
        <v>8352</v>
      </c>
      <c r="C4109" s="1" t="s">
        <v>8353</v>
      </c>
      <c r="D4109">
        <v>2000</v>
      </c>
      <c r="E4109">
        <v>41</v>
      </c>
      <c r="F4109" t="s">
        <v>6</v>
      </c>
      <c r="G4109" t="s">
        <v>70</v>
      </c>
      <c r="H4109" t="s">
        <v>71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49</v>
      </c>
      <c r="O4109" s="2">
        <f>E4109/D4109*100</f>
        <v>2.05</v>
      </c>
      <c r="P4109">
        <f t="shared" si="129"/>
        <v>500</v>
      </c>
      <c r="Q4109" t="s">
        <v>1138</v>
      </c>
      <c r="R4109" t="s">
        <v>1139</v>
      </c>
    </row>
    <row r="4110" ht="43.2" spans="1:18">
      <c r="A4110">
        <v>4108</v>
      </c>
      <c r="B4110" s="1" t="s">
        <v>8354</v>
      </c>
      <c r="C4110" s="1" t="s">
        <v>8355</v>
      </c>
      <c r="D4110">
        <v>3000</v>
      </c>
      <c r="E4110">
        <v>59</v>
      </c>
      <c r="F4110" t="s">
        <v>6</v>
      </c>
      <c r="G4110" t="s">
        <v>70</v>
      </c>
      <c r="H4110" t="s">
        <v>71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49</v>
      </c>
      <c r="O4110" s="2">
        <f>E4110/D4110*100</f>
        <v>1.96666666666667</v>
      </c>
      <c r="P4110">
        <f t="shared" si="129"/>
        <v>3000</v>
      </c>
      <c r="Q4110" t="s">
        <v>1138</v>
      </c>
      <c r="R4110" t="s">
        <v>1139</v>
      </c>
    </row>
    <row r="4111" ht="43.2" spans="1:18">
      <c r="A4111">
        <v>4109</v>
      </c>
      <c r="B4111" s="1" t="s">
        <v>8356</v>
      </c>
      <c r="C4111" s="1" t="s">
        <v>8357</v>
      </c>
      <c r="D4111">
        <v>500</v>
      </c>
      <c r="E4111">
        <v>0</v>
      </c>
      <c r="F4111" t="s">
        <v>6</v>
      </c>
      <c r="G4111" t="s">
        <v>78</v>
      </c>
      <c r="H4111" t="s">
        <v>79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49</v>
      </c>
      <c r="O4111" s="2">
        <f>E4111/D4111*100</f>
        <v>0</v>
      </c>
      <c r="P4111" t="e">
        <f t="shared" si="129"/>
        <v>#DIV/0!</v>
      </c>
      <c r="Q4111" t="s">
        <v>1138</v>
      </c>
      <c r="R4111" t="s">
        <v>1139</v>
      </c>
    </row>
    <row r="4112" ht="43.2" spans="1:18">
      <c r="A4112">
        <v>4110</v>
      </c>
      <c r="B4112" s="1" t="s">
        <v>8358</v>
      </c>
      <c r="C4112" s="1" t="s">
        <v>8359</v>
      </c>
      <c r="D4112">
        <v>300</v>
      </c>
      <c r="E4112">
        <v>86</v>
      </c>
      <c r="F4112" t="s">
        <v>6</v>
      </c>
      <c r="G4112" t="s">
        <v>78</v>
      </c>
      <c r="H4112" t="s">
        <v>79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49</v>
      </c>
      <c r="O4112" s="2">
        <f>E4112/D4112*100</f>
        <v>28.6666666666667</v>
      </c>
      <c r="P4112">
        <f t="shared" si="129"/>
        <v>50</v>
      </c>
      <c r="Q4112" t="s">
        <v>1138</v>
      </c>
      <c r="R4112" t="s">
        <v>1139</v>
      </c>
    </row>
    <row r="4113" ht="43.2" spans="1:18">
      <c r="A4113">
        <v>4111</v>
      </c>
      <c r="B4113" s="1" t="s">
        <v>8360</v>
      </c>
      <c r="C4113" s="1" t="s">
        <v>8361</v>
      </c>
      <c r="D4113">
        <v>3000</v>
      </c>
      <c r="E4113">
        <v>94</v>
      </c>
      <c r="F4113" t="s">
        <v>6</v>
      </c>
      <c r="G4113" t="s">
        <v>70</v>
      </c>
      <c r="H4113" t="s">
        <v>71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49</v>
      </c>
      <c r="O4113" s="2">
        <f>E4113/D4113*100</f>
        <v>3.13333333333333</v>
      </c>
      <c r="P4113">
        <f t="shared" si="129"/>
        <v>500</v>
      </c>
      <c r="Q4113" t="s">
        <v>1138</v>
      </c>
      <c r="R4113" t="s">
        <v>1139</v>
      </c>
    </row>
    <row r="4114" ht="43.2" spans="1:18">
      <c r="A4114">
        <v>4112</v>
      </c>
      <c r="B4114" s="1" t="s">
        <v>8362</v>
      </c>
      <c r="C4114" s="1" t="s">
        <v>5849</v>
      </c>
      <c r="D4114">
        <v>2500</v>
      </c>
      <c r="E4114">
        <v>1</v>
      </c>
      <c r="F4114" t="s">
        <v>6</v>
      </c>
      <c r="G4114" t="s">
        <v>2515</v>
      </c>
      <c r="H4114" t="s">
        <v>109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49</v>
      </c>
      <c r="O4114" s="2">
        <f>E4114/D4114*100</f>
        <v>0.04</v>
      </c>
      <c r="P4114">
        <f t="shared" si="129"/>
        <v>2500</v>
      </c>
      <c r="Q4114" t="s">
        <v>1138</v>
      </c>
      <c r="R4114" t="s">
        <v>1139</v>
      </c>
    </row>
    <row r="4115" ht="43.2" spans="1:18">
      <c r="A4115">
        <v>4113</v>
      </c>
      <c r="B4115" s="1" t="s">
        <v>8363</v>
      </c>
      <c r="C4115" s="1" t="s">
        <v>8364</v>
      </c>
      <c r="D4115">
        <v>1500</v>
      </c>
      <c r="E4115">
        <v>3</v>
      </c>
      <c r="F4115" t="s">
        <v>6</v>
      </c>
      <c r="G4115" t="s">
        <v>70</v>
      </c>
      <c r="H4115" t="s">
        <v>71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49</v>
      </c>
      <c r="O4115" s="2">
        <f>E4115/D4115</f>
        <v>0.002</v>
      </c>
      <c r="P4115">
        <f t="shared" si="129"/>
        <v>500</v>
      </c>
      <c r="Q4115" t="s">
        <v>1138</v>
      </c>
      <c r="R4115" t="s">
        <v>1139</v>
      </c>
    </row>
  </sheetData>
  <conditionalFormatting sqref="F$1:F$1048576">
    <cfRule type="containsText" dxfId="0" priority="14" operator="between" text="SUCCESSFUL">
      <formula>NOT(ISERROR(SEARCH("SUCCESSFUL",F1)))</formula>
    </cfRule>
    <cfRule type="containsText" dxfId="1" priority="13" operator="between" text="CANCELED">
      <formula>NOT(ISERROR(SEARCH("CANCELED",F1)))</formula>
    </cfRule>
    <cfRule type="containsText" dxfId="2" priority="12" operator="between" text="FAILED">
      <formula>NOT(ISERROR(SEARCH("FAILED",F1)))</formula>
    </cfRule>
    <cfRule type="containsText" dxfId="3" priority="11" operator="between" text="LIVE">
      <formula>NOT(ISERROR(SEARCH("LIVE",F1)))</formula>
    </cfRule>
  </conditionalFormatting>
  <conditionalFormatting sqref="O$1:O$1048576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num" val="0"/>
        <cfvo type="num" val="100"/>
        <cfvo type="num" val="200"/>
        <color rgb="FFF8696B"/>
        <color rgb="FF92D050"/>
        <color theme="4"/>
      </colorScale>
    </cfRule>
  </conditionalFormatting>
  <conditionalFormatting sqref="P1 R1">
    <cfRule type="colorScale" priority="10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9">
      <colorScale>
        <cfvo type="num" val="0"/>
        <cfvo type="num" val="100"/>
        <cfvo type="num" val="200"/>
        <color rgb="FFF8696B"/>
        <color rgb="FF92D050"/>
        <color theme="4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leroy</cp:lastModifiedBy>
  <dcterms:created xsi:type="dcterms:W3CDTF">2017-04-20T15:17:00Z</dcterms:created>
  <dcterms:modified xsi:type="dcterms:W3CDTF">2019-07-18T03:25:38Z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