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R\"/>
    </mc:Choice>
  </mc:AlternateContent>
  <bookViews>
    <workbookView xWindow="0" yWindow="0" windowWidth="19200" windowHeight="8440"/>
  </bookViews>
  <sheets>
    <sheet name="NumberOfMonthlyRides" sheetId="3" r:id="rId1"/>
    <sheet name="AverageMonthlyDur" sheetId="4" r:id="rId2"/>
    <sheet name="SummaryMonth" sheetId="1" r:id="rId3"/>
  </sheets>
  <calcPr calcId="152511"/>
  <pivotCaches>
    <pivotCache cacheId="10" r:id="rId4"/>
    <pivotCache cacheId="16" r:id="rId5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<sst xmlns="http://schemas.openxmlformats.org/spreadsheetml/2006/main" count="91" uniqueCount="24">
  <si>
    <t>month</t>
  </si>
  <si>
    <t>member_casual</t>
  </si>
  <si>
    <t>number_of_rides</t>
  </si>
  <si>
    <t>average_duration</t>
  </si>
  <si>
    <t>Jan</t>
  </si>
  <si>
    <t>casual</t>
  </si>
  <si>
    <t>member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</si>
  <si>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</si>
  <si>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</si>
  <si>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</si>
  <si>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</si>
  <si>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</si>
  <si>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</si>
  <si>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</si>
  <si>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</si>
  <si>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</si>
  <si>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</si>
  <si>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</si>
  <si>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</si>
  <si>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Row Labels</t>
  </si>
  <si>
    <t>Grand Total</t>
  </si>
  <si>
    <t>Sum of number_of_rides</t>
  </si>
  <si>
    <t>Avg_Dur_hms</t>
  </si>
  <si>
    <t>Sum of Avg_Dur_hms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</si>
</sst>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[SummaryMonth.xlsx]NumberOfMonthlyRides!PivotTable5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NumberOfMonthlyRides!$B$3:$B$4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NumberOfMonthlyRides!$A$5:$A$17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NumberOfMonthlyRides!$B$5:$B$17</c:f>
              <c:numCache>
                <c:formatCode>General</c:formatCode>
                <c:ptCount val="12"/>
                <c:pt idx="0">
                  <c:v>1952</c:v>
                </c:pt>
                <c:pt idx="1">
                  <c:v>2189</c:v>
                </c:pt>
                <c:pt idx="2">
                  <c:v>9328</c:v>
                </c:pt>
                <c:pt idx="3">
                  <c:v>13057</c:v>
                </c:pt>
                <c:pt idx="4">
                  <c:v>29316</c:v>
                </c:pt>
                <c:pt idx="5">
                  <c:v>38226</c:v>
                </c:pt>
                <c:pt idx="6">
                  <c:v>42383</c:v>
                </c:pt>
                <c:pt idx="7">
                  <c:v>37368</c:v>
                </c:pt>
                <c:pt idx="8">
                  <c:v>30859</c:v>
                </c:pt>
                <c:pt idx="9">
                  <c:v>26782</c:v>
                </c:pt>
                <c:pt idx="10">
                  <c:v>11082</c:v>
                </c:pt>
                <c:pt idx="11">
                  <c:v>7424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NumberOfMonthlyRides!$C$3:$C$4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NumberOfMonthlyRides!$A$5:$A$17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NumberOfMonthlyRides!$C$5:$C$17</c:f>
              <c:numCache>
                <c:formatCode>General</c:formatCode>
                <c:ptCount val="12"/>
                <c:pt idx="0">
                  <c:v>8881</c:v>
                </c:pt>
                <c:pt idx="1">
                  <c:v>9729</c:v>
                </c:pt>
                <c:pt idx="2">
                  <c:v>20327</c:v>
                </c:pt>
                <c:pt idx="3">
                  <c:v>25636</c:v>
                </c:pt>
                <c:pt idx="4">
                  <c:v>37012</c:v>
                </c:pt>
                <c:pt idx="5">
                  <c:v>41731</c:v>
                </c:pt>
                <c:pt idx="6">
                  <c:v>43279</c:v>
                </c:pt>
                <c:pt idx="7">
                  <c:v>44271</c:v>
                </c:pt>
                <c:pt idx="8">
                  <c:v>41957</c:v>
                </c:pt>
                <c:pt idx="9">
                  <c:v>38825</c:v>
                </c:pt>
                <c:pt idx="10">
                  <c:v>26149</c:v>
                </c:pt>
                <c:pt idx="11">
                  <c:v>18331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34280"/>
        <c:axId val="472373328"/>
      </c:lineChart>
      <c:catAx>
        <c:axId val="4667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73328"/>
        <c:crosses val="autoZero"/>
        <c:auto val="1"/>
        <c:lblAlgn val="ctr"/>
        <c:lblOffset val="100"/>
        <c:noMultiLvlLbl val="0"/>
      </c:catAx>
      <c:valAx>
        <c:axId val="4723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[SummaryMonth.xlsx]AverageMonthlyDur!PivotTable2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AverageMonthlyDur!$B$3:$B$4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AverageMonthlyDur!$A$5:$A$17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AverageMonthlyDur!$B$5:$B$17</c:f>
              <c:numCache>
                <c:formatCode>hh:mm:ss</c:formatCode>
                <c:ptCount val="12"/>
                <c:pt idx="0">
                  <c:v>1.6469907407407405E-2</c:v>
                </c:pt>
                <c:pt idx="1">
                  <c:v>1.8449074074074073E-2</c:v>
                </c:pt>
                <c:pt idx="2">
                  <c:v>2.0231481481481482E-2</c:v>
                </c:pt>
                <c:pt idx="3">
                  <c:v>2.0682870370370372E-2</c:v>
                </c:pt>
                <c:pt idx="4">
                  <c:v>2.1423611111111112E-2</c:v>
                </c:pt>
                <c:pt idx="5">
                  <c:v>2.0046296296296295E-2</c:v>
                </c:pt>
                <c:pt idx="6">
                  <c:v>2.0081018518518519E-2</c:v>
                </c:pt>
                <c:pt idx="7">
                  <c:v>2.0358796296296295E-2</c:v>
                </c:pt>
                <c:pt idx="8">
                  <c:v>2.1412037037037035E-2</c:v>
                </c:pt>
                <c:pt idx="9">
                  <c:v>1.8668981481481481E-2</c:v>
                </c:pt>
                <c:pt idx="10">
                  <c:v>1.4675925925925926E-2</c:v>
                </c:pt>
                <c:pt idx="11">
                  <c:v>1.7546296296296296E-2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AverageMonthlyDur!$C$3:$C$4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AverageMonthlyDur!$A$5:$A$17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AverageMonthlyDur!$C$5:$C$17</c:f>
              <c:numCache>
                <c:formatCode>hh:mm:ss</c:formatCode>
                <c:ptCount val="12"/>
                <c:pt idx="0">
                  <c:v>8.2870370370370372E-3</c:v>
                </c:pt>
                <c:pt idx="1">
                  <c:v>7.7546296296296287E-3</c:v>
                </c:pt>
                <c:pt idx="2">
                  <c:v>8.3101851851851861E-3</c:v>
                </c:pt>
                <c:pt idx="3">
                  <c:v>7.8472222222222224E-3</c:v>
                </c:pt>
                <c:pt idx="4">
                  <c:v>9.386574074074075E-3</c:v>
                </c:pt>
                <c:pt idx="5">
                  <c:v>9.5949074074074079E-3</c:v>
                </c:pt>
                <c:pt idx="6">
                  <c:v>9.4212962962962957E-3</c:v>
                </c:pt>
                <c:pt idx="7">
                  <c:v>9.1898148148148139E-3</c:v>
                </c:pt>
                <c:pt idx="8">
                  <c:v>9.0277777777777787E-3</c:v>
                </c:pt>
                <c:pt idx="9">
                  <c:v>8.4953703703703701E-3</c:v>
                </c:pt>
                <c:pt idx="10">
                  <c:v>7.8356481481481489E-3</c:v>
                </c:pt>
                <c:pt idx="11">
                  <c:v>7.789351851851852E-3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70872"/>
        <c:axId val="309805808"/>
      </c:lineChart>
      <c:catAx>
        <c:axId val="6423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5808"/>
        <c:crosses val="autoZero"/>
        <c:auto val="1"/>
        <c:lblAlgn val="ctr"/>
        <c:lblOffset val="100"/>
        <c:noMultiLvlLbl val="0"/>
      </c:catAx>
      <c:valAx>
        <c:axId val="3098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</xdr:row>
      <xdr:rowOff>104775</xdr:rowOff>
    </xdr:from>
    <xdr:to>
      <xdr:col>12</xdr:col>
      <xdr:colOff>25400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3175</xdr:rowOff>
    </xdr:from>
    <xdr:to>
      <xdr:col>12</xdr:col>
      <xdr:colOff>57150</xdr:colOff>
      <xdr:row>16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16.607982175927" createdVersion="5" refreshedVersion="5" minRefreshableVersion="3" recordCount="24">
  <cacheSource type="worksheet">
    <worksheetSource ref="A1:D25" sheet="SummaryMonth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ember_casual" numFmtId="0">
      <sharedItems count="2">
        <s v="casual"/>
        <s v="member"/>
      </sharedItems>
    </cacheField>
    <cacheField name="number_of_rides" numFmtId="0">
      <sharedItems containsSemiMixedTypes="0" containsString="0" containsNumber="1" containsInteger="1" minValue="1952" maxValue="44271"/>
    </cacheField>
    <cacheField name="average_duration" numFmtId="0">
      <sharedItems containsSemiMixedTypes="0" containsString="0" containsNumber="1" minValue="669.76153767088101" maxValue="1851.14882657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917.077156597225" createdVersion="5" refreshedVersion="5" minRefreshableVersion="3" recordCount="24">
  <cacheSource type="worksheet">
    <worksheetSource ref="A1:E25" sheet="SummaryMonth"/>
  </cacheSource>
  <cacheFields count="5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ember_casual" numFmtId="0">
      <sharedItems count="2">
        <s v="casual"/>
        <s v="member"/>
      </sharedItems>
    </cacheField>
    <cacheField name="number_of_rides" numFmtId="0">
      <sharedItems containsSemiMixedTypes="0" containsString="0" containsNumber="1" containsInteger="1" minValue="1952" maxValue="44271"/>
    </cacheField>
    <cacheField name="average_duration" numFmtId="0">
      <sharedItems containsSemiMixedTypes="0" containsString="0" containsNumber="1" minValue="669.76153767088101" maxValue="1851.14882657934"/>
    </cacheField>
    <cacheField name="Avg_Dur_hms" numFmtId="166">
      <sharedItems containsSemiMixedTypes="0" containsNonDate="0" containsDate="1" containsString="0" minDate="1899-12-30T00:11:10" maxDate="1899-12-30T00:30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952"/>
    <n v="1422.91649590164"/>
  </r>
  <r>
    <x v="0"/>
    <x v="1"/>
    <n v="8881"/>
    <n v="716.10133993919601"/>
  </r>
  <r>
    <x v="1"/>
    <x v="0"/>
    <n v="2189"/>
    <n v="1593.6788487894"/>
  </r>
  <r>
    <x v="1"/>
    <x v="1"/>
    <n v="9729"/>
    <n v="669.76153767088101"/>
  </r>
  <r>
    <x v="2"/>
    <x v="0"/>
    <n v="9328"/>
    <n v="1747.6277873070301"/>
  </r>
  <r>
    <x v="2"/>
    <x v="1"/>
    <n v="20327"/>
    <n v="717.64151129040204"/>
  </r>
  <r>
    <x v="3"/>
    <x v="0"/>
    <n v="13057"/>
    <n v="1786.7235199509801"/>
  </r>
  <r>
    <x v="3"/>
    <x v="1"/>
    <n v="25636"/>
    <n v="678.09705102199996"/>
  </r>
  <r>
    <x v="4"/>
    <x v="0"/>
    <n v="29316"/>
    <n v="1851.14882657934"/>
  </r>
  <r>
    <x v="4"/>
    <x v="1"/>
    <n v="37012"/>
    <n v="811.25540365286895"/>
  </r>
  <r>
    <x v="5"/>
    <x v="0"/>
    <n v="38226"/>
    <n v="1731.7776382566799"/>
  </r>
  <r>
    <x v="5"/>
    <x v="1"/>
    <n v="41731"/>
    <n v="828.72107066689"/>
  </r>
  <r>
    <x v="6"/>
    <x v="0"/>
    <n v="42383"/>
    <n v="1735.3608522284901"/>
  </r>
  <r>
    <x v="6"/>
    <x v="1"/>
    <n v="43279"/>
    <n v="814.46553755863101"/>
  </r>
  <r>
    <x v="7"/>
    <x v="0"/>
    <n v="37368"/>
    <n v="1758.7524084778399"/>
  </r>
  <r>
    <x v="7"/>
    <x v="1"/>
    <n v="44271"/>
    <n v="793.66212644846496"/>
  </r>
  <r>
    <x v="8"/>
    <x v="0"/>
    <n v="30859"/>
    <n v="1850.1783920412199"/>
  </r>
  <r>
    <x v="8"/>
    <x v="1"/>
    <n v="41957"/>
    <n v="780.04766785041795"/>
  </r>
  <r>
    <x v="9"/>
    <x v="0"/>
    <n v="26782"/>
    <n v="1613.30438354118"/>
  </r>
  <r>
    <x v="9"/>
    <x v="1"/>
    <n v="38825"/>
    <n v="734.33841596909201"/>
  </r>
  <r>
    <x v="10"/>
    <x v="0"/>
    <n v="11082"/>
    <n v="1268.1850748962299"/>
  </r>
  <r>
    <x v="10"/>
    <x v="1"/>
    <n v="26149"/>
    <n v="677.39959463077003"/>
  </r>
  <r>
    <x v="11"/>
    <x v="0"/>
    <n v="7424"/>
    <n v="1515.7937769396599"/>
  </r>
  <r>
    <x v="11"/>
    <x v="1"/>
    <n v="18331"/>
    <n v="673.051115596530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1952"/>
    <n v="1422.91649590164"/>
    <d v="1899-12-30T00:23:43"/>
  </r>
  <r>
    <x v="0"/>
    <x v="1"/>
    <n v="8881"/>
    <n v="716.10133993919601"/>
    <d v="1899-12-30T00:11:56"/>
  </r>
  <r>
    <x v="1"/>
    <x v="0"/>
    <n v="2189"/>
    <n v="1593.6788487894"/>
    <d v="1899-12-30T00:26:34"/>
  </r>
  <r>
    <x v="1"/>
    <x v="1"/>
    <n v="9729"/>
    <n v="669.76153767088101"/>
    <d v="1899-12-30T00:11:10"/>
  </r>
  <r>
    <x v="2"/>
    <x v="0"/>
    <n v="9328"/>
    <n v="1747.6277873070301"/>
    <d v="1899-12-30T00:29:08"/>
  </r>
  <r>
    <x v="2"/>
    <x v="1"/>
    <n v="20327"/>
    <n v="717.64151129040204"/>
    <d v="1899-12-30T00:11:58"/>
  </r>
  <r>
    <x v="3"/>
    <x v="0"/>
    <n v="13057"/>
    <n v="1786.7235199509801"/>
    <d v="1899-12-30T00:29:47"/>
  </r>
  <r>
    <x v="3"/>
    <x v="1"/>
    <n v="25636"/>
    <n v="678.09705102199996"/>
    <d v="1899-12-30T00:11:18"/>
  </r>
  <r>
    <x v="4"/>
    <x v="0"/>
    <n v="29316"/>
    <n v="1851.14882657934"/>
    <d v="1899-12-30T00:30:51"/>
  </r>
  <r>
    <x v="4"/>
    <x v="1"/>
    <n v="37012"/>
    <n v="811.25540365286895"/>
    <d v="1899-12-30T00:13:31"/>
  </r>
  <r>
    <x v="5"/>
    <x v="0"/>
    <n v="38226"/>
    <n v="1731.7776382566799"/>
    <d v="1899-12-30T00:28:52"/>
  </r>
  <r>
    <x v="5"/>
    <x v="1"/>
    <n v="41731"/>
    <n v="828.72107066689"/>
    <d v="1899-12-30T00:13:49"/>
  </r>
  <r>
    <x v="6"/>
    <x v="0"/>
    <n v="42383"/>
    <n v="1735.3608522284901"/>
    <d v="1899-12-30T00:28:55"/>
  </r>
  <r>
    <x v="6"/>
    <x v="1"/>
    <n v="43279"/>
    <n v="814.46553755863101"/>
    <d v="1899-12-30T00:13:34"/>
  </r>
  <r>
    <x v="7"/>
    <x v="0"/>
    <n v="37368"/>
    <n v="1758.7524084778399"/>
    <d v="1899-12-30T00:29:19"/>
  </r>
  <r>
    <x v="7"/>
    <x v="1"/>
    <n v="44271"/>
    <n v="793.66212644846496"/>
    <d v="1899-12-30T00:13:14"/>
  </r>
  <r>
    <x v="8"/>
    <x v="0"/>
    <n v="30859"/>
    <n v="1850.1783920412199"/>
    <d v="1899-12-30T00:30:50"/>
  </r>
  <r>
    <x v="8"/>
    <x v="1"/>
    <n v="41957"/>
    <n v="780.04766785041795"/>
    <d v="1899-12-30T00:13:00"/>
  </r>
  <r>
    <x v="9"/>
    <x v="0"/>
    <n v="26782"/>
    <n v="1613.30438354118"/>
    <d v="1899-12-30T00:26:53"/>
  </r>
  <r>
    <x v="9"/>
    <x v="1"/>
    <n v="38825"/>
    <n v="734.33841596909201"/>
    <d v="1899-12-30T00:12:14"/>
  </r>
  <r>
    <x v="10"/>
    <x v="0"/>
    <n v="11082"/>
    <n v="1268.1850748962299"/>
    <d v="1899-12-30T00:21:08"/>
  </r>
  <r>
    <x v="10"/>
    <x v="1"/>
    <n v="26149"/>
    <n v="677.39959463077003"/>
    <d v="1899-12-30T00:11:17"/>
  </r>
  <r>
    <x v="11"/>
    <x v="0"/>
    <n v="7424"/>
    <n v="1515.7937769396599"/>
    <d v="1899-12-30T00:25:16"/>
  </r>
  <r>
    <x v="11"/>
    <x v="1"/>
    <n v="18331"/>
    <n v="673.05111559653096"/>
    <d v="1899-12-30T00:11: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17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17" firstHeaderRow="1" firstDataRow="2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166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Dur_hms" fld="4" baseField="0" baseItem="0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E24" sqref="E24"/>
    </sheetView>
  </sheetViews>
  <sheetFormatPr defaultRowHeight="14.5" x14ac:dyDescent="0.35"/>
  <cols>
    <col min="1" max="1" width="21.81640625" customWidth="1"/>
    <col min="2" max="2" width="15.26953125" bestFit="1" customWidth="1"/>
    <col min="3" max="3" width="7.90625" customWidth="1"/>
    <col min="4" max="4" width="10.7265625" customWidth="1"/>
  </cols>
  <sheetData>
    <row r="3" spans="1:4" x14ac:dyDescent="0.35">
      <c r="A3" s="1" t="s">
        <v>21</v>
      </c>
      <c r="B3" s="1" t="s">
        <v>18</v>
      </c>
    </row>
    <row r="4" spans="1:4" x14ac:dyDescent="0.35">
      <c r="A4" s="1" t="s">
        <v>19</v>
      </c>
      <c r="B4" t="s">
        <v>5</v>
      </c>
      <c r="C4" t="s">
        <v>6</v>
      </c>
      <c r="D4" t="s">
        <v>20</v>
      </c>
    </row>
    <row r="5" spans="1:4" x14ac:dyDescent="0.35">
      <c r="A5" s="2" t="s">
        <v>4</v>
      </c>
      <c r="B5" s="3">
        <v>1952</v>
      </c>
      <c r="C5" s="3">
        <v>8881</v>
      </c>
      <c r="D5" s="3">
        <v>10833</v>
      </c>
    </row>
    <row r="6" spans="1:4" x14ac:dyDescent="0.35">
      <c r="A6" s="2" t="s">
        <v>7</v>
      </c>
      <c r="B6" s="3">
        <v>2189</v>
      </c>
      <c r="C6" s="3">
        <v>9729</v>
      </c>
      <c r="D6" s="3">
        <v>11918</v>
      </c>
    </row>
    <row r="7" spans="1:4" x14ac:dyDescent="0.35">
      <c r="A7" s="2" t="s">
        <v>8</v>
      </c>
      <c r="B7" s="3">
        <v>9328</v>
      </c>
      <c r="C7" s="3">
        <v>20327</v>
      </c>
      <c r="D7" s="3">
        <v>29655</v>
      </c>
    </row>
    <row r="8" spans="1:4" x14ac:dyDescent="0.35">
      <c r="A8" s="2" t="s">
        <v>9</v>
      </c>
      <c r="B8" s="3">
        <v>13057</v>
      </c>
      <c r="C8" s="3">
        <v>25636</v>
      </c>
      <c r="D8" s="3">
        <v>38693</v>
      </c>
    </row>
    <row r="9" spans="1:4" x14ac:dyDescent="0.35">
      <c r="A9" s="2" t="s">
        <v>10</v>
      </c>
      <c r="B9" s="3">
        <v>29316</v>
      </c>
      <c r="C9" s="3">
        <v>37012</v>
      </c>
      <c r="D9" s="3">
        <v>66328</v>
      </c>
    </row>
    <row r="10" spans="1:4" x14ac:dyDescent="0.35">
      <c r="A10" s="2" t="s">
        <v>11</v>
      </c>
      <c r="B10" s="3">
        <v>38226</v>
      </c>
      <c r="C10" s="3">
        <v>41731</v>
      </c>
      <c r="D10" s="3">
        <v>79957</v>
      </c>
    </row>
    <row r="11" spans="1:4" x14ac:dyDescent="0.35">
      <c r="A11" s="2" t="s">
        <v>12</v>
      </c>
      <c r="B11" s="3">
        <v>42383</v>
      </c>
      <c r="C11" s="3">
        <v>43279</v>
      </c>
      <c r="D11" s="3">
        <v>85662</v>
      </c>
    </row>
    <row r="12" spans="1:4" x14ac:dyDescent="0.35">
      <c r="A12" s="2" t="s">
        <v>13</v>
      </c>
      <c r="B12" s="3">
        <v>37368</v>
      </c>
      <c r="C12" s="3">
        <v>44271</v>
      </c>
      <c r="D12" s="3">
        <v>81639</v>
      </c>
    </row>
    <row r="13" spans="1:4" x14ac:dyDescent="0.35">
      <c r="A13" s="2" t="s">
        <v>14</v>
      </c>
      <c r="B13" s="3">
        <v>30859</v>
      </c>
      <c r="C13" s="3">
        <v>41957</v>
      </c>
      <c r="D13" s="3">
        <v>72816</v>
      </c>
    </row>
    <row r="14" spans="1:4" x14ac:dyDescent="0.35">
      <c r="A14" s="2" t="s">
        <v>15</v>
      </c>
      <c r="B14" s="3">
        <v>26782</v>
      </c>
      <c r="C14" s="3">
        <v>38825</v>
      </c>
      <c r="D14" s="3">
        <v>65607</v>
      </c>
    </row>
    <row r="15" spans="1:4" x14ac:dyDescent="0.35">
      <c r="A15" s="2" t="s">
        <v>16</v>
      </c>
      <c r="B15" s="3">
        <v>11082</v>
      </c>
      <c r="C15" s="3">
        <v>26149</v>
      </c>
      <c r="D15" s="3">
        <v>37231</v>
      </c>
    </row>
    <row r="16" spans="1:4" x14ac:dyDescent="0.35">
      <c r="A16" s="2" t="s">
        <v>17</v>
      </c>
      <c r="B16" s="3">
        <v>7424</v>
      </c>
      <c r="C16" s="3">
        <v>18331</v>
      </c>
      <c r="D16" s="3">
        <v>25755</v>
      </c>
    </row>
    <row r="17" spans="1:4" x14ac:dyDescent="0.35">
      <c r="A17" s="2" t="s">
        <v>20</v>
      </c>
      <c r="B17" s="3">
        <v>249966</v>
      </c>
      <c r="C17" s="3">
        <v>356128</v>
      </c>
      <c r="D17" s="3">
        <v>606094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H22" sqref="H22"/>
    </sheetView>
  </sheetViews>
  <sheetFormatPr defaultRowHeight="14.5" x14ac:dyDescent="0.35"/>
  <cols>
    <col min="1" max="1" width="18.90625" customWidth="1"/>
    <col min="2" max="2" width="15.26953125" bestFit="1" customWidth="1"/>
    <col min="3" max="3" width="7.90625" customWidth="1"/>
    <col min="4" max="4" width="10.7265625" customWidth="1"/>
  </cols>
  <sheetData>
    <row r="3" spans="1:4" x14ac:dyDescent="0.35">
      <c r="A3" s="1" t="s">
        <v>23</v>
      </c>
      <c r="B3" s="1" t="s">
        <v>18</v>
      </c>
    </row>
    <row r="4" spans="1:4" x14ac:dyDescent="0.35">
      <c r="A4" s="1" t="s">
        <v>19</v>
      </c>
      <c r="B4" t="s">
        <v>5</v>
      </c>
      <c r="C4" t="s">
        <v>6</v>
      </c>
      <c r="D4" t="s">
        <v>20</v>
      </c>
    </row>
    <row r="5" spans="1:4" x14ac:dyDescent="0.35">
      <c r="A5" s="2" t="s">
        <v>4</v>
      </c>
      <c r="B5" s="4">
        <v>1.6469907407407405E-2</v>
      </c>
      <c r="C5" s="4">
        <v>8.2870370370370372E-3</v>
      </c>
      <c r="D5" s="4">
        <v>2.4756944444444443E-2</v>
      </c>
    </row>
    <row r="6" spans="1:4" x14ac:dyDescent="0.35">
      <c r="A6" s="2" t="s">
        <v>7</v>
      </c>
      <c r="B6" s="4">
        <v>1.8449074074074073E-2</v>
      </c>
      <c r="C6" s="4">
        <v>7.7546296296296287E-3</v>
      </c>
      <c r="D6" s="4">
        <v>2.6203703703703701E-2</v>
      </c>
    </row>
    <row r="7" spans="1:4" x14ac:dyDescent="0.35">
      <c r="A7" s="2" t="s">
        <v>8</v>
      </c>
      <c r="B7" s="4">
        <v>2.0231481481481482E-2</v>
      </c>
      <c r="C7" s="4">
        <v>8.3101851851851861E-3</v>
      </c>
      <c r="D7" s="4">
        <v>2.8541666666666667E-2</v>
      </c>
    </row>
    <row r="8" spans="1:4" x14ac:dyDescent="0.35">
      <c r="A8" s="2" t="s">
        <v>9</v>
      </c>
      <c r="B8" s="4">
        <v>2.0682870370370372E-2</v>
      </c>
      <c r="C8" s="4">
        <v>7.8472222222222224E-3</v>
      </c>
      <c r="D8" s="4">
        <v>2.8530092592592593E-2</v>
      </c>
    </row>
    <row r="9" spans="1:4" x14ac:dyDescent="0.35">
      <c r="A9" s="2" t="s">
        <v>10</v>
      </c>
      <c r="B9" s="4">
        <v>2.1423611111111112E-2</v>
      </c>
      <c r="C9" s="4">
        <v>9.386574074074075E-3</v>
      </c>
      <c r="D9" s="4">
        <v>3.0810185185185187E-2</v>
      </c>
    </row>
    <row r="10" spans="1:4" x14ac:dyDescent="0.35">
      <c r="A10" s="2" t="s">
        <v>11</v>
      </c>
      <c r="B10" s="4">
        <v>2.0046296296296295E-2</v>
      </c>
      <c r="C10" s="4">
        <v>9.5949074074074079E-3</v>
      </c>
      <c r="D10" s="4">
        <v>2.9641203703703704E-2</v>
      </c>
    </row>
    <row r="11" spans="1:4" x14ac:dyDescent="0.35">
      <c r="A11" s="2" t="s">
        <v>12</v>
      </c>
      <c r="B11" s="4">
        <v>2.0081018518518519E-2</v>
      </c>
      <c r="C11" s="4">
        <v>9.4212962962962957E-3</v>
      </c>
      <c r="D11" s="4">
        <v>2.9502314814814815E-2</v>
      </c>
    </row>
    <row r="12" spans="1:4" x14ac:dyDescent="0.35">
      <c r="A12" s="2" t="s">
        <v>13</v>
      </c>
      <c r="B12" s="4">
        <v>2.0358796296296295E-2</v>
      </c>
      <c r="C12" s="4">
        <v>9.1898148148148139E-3</v>
      </c>
      <c r="D12" s="4">
        <v>2.9548611111111109E-2</v>
      </c>
    </row>
    <row r="13" spans="1:4" x14ac:dyDescent="0.35">
      <c r="A13" s="2" t="s">
        <v>14</v>
      </c>
      <c r="B13" s="4">
        <v>2.1412037037037035E-2</v>
      </c>
      <c r="C13" s="4">
        <v>9.0277777777777787E-3</v>
      </c>
      <c r="D13" s="4">
        <v>3.0439814814814815E-2</v>
      </c>
    </row>
    <row r="14" spans="1:4" x14ac:dyDescent="0.35">
      <c r="A14" s="2" t="s">
        <v>15</v>
      </c>
      <c r="B14" s="4">
        <v>1.8668981481481481E-2</v>
      </c>
      <c r="C14" s="4">
        <v>8.4953703703703701E-3</v>
      </c>
      <c r="D14" s="4">
        <v>2.7164351851851849E-2</v>
      </c>
    </row>
    <row r="15" spans="1:4" x14ac:dyDescent="0.35">
      <c r="A15" s="2" t="s">
        <v>16</v>
      </c>
      <c r="B15" s="4">
        <v>1.4675925925925926E-2</v>
      </c>
      <c r="C15" s="4">
        <v>7.8356481481481489E-3</v>
      </c>
      <c r="D15" s="4">
        <v>2.2511574074074073E-2</v>
      </c>
    </row>
    <row r="16" spans="1:4" x14ac:dyDescent="0.35">
      <c r="A16" s="2" t="s">
        <v>17</v>
      </c>
      <c r="B16" s="4">
        <v>1.7546296296296296E-2</v>
      </c>
      <c r="C16" s="4">
        <v>7.789351851851852E-3</v>
      </c>
      <c r="D16" s="4">
        <v>2.5335648148148149E-2</v>
      </c>
    </row>
    <row r="17" spans="1:4" x14ac:dyDescent="0.35">
      <c r="A17" s="2" t="s">
        <v>20</v>
      </c>
      <c r="B17" s="4">
        <v>0.2300462962962963</v>
      </c>
      <c r="C17" s="4">
        <v>0.10293981481481482</v>
      </c>
      <c r="D17" s="4">
        <v>0.33298611111111115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5" x14ac:dyDescent="0.35">
      <c r="A2" t="s">
        <v>4</v>
      </c>
      <c r="B2" t="s">
        <v>5</v>
      </c>
      <c r="C2">
        <v>1952</v>
      </c>
      <c r="D2">
        <v>1422.91649590164</v>
      </c>
      <c r="E2" s="4">
        <f>D2/86400</f>
        <v>1.6468940924787501E-2</v>
      </c>
    </row>
    <row r="3" spans="1:5" x14ac:dyDescent="0.35">
      <c r="A3" t="s">
        <v>4</v>
      </c>
      <c r="B3" t="s">
        <v>6</v>
      </c>
      <c r="C3">
        <v>8881</v>
      </c>
      <c r="D3">
        <v>716.10133993919601</v>
      </c>
      <c r="E3" s="4">
        <f t="shared" ref="E3:E25" si="0">D3/86400</f>
        <v>8.2882099529999545E-3</v>
      </c>
    </row>
    <row r="4" spans="1:5" x14ac:dyDescent="0.35">
      <c r="A4" t="s">
        <v>7</v>
      </c>
      <c r="B4" t="s">
        <v>5</v>
      </c>
      <c r="C4">
        <v>2189</v>
      </c>
      <c r="D4">
        <v>1593.6788487894</v>
      </c>
      <c r="E4" s="4">
        <f t="shared" si="0"/>
        <v>1.8445357046173613E-2</v>
      </c>
    </row>
    <row r="5" spans="1:5" x14ac:dyDescent="0.35">
      <c r="A5" t="s">
        <v>7</v>
      </c>
      <c r="B5" t="s">
        <v>6</v>
      </c>
      <c r="C5">
        <v>9729</v>
      </c>
      <c r="D5">
        <v>669.76153767088101</v>
      </c>
      <c r="E5" s="4">
        <f t="shared" si="0"/>
        <v>7.7518696489685306E-3</v>
      </c>
    </row>
    <row r="6" spans="1:5" x14ac:dyDescent="0.35">
      <c r="A6" t="s">
        <v>8</v>
      </c>
      <c r="B6" t="s">
        <v>5</v>
      </c>
      <c r="C6">
        <v>9328</v>
      </c>
      <c r="D6">
        <v>1747.6277873070301</v>
      </c>
      <c r="E6" s="4">
        <f t="shared" si="0"/>
        <v>2.0227173464201737E-2</v>
      </c>
    </row>
    <row r="7" spans="1:5" x14ac:dyDescent="0.35">
      <c r="A7" t="s">
        <v>8</v>
      </c>
      <c r="B7" t="s">
        <v>6</v>
      </c>
      <c r="C7">
        <v>20327</v>
      </c>
      <c r="D7">
        <v>717.64151129040204</v>
      </c>
      <c r="E7" s="4">
        <f t="shared" si="0"/>
        <v>8.3060360103055786E-3</v>
      </c>
    </row>
    <row r="8" spans="1:5" x14ac:dyDescent="0.35">
      <c r="A8" t="s">
        <v>9</v>
      </c>
      <c r="B8" t="s">
        <v>5</v>
      </c>
      <c r="C8">
        <v>13057</v>
      </c>
      <c r="D8">
        <v>1786.7235199509801</v>
      </c>
      <c r="E8" s="4">
        <f t="shared" si="0"/>
        <v>2.0679670369803008E-2</v>
      </c>
    </row>
    <row r="9" spans="1:5" x14ac:dyDescent="0.35">
      <c r="A9" t="s">
        <v>9</v>
      </c>
      <c r="B9" t="s">
        <v>6</v>
      </c>
      <c r="C9">
        <v>25636</v>
      </c>
      <c r="D9">
        <v>678.09705102199996</v>
      </c>
      <c r="E9" s="4">
        <f t="shared" si="0"/>
        <v>7.848345497939814E-3</v>
      </c>
    </row>
    <row r="10" spans="1:5" x14ac:dyDescent="0.35">
      <c r="A10" t="s">
        <v>10</v>
      </c>
      <c r="B10" t="s">
        <v>5</v>
      </c>
      <c r="C10">
        <v>29316</v>
      </c>
      <c r="D10">
        <v>1851.14882657934</v>
      </c>
      <c r="E10" s="4">
        <f t="shared" si="0"/>
        <v>2.1425333640964585E-2</v>
      </c>
    </row>
    <row r="11" spans="1:5" x14ac:dyDescent="0.35">
      <c r="A11" t="s">
        <v>10</v>
      </c>
      <c r="B11" t="s">
        <v>6</v>
      </c>
      <c r="C11">
        <v>37012</v>
      </c>
      <c r="D11">
        <v>811.25540365286895</v>
      </c>
      <c r="E11" s="4">
        <f t="shared" si="0"/>
        <v>9.3895301348711682E-3</v>
      </c>
    </row>
    <row r="12" spans="1:5" x14ac:dyDescent="0.35">
      <c r="A12" t="s">
        <v>11</v>
      </c>
      <c r="B12" t="s">
        <v>5</v>
      </c>
      <c r="C12">
        <v>38226</v>
      </c>
      <c r="D12">
        <v>1731.7776382566799</v>
      </c>
      <c r="E12" s="4">
        <f t="shared" si="0"/>
        <v>2.0043722665007868E-2</v>
      </c>
    </row>
    <row r="13" spans="1:5" x14ac:dyDescent="0.35">
      <c r="A13" t="s">
        <v>11</v>
      </c>
      <c r="B13" t="s">
        <v>6</v>
      </c>
      <c r="C13">
        <v>41731</v>
      </c>
      <c r="D13">
        <v>828.72107066689</v>
      </c>
      <c r="E13" s="4">
        <f t="shared" si="0"/>
        <v>9.5916790586445602E-3</v>
      </c>
    </row>
    <row r="14" spans="1:5" x14ac:dyDescent="0.35">
      <c r="A14" t="s">
        <v>12</v>
      </c>
      <c r="B14" t="s">
        <v>5</v>
      </c>
      <c r="C14">
        <v>42383</v>
      </c>
      <c r="D14">
        <v>1735.3608522284901</v>
      </c>
      <c r="E14" s="4">
        <f t="shared" si="0"/>
        <v>2.0085195048940858E-2</v>
      </c>
    </row>
    <row r="15" spans="1:5" x14ac:dyDescent="0.35">
      <c r="A15" t="s">
        <v>12</v>
      </c>
      <c r="B15" t="s">
        <v>6</v>
      </c>
      <c r="C15">
        <v>43279</v>
      </c>
      <c r="D15">
        <v>814.46553755863101</v>
      </c>
      <c r="E15" s="4">
        <f t="shared" si="0"/>
        <v>9.4266844624841546E-3</v>
      </c>
    </row>
    <row r="16" spans="1:5" x14ac:dyDescent="0.35">
      <c r="A16" t="s">
        <v>13</v>
      </c>
      <c r="B16" t="s">
        <v>5</v>
      </c>
      <c r="C16">
        <v>37368</v>
      </c>
      <c r="D16">
        <v>1758.7524084778399</v>
      </c>
      <c r="E16" s="4">
        <f t="shared" si="0"/>
        <v>2.0355930653678703E-2</v>
      </c>
    </row>
    <row r="17" spans="1:5" x14ac:dyDescent="0.35">
      <c r="A17" t="s">
        <v>13</v>
      </c>
      <c r="B17" t="s">
        <v>6</v>
      </c>
      <c r="C17">
        <v>44271</v>
      </c>
      <c r="D17">
        <v>793.66212644846496</v>
      </c>
      <c r="E17" s="4">
        <f t="shared" si="0"/>
        <v>9.1859042413016782E-3</v>
      </c>
    </row>
    <row r="18" spans="1:5" x14ac:dyDescent="0.35">
      <c r="A18" t="s">
        <v>14</v>
      </c>
      <c r="B18" t="s">
        <v>5</v>
      </c>
      <c r="C18">
        <v>30859</v>
      </c>
      <c r="D18">
        <v>1850.1783920412199</v>
      </c>
      <c r="E18" s="4">
        <f t="shared" si="0"/>
        <v>2.1414101759736341E-2</v>
      </c>
    </row>
    <row r="19" spans="1:5" x14ac:dyDescent="0.35">
      <c r="A19" t="s">
        <v>14</v>
      </c>
      <c r="B19" t="s">
        <v>6</v>
      </c>
      <c r="C19">
        <v>41957</v>
      </c>
      <c r="D19">
        <v>780.04766785041795</v>
      </c>
      <c r="E19" s="4">
        <f t="shared" si="0"/>
        <v>9.0283294890094665E-3</v>
      </c>
    </row>
    <row r="20" spans="1:5" x14ac:dyDescent="0.35">
      <c r="A20" t="s">
        <v>15</v>
      </c>
      <c r="B20" t="s">
        <v>5</v>
      </c>
      <c r="C20">
        <v>26782</v>
      </c>
      <c r="D20">
        <v>1613.30438354118</v>
      </c>
      <c r="E20" s="4">
        <f t="shared" si="0"/>
        <v>1.8672504439134027E-2</v>
      </c>
    </row>
    <row r="21" spans="1:5" x14ac:dyDescent="0.35">
      <c r="A21" t="s">
        <v>15</v>
      </c>
      <c r="B21" t="s">
        <v>6</v>
      </c>
      <c r="C21">
        <v>38825</v>
      </c>
      <c r="D21">
        <v>734.33841596909201</v>
      </c>
      <c r="E21" s="4">
        <f t="shared" si="0"/>
        <v>8.4992872218644915E-3</v>
      </c>
    </row>
    <row r="22" spans="1:5" x14ac:dyDescent="0.35">
      <c r="A22" t="s">
        <v>16</v>
      </c>
      <c r="B22" t="s">
        <v>5</v>
      </c>
      <c r="C22">
        <v>11082</v>
      </c>
      <c r="D22">
        <v>1268.1850748962299</v>
      </c>
      <c r="E22" s="4">
        <f t="shared" si="0"/>
        <v>1.4678067996484143E-2</v>
      </c>
    </row>
    <row r="23" spans="1:5" x14ac:dyDescent="0.35">
      <c r="A23" t="s">
        <v>16</v>
      </c>
      <c r="B23" t="s">
        <v>6</v>
      </c>
      <c r="C23">
        <v>26149</v>
      </c>
      <c r="D23">
        <v>677.39959463077003</v>
      </c>
      <c r="E23" s="4">
        <f t="shared" si="0"/>
        <v>7.8402730860042819E-3</v>
      </c>
    </row>
    <row r="24" spans="1:5" x14ac:dyDescent="0.35">
      <c r="A24" t="s">
        <v>17</v>
      </c>
      <c r="B24" t="s">
        <v>5</v>
      </c>
      <c r="C24">
        <v>7424</v>
      </c>
      <c r="D24">
        <v>1515.7937769396599</v>
      </c>
      <c r="E24" s="4">
        <f t="shared" si="0"/>
        <v>1.7543909455320139E-2</v>
      </c>
    </row>
    <row r="25" spans="1:5" x14ac:dyDescent="0.35">
      <c r="A25" t="s">
        <v>17</v>
      </c>
      <c r="B25" t="s">
        <v>6</v>
      </c>
      <c r="C25">
        <v>18331</v>
      </c>
      <c r="D25">
        <v>673.05111559653096</v>
      </c>
      <c r="E25" s="4">
        <f t="shared" si="0"/>
        <v>7.7899434675524418E-3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NumberOfMonthlyRides</vt:lpstr>
      <vt:lpstr>AverageMonthlyDur</vt:lpstr>
      <vt:lpstr>SummaryMonth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 Damilola Victor</dc:creator>
  <cp:lastModifiedBy>HP</cp:lastModifiedBy>
  <dcterms:created xsi:type="dcterms:W3CDTF">2022-12-21T13:28:02Z</dcterms:created>
  <dcterms:modified xsi:type="dcterms:W3CDTF">2022-12-22T01:45:12Z</dcterms:modified>
</cp:coreProperties>
</file>