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 rok Informatyki\5 semestr\PRIR\Laby\lab20.12\"/>
    </mc:Choice>
  </mc:AlternateContent>
  <bookViews>
    <workbookView xWindow="0" yWindow="0" windowWidth="11472" windowHeight="577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" i="2"/>
  <c r="F2" i="2"/>
  <c r="E3" i="2"/>
  <c r="E2" i="2"/>
  <c r="C3" i="1"/>
  <c r="B3" i="1"/>
  <c r="C4" i="1" s="1"/>
  <c r="C2" i="1"/>
  <c r="B2" i="1"/>
</calcChain>
</file>

<file path=xl/sharedStrings.xml><?xml version="1.0" encoding="utf-8"?>
<sst xmlns="http://schemas.openxmlformats.org/spreadsheetml/2006/main" count="30" uniqueCount="19">
  <si>
    <t>Столбец1</t>
  </si>
  <si>
    <t>CPU</t>
  </si>
  <si>
    <t>GPU</t>
  </si>
  <si>
    <t>TIME</t>
  </si>
  <si>
    <t>MEDIUM(S)</t>
  </si>
  <si>
    <t>MIN(S)</t>
  </si>
  <si>
    <t>Acceleration relative to the CPU</t>
  </si>
  <si>
    <t>DATA FOR CPU</t>
  </si>
  <si>
    <t>DATA FOR GPU</t>
  </si>
  <si>
    <t>Number iter.</t>
  </si>
  <si>
    <t xml:space="preserve">                                            -------</t>
  </si>
  <si>
    <t>Сумма</t>
  </si>
  <si>
    <t>Среднее</t>
  </si>
  <si>
    <t>С нарастающим итогом</t>
  </si>
  <si>
    <t>Количество</t>
  </si>
  <si>
    <t>MEDIUM(ms)</t>
  </si>
  <si>
    <t>MIN(ms)</t>
  </si>
  <si>
    <t>Num. Iters</t>
  </si>
  <si>
    <t>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</si>
</sst>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Compare CPU and GPU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Лист1!$A$6:$A$7</c:f>
              <c:strCache>
                <c:ptCount val="2"/>
                <c:pt idx="0">
                  <c:v>Number iter.</c:v>
                </c:pt>
                <c:pt idx="1">
                  <c:v>DATA FOR 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Лист1!$A$8:$A$57</c:f>
              <c:numCache>
                <c:formatCode>General</c:formatCode>
                <c:ptCount val="50"/>
                <c:pt idx="0">
                  <c:v>104.98699999999999</c:v>
                </c:pt>
                <c:pt idx="1">
                  <c:v>107.80500000000001</c:v>
                </c:pt>
                <c:pt idx="2">
                  <c:v>108.751</c:v>
                </c:pt>
                <c:pt idx="3">
                  <c:v>110.342</c:v>
                </c:pt>
                <c:pt idx="4">
                  <c:v>103.40300000000001</c:v>
                </c:pt>
                <c:pt idx="5">
                  <c:v>105.733</c:v>
                </c:pt>
                <c:pt idx="6">
                  <c:v>108.64</c:v>
                </c:pt>
                <c:pt idx="7">
                  <c:v>108.01600000000001</c:v>
                </c:pt>
                <c:pt idx="8">
                  <c:v>106.71599999999999</c:v>
                </c:pt>
                <c:pt idx="9">
                  <c:v>105.235</c:v>
                </c:pt>
                <c:pt idx="10">
                  <c:v>107.962</c:v>
                </c:pt>
                <c:pt idx="11">
                  <c:v>106.904</c:v>
                </c:pt>
                <c:pt idx="12">
                  <c:v>110.70699999999999</c:v>
                </c:pt>
                <c:pt idx="13">
                  <c:v>109.17</c:v>
                </c:pt>
                <c:pt idx="14">
                  <c:v>102.837</c:v>
                </c:pt>
                <c:pt idx="15">
                  <c:v>110.938</c:v>
                </c:pt>
                <c:pt idx="16">
                  <c:v>105.51</c:v>
                </c:pt>
                <c:pt idx="17">
                  <c:v>108.208</c:v>
                </c:pt>
                <c:pt idx="18">
                  <c:v>112.893</c:v>
                </c:pt>
                <c:pt idx="19">
                  <c:v>105.199</c:v>
                </c:pt>
                <c:pt idx="20">
                  <c:v>107.23699999999999</c:v>
                </c:pt>
                <c:pt idx="21">
                  <c:v>117.245</c:v>
                </c:pt>
                <c:pt idx="22">
                  <c:v>109.46899999999999</c:v>
                </c:pt>
                <c:pt idx="23">
                  <c:v>105.298</c:v>
                </c:pt>
                <c:pt idx="24">
                  <c:v>107.20099999999999</c:v>
                </c:pt>
                <c:pt idx="25">
                  <c:v>107.494</c:v>
                </c:pt>
                <c:pt idx="26">
                  <c:v>105.283</c:v>
                </c:pt>
                <c:pt idx="27">
                  <c:v>109.52</c:v>
                </c:pt>
                <c:pt idx="28">
                  <c:v>105.715</c:v>
                </c:pt>
                <c:pt idx="29">
                  <c:v>105.678</c:v>
                </c:pt>
                <c:pt idx="30">
                  <c:v>112.80200000000001</c:v>
                </c:pt>
                <c:pt idx="31">
                  <c:v>112.187</c:v>
                </c:pt>
                <c:pt idx="32">
                  <c:v>104.32599999999999</c:v>
                </c:pt>
                <c:pt idx="33">
                  <c:v>109.875</c:v>
                </c:pt>
                <c:pt idx="34">
                  <c:v>102.57</c:v>
                </c:pt>
                <c:pt idx="35">
                  <c:v>107.91</c:v>
                </c:pt>
                <c:pt idx="36">
                  <c:v>110.00700000000001</c:v>
                </c:pt>
                <c:pt idx="37">
                  <c:v>105.926</c:v>
                </c:pt>
                <c:pt idx="38">
                  <c:v>103.032</c:v>
                </c:pt>
                <c:pt idx="39">
                  <c:v>105.116</c:v>
                </c:pt>
                <c:pt idx="40">
                  <c:v>114.301</c:v>
                </c:pt>
                <c:pt idx="41">
                  <c:v>103.473</c:v>
                </c:pt>
                <c:pt idx="42">
                  <c:v>106.306</c:v>
                </c:pt>
                <c:pt idx="43">
                  <c:v>105.54600000000001</c:v>
                </c:pt>
                <c:pt idx="44">
                  <c:v>105.71599999999999</c:v>
                </c:pt>
                <c:pt idx="45">
                  <c:v>104.994</c:v>
                </c:pt>
                <c:pt idx="46">
                  <c:v>103.297</c:v>
                </c:pt>
                <c:pt idx="47">
                  <c:v>102.071</c:v>
                </c:pt>
                <c:pt idx="48">
                  <c:v>104.393</c:v>
                </c:pt>
                <c:pt idx="49">
                  <c:v>102.175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8-4338-886F-BDA552A44CB0}"/>
            </c:ext>
          </c:extLst>
        </c:ser>
        <c:ser>
          <c:idx val="1"/>
          <c:order val="1"/>
          <c:tx>
            <c:strRef>
              <c:f>Лист1!$B$6:$B$7</c:f>
              <c:strCache>
                <c:ptCount val="2"/>
                <c:pt idx="0">
                  <c:v>50</c:v>
                </c:pt>
                <c:pt idx="1">
                  <c:v>DATA FOR 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Лист1!$B$8:$B$57</c:f>
              <c:numCache>
                <c:formatCode>General</c:formatCode>
                <c:ptCount val="50"/>
                <c:pt idx="0">
                  <c:v>3.7829999999999999</c:v>
                </c:pt>
                <c:pt idx="1">
                  <c:v>3.6379999999999999</c:v>
                </c:pt>
                <c:pt idx="2">
                  <c:v>3.6560000000000001</c:v>
                </c:pt>
                <c:pt idx="3">
                  <c:v>3.6869999999999998</c:v>
                </c:pt>
                <c:pt idx="4">
                  <c:v>3.6829999999999998</c:v>
                </c:pt>
                <c:pt idx="5">
                  <c:v>3.6739999999999999</c:v>
                </c:pt>
                <c:pt idx="6">
                  <c:v>3.6930000000000001</c:v>
                </c:pt>
                <c:pt idx="7">
                  <c:v>3.6749999999999998</c:v>
                </c:pt>
                <c:pt idx="8">
                  <c:v>3.6589999999999998</c:v>
                </c:pt>
                <c:pt idx="9">
                  <c:v>3.669</c:v>
                </c:pt>
                <c:pt idx="10">
                  <c:v>3.6549999999999998</c:v>
                </c:pt>
                <c:pt idx="11">
                  <c:v>3.665</c:v>
                </c:pt>
                <c:pt idx="12">
                  <c:v>3.67</c:v>
                </c:pt>
                <c:pt idx="13">
                  <c:v>3.6669999999999998</c:v>
                </c:pt>
                <c:pt idx="14">
                  <c:v>3.67</c:v>
                </c:pt>
                <c:pt idx="15">
                  <c:v>3.6190000000000002</c:v>
                </c:pt>
                <c:pt idx="16">
                  <c:v>3.6779999999999999</c:v>
                </c:pt>
                <c:pt idx="17">
                  <c:v>3.629</c:v>
                </c:pt>
                <c:pt idx="18">
                  <c:v>3.67</c:v>
                </c:pt>
                <c:pt idx="19">
                  <c:v>3.6659999999999999</c:v>
                </c:pt>
                <c:pt idx="20">
                  <c:v>3.68</c:v>
                </c:pt>
                <c:pt idx="21">
                  <c:v>3.677</c:v>
                </c:pt>
                <c:pt idx="22">
                  <c:v>3.6789999999999998</c:v>
                </c:pt>
                <c:pt idx="23">
                  <c:v>3.6720000000000002</c:v>
                </c:pt>
                <c:pt idx="24">
                  <c:v>3.673</c:v>
                </c:pt>
                <c:pt idx="25">
                  <c:v>3.669</c:v>
                </c:pt>
                <c:pt idx="26">
                  <c:v>3.694</c:v>
                </c:pt>
                <c:pt idx="27">
                  <c:v>3.677</c:v>
                </c:pt>
                <c:pt idx="28">
                  <c:v>3.6659999999999999</c:v>
                </c:pt>
                <c:pt idx="29">
                  <c:v>3.6659999999999999</c:v>
                </c:pt>
                <c:pt idx="30">
                  <c:v>3.7040000000000002</c:v>
                </c:pt>
                <c:pt idx="31">
                  <c:v>3.2570000000000001</c:v>
                </c:pt>
                <c:pt idx="32">
                  <c:v>3.2730000000000001</c:v>
                </c:pt>
                <c:pt idx="33">
                  <c:v>3.2559999999999998</c:v>
                </c:pt>
                <c:pt idx="34">
                  <c:v>3.2679999999999998</c:v>
                </c:pt>
                <c:pt idx="35">
                  <c:v>3.02</c:v>
                </c:pt>
                <c:pt idx="36">
                  <c:v>3.2530000000000001</c:v>
                </c:pt>
                <c:pt idx="37">
                  <c:v>3.3039999999999998</c:v>
                </c:pt>
                <c:pt idx="38">
                  <c:v>3.2829999999999999</c:v>
                </c:pt>
                <c:pt idx="39">
                  <c:v>3.266</c:v>
                </c:pt>
                <c:pt idx="40">
                  <c:v>3.2709999999999999</c:v>
                </c:pt>
                <c:pt idx="41">
                  <c:v>3.2690000000000001</c:v>
                </c:pt>
                <c:pt idx="42">
                  <c:v>3.2589999999999999</c:v>
                </c:pt>
                <c:pt idx="43">
                  <c:v>3.2280000000000002</c:v>
                </c:pt>
                <c:pt idx="44">
                  <c:v>3.2570000000000001</c:v>
                </c:pt>
                <c:pt idx="45">
                  <c:v>3.2650000000000001</c:v>
                </c:pt>
                <c:pt idx="46">
                  <c:v>3.2759999999999998</c:v>
                </c:pt>
                <c:pt idx="47">
                  <c:v>3.2549999999999999</c:v>
                </c:pt>
                <c:pt idx="48">
                  <c:v>3.2669999999999999</c:v>
                </c:pt>
                <c:pt idx="49">
                  <c:v>3.2160000000000002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8-4338-886F-BDA552A4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17256"/>
        <c:axId val="442113976"/>
      </c:lineChart>
      <c:catAx>
        <c:axId val="44211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13976"/>
        <c:crosses val="autoZero"/>
        <c:auto val="1"/>
        <c:lblAlgn val="ctr"/>
        <c:lblOffset val="100"/>
        <c:noMultiLvlLbl val="0"/>
      </c:catAx>
      <c:valAx>
        <c:axId val="4421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Compare CPU and GPU time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DATA FOR 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Лист2!$A$2:$A$51</c:f>
              <c:numCache>
                <c:formatCode>General</c:formatCode>
                <c:ptCount val="50"/>
                <c:pt idx="0">
                  <c:v>325.90899999999999</c:v>
                </c:pt>
                <c:pt idx="1">
                  <c:v>314.28300000000002</c:v>
                </c:pt>
                <c:pt idx="2">
                  <c:v>314.36799999999999</c:v>
                </c:pt>
                <c:pt idx="3">
                  <c:v>319.14100000000002</c:v>
                </c:pt>
                <c:pt idx="4">
                  <c:v>316.19400000000002</c:v>
                </c:pt>
                <c:pt idx="5">
                  <c:v>321.30399999999997</c:v>
                </c:pt>
                <c:pt idx="6">
                  <c:v>318.43700000000001</c:v>
                </c:pt>
                <c:pt idx="7">
                  <c:v>314.69</c:v>
                </c:pt>
                <c:pt idx="8">
                  <c:v>318.09300000000002</c:v>
                </c:pt>
                <c:pt idx="9">
                  <c:v>318.904</c:v>
                </c:pt>
                <c:pt idx="10">
                  <c:v>314.47899999999998</c:v>
                </c:pt>
                <c:pt idx="11">
                  <c:v>314.22000000000003</c:v>
                </c:pt>
                <c:pt idx="12">
                  <c:v>317.2</c:v>
                </c:pt>
                <c:pt idx="13">
                  <c:v>315.20400000000001</c:v>
                </c:pt>
                <c:pt idx="14">
                  <c:v>313.738</c:v>
                </c:pt>
                <c:pt idx="15">
                  <c:v>315.774</c:v>
                </c:pt>
                <c:pt idx="16">
                  <c:v>316.11399999999998</c:v>
                </c:pt>
                <c:pt idx="17">
                  <c:v>314.267</c:v>
                </c:pt>
                <c:pt idx="18">
                  <c:v>313.58800000000002</c:v>
                </c:pt>
                <c:pt idx="19">
                  <c:v>316.73700000000002</c:v>
                </c:pt>
                <c:pt idx="20">
                  <c:v>313.95</c:v>
                </c:pt>
                <c:pt idx="21">
                  <c:v>314.024</c:v>
                </c:pt>
                <c:pt idx="22">
                  <c:v>317.00900000000001</c:v>
                </c:pt>
                <c:pt idx="23">
                  <c:v>313.50900000000001</c:v>
                </c:pt>
                <c:pt idx="24">
                  <c:v>313.05200000000002</c:v>
                </c:pt>
                <c:pt idx="25">
                  <c:v>315.40600000000001</c:v>
                </c:pt>
                <c:pt idx="26">
                  <c:v>314.57299999999998</c:v>
                </c:pt>
                <c:pt idx="27">
                  <c:v>313.35000000000002</c:v>
                </c:pt>
                <c:pt idx="28">
                  <c:v>314.75099999999998</c:v>
                </c:pt>
                <c:pt idx="29">
                  <c:v>314.60199999999998</c:v>
                </c:pt>
                <c:pt idx="30">
                  <c:v>313.02499999999998</c:v>
                </c:pt>
                <c:pt idx="31">
                  <c:v>313.17700000000002</c:v>
                </c:pt>
                <c:pt idx="32">
                  <c:v>315.37200000000001</c:v>
                </c:pt>
                <c:pt idx="33">
                  <c:v>312.98</c:v>
                </c:pt>
                <c:pt idx="34">
                  <c:v>313.18299999999999</c:v>
                </c:pt>
                <c:pt idx="35">
                  <c:v>319.43599999999998</c:v>
                </c:pt>
                <c:pt idx="36">
                  <c:v>313.63099999999997</c:v>
                </c:pt>
                <c:pt idx="37">
                  <c:v>314.55099999999999</c:v>
                </c:pt>
                <c:pt idx="38">
                  <c:v>321.27199999999999</c:v>
                </c:pt>
                <c:pt idx="39">
                  <c:v>319.47699999999998</c:v>
                </c:pt>
                <c:pt idx="40">
                  <c:v>314.36599999999999</c:v>
                </c:pt>
                <c:pt idx="41">
                  <c:v>315.07499999999999</c:v>
                </c:pt>
                <c:pt idx="42">
                  <c:v>317.28300000000002</c:v>
                </c:pt>
                <c:pt idx="43">
                  <c:v>313.87</c:v>
                </c:pt>
                <c:pt idx="44">
                  <c:v>313.67099999999999</c:v>
                </c:pt>
                <c:pt idx="45">
                  <c:v>315.71199999999999</c:v>
                </c:pt>
                <c:pt idx="46">
                  <c:v>314.27699999999999</c:v>
                </c:pt>
                <c:pt idx="47">
                  <c:v>314.92099999999999</c:v>
                </c:pt>
                <c:pt idx="48">
                  <c:v>315.428</c:v>
                </c:pt>
                <c:pt idx="49">
                  <c:v>313.38799999999998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9-43DB-A342-632DBB695B10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DATA FOR 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Лист2!$B$2:$B$51</c:f>
              <c:numCache>
                <c:formatCode>General</c:formatCode>
                <c:ptCount val="50"/>
                <c:pt idx="0">
                  <c:v>1.5965499999999999</c:v>
                </c:pt>
                <c:pt idx="1">
                  <c:v>1.5956600000000001</c:v>
                </c:pt>
                <c:pt idx="2">
                  <c:v>1.59388</c:v>
                </c:pt>
                <c:pt idx="3">
                  <c:v>1.58186</c:v>
                </c:pt>
                <c:pt idx="4">
                  <c:v>1.59504</c:v>
                </c:pt>
                <c:pt idx="5">
                  <c:v>1.5889899999999999</c:v>
                </c:pt>
                <c:pt idx="6">
                  <c:v>1.5820799999999999</c:v>
                </c:pt>
                <c:pt idx="7">
                  <c:v>1.5935699999999999</c:v>
                </c:pt>
                <c:pt idx="8">
                  <c:v>1.5880700000000001</c:v>
                </c:pt>
                <c:pt idx="9">
                  <c:v>1.59392</c:v>
                </c:pt>
                <c:pt idx="10">
                  <c:v>1.58436</c:v>
                </c:pt>
                <c:pt idx="11">
                  <c:v>1.5924100000000001</c:v>
                </c:pt>
                <c:pt idx="12">
                  <c:v>1.5873200000000001</c:v>
                </c:pt>
                <c:pt idx="13">
                  <c:v>1.59473</c:v>
                </c:pt>
                <c:pt idx="14">
                  <c:v>1.58853</c:v>
                </c:pt>
                <c:pt idx="15">
                  <c:v>1.5901700000000001</c:v>
                </c:pt>
                <c:pt idx="16">
                  <c:v>1.5893699999999999</c:v>
                </c:pt>
                <c:pt idx="17">
                  <c:v>1.5815300000000001</c:v>
                </c:pt>
                <c:pt idx="18">
                  <c:v>1.5897699999999999</c:v>
                </c:pt>
                <c:pt idx="19">
                  <c:v>1.57924</c:v>
                </c:pt>
                <c:pt idx="20">
                  <c:v>1.5826199999999999</c:v>
                </c:pt>
                <c:pt idx="21">
                  <c:v>1.6097699999999999</c:v>
                </c:pt>
                <c:pt idx="22">
                  <c:v>1.5940799999999999</c:v>
                </c:pt>
                <c:pt idx="23">
                  <c:v>1.62374</c:v>
                </c:pt>
                <c:pt idx="24">
                  <c:v>1.5864</c:v>
                </c:pt>
                <c:pt idx="25">
                  <c:v>1.6072500000000001</c:v>
                </c:pt>
                <c:pt idx="26">
                  <c:v>1.61338</c:v>
                </c:pt>
                <c:pt idx="27">
                  <c:v>1.6036900000000001</c:v>
                </c:pt>
                <c:pt idx="28">
                  <c:v>1.6348800000000001</c:v>
                </c:pt>
                <c:pt idx="29">
                  <c:v>1.60209</c:v>
                </c:pt>
                <c:pt idx="30">
                  <c:v>1.60246</c:v>
                </c:pt>
                <c:pt idx="31">
                  <c:v>1.5878399999999999</c:v>
                </c:pt>
                <c:pt idx="32">
                  <c:v>1.6737500000000001</c:v>
                </c:pt>
                <c:pt idx="33">
                  <c:v>1.5789200000000001</c:v>
                </c:pt>
                <c:pt idx="34">
                  <c:v>1.5866899999999999</c:v>
                </c:pt>
                <c:pt idx="35">
                  <c:v>1.6126799999999999</c:v>
                </c:pt>
                <c:pt idx="36">
                  <c:v>1.6043400000000001</c:v>
                </c:pt>
                <c:pt idx="37">
                  <c:v>1.5959399999999999</c:v>
                </c:pt>
                <c:pt idx="38">
                  <c:v>1.60165</c:v>
                </c:pt>
                <c:pt idx="39">
                  <c:v>1.5829599999999999</c:v>
                </c:pt>
                <c:pt idx="40">
                  <c:v>1.5926</c:v>
                </c:pt>
                <c:pt idx="41">
                  <c:v>1.60162</c:v>
                </c:pt>
                <c:pt idx="42">
                  <c:v>1.5985799999999999</c:v>
                </c:pt>
                <c:pt idx="43">
                  <c:v>1.5806500000000001</c:v>
                </c:pt>
                <c:pt idx="44">
                  <c:v>1.58328</c:v>
                </c:pt>
                <c:pt idx="45">
                  <c:v>1.6133500000000001</c:v>
                </c:pt>
                <c:pt idx="46">
                  <c:v>1.5989599999999999</c:v>
                </c:pt>
                <c:pt idx="47">
                  <c:v>1.5839300000000001</c:v>
                </c:pt>
                <c:pt idx="48">
                  <c:v>1.5799099999999999</c:v>
                </c:pt>
                <c:pt idx="49">
                  <c:v>1.57904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9-43DB-A342-632DBB69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09264"/>
        <c:axId val="444809592"/>
      </c:lineChart>
      <c:catAx>
        <c:axId val="4448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809592"/>
        <c:crosses val="autoZero"/>
        <c:auto val="1"/>
        <c:lblAlgn val="ctr"/>
        <c:lblOffset val="100"/>
        <c:noMultiLvlLbl val="0"/>
      </c:catAx>
      <c:valAx>
        <c:axId val="4448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16</xdr:col>
      <xdr:colOff>426720</xdr:colOff>
      <xdr:row>30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11430</xdr:rowOff>
    </xdr:from>
    <xdr:to>
      <xdr:col>10</xdr:col>
      <xdr:colOff>579120</xdr:colOff>
      <xdr:row>27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4" totalsRowShown="0">
  <autoFilter ref="A1:C4"/>
  <tableColumns count="3">
    <tableColumn id="1" name="TIME"/>
    <tableColumn id="2" name="CPU" dataDxfId="3">
      <calculatedColumnFormula>SUM(A8:A57)/B6</calculatedColumnFormula>
    </tableColumn>
    <tableColumn id="3" name="GPU" dataDxfId="2">
      <calculatedColumnFormula>SUM(B8:B57)/B6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D1:F4" totalsRowShown="0">
  <autoFilter ref="D1:F4"/>
  <tableColumns count="3">
    <tableColumn id="1" name="TIME"/>
    <tableColumn id="2" name="CPU" dataDxfId="1">
      <calculatedColumnFormula>SUM(D8:D57)/E6</calculatedColumnFormula>
    </tableColumn>
    <tableColumn id="3" name="GPU" dataDxfId="0">
      <calculatedColumnFormula>SUM(E8:E57)/E6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sqref="A1:C4"/>
    </sheetView>
  </sheetViews>
  <sheetFormatPr defaultRowHeight="14.4" x14ac:dyDescent="0.3"/>
  <cols>
    <col min="1" max="1" width="28.109375" customWidth="1"/>
    <col min="2" max="2" width="25.33203125" customWidth="1"/>
    <col min="3" max="3" width="27.109375" customWidth="1"/>
    <col min="5" max="10" width="8.88671875" customWidth="1"/>
  </cols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 t="s">
        <v>4</v>
      </c>
      <c r="B2">
        <f>SUM(A8:A57)/B6</f>
        <v>107.12237999999999</v>
      </c>
      <c r="C2">
        <f>SUM(B8:B57)/B6</f>
        <v>3.5121199999999995</v>
      </c>
    </row>
    <row r="3" spans="1:3" x14ac:dyDescent="0.3">
      <c r="A3" t="s">
        <v>5</v>
      </c>
      <c r="B3">
        <f>MIN(A8:A57 )</f>
        <v>102.071</v>
      </c>
      <c r="C3">
        <f>MIN(B8:B57)</f>
        <v>3.02</v>
      </c>
    </row>
    <row r="4" spans="1:3" x14ac:dyDescent="0.3">
      <c r="A4" t="s">
        <v>6</v>
      </c>
      <c r="B4" t="s">
        <v>10</v>
      </c>
      <c r="C4">
        <f>B3/C3</f>
        <v>33.798344370860924</v>
      </c>
    </row>
    <row r="6" spans="1:3" x14ac:dyDescent="0.3">
      <c r="A6" t="s">
        <v>9</v>
      </c>
      <c r="B6">
        <v>50</v>
      </c>
    </row>
    <row r="7" spans="1:3" x14ac:dyDescent="0.3">
      <c r="A7" s="1" t="s">
        <v>7</v>
      </c>
      <c r="B7" s="2" t="s">
        <v>8</v>
      </c>
    </row>
    <row r="8" spans="1:3" x14ac:dyDescent="0.3">
      <c r="A8">
        <v>104.98699999999999</v>
      </c>
      <c r="B8">
        <v>3.7829999999999999</v>
      </c>
    </row>
    <row r="9" spans="1:3" x14ac:dyDescent="0.3">
      <c r="A9">
        <v>107.80500000000001</v>
      </c>
      <c r="B9">
        <v>3.6379999999999999</v>
      </c>
    </row>
    <row r="10" spans="1:3" x14ac:dyDescent="0.3">
      <c r="A10">
        <v>108.751</v>
      </c>
      <c r="B10">
        <v>3.6560000000000001</v>
      </c>
    </row>
    <row r="11" spans="1:3" x14ac:dyDescent="0.3">
      <c r="A11">
        <v>110.342</v>
      </c>
      <c r="B11">
        <v>3.6869999999999998</v>
      </c>
    </row>
    <row r="12" spans="1:3" x14ac:dyDescent="0.3">
      <c r="A12">
        <v>103.40300000000001</v>
      </c>
      <c r="B12">
        <v>3.6829999999999998</v>
      </c>
    </row>
    <row r="13" spans="1:3" x14ac:dyDescent="0.3">
      <c r="A13">
        <v>105.733</v>
      </c>
      <c r="B13">
        <v>3.6739999999999999</v>
      </c>
    </row>
    <row r="14" spans="1:3" x14ac:dyDescent="0.3">
      <c r="A14">
        <v>108.64</v>
      </c>
      <c r="B14">
        <v>3.6930000000000001</v>
      </c>
    </row>
    <row r="15" spans="1:3" x14ac:dyDescent="0.3">
      <c r="A15">
        <v>108.01600000000001</v>
      </c>
      <c r="B15">
        <v>3.6749999999999998</v>
      </c>
    </row>
    <row r="16" spans="1:3" x14ac:dyDescent="0.3">
      <c r="A16">
        <v>106.71599999999999</v>
      </c>
      <c r="B16">
        <v>3.6589999999999998</v>
      </c>
    </row>
    <row r="17" spans="1:2" x14ac:dyDescent="0.3">
      <c r="A17">
        <v>105.235</v>
      </c>
      <c r="B17">
        <v>3.669</v>
      </c>
    </row>
    <row r="18" spans="1:2" x14ac:dyDescent="0.3">
      <c r="A18">
        <v>107.962</v>
      </c>
      <c r="B18">
        <v>3.6549999999999998</v>
      </c>
    </row>
    <row r="19" spans="1:2" x14ac:dyDescent="0.3">
      <c r="A19">
        <v>106.904</v>
      </c>
      <c r="B19">
        <v>3.665</v>
      </c>
    </row>
    <row r="20" spans="1:2" x14ac:dyDescent="0.3">
      <c r="A20">
        <v>110.70699999999999</v>
      </c>
      <c r="B20">
        <v>3.67</v>
      </c>
    </row>
    <row r="21" spans="1:2" x14ac:dyDescent="0.3">
      <c r="A21">
        <v>109.17</v>
      </c>
      <c r="B21">
        <v>3.6669999999999998</v>
      </c>
    </row>
    <row r="22" spans="1:2" x14ac:dyDescent="0.3">
      <c r="A22">
        <v>102.837</v>
      </c>
      <c r="B22">
        <v>3.67</v>
      </c>
    </row>
    <row r="23" spans="1:2" x14ac:dyDescent="0.3">
      <c r="A23">
        <v>110.938</v>
      </c>
      <c r="B23">
        <v>3.6190000000000002</v>
      </c>
    </row>
    <row r="24" spans="1:2" x14ac:dyDescent="0.3">
      <c r="A24">
        <v>105.51</v>
      </c>
      <c r="B24">
        <v>3.6779999999999999</v>
      </c>
    </row>
    <row r="25" spans="1:2" x14ac:dyDescent="0.3">
      <c r="A25">
        <v>108.208</v>
      </c>
      <c r="B25">
        <v>3.629</v>
      </c>
    </row>
    <row r="26" spans="1:2" x14ac:dyDescent="0.3">
      <c r="A26">
        <v>112.893</v>
      </c>
      <c r="B26">
        <v>3.67</v>
      </c>
    </row>
    <row r="27" spans="1:2" x14ac:dyDescent="0.3">
      <c r="A27">
        <v>105.199</v>
      </c>
      <c r="B27">
        <v>3.6659999999999999</v>
      </c>
    </row>
    <row r="28" spans="1:2" x14ac:dyDescent="0.3">
      <c r="A28">
        <v>107.23699999999999</v>
      </c>
      <c r="B28">
        <v>3.68</v>
      </c>
    </row>
    <row r="29" spans="1:2" x14ac:dyDescent="0.3">
      <c r="A29">
        <v>117.245</v>
      </c>
      <c r="B29">
        <v>3.677</v>
      </c>
    </row>
    <row r="30" spans="1:2" x14ac:dyDescent="0.3">
      <c r="A30">
        <v>109.46899999999999</v>
      </c>
      <c r="B30">
        <v>3.6789999999999998</v>
      </c>
    </row>
    <row r="31" spans="1:2" x14ac:dyDescent="0.3">
      <c r="A31">
        <v>105.298</v>
      </c>
      <c r="B31">
        <v>3.6720000000000002</v>
      </c>
    </row>
    <row r="32" spans="1:2" x14ac:dyDescent="0.3">
      <c r="A32">
        <v>107.20099999999999</v>
      </c>
      <c r="B32">
        <v>3.673</v>
      </c>
    </row>
    <row r="33" spans="1:2" x14ac:dyDescent="0.3">
      <c r="A33">
        <v>107.494</v>
      </c>
      <c r="B33">
        <v>3.669</v>
      </c>
    </row>
    <row r="34" spans="1:2" x14ac:dyDescent="0.3">
      <c r="A34">
        <v>105.283</v>
      </c>
      <c r="B34">
        <v>3.694</v>
      </c>
    </row>
    <row r="35" spans="1:2" x14ac:dyDescent="0.3">
      <c r="A35">
        <v>109.52</v>
      </c>
      <c r="B35">
        <v>3.677</v>
      </c>
    </row>
    <row r="36" spans="1:2" x14ac:dyDescent="0.3">
      <c r="A36">
        <v>105.715</v>
      </c>
      <c r="B36">
        <v>3.6659999999999999</v>
      </c>
    </row>
    <row r="37" spans="1:2" x14ac:dyDescent="0.3">
      <c r="A37">
        <v>105.678</v>
      </c>
      <c r="B37">
        <v>3.6659999999999999</v>
      </c>
    </row>
    <row r="38" spans="1:2" x14ac:dyDescent="0.3">
      <c r="A38">
        <v>112.80200000000001</v>
      </c>
      <c r="B38">
        <v>3.7040000000000002</v>
      </c>
    </row>
    <row r="39" spans="1:2" x14ac:dyDescent="0.3">
      <c r="A39">
        <v>112.187</v>
      </c>
      <c r="B39">
        <v>3.2570000000000001</v>
      </c>
    </row>
    <row r="40" spans="1:2" x14ac:dyDescent="0.3">
      <c r="A40">
        <v>104.32599999999999</v>
      </c>
      <c r="B40">
        <v>3.2730000000000001</v>
      </c>
    </row>
    <row r="41" spans="1:2" x14ac:dyDescent="0.3">
      <c r="A41">
        <v>109.875</v>
      </c>
      <c r="B41">
        <v>3.2559999999999998</v>
      </c>
    </row>
    <row r="42" spans="1:2" x14ac:dyDescent="0.3">
      <c r="A42">
        <v>102.57</v>
      </c>
      <c r="B42">
        <v>3.2679999999999998</v>
      </c>
    </row>
    <row r="43" spans="1:2" x14ac:dyDescent="0.3">
      <c r="A43">
        <v>107.91</v>
      </c>
      <c r="B43">
        <v>3.02</v>
      </c>
    </row>
    <row r="44" spans="1:2" x14ac:dyDescent="0.3">
      <c r="A44">
        <v>110.00700000000001</v>
      </c>
      <c r="B44">
        <v>3.2530000000000001</v>
      </c>
    </row>
    <row r="45" spans="1:2" x14ac:dyDescent="0.3">
      <c r="A45">
        <v>105.926</v>
      </c>
      <c r="B45">
        <v>3.3039999999999998</v>
      </c>
    </row>
    <row r="46" spans="1:2" x14ac:dyDescent="0.3">
      <c r="A46">
        <v>103.032</v>
      </c>
      <c r="B46">
        <v>3.2829999999999999</v>
      </c>
    </row>
    <row r="47" spans="1:2" x14ac:dyDescent="0.3">
      <c r="A47">
        <v>105.116</v>
      </c>
      <c r="B47">
        <v>3.266</v>
      </c>
    </row>
    <row r="48" spans="1:2" x14ac:dyDescent="0.3">
      <c r="A48">
        <v>114.301</v>
      </c>
      <c r="B48">
        <v>3.2709999999999999</v>
      </c>
    </row>
    <row r="49" spans="1:2" x14ac:dyDescent="0.3">
      <c r="A49">
        <v>103.473</v>
      </c>
      <c r="B49">
        <v>3.2690000000000001</v>
      </c>
    </row>
    <row r="50" spans="1:2" x14ac:dyDescent="0.3">
      <c r="A50">
        <v>106.306</v>
      </c>
      <c r="B50">
        <v>3.2589999999999999</v>
      </c>
    </row>
    <row r="51" spans="1:2" x14ac:dyDescent="0.3">
      <c r="A51">
        <v>105.54600000000001</v>
      </c>
      <c r="B51">
        <v>3.2280000000000002</v>
      </c>
    </row>
    <row r="52" spans="1:2" x14ac:dyDescent="0.3">
      <c r="A52">
        <v>105.71599999999999</v>
      </c>
      <c r="B52">
        <v>3.2570000000000001</v>
      </c>
    </row>
    <row r="53" spans="1:2" x14ac:dyDescent="0.3">
      <c r="A53">
        <v>104.994</v>
      </c>
      <c r="B53">
        <v>3.2650000000000001</v>
      </c>
    </row>
    <row r="54" spans="1:2" x14ac:dyDescent="0.3">
      <c r="A54">
        <v>103.297</v>
      </c>
      <c r="B54">
        <v>3.2759999999999998</v>
      </c>
    </row>
    <row r="55" spans="1:2" x14ac:dyDescent="0.3">
      <c r="A55">
        <v>102.071</v>
      </c>
      <c r="B55">
        <v>3.2549999999999999</v>
      </c>
    </row>
    <row r="56" spans="1:2" x14ac:dyDescent="0.3">
      <c r="A56">
        <v>104.393</v>
      </c>
      <c r="B56">
        <v>3.2669999999999999</v>
      </c>
    </row>
    <row r="57" spans="1:2" x14ac:dyDescent="0.3">
      <c r="A57">
        <v>102.175</v>
      </c>
      <c r="B57">
        <v>3.2160000000000002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4" sqref="F4"/>
    </sheetView>
  </sheetViews>
  <sheetFormatPr defaultRowHeight="14.4" x14ac:dyDescent="0.3"/>
  <cols>
    <col min="1" max="1" width="18" customWidth="1"/>
    <col min="2" max="2" width="17.5546875" customWidth="1"/>
    <col min="4" max="4" width="23.109375" customWidth="1"/>
    <col min="5" max="5" width="25.44140625" customWidth="1"/>
    <col min="6" max="6" width="21.44140625" customWidth="1"/>
  </cols>
  <sheetData>
    <row r="1" spans="1:6" x14ac:dyDescent="0.3">
      <c r="A1" s="1" t="s">
        <v>7</v>
      </c>
      <c r="B1" s="2" t="s">
        <v>8</v>
      </c>
      <c r="D1" t="s">
        <v>3</v>
      </c>
      <c r="E1" t="s">
        <v>1</v>
      </c>
      <c r="F1" t="s">
        <v>2</v>
      </c>
    </row>
    <row r="2" spans="1:6" x14ac:dyDescent="0.3">
      <c r="A2">
        <v>325.90899999999999</v>
      </c>
      <c r="B2">
        <v>1.5965499999999999</v>
      </c>
      <c r="C2" t="s">
        <v>18</v>
      </c>
      <c r="D2" t="s">
        <v>15</v>
      </c>
      <c r="E2">
        <f>SUM(A2:A51)/E6</f>
        <v>315.61930000000007</v>
      </c>
      <c r="F2">
        <f>SUM(B2:B51)/E6</f>
        <v>1.5956819999999996</v>
      </c>
    </row>
    <row r="3" spans="1:6" x14ac:dyDescent="0.3">
      <c r="A3">
        <v>314.28300000000002</v>
      </c>
      <c r="B3">
        <v>1.5956600000000001</v>
      </c>
      <c r="D3" t="s">
        <v>16</v>
      </c>
      <c r="E3">
        <f>MIN(A2:A5 )</f>
        <v>314.28300000000002</v>
      </c>
      <c r="F3">
        <f>MIN(B2:B51)</f>
        <v>1.5789200000000001</v>
      </c>
    </row>
    <row r="4" spans="1:6" x14ac:dyDescent="0.3">
      <c r="A4">
        <v>314.36799999999999</v>
      </c>
      <c r="B4">
        <v>1.59388</v>
      </c>
      <c r="D4" t="s">
        <v>6</v>
      </c>
      <c r="E4" t="s">
        <v>10</v>
      </c>
      <c r="F4">
        <f>E3/F3</f>
        <v>199.04935018873661</v>
      </c>
    </row>
    <row r="5" spans="1:6" x14ac:dyDescent="0.3">
      <c r="A5">
        <v>319.14100000000002</v>
      </c>
      <c r="B5">
        <v>1.58186</v>
      </c>
    </row>
    <row r="6" spans="1:6" x14ac:dyDescent="0.3">
      <c r="A6">
        <v>316.19400000000002</v>
      </c>
      <c r="B6">
        <v>1.59504</v>
      </c>
      <c r="D6" t="s">
        <v>17</v>
      </c>
      <c r="E6">
        <v>50</v>
      </c>
    </row>
    <row r="7" spans="1:6" x14ac:dyDescent="0.3">
      <c r="A7">
        <v>321.30399999999997</v>
      </c>
      <c r="B7">
        <v>1.5889899999999999</v>
      </c>
    </row>
    <row r="8" spans="1:6" x14ac:dyDescent="0.3">
      <c r="A8">
        <v>318.43700000000001</v>
      </c>
      <c r="B8">
        <v>1.5820799999999999</v>
      </c>
    </row>
    <row r="9" spans="1:6" x14ac:dyDescent="0.3">
      <c r="A9">
        <v>314.69</v>
      </c>
      <c r="B9">
        <v>1.5935699999999999</v>
      </c>
    </row>
    <row r="10" spans="1:6" x14ac:dyDescent="0.3">
      <c r="A10">
        <v>318.09300000000002</v>
      </c>
      <c r="B10">
        <v>1.5880700000000001</v>
      </c>
    </row>
    <row r="11" spans="1:6" x14ac:dyDescent="0.3">
      <c r="A11">
        <v>318.904</v>
      </c>
      <c r="B11">
        <v>1.59392</v>
      </c>
    </row>
    <row r="12" spans="1:6" x14ac:dyDescent="0.3">
      <c r="A12">
        <v>314.47899999999998</v>
      </c>
      <c r="B12">
        <v>1.58436</v>
      </c>
    </row>
    <row r="13" spans="1:6" x14ac:dyDescent="0.3">
      <c r="A13">
        <v>314.22000000000003</v>
      </c>
      <c r="B13">
        <v>1.5924100000000001</v>
      </c>
    </row>
    <row r="14" spans="1:6" x14ac:dyDescent="0.3">
      <c r="A14">
        <v>317.2</v>
      </c>
      <c r="B14">
        <v>1.5873200000000001</v>
      </c>
    </row>
    <row r="15" spans="1:6" x14ac:dyDescent="0.3">
      <c r="A15">
        <v>315.20400000000001</v>
      </c>
      <c r="B15">
        <v>1.59473</v>
      </c>
    </row>
    <row r="16" spans="1:6" x14ac:dyDescent="0.3">
      <c r="A16">
        <v>313.738</v>
      </c>
      <c r="B16">
        <v>1.58853</v>
      </c>
    </row>
    <row r="17" spans="1:2" x14ac:dyDescent="0.3">
      <c r="A17">
        <v>315.774</v>
      </c>
      <c r="B17">
        <v>1.5901700000000001</v>
      </c>
    </row>
    <row r="18" spans="1:2" x14ac:dyDescent="0.3">
      <c r="A18">
        <v>316.11399999999998</v>
      </c>
      <c r="B18">
        <v>1.5893699999999999</v>
      </c>
    </row>
    <row r="19" spans="1:2" x14ac:dyDescent="0.3">
      <c r="A19">
        <v>314.267</v>
      </c>
      <c r="B19">
        <v>1.5815300000000001</v>
      </c>
    </row>
    <row r="20" spans="1:2" x14ac:dyDescent="0.3">
      <c r="A20">
        <v>313.58800000000002</v>
      </c>
      <c r="B20">
        <v>1.5897699999999999</v>
      </c>
    </row>
    <row r="21" spans="1:2" x14ac:dyDescent="0.3">
      <c r="A21">
        <v>316.73700000000002</v>
      </c>
      <c r="B21">
        <v>1.57924</v>
      </c>
    </row>
    <row r="22" spans="1:2" x14ac:dyDescent="0.3">
      <c r="A22">
        <v>313.95</v>
      </c>
      <c r="B22">
        <v>1.5826199999999999</v>
      </c>
    </row>
    <row r="23" spans="1:2" x14ac:dyDescent="0.3">
      <c r="A23">
        <v>314.024</v>
      </c>
      <c r="B23">
        <v>1.6097699999999999</v>
      </c>
    </row>
    <row r="24" spans="1:2" x14ac:dyDescent="0.3">
      <c r="A24">
        <v>317.00900000000001</v>
      </c>
      <c r="B24">
        <v>1.5940799999999999</v>
      </c>
    </row>
    <row r="25" spans="1:2" x14ac:dyDescent="0.3">
      <c r="A25">
        <v>313.50900000000001</v>
      </c>
      <c r="B25">
        <v>1.62374</v>
      </c>
    </row>
    <row r="26" spans="1:2" x14ac:dyDescent="0.3">
      <c r="A26">
        <v>313.05200000000002</v>
      </c>
      <c r="B26">
        <v>1.5864</v>
      </c>
    </row>
    <row r="27" spans="1:2" x14ac:dyDescent="0.3">
      <c r="A27">
        <v>315.40600000000001</v>
      </c>
      <c r="B27">
        <v>1.6072500000000001</v>
      </c>
    </row>
    <row r="28" spans="1:2" x14ac:dyDescent="0.3">
      <c r="A28">
        <v>314.57299999999998</v>
      </c>
      <c r="B28">
        <v>1.61338</v>
      </c>
    </row>
    <row r="29" spans="1:2" x14ac:dyDescent="0.3">
      <c r="A29">
        <v>313.35000000000002</v>
      </c>
      <c r="B29">
        <v>1.6036900000000001</v>
      </c>
    </row>
    <row r="30" spans="1:2" x14ac:dyDescent="0.3">
      <c r="A30">
        <v>314.75099999999998</v>
      </c>
      <c r="B30">
        <v>1.6348800000000001</v>
      </c>
    </row>
    <row r="31" spans="1:2" x14ac:dyDescent="0.3">
      <c r="A31">
        <v>314.60199999999998</v>
      </c>
      <c r="B31">
        <v>1.60209</v>
      </c>
    </row>
    <row r="32" spans="1:2" x14ac:dyDescent="0.3">
      <c r="A32">
        <v>313.02499999999998</v>
      </c>
      <c r="B32">
        <v>1.60246</v>
      </c>
    </row>
    <row r="33" spans="1:2" x14ac:dyDescent="0.3">
      <c r="A33">
        <v>313.17700000000002</v>
      </c>
      <c r="B33">
        <v>1.5878399999999999</v>
      </c>
    </row>
    <row r="34" spans="1:2" x14ac:dyDescent="0.3">
      <c r="A34">
        <v>315.37200000000001</v>
      </c>
      <c r="B34">
        <v>1.6737500000000001</v>
      </c>
    </row>
    <row r="35" spans="1:2" x14ac:dyDescent="0.3">
      <c r="A35">
        <v>312.98</v>
      </c>
      <c r="B35">
        <v>1.5789200000000001</v>
      </c>
    </row>
    <row r="36" spans="1:2" x14ac:dyDescent="0.3">
      <c r="A36">
        <v>313.18299999999999</v>
      </c>
      <c r="B36">
        <v>1.5866899999999999</v>
      </c>
    </row>
    <row r="37" spans="1:2" x14ac:dyDescent="0.3">
      <c r="A37">
        <v>319.43599999999998</v>
      </c>
      <c r="B37">
        <v>1.6126799999999999</v>
      </c>
    </row>
    <row r="38" spans="1:2" x14ac:dyDescent="0.3">
      <c r="A38">
        <v>313.63099999999997</v>
      </c>
      <c r="B38">
        <v>1.6043400000000001</v>
      </c>
    </row>
    <row r="39" spans="1:2" x14ac:dyDescent="0.3">
      <c r="A39">
        <v>314.55099999999999</v>
      </c>
      <c r="B39">
        <v>1.5959399999999999</v>
      </c>
    </row>
    <row r="40" spans="1:2" x14ac:dyDescent="0.3">
      <c r="A40">
        <v>321.27199999999999</v>
      </c>
      <c r="B40">
        <v>1.60165</v>
      </c>
    </row>
    <row r="41" spans="1:2" x14ac:dyDescent="0.3">
      <c r="A41">
        <v>319.47699999999998</v>
      </c>
      <c r="B41">
        <v>1.5829599999999999</v>
      </c>
    </row>
    <row r="42" spans="1:2" x14ac:dyDescent="0.3">
      <c r="A42">
        <v>314.36599999999999</v>
      </c>
      <c r="B42">
        <v>1.5926</v>
      </c>
    </row>
    <row r="43" spans="1:2" x14ac:dyDescent="0.3">
      <c r="A43">
        <v>315.07499999999999</v>
      </c>
      <c r="B43">
        <v>1.60162</v>
      </c>
    </row>
    <row r="44" spans="1:2" x14ac:dyDescent="0.3">
      <c r="A44">
        <v>317.28300000000002</v>
      </c>
      <c r="B44">
        <v>1.5985799999999999</v>
      </c>
    </row>
    <row r="45" spans="1:2" x14ac:dyDescent="0.3">
      <c r="A45">
        <v>313.87</v>
      </c>
      <c r="B45">
        <v>1.5806500000000001</v>
      </c>
    </row>
    <row r="46" spans="1:2" x14ac:dyDescent="0.3">
      <c r="A46">
        <v>313.67099999999999</v>
      </c>
      <c r="B46">
        <v>1.58328</v>
      </c>
    </row>
    <row r="47" spans="1:2" x14ac:dyDescent="0.3">
      <c r="A47">
        <v>315.71199999999999</v>
      </c>
      <c r="B47">
        <v>1.6133500000000001</v>
      </c>
    </row>
    <row r="48" spans="1:2" x14ac:dyDescent="0.3">
      <c r="A48">
        <v>314.27699999999999</v>
      </c>
      <c r="B48">
        <v>1.5989599999999999</v>
      </c>
    </row>
    <row r="49" spans="1:2" x14ac:dyDescent="0.3">
      <c r="A49">
        <v>314.92099999999999</v>
      </c>
      <c r="B49">
        <v>1.5839300000000001</v>
      </c>
    </row>
    <row r="50" spans="1:2" x14ac:dyDescent="0.3">
      <c r="A50">
        <v>315.428</v>
      </c>
      <c r="B50">
        <v>1.5799099999999999</v>
      </c>
    </row>
    <row r="51" spans="1:2" x14ac:dyDescent="0.3">
      <c r="A51">
        <v>313.38799999999998</v>
      </c>
      <c r="B51">
        <v>1.57904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Diana18</dc:creator>
  <cp:lastModifiedBy>Diana18</cp:lastModifiedBy>
  <dcterms:created xsi:type="dcterms:W3CDTF">2021-12-19T14:43:37Z</dcterms:created>
  <dcterms:modified xsi:type="dcterms:W3CDTF">2021-12-19T19:44:33Z</dcterms:modified>
</cp:coreProperties>
</file>