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BD" sheetId="1" r:id="rId1"/>
    <sheet name="Hoja1" sheetId="7" state="hidden" r:id="rId2"/>
    <sheet name="Directorio" sheetId="2" r:id="rId3"/>
    <sheet name="Región por RUC" sheetId="6" state="hidden" r:id="rId4"/>
    <sheet name="Codd Región PAP" sheetId="5" state="hidden" r:id="rId5"/>
  </sheets>
  <definedNames>
    <definedName name="_xlnm._FilterDatabase" localSheetId="0" hidden="1">BD!$A$1:$K$747</definedName>
    <definedName name="_xlnm._FilterDatabase" localSheetId="2" hidden="1">Directorio!$A$1:$O$30</definedName>
    <definedName name="_xlnm._FilterDatabase" localSheetId="3" hidden="1">'Región por RUC'!$A$1:$E$6298</definedName>
  </definedNames>
  <calcPr calcId="152511"/>
</workbook>
</file>

<file path=xl/calcChain.xml><?xml version="1.0" encoding="utf-8"?>
<calcChain xmlns="http://schemas.openxmlformats.org/spreadsheetml/2006/main">
  <c r="H351" i="1" l="1"/>
  <c r="G351" i="1"/>
  <c r="F351" i="1"/>
  <c r="J351" i="1" s="1"/>
  <c r="E351" i="1"/>
  <c r="D351" i="1"/>
  <c r="I351" i="1" s="1"/>
  <c r="H451" i="1" l="1"/>
  <c r="G451" i="1"/>
  <c r="F451" i="1"/>
  <c r="J451" i="1" s="1"/>
  <c r="E451" i="1"/>
  <c r="D451" i="1"/>
  <c r="I451" i="1" s="1"/>
  <c r="H558" i="1" l="1"/>
  <c r="G558" i="1"/>
  <c r="F558" i="1"/>
  <c r="J558" i="1" s="1"/>
  <c r="E558" i="1"/>
  <c r="D558" i="1"/>
  <c r="I558" i="1" s="1"/>
  <c r="H483" i="1" l="1"/>
  <c r="G483" i="1"/>
  <c r="F483" i="1"/>
  <c r="J483" i="1" s="1"/>
  <c r="E483" i="1"/>
  <c r="D483" i="1"/>
  <c r="I483" i="1" s="1"/>
  <c r="H601" i="1" l="1"/>
  <c r="G601" i="1"/>
  <c r="F601" i="1"/>
  <c r="J601" i="1" s="1"/>
  <c r="E601" i="1"/>
  <c r="D601" i="1"/>
  <c r="I601" i="1" s="1"/>
  <c r="H350" i="1" l="1"/>
  <c r="G350" i="1"/>
  <c r="F350" i="1"/>
  <c r="J350" i="1" s="1"/>
  <c r="E350" i="1"/>
  <c r="D350" i="1"/>
  <c r="I350" i="1" s="1"/>
  <c r="H557" i="1" l="1"/>
  <c r="G557" i="1"/>
  <c r="F557" i="1"/>
  <c r="J557" i="1" s="1"/>
  <c r="E557" i="1"/>
  <c r="D557" i="1"/>
  <c r="I557" i="1" s="1"/>
  <c r="H51" i="1" l="1"/>
  <c r="G51" i="1"/>
  <c r="F51" i="1"/>
  <c r="J51" i="1" s="1"/>
  <c r="E51" i="1"/>
  <c r="D51" i="1"/>
  <c r="I51" i="1" s="1"/>
  <c r="H212" i="1"/>
  <c r="G212" i="1"/>
  <c r="F212" i="1"/>
  <c r="J212" i="1" s="1"/>
  <c r="E212" i="1"/>
  <c r="D212" i="1"/>
  <c r="I212" i="1" s="1"/>
  <c r="H450" i="1"/>
  <c r="G450" i="1"/>
  <c r="F450" i="1"/>
  <c r="J450" i="1" s="1"/>
  <c r="E450" i="1"/>
  <c r="D450" i="1"/>
  <c r="I450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452" i="1"/>
  <c r="G240" i="1"/>
  <c r="G241" i="1"/>
  <c r="G242" i="1"/>
  <c r="G243" i="1"/>
  <c r="G453" i="1"/>
  <c r="G244" i="1"/>
  <c r="G454" i="1"/>
  <c r="G245" i="1"/>
  <c r="G455" i="1"/>
  <c r="G246" i="1"/>
  <c r="G247" i="1"/>
  <c r="G456" i="1"/>
  <c r="G457" i="1"/>
  <c r="G458" i="1"/>
  <c r="G459" i="1"/>
  <c r="G248" i="1"/>
  <c r="G460" i="1"/>
  <c r="G249" i="1"/>
  <c r="G250" i="1"/>
  <c r="G251" i="1"/>
  <c r="G461" i="1"/>
  <c r="G462" i="1"/>
  <c r="G463" i="1"/>
  <c r="G464" i="1"/>
  <c r="G465" i="1"/>
  <c r="G466" i="1"/>
  <c r="G467" i="1"/>
  <c r="G468" i="1"/>
  <c r="G469" i="1"/>
  <c r="G470" i="1"/>
  <c r="G252" i="1"/>
  <c r="G253" i="1"/>
  <c r="G254" i="1"/>
  <c r="G255" i="1"/>
  <c r="G256" i="1"/>
  <c r="G257" i="1"/>
  <c r="G258" i="1"/>
  <c r="G259" i="1"/>
  <c r="G260" i="1"/>
  <c r="G471" i="1"/>
  <c r="G472" i="1"/>
  <c r="G261" i="1"/>
  <c r="G473" i="1"/>
  <c r="G474" i="1"/>
  <c r="G262" i="1"/>
  <c r="G263" i="1"/>
  <c r="G264" i="1"/>
  <c r="G475" i="1"/>
  <c r="G265" i="1"/>
  <c r="G476" i="1"/>
  <c r="G266" i="1"/>
  <c r="G477" i="1"/>
  <c r="G478" i="1"/>
  <c r="G479" i="1"/>
  <c r="G267" i="1"/>
  <c r="G268" i="1"/>
  <c r="G480" i="1"/>
  <c r="G269" i="1"/>
  <c r="G481" i="1"/>
  <c r="G270" i="1"/>
  <c r="G271" i="1"/>
  <c r="G272" i="1"/>
  <c r="G273" i="1"/>
  <c r="G48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452" i="1"/>
  <c r="H240" i="1"/>
  <c r="H241" i="1"/>
  <c r="H242" i="1"/>
  <c r="H243" i="1"/>
  <c r="H453" i="1"/>
  <c r="H244" i="1"/>
  <c r="H454" i="1"/>
  <c r="H245" i="1"/>
  <c r="H455" i="1"/>
  <c r="H246" i="1"/>
  <c r="H247" i="1"/>
  <c r="H456" i="1"/>
  <c r="H457" i="1"/>
  <c r="H458" i="1"/>
  <c r="H459" i="1"/>
  <c r="H248" i="1"/>
  <c r="H460" i="1"/>
  <c r="H249" i="1"/>
  <c r="H250" i="1"/>
  <c r="H251" i="1"/>
  <c r="H461" i="1"/>
  <c r="H462" i="1"/>
  <c r="H463" i="1"/>
  <c r="H464" i="1"/>
  <c r="H465" i="1"/>
  <c r="H466" i="1"/>
  <c r="H467" i="1"/>
  <c r="H468" i="1"/>
  <c r="H469" i="1"/>
  <c r="H470" i="1"/>
  <c r="H252" i="1"/>
  <c r="H253" i="1"/>
  <c r="H254" i="1"/>
  <c r="H255" i="1"/>
  <c r="H256" i="1"/>
  <c r="H257" i="1"/>
  <c r="H258" i="1"/>
  <c r="H259" i="1"/>
  <c r="H260" i="1"/>
  <c r="H471" i="1"/>
  <c r="H472" i="1"/>
  <c r="H261" i="1"/>
  <c r="H473" i="1"/>
  <c r="H474" i="1"/>
  <c r="H262" i="1"/>
  <c r="H263" i="1"/>
  <c r="H264" i="1"/>
  <c r="H475" i="1"/>
  <c r="H265" i="1"/>
  <c r="H476" i="1"/>
  <c r="H266" i="1"/>
  <c r="H477" i="1"/>
  <c r="H478" i="1"/>
  <c r="H479" i="1"/>
  <c r="H267" i="1"/>
  <c r="H268" i="1"/>
  <c r="H480" i="1"/>
  <c r="H269" i="1"/>
  <c r="H481" i="1"/>
  <c r="H270" i="1"/>
  <c r="H271" i="1"/>
  <c r="H272" i="1"/>
  <c r="H273" i="1"/>
  <c r="H482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2" i="1"/>
  <c r="F275" i="1" l="1"/>
  <c r="J275" i="1" s="1"/>
  <c r="E275" i="1"/>
  <c r="D275" i="1"/>
  <c r="I275" i="1" s="1"/>
  <c r="F556" i="1"/>
  <c r="J556" i="1" s="1"/>
  <c r="E556" i="1"/>
  <c r="D556" i="1"/>
  <c r="I556" i="1" s="1"/>
  <c r="F349" i="1" l="1"/>
  <c r="J349" i="1" s="1"/>
  <c r="E349" i="1"/>
  <c r="D349" i="1"/>
  <c r="I349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94" i="1"/>
  <c r="E32" i="1"/>
  <c r="E33" i="1"/>
  <c r="E52" i="1"/>
  <c r="E53" i="1"/>
  <c r="E54" i="1"/>
  <c r="E119" i="1"/>
  <c r="E55" i="1"/>
  <c r="E120" i="1"/>
  <c r="E56" i="1"/>
  <c r="E60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603" i="1"/>
  <c r="E625" i="1"/>
  <c r="E604" i="1"/>
  <c r="E71" i="1"/>
  <c r="E72" i="1"/>
  <c r="E605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14" i="1"/>
  <c r="E107" i="1"/>
  <c r="E108" i="1"/>
  <c r="E109" i="1"/>
  <c r="E110" i="1"/>
  <c r="E111" i="1"/>
  <c r="E112" i="1"/>
  <c r="E113" i="1"/>
  <c r="E114" i="1"/>
  <c r="E115" i="1"/>
  <c r="E116" i="1"/>
  <c r="E117" i="1"/>
  <c r="E236" i="1"/>
  <c r="E237" i="1"/>
  <c r="E484" i="1"/>
  <c r="E276" i="1"/>
  <c r="E376" i="1"/>
  <c r="E377" i="1"/>
  <c r="E238" i="1"/>
  <c r="E485" i="1"/>
  <c r="E239" i="1"/>
  <c r="E378" i="1"/>
  <c r="E452" i="1"/>
  <c r="E240" i="1"/>
  <c r="E241" i="1"/>
  <c r="E277" i="1"/>
  <c r="E242" i="1"/>
  <c r="E278" i="1"/>
  <c r="E379" i="1"/>
  <c r="E380" i="1"/>
  <c r="E243" i="1"/>
  <c r="E453" i="1"/>
  <c r="E244" i="1"/>
  <c r="E454" i="1"/>
  <c r="E245" i="1"/>
  <c r="E381" i="1"/>
  <c r="E455" i="1"/>
  <c r="E486" i="1"/>
  <c r="E382" i="1"/>
  <c r="E383" i="1"/>
  <c r="E384" i="1"/>
  <c r="E487" i="1"/>
  <c r="E488" i="1"/>
  <c r="E489" i="1"/>
  <c r="E385" i="1"/>
  <c r="E246" i="1"/>
  <c r="E279" i="1"/>
  <c r="E490" i="1"/>
  <c r="E280" i="1"/>
  <c r="E281" i="1"/>
  <c r="E491" i="1"/>
  <c r="E282" i="1"/>
  <c r="E283" i="1"/>
  <c r="E284" i="1"/>
  <c r="E386" i="1"/>
  <c r="E285" i="1"/>
  <c r="E387" i="1"/>
  <c r="E492" i="1"/>
  <c r="E286" i="1"/>
  <c r="E493" i="1"/>
  <c r="E388" i="1"/>
  <c r="E247" i="1"/>
  <c r="E389" i="1"/>
  <c r="E494" i="1"/>
  <c r="E495" i="1"/>
  <c r="E496" i="1"/>
  <c r="E497" i="1"/>
  <c r="E287" i="1"/>
  <c r="E498" i="1"/>
  <c r="E456" i="1"/>
  <c r="E390" i="1"/>
  <c r="E457" i="1"/>
  <c r="E499" i="1"/>
  <c r="E288" i="1"/>
  <c r="E391" i="1"/>
  <c r="E141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213" i="1"/>
  <c r="E185" i="1"/>
  <c r="E186" i="1"/>
  <c r="E187" i="1"/>
  <c r="E188" i="1"/>
  <c r="E189" i="1"/>
  <c r="E190" i="1"/>
  <c r="E214" i="1"/>
  <c r="E215" i="1"/>
  <c r="E216" i="1"/>
  <c r="E217" i="1"/>
  <c r="E191" i="1"/>
  <c r="E218" i="1"/>
  <c r="E219" i="1"/>
  <c r="E121" i="1"/>
  <c r="E220" i="1"/>
  <c r="E221" i="1"/>
  <c r="E222" i="1"/>
  <c r="E223" i="1"/>
  <c r="E224" i="1"/>
  <c r="E122" i="1"/>
  <c r="E225" i="1"/>
  <c r="E226" i="1"/>
  <c r="E227" i="1"/>
  <c r="E228" i="1"/>
  <c r="E229" i="1"/>
  <c r="E606" i="1"/>
  <c r="E230" i="1"/>
  <c r="E231" i="1"/>
  <c r="E232" i="1"/>
  <c r="E233" i="1"/>
  <c r="E607" i="1"/>
  <c r="E234" i="1"/>
  <c r="E235" i="1"/>
  <c r="E458" i="1"/>
  <c r="E459" i="1"/>
  <c r="E248" i="1"/>
  <c r="E460" i="1"/>
  <c r="E392" i="1"/>
  <c r="E249" i="1"/>
  <c r="E250" i="1"/>
  <c r="E251" i="1"/>
  <c r="E461" i="1"/>
  <c r="E462" i="1"/>
  <c r="E463" i="1"/>
  <c r="E464" i="1"/>
  <c r="E465" i="1"/>
  <c r="E466" i="1"/>
  <c r="E467" i="1"/>
  <c r="E468" i="1"/>
  <c r="E469" i="1"/>
  <c r="E470" i="1"/>
  <c r="E252" i="1"/>
  <c r="E253" i="1"/>
  <c r="E254" i="1"/>
  <c r="E255" i="1"/>
  <c r="E256" i="1"/>
  <c r="E257" i="1"/>
  <c r="E258" i="1"/>
  <c r="E259" i="1"/>
  <c r="E260" i="1"/>
  <c r="E471" i="1"/>
  <c r="E472" i="1"/>
  <c r="E261" i="1"/>
  <c r="E473" i="1"/>
  <c r="E474" i="1"/>
  <c r="E262" i="1"/>
  <c r="E263" i="1"/>
  <c r="E264" i="1"/>
  <c r="E475" i="1"/>
  <c r="E265" i="1"/>
  <c r="E476" i="1"/>
  <c r="E266" i="1"/>
  <c r="E477" i="1"/>
  <c r="E478" i="1"/>
  <c r="E479" i="1"/>
  <c r="E267" i="1"/>
  <c r="E268" i="1"/>
  <c r="E480" i="1"/>
  <c r="E269" i="1"/>
  <c r="E481" i="1"/>
  <c r="E270" i="1"/>
  <c r="E271" i="1"/>
  <c r="E272" i="1"/>
  <c r="E273" i="1"/>
  <c r="E482" i="1"/>
  <c r="E274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608" i="1"/>
  <c r="E626" i="1"/>
  <c r="E352" i="1"/>
  <c r="E609" i="1"/>
  <c r="E353" i="1"/>
  <c r="E123" i="1"/>
  <c r="E354" i="1"/>
  <c r="E355" i="1"/>
  <c r="E356" i="1"/>
  <c r="E357" i="1"/>
  <c r="E610" i="1"/>
  <c r="E358" i="1"/>
  <c r="E359" i="1"/>
  <c r="E360" i="1"/>
  <c r="E361" i="1"/>
  <c r="E362" i="1"/>
  <c r="E611" i="1"/>
  <c r="E363" i="1"/>
  <c r="E364" i="1"/>
  <c r="E365" i="1"/>
  <c r="E366" i="1"/>
  <c r="E367" i="1"/>
  <c r="E368" i="1"/>
  <c r="E369" i="1"/>
  <c r="E124" i="1"/>
  <c r="E370" i="1"/>
  <c r="E371" i="1"/>
  <c r="E142" i="1"/>
  <c r="E37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125" i="1"/>
  <c r="E126" i="1"/>
  <c r="E127" i="1"/>
  <c r="E128" i="1"/>
  <c r="E129" i="1"/>
  <c r="E130" i="1"/>
  <c r="E143" i="1"/>
  <c r="E144" i="1"/>
  <c r="E131" i="1"/>
  <c r="E132" i="1"/>
  <c r="E133" i="1"/>
  <c r="E134" i="1"/>
  <c r="E135" i="1"/>
  <c r="E136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449" i="1"/>
  <c r="E555" i="1"/>
  <c r="E145" i="1"/>
  <c r="E146" i="1"/>
  <c r="E147" i="1"/>
  <c r="E612" i="1"/>
  <c r="E148" i="1"/>
  <c r="E613" i="1"/>
  <c r="E149" i="1"/>
  <c r="E614" i="1"/>
  <c r="E150" i="1"/>
  <c r="E373" i="1"/>
  <c r="E615" i="1"/>
  <c r="E151" i="1"/>
  <c r="E152" i="1"/>
  <c r="E153" i="1"/>
  <c r="E154" i="1"/>
  <c r="E137" i="1"/>
  <c r="E155" i="1"/>
  <c r="E156" i="1"/>
  <c r="E157" i="1"/>
  <c r="E627" i="1"/>
  <c r="E138" i="1"/>
  <c r="E374" i="1"/>
  <c r="E34" i="1"/>
  <c r="E139" i="1"/>
  <c r="E140" i="1"/>
  <c r="E158" i="1"/>
  <c r="E598" i="1"/>
  <c r="E35" i="1"/>
  <c r="E36" i="1"/>
  <c r="E37" i="1"/>
  <c r="E38" i="1"/>
  <c r="E39" i="1"/>
  <c r="E40" i="1"/>
  <c r="E41" i="1"/>
  <c r="E42" i="1"/>
  <c r="E192" i="1"/>
  <c r="E43" i="1"/>
  <c r="E193" i="1"/>
  <c r="E44" i="1"/>
  <c r="E194" i="1"/>
  <c r="E195" i="1"/>
  <c r="E45" i="1"/>
  <c r="E196" i="1"/>
  <c r="E46" i="1"/>
  <c r="E47" i="1"/>
  <c r="E197" i="1"/>
  <c r="E198" i="1"/>
  <c r="E199" i="1"/>
  <c r="E48" i="1"/>
  <c r="E200" i="1"/>
  <c r="E201" i="1"/>
  <c r="E202" i="1"/>
  <c r="E49" i="1"/>
  <c r="E203" i="1"/>
  <c r="E204" i="1"/>
  <c r="E205" i="1"/>
  <c r="E206" i="1"/>
  <c r="E207" i="1"/>
  <c r="E50" i="1"/>
  <c r="E208" i="1"/>
  <c r="E209" i="1"/>
  <c r="E210" i="1"/>
  <c r="E211" i="1"/>
  <c r="E628" i="1"/>
  <c r="E159" i="1"/>
  <c r="E160" i="1"/>
  <c r="E629" i="1"/>
  <c r="E616" i="1"/>
  <c r="E630" i="1"/>
  <c r="E631" i="1"/>
  <c r="E632" i="1"/>
  <c r="E633" i="1"/>
  <c r="E634" i="1"/>
  <c r="E635" i="1"/>
  <c r="E617" i="1"/>
  <c r="E636" i="1"/>
  <c r="E637" i="1"/>
  <c r="E618" i="1"/>
  <c r="E638" i="1"/>
  <c r="E639" i="1"/>
  <c r="E375" i="1"/>
  <c r="E640" i="1"/>
  <c r="E641" i="1"/>
  <c r="E642" i="1"/>
  <c r="E643" i="1"/>
  <c r="E619" i="1"/>
  <c r="E644" i="1"/>
  <c r="E645" i="1"/>
  <c r="E646" i="1"/>
  <c r="E647" i="1"/>
  <c r="E648" i="1"/>
  <c r="E649" i="1"/>
  <c r="E650" i="1"/>
  <c r="E651" i="1"/>
  <c r="E652" i="1"/>
  <c r="E118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5" i="1"/>
  <c r="E696" i="1"/>
  <c r="E697" i="1"/>
  <c r="E620" i="1"/>
  <c r="E698" i="1"/>
  <c r="E699" i="1"/>
  <c r="E621" i="1"/>
  <c r="E622" i="1"/>
  <c r="E700" i="1"/>
  <c r="E623" i="1"/>
  <c r="E701" i="1"/>
  <c r="E702" i="1"/>
  <c r="E703" i="1"/>
  <c r="E704" i="1"/>
  <c r="E705" i="1"/>
  <c r="E706" i="1"/>
  <c r="E707" i="1"/>
  <c r="E708" i="1"/>
  <c r="E624" i="1"/>
  <c r="E709" i="1"/>
  <c r="E710" i="1"/>
  <c r="E711" i="1"/>
  <c r="E712" i="1"/>
  <c r="E713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599" i="1"/>
  <c r="E734" i="1"/>
  <c r="E735" i="1"/>
  <c r="E693" i="1"/>
  <c r="E736" i="1"/>
  <c r="E737" i="1"/>
  <c r="E738" i="1"/>
  <c r="E739" i="1"/>
  <c r="E740" i="1"/>
  <c r="E741" i="1"/>
  <c r="E742" i="1"/>
  <c r="E743" i="1"/>
  <c r="E744" i="1"/>
  <c r="E600" i="1"/>
  <c r="E745" i="1"/>
  <c r="E746" i="1"/>
  <c r="E747" i="1"/>
  <c r="E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694" i="1"/>
  <c r="I694" i="1" s="1"/>
  <c r="D32" i="1"/>
  <c r="I32" i="1" s="1"/>
  <c r="D33" i="1"/>
  <c r="I33" i="1" s="1"/>
  <c r="D52" i="1"/>
  <c r="I52" i="1" s="1"/>
  <c r="D53" i="1"/>
  <c r="I53" i="1" s="1"/>
  <c r="D54" i="1"/>
  <c r="I54" i="1" s="1"/>
  <c r="D119" i="1"/>
  <c r="I119" i="1" s="1"/>
  <c r="D55" i="1"/>
  <c r="I55" i="1" s="1"/>
  <c r="D120" i="1"/>
  <c r="I120" i="1" s="1"/>
  <c r="D56" i="1"/>
  <c r="I56" i="1" s="1"/>
  <c r="D602" i="1"/>
  <c r="I602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I70" i="1" s="1"/>
  <c r="D603" i="1"/>
  <c r="I603" i="1" s="1"/>
  <c r="D625" i="1"/>
  <c r="I625" i="1" s="1"/>
  <c r="D604" i="1"/>
  <c r="I604" i="1" s="1"/>
  <c r="D71" i="1"/>
  <c r="I71" i="1" s="1"/>
  <c r="D72" i="1"/>
  <c r="I72" i="1" s="1"/>
  <c r="D605" i="1"/>
  <c r="I605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D106" i="1"/>
  <c r="I106" i="1" s="1"/>
  <c r="D714" i="1"/>
  <c r="I714" i="1" s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I113" i="1" s="1"/>
  <c r="D114" i="1"/>
  <c r="I114" i="1" s="1"/>
  <c r="D115" i="1"/>
  <c r="I115" i="1" s="1"/>
  <c r="D116" i="1"/>
  <c r="I116" i="1" s="1"/>
  <c r="D117" i="1"/>
  <c r="I117" i="1" s="1"/>
  <c r="D236" i="1"/>
  <c r="I236" i="1" s="1"/>
  <c r="D237" i="1"/>
  <c r="I237" i="1" s="1"/>
  <c r="D484" i="1"/>
  <c r="I484" i="1" s="1"/>
  <c r="D276" i="1"/>
  <c r="I276" i="1" s="1"/>
  <c r="D376" i="1"/>
  <c r="I376" i="1" s="1"/>
  <c r="D377" i="1"/>
  <c r="I377" i="1" s="1"/>
  <c r="D238" i="1"/>
  <c r="I238" i="1" s="1"/>
  <c r="D485" i="1"/>
  <c r="I485" i="1" s="1"/>
  <c r="D239" i="1"/>
  <c r="I239" i="1" s="1"/>
  <c r="D378" i="1"/>
  <c r="I378" i="1" s="1"/>
  <c r="D452" i="1"/>
  <c r="I452" i="1" s="1"/>
  <c r="D240" i="1"/>
  <c r="I240" i="1" s="1"/>
  <c r="D241" i="1"/>
  <c r="I241" i="1" s="1"/>
  <c r="D277" i="1"/>
  <c r="I277" i="1" s="1"/>
  <c r="D242" i="1"/>
  <c r="I242" i="1" s="1"/>
  <c r="D278" i="1"/>
  <c r="I278" i="1" s="1"/>
  <c r="D379" i="1"/>
  <c r="I379" i="1" s="1"/>
  <c r="D380" i="1"/>
  <c r="I380" i="1" s="1"/>
  <c r="D243" i="1"/>
  <c r="I243" i="1" s="1"/>
  <c r="D453" i="1"/>
  <c r="I453" i="1" s="1"/>
  <c r="D244" i="1"/>
  <c r="I244" i="1" s="1"/>
  <c r="D454" i="1"/>
  <c r="I454" i="1" s="1"/>
  <c r="D245" i="1"/>
  <c r="I245" i="1" s="1"/>
  <c r="D381" i="1"/>
  <c r="I381" i="1" s="1"/>
  <c r="D455" i="1"/>
  <c r="I455" i="1" s="1"/>
  <c r="D486" i="1"/>
  <c r="I486" i="1" s="1"/>
  <c r="D382" i="1"/>
  <c r="I382" i="1" s="1"/>
  <c r="D383" i="1"/>
  <c r="I383" i="1" s="1"/>
  <c r="D384" i="1"/>
  <c r="I384" i="1" s="1"/>
  <c r="D487" i="1"/>
  <c r="I487" i="1" s="1"/>
  <c r="D488" i="1"/>
  <c r="I488" i="1" s="1"/>
  <c r="D489" i="1"/>
  <c r="I489" i="1" s="1"/>
  <c r="D385" i="1"/>
  <c r="I385" i="1" s="1"/>
  <c r="D246" i="1"/>
  <c r="I246" i="1" s="1"/>
  <c r="D279" i="1"/>
  <c r="I279" i="1" s="1"/>
  <c r="D490" i="1"/>
  <c r="I490" i="1" s="1"/>
  <c r="D280" i="1"/>
  <c r="I280" i="1" s="1"/>
  <c r="D281" i="1"/>
  <c r="I281" i="1" s="1"/>
  <c r="D491" i="1"/>
  <c r="I491" i="1" s="1"/>
  <c r="D282" i="1"/>
  <c r="I282" i="1" s="1"/>
  <c r="D283" i="1"/>
  <c r="I283" i="1" s="1"/>
  <c r="D284" i="1"/>
  <c r="I284" i="1" s="1"/>
  <c r="D386" i="1"/>
  <c r="I386" i="1" s="1"/>
  <c r="D285" i="1"/>
  <c r="I285" i="1" s="1"/>
  <c r="D387" i="1"/>
  <c r="I387" i="1" s="1"/>
  <c r="D492" i="1"/>
  <c r="I492" i="1" s="1"/>
  <c r="D286" i="1"/>
  <c r="I286" i="1" s="1"/>
  <c r="D493" i="1"/>
  <c r="I493" i="1" s="1"/>
  <c r="D388" i="1"/>
  <c r="I388" i="1" s="1"/>
  <c r="D247" i="1"/>
  <c r="I247" i="1" s="1"/>
  <c r="D389" i="1"/>
  <c r="I389" i="1" s="1"/>
  <c r="D494" i="1"/>
  <c r="I494" i="1" s="1"/>
  <c r="D495" i="1"/>
  <c r="I495" i="1" s="1"/>
  <c r="D496" i="1"/>
  <c r="I496" i="1" s="1"/>
  <c r="D497" i="1"/>
  <c r="I497" i="1" s="1"/>
  <c r="D287" i="1"/>
  <c r="I287" i="1" s="1"/>
  <c r="D498" i="1"/>
  <c r="I498" i="1" s="1"/>
  <c r="D456" i="1"/>
  <c r="I456" i="1" s="1"/>
  <c r="D390" i="1"/>
  <c r="I390" i="1" s="1"/>
  <c r="D457" i="1"/>
  <c r="I457" i="1" s="1"/>
  <c r="D499" i="1"/>
  <c r="I499" i="1" s="1"/>
  <c r="D288" i="1"/>
  <c r="I288" i="1" s="1"/>
  <c r="D391" i="1"/>
  <c r="I391" i="1" s="1"/>
  <c r="D141" i="1"/>
  <c r="I141" i="1" s="1"/>
  <c r="D559" i="1"/>
  <c r="I559" i="1" s="1"/>
  <c r="D560" i="1"/>
  <c r="I560" i="1" s="1"/>
  <c r="D561" i="1"/>
  <c r="I561" i="1" s="1"/>
  <c r="D562" i="1"/>
  <c r="I562" i="1" s="1"/>
  <c r="D563" i="1"/>
  <c r="I563" i="1" s="1"/>
  <c r="D564" i="1"/>
  <c r="I564" i="1" s="1"/>
  <c r="D565" i="1"/>
  <c r="I565" i="1" s="1"/>
  <c r="D566" i="1"/>
  <c r="I566" i="1" s="1"/>
  <c r="D567" i="1"/>
  <c r="I567" i="1" s="1"/>
  <c r="D568" i="1"/>
  <c r="I568" i="1" s="1"/>
  <c r="D569" i="1"/>
  <c r="I569" i="1" s="1"/>
  <c r="D570" i="1"/>
  <c r="I570" i="1" s="1"/>
  <c r="D571" i="1"/>
  <c r="I571" i="1" s="1"/>
  <c r="D572" i="1"/>
  <c r="I572" i="1" s="1"/>
  <c r="D573" i="1"/>
  <c r="I573" i="1" s="1"/>
  <c r="D574" i="1"/>
  <c r="I574" i="1" s="1"/>
  <c r="D575" i="1"/>
  <c r="I575" i="1" s="1"/>
  <c r="D576" i="1"/>
  <c r="I576" i="1" s="1"/>
  <c r="D577" i="1"/>
  <c r="I577" i="1" s="1"/>
  <c r="D578" i="1"/>
  <c r="I578" i="1" s="1"/>
  <c r="D579" i="1"/>
  <c r="I579" i="1" s="1"/>
  <c r="D580" i="1"/>
  <c r="I580" i="1" s="1"/>
  <c r="D581" i="1"/>
  <c r="I581" i="1" s="1"/>
  <c r="D582" i="1"/>
  <c r="I582" i="1" s="1"/>
  <c r="D583" i="1"/>
  <c r="I583" i="1" s="1"/>
  <c r="D584" i="1"/>
  <c r="I584" i="1" s="1"/>
  <c r="D585" i="1"/>
  <c r="I585" i="1" s="1"/>
  <c r="D586" i="1"/>
  <c r="I586" i="1" s="1"/>
  <c r="D587" i="1"/>
  <c r="I587" i="1" s="1"/>
  <c r="D588" i="1"/>
  <c r="I588" i="1" s="1"/>
  <c r="D589" i="1"/>
  <c r="I589" i="1" s="1"/>
  <c r="D590" i="1"/>
  <c r="I590" i="1" s="1"/>
  <c r="D591" i="1"/>
  <c r="I591" i="1" s="1"/>
  <c r="D592" i="1"/>
  <c r="I592" i="1" s="1"/>
  <c r="D593" i="1"/>
  <c r="I593" i="1" s="1"/>
  <c r="D594" i="1"/>
  <c r="I594" i="1" s="1"/>
  <c r="D595" i="1"/>
  <c r="I595" i="1" s="1"/>
  <c r="D596" i="1"/>
  <c r="I596" i="1" s="1"/>
  <c r="D597" i="1"/>
  <c r="I597" i="1" s="1"/>
  <c r="D161" i="1"/>
  <c r="I161" i="1" s="1"/>
  <c r="D162" i="1"/>
  <c r="I162" i="1" s="1"/>
  <c r="D163" i="1"/>
  <c r="I163" i="1" s="1"/>
  <c r="D164" i="1"/>
  <c r="I164" i="1" s="1"/>
  <c r="D165" i="1"/>
  <c r="I165" i="1" s="1"/>
  <c r="D166" i="1"/>
  <c r="I166" i="1" s="1"/>
  <c r="D167" i="1"/>
  <c r="I167" i="1" s="1"/>
  <c r="D168" i="1"/>
  <c r="I168" i="1" s="1"/>
  <c r="D169" i="1"/>
  <c r="I169" i="1" s="1"/>
  <c r="D170" i="1"/>
  <c r="I170" i="1" s="1"/>
  <c r="D171" i="1"/>
  <c r="I171" i="1" s="1"/>
  <c r="D172" i="1"/>
  <c r="I172" i="1" s="1"/>
  <c r="D173" i="1"/>
  <c r="I173" i="1" s="1"/>
  <c r="D174" i="1"/>
  <c r="I174" i="1" s="1"/>
  <c r="D175" i="1"/>
  <c r="I175" i="1" s="1"/>
  <c r="D176" i="1"/>
  <c r="I176" i="1" s="1"/>
  <c r="D177" i="1"/>
  <c r="I177" i="1" s="1"/>
  <c r="D178" i="1"/>
  <c r="I178" i="1" s="1"/>
  <c r="D179" i="1"/>
  <c r="I179" i="1" s="1"/>
  <c r="D180" i="1"/>
  <c r="I180" i="1" s="1"/>
  <c r="D181" i="1"/>
  <c r="I181" i="1" s="1"/>
  <c r="D182" i="1"/>
  <c r="I182" i="1" s="1"/>
  <c r="D183" i="1"/>
  <c r="I183" i="1" s="1"/>
  <c r="D184" i="1"/>
  <c r="I184" i="1" s="1"/>
  <c r="D213" i="1"/>
  <c r="I213" i="1" s="1"/>
  <c r="D185" i="1"/>
  <c r="I185" i="1" s="1"/>
  <c r="D186" i="1"/>
  <c r="I186" i="1" s="1"/>
  <c r="D187" i="1"/>
  <c r="I187" i="1" s="1"/>
  <c r="D188" i="1"/>
  <c r="I188" i="1" s="1"/>
  <c r="D189" i="1"/>
  <c r="I189" i="1" s="1"/>
  <c r="D190" i="1"/>
  <c r="I190" i="1" s="1"/>
  <c r="D214" i="1"/>
  <c r="I214" i="1" s="1"/>
  <c r="D215" i="1"/>
  <c r="I215" i="1" s="1"/>
  <c r="D216" i="1"/>
  <c r="I216" i="1" s="1"/>
  <c r="D217" i="1"/>
  <c r="I217" i="1" s="1"/>
  <c r="D191" i="1"/>
  <c r="I191" i="1" s="1"/>
  <c r="D218" i="1"/>
  <c r="I218" i="1" s="1"/>
  <c r="D219" i="1"/>
  <c r="I219" i="1" s="1"/>
  <c r="D121" i="1"/>
  <c r="I121" i="1" s="1"/>
  <c r="D220" i="1"/>
  <c r="I220" i="1" s="1"/>
  <c r="D221" i="1"/>
  <c r="I221" i="1" s="1"/>
  <c r="D222" i="1"/>
  <c r="I222" i="1" s="1"/>
  <c r="D223" i="1"/>
  <c r="I223" i="1" s="1"/>
  <c r="D224" i="1"/>
  <c r="I224" i="1" s="1"/>
  <c r="D122" i="1"/>
  <c r="I122" i="1" s="1"/>
  <c r="D225" i="1"/>
  <c r="I225" i="1" s="1"/>
  <c r="D226" i="1"/>
  <c r="I226" i="1" s="1"/>
  <c r="D227" i="1"/>
  <c r="I227" i="1" s="1"/>
  <c r="D228" i="1"/>
  <c r="I228" i="1" s="1"/>
  <c r="D229" i="1"/>
  <c r="I229" i="1" s="1"/>
  <c r="D606" i="1"/>
  <c r="I606" i="1" s="1"/>
  <c r="D230" i="1"/>
  <c r="I230" i="1" s="1"/>
  <c r="D231" i="1"/>
  <c r="I231" i="1" s="1"/>
  <c r="D232" i="1"/>
  <c r="I232" i="1" s="1"/>
  <c r="D233" i="1"/>
  <c r="I233" i="1" s="1"/>
  <c r="D607" i="1"/>
  <c r="I607" i="1" s="1"/>
  <c r="D234" i="1"/>
  <c r="I234" i="1" s="1"/>
  <c r="D235" i="1"/>
  <c r="I235" i="1" s="1"/>
  <c r="D458" i="1"/>
  <c r="I458" i="1" s="1"/>
  <c r="D459" i="1"/>
  <c r="I459" i="1" s="1"/>
  <c r="D248" i="1"/>
  <c r="I248" i="1" s="1"/>
  <c r="D460" i="1"/>
  <c r="I460" i="1" s="1"/>
  <c r="D392" i="1"/>
  <c r="I392" i="1" s="1"/>
  <c r="D249" i="1"/>
  <c r="I249" i="1" s="1"/>
  <c r="D250" i="1"/>
  <c r="I250" i="1" s="1"/>
  <c r="D251" i="1"/>
  <c r="I251" i="1" s="1"/>
  <c r="D461" i="1"/>
  <c r="I461" i="1" s="1"/>
  <c r="D462" i="1"/>
  <c r="I462" i="1" s="1"/>
  <c r="D463" i="1"/>
  <c r="I463" i="1" s="1"/>
  <c r="D464" i="1"/>
  <c r="I464" i="1" s="1"/>
  <c r="D465" i="1"/>
  <c r="I465" i="1" s="1"/>
  <c r="D466" i="1"/>
  <c r="I466" i="1" s="1"/>
  <c r="D467" i="1"/>
  <c r="I467" i="1" s="1"/>
  <c r="D468" i="1"/>
  <c r="I468" i="1" s="1"/>
  <c r="D469" i="1"/>
  <c r="I469" i="1" s="1"/>
  <c r="D470" i="1"/>
  <c r="I470" i="1" s="1"/>
  <c r="D252" i="1"/>
  <c r="I252" i="1" s="1"/>
  <c r="D253" i="1"/>
  <c r="I253" i="1" s="1"/>
  <c r="D254" i="1"/>
  <c r="I254" i="1" s="1"/>
  <c r="D255" i="1"/>
  <c r="I255" i="1" s="1"/>
  <c r="D256" i="1"/>
  <c r="I256" i="1" s="1"/>
  <c r="D257" i="1"/>
  <c r="I257" i="1" s="1"/>
  <c r="D258" i="1"/>
  <c r="I258" i="1" s="1"/>
  <c r="D259" i="1"/>
  <c r="I259" i="1" s="1"/>
  <c r="D260" i="1"/>
  <c r="I260" i="1" s="1"/>
  <c r="D471" i="1"/>
  <c r="I471" i="1" s="1"/>
  <c r="D472" i="1"/>
  <c r="I472" i="1" s="1"/>
  <c r="D261" i="1"/>
  <c r="I261" i="1" s="1"/>
  <c r="D473" i="1"/>
  <c r="I473" i="1" s="1"/>
  <c r="D474" i="1"/>
  <c r="I474" i="1" s="1"/>
  <c r="D262" i="1"/>
  <c r="I262" i="1" s="1"/>
  <c r="D263" i="1"/>
  <c r="I263" i="1" s="1"/>
  <c r="D264" i="1"/>
  <c r="I264" i="1" s="1"/>
  <c r="D475" i="1"/>
  <c r="I475" i="1" s="1"/>
  <c r="D265" i="1"/>
  <c r="I265" i="1" s="1"/>
  <c r="D476" i="1"/>
  <c r="I476" i="1" s="1"/>
  <c r="D266" i="1"/>
  <c r="I266" i="1" s="1"/>
  <c r="D477" i="1"/>
  <c r="I477" i="1" s="1"/>
  <c r="D478" i="1"/>
  <c r="I478" i="1" s="1"/>
  <c r="D479" i="1"/>
  <c r="I479" i="1" s="1"/>
  <c r="D267" i="1"/>
  <c r="I267" i="1" s="1"/>
  <c r="D268" i="1"/>
  <c r="I268" i="1" s="1"/>
  <c r="D480" i="1"/>
  <c r="I480" i="1" s="1"/>
  <c r="D269" i="1"/>
  <c r="I269" i="1" s="1"/>
  <c r="D481" i="1"/>
  <c r="I481" i="1" s="1"/>
  <c r="D270" i="1"/>
  <c r="I270" i="1" s="1"/>
  <c r="D271" i="1"/>
  <c r="I271" i="1" s="1"/>
  <c r="D272" i="1"/>
  <c r="I272" i="1" s="1"/>
  <c r="D273" i="1"/>
  <c r="I273" i="1" s="1"/>
  <c r="D482" i="1"/>
  <c r="I482" i="1" s="1"/>
  <c r="D274" i="1"/>
  <c r="I274" i="1" s="1"/>
  <c r="D289" i="1"/>
  <c r="I289" i="1" s="1"/>
  <c r="D290" i="1"/>
  <c r="I290" i="1" s="1"/>
  <c r="D291" i="1"/>
  <c r="I291" i="1" s="1"/>
  <c r="D292" i="1"/>
  <c r="I292" i="1" s="1"/>
  <c r="D293" i="1"/>
  <c r="I293" i="1" s="1"/>
  <c r="D294" i="1"/>
  <c r="I294" i="1" s="1"/>
  <c r="D295" i="1"/>
  <c r="I295" i="1" s="1"/>
  <c r="D296" i="1"/>
  <c r="I296" i="1" s="1"/>
  <c r="D297" i="1"/>
  <c r="I297" i="1" s="1"/>
  <c r="D298" i="1"/>
  <c r="I298" i="1" s="1"/>
  <c r="D299" i="1"/>
  <c r="I299" i="1" s="1"/>
  <c r="D300" i="1"/>
  <c r="I300" i="1" s="1"/>
  <c r="D301" i="1"/>
  <c r="I301" i="1" s="1"/>
  <c r="D302" i="1"/>
  <c r="I302" i="1" s="1"/>
  <c r="D303" i="1"/>
  <c r="I303" i="1" s="1"/>
  <c r="D304" i="1"/>
  <c r="I304" i="1" s="1"/>
  <c r="D305" i="1"/>
  <c r="I305" i="1" s="1"/>
  <c r="D306" i="1"/>
  <c r="I306" i="1" s="1"/>
  <c r="D307" i="1"/>
  <c r="I307" i="1" s="1"/>
  <c r="D308" i="1"/>
  <c r="I308" i="1" s="1"/>
  <c r="D309" i="1"/>
  <c r="I309" i="1" s="1"/>
  <c r="D310" i="1"/>
  <c r="I310" i="1" s="1"/>
  <c r="D311" i="1"/>
  <c r="I311" i="1" s="1"/>
  <c r="D312" i="1"/>
  <c r="I312" i="1" s="1"/>
  <c r="D313" i="1"/>
  <c r="I313" i="1" s="1"/>
  <c r="D314" i="1"/>
  <c r="I314" i="1" s="1"/>
  <c r="D315" i="1"/>
  <c r="I315" i="1" s="1"/>
  <c r="D316" i="1"/>
  <c r="I316" i="1" s="1"/>
  <c r="D317" i="1"/>
  <c r="I317" i="1" s="1"/>
  <c r="D318" i="1"/>
  <c r="I318" i="1" s="1"/>
  <c r="D319" i="1"/>
  <c r="I319" i="1" s="1"/>
  <c r="D320" i="1"/>
  <c r="I320" i="1" s="1"/>
  <c r="D321" i="1"/>
  <c r="I321" i="1" s="1"/>
  <c r="D322" i="1"/>
  <c r="I322" i="1" s="1"/>
  <c r="D323" i="1"/>
  <c r="I323" i="1" s="1"/>
  <c r="D324" i="1"/>
  <c r="I324" i="1" s="1"/>
  <c r="D325" i="1"/>
  <c r="I325" i="1" s="1"/>
  <c r="D326" i="1"/>
  <c r="I326" i="1" s="1"/>
  <c r="D327" i="1"/>
  <c r="I327" i="1" s="1"/>
  <c r="D328" i="1"/>
  <c r="I328" i="1" s="1"/>
  <c r="D329" i="1"/>
  <c r="I329" i="1" s="1"/>
  <c r="D330" i="1"/>
  <c r="I330" i="1" s="1"/>
  <c r="D331" i="1"/>
  <c r="I331" i="1" s="1"/>
  <c r="D332" i="1"/>
  <c r="I332" i="1" s="1"/>
  <c r="D333" i="1"/>
  <c r="I333" i="1" s="1"/>
  <c r="D334" i="1"/>
  <c r="I334" i="1" s="1"/>
  <c r="D335" i="1"/>
  <c r="I335" i="1" s="1"/>
  <c r="D336" i="1"/>
  <c r="I336" i="1" s="1"/>
  <c r="D337" i="1"/>
  <c r="I337" i="1" s="1"/>
  <c r="D338" i="1"/>
  <c r="I338" i="1" s="1"/>
  <c r="D339" i="1"/>
  <c r="I339" i="1" s="1"/>
  <c r="D340" i="1"/>
  <c r="I340" i="1" s="1"/>
  <c r="D341" i="1"/>
  <c r="I341" i="1" s="1"/>
  <c r="D342" i="1"/>
  <c r="I342" i="1" s="1"/>
  <c r="D343" i="1"/>
  <c r="I343" i="1" s="1"/>
  <c r="D344" i="1"/>
  <c r="I344" i="1" s="1"/>
  <c r="D345" i="1"/>
  <c r="I345" i="1" s="1"/>
  <c r="D346" i="1"/>
  <c r="I346" i="1" s="1"/>
  <c r="D347" i="1"/>
  <c r="I347" i="1" s="1"/>
  <c r="D348" i="1"/>
  <c r="I348" i="1" s="1"/>
  <c r="D608" i="1"/>
  <c r="I608" i="1" s="1"/>
  <c r="D626" i="1"/>
  <c r="I626" i="1" s="1"/>
  <c r="D352" i="1"/>
  <c r="I352" i="1" s="1"/>
  <c r="D609" i="1"/>
  <c r="I609" i="1" s="1"/>
  <c r="D353" i="1"/>
  <c r="I353" i="1" s="1"/>
  <c r="D123" i="1"/>
  <c r="I123" i="1" s="1"/>
  <c r="D354" i="1"/>
  <c r="I354" i="1" s="1"/>
  <c r="D355" i="1"/>
  <c r="I355" i="1" s="1"/>
  <c r="D356" i="1"/>
  <c r="I356" i="1" s="1"/>
  <c r="D357" i="1"/>
  <c r="I357" i="1" s="1"/>
  <c r="D610" i="1"/>
  <c r="I610" i="1" s="1"/>
  <c r="D358" i="1"/>
  <c r="I358" i="1" s="1"/>
  <c r="D359" i="1"/>
  <c r="I359" i="1" s="1"/>
  <c r="D360" i="1"/>
  <c r="I360" i="1" s="1"/>
  <c r="D361" i="1"/>
  <c r="I361" i="1" s="1"/>
  <c r="D362" i="1"/>
  <c r="I362" i="1" s="1"/>
  <c r="D611" i="1"/>
  <c r="I611" i="1" s="1"/>
  <c r="D363" i="1"/>
  <c r="I363" i="1" s="1"/>
  <c r="D364" i="1"/>
  <c r="I364" i="1" s="1"/>
  <c r="D365" i="1"/>
  <c r="I365" i="1" s="1"/>
  <c r="D366" i="1"/>
  <c r="I366" i="1" s="1"/>
  <c r="D367" i="1"/>
  <c r="I367" i="1" s="1"/>
  <c r="D368" i="1"/>
  <c r="I368" i="1" s="1"/>
  <c r="D369" i="1"/>
  <c r="I369" i="1" s="1"/>
  <c r="D124" i="1"/>
  <c r="I124" i="1" s="1"/>
  <c r="D370" i="1"/>
  <c r="I370" i="1" s="1"/>
  <c r="D371" i="1"/>
  <c r="I371" i="1" s="1"/>
  <c r="D142" i="1"/>
  <c r="I142" i="1" s="1"/>
  <c r="D372" i="1"/>
  <c r="I372" i="1" s="1"/>
  <c r="D393" i="1"/>
  <c r="I393" i="1" s="1"/>
  <c r="D394" i="1"/>
  <c r="I394" i="1" s="1"/>
  <c r="D395" i="1"/>
  <c r="I395" i="1" s="1"/>
  <c r="D396" i="1"/>
  <c r="I396" i="1" s="1"/>
  <c r="D397" i="1"/>
  <c r="I397" i="1" s="1"/>
  <c r="D398" i="1"/>
  <c r="I398" i="1" s="1"/>
  <c r="D399" i="1"/>
  <c r="I399" i="1" s="1"/>
  <c r="D400" i="1"/>
  <c r="I400" i="1" s="1"/>
  <c r="D401" i="1"/>
  <c r="I401" i="1" s="1"/>
  <c r="D402" i="1"/>
  <c r="I402" i="1" s="1"/>
  <c r="D403" i="1"/>
  <c r="I403" i="1" s="1"/>
  <c r="D404" i="1"/>
  <c r="I404" i="1" s="1"/>
  <c r="D405" i="1"/>
  <c r="I405" i="1" s="1"/>
  <c r="D406" i="1"/>
  <c r="I406" i="1" s="1"/>
  <c r="D407" i="1"/>
  <c r="I407" i="1" s="1"/>
  <c r="D408" i="1"/>
  <c r="I408" i="1" s="1"/>
  <c r="D409" i="1"/>
  <c r="I409" i="1" s="1"/>
  <c r="D410" i="1"/>
  <c r="I410" i="1" s="1"/>
  <c r="D411" i="1"/>
  <c r="I411" i="1" s="1"/>
  <c r="D412" i="1"/>
  <c r="I412" i="1" s="1"/>
  <c r="D413" i="1"/>
  <c r="I413" i="1" s="1"/>
  <c r="D414" i="1"/>
  <c r="I414" i="1" s="1"/>
  <c r="D415" i="1"/>
  <c r="I415" i="1" s="1"/>
  <c r="D416" i="1"/>
  <c r="I416" i="1" s="1"/>
  <c r="D417" i="1"/>
  <c r="I417" i="1" s="1"/>
  <c r="D418" i="1"/>
  <c r="I418" i="1" s="1"/>
  <c r="D419" i="1"/>
  <c r="I419" i="1" s="1"/>
  <c r="D420" i="1"/>
  <c r="I420" i="1" s="1"/>
  <c r="D421" i="1"/>
  <c r="I421" i="1" s="1"/>
  <c r="D422" i="1"/>
  <c r="I422" i="1" s="1"/>
  <c r="D423" i="1"/>
  <c r="I423" i="1" s="1"/>
  <c r="D424" i="1"/>
  <c r="I424" i="1" s="1"/>
  <c r="D425" i="1"/>
  <c r="I425" i="1" s="1"/>
  <c r="D426" i="1"/>
  <c r="I426" i="1" s="1"/>
  <c r="D427" i="1"/>
  <c r="I427" i="1" s="1"/>
  <c r="D428" i="1"/>
  <c r="I428" i="1" s="1"/>
  <c r="D429" i="1"/>
  <c r="I429" i="1" s="1"/>
  <c r="D430" i="1"/>
  <c r="I430" i="1" s="1"/>
  <c r="D431" i="1"/>
  <c r="I431" i="1" s="1"/>
  <c r="D432" i="1"/>
  <c r="I432" i="1" s="1"/>
  <c r="D433" i="1"/>
  <c r="I433" i="1" s="1"/>
  <c r="D434" i="1"/>
  <c r="I434" i="1" s="1"/>
  <c r="D435" i="1"/>
  <c r="I435" i="1" s="1"/>
  <c r="D436" i="1"/>
  <c r="I436" i="1" s="1"/>
  <c r="D437" i="1"/>
  <c r="I437" i="1" s="1"/>
  <c r="D438" i="1"/>
  <c r="I438" i="1" s="1"/>
  <c r="D439" i="1"/>
  <c r="I439" i="1" s="1"/>
  <c r="D440" i="1"/>
  <c r="I440" i="1" s="1"/>
  <c r="D441" i="1"/>
  <c r="I441" i="1" s="1"/>
  <c r="D442" i="1"/>
  <c r="I442" i="1" s="1"/>
  <c r="D443" i="1"/>
  <c r="I443" i="1" s="1"/>
  <c r="D444" i="1"/>
  <c r="I444" i="1" s="1"/>
  <c r="D445" i="1"/>
  <c r="I445" i="1" s="1"/>
  <c r="D446" i="1"/>
  <c r="I446" i="1" s="1"/>
  <c r="D447" i="1"/>
  <c r="I447" i="1" s="1"/>
  <c r="D448" i="1"/>
  <c r="I448" i="1" s="1"/>
  <c r="D125" i="1"/>
  <c r="I125" i="1" s="1"/>
  <c r="D126" i="1"/>
  <c r="I126" i="1" s="1"/>
  <c r="D127" i="1"/>
  <c r="I127" i="1" s="1"/>
  <c r="D128" i="1"/>
  <c r="I128" i="1" s="1"/>
  <c r="D129" i="1"/>
  <c r="I129" i="1" s="1"/>
  <c r="D130" i="1"/>
  <c r="I130" i="1" s="1"/>
  <c r="D143" i="1"/>
  <c r="I143" i="1" s="1"/>
  <c r="D144" i="1"/>
  <c r="I144" i="1" s="1"/>
  <c r="D131" i="1"/>
  <c r="I131" i="1" s="1"/>
  <c r="D132" i="1"/>
  <c r="I132" i="1" s="1"/>
  <c r="D133" i="1"/>
  <c r="I133" i="1" s="1"/>
  <c r="D134" i="1"/>
  <c r="I134" i="1" s="1"/>
  <c r="D135" i="1"/>
  <c r="I135" i="1" s="1"/>
  <c r="D136" i="1"/>
  <c r="I136" i="1" s="1"/>
  <c r="D500" i="1"/>
  <c r="I500" i="1" s="1"/>
  <c r="D501" i="1"/>
  <c r="I501" i="1" s="1"/>
  <c r="D502" i="1"/>
  <c r="I502" i="1" s="1"/>
  <c r="D503" i="1"/>
  <c r="I503" i="1" s="1"/>
  <c r="D504" i="1"/>
  <c r="I504" i="1" s="1"/>
  <c r="D505" i="1"/>
  <c r="I505" i="1" s="1"/>
  <c r="D506" i="1"/>
  <c r="I506" i="1" s="1"/>
  <c r="D507" i="1"/>
  <c r="I507" i="1" s="1"/>
  <c r="D508" i="1"/>
  <c r="I508" i="1" s="1"/>
  <c r="D509" i="1"/>
  <c r="I509" i="1" s="1"/>
  <c r="D510" i="1"/>
  <c r="I510" i="1" s="1"/>
  <c r="D511" i="1"/>
  <c r="I511" i="1" s="1"/>
  <c r="D512" i="1"/>
  <c r="I512" i="1" s="1"/>
  <c r="D513" i="1"/>
  <c r="I513" i="1" s="1"/>
  <c r="D514" i="1"/>
  <c r="I514" i="1" s="1"/>
  <c r="D515" i="1"/>
  <c r="I515" i="1" s="1"/>
  <c r="D516" i="1"/>
  <c r="I516" i="1" s="1"/>
  <c r="D517" i="1"/>
  <c r="I517" i="1" s="1"/>
  <c r="D518" i="1"/>
  <c r="I518" i="1" s="1"/>
  <c r="D519" i="1"/>
  <c r="I519" i="1" s="1"/>
  <c r="D520" i="1"/>
  <c r="I520" i="1" s="1"/>
  <c r="D521" i="1"/>
  <c r="I521" i="1" s="1"/>
  <c r="D522" i="1"/>
  <c r="I522" i="1" s="1"/>
  <c r="D523" i="1"/>
  <c r="I523" i="1" s="1"/>
  <c r="D524" i="1"/>
  <c r="I524" i="1" s="1"/>
  <c r="D525" i="1"/>
  <c r="I525" i="1" s="1"/>
  <c r="D526" i="1"/>
  <c r="I526" i="1" s="1"/>
  <c r="D527" i="1"/>
  <c r="I527" i="1" s="1"/>
  <c r="D528" i="1"/>
  <c r="I528" i="1" s="1"/>
  <c r="D529" i="1"/>
  <c r="I529" i="1" s="1"/>
  <c r="D530" i="1"/>
  <c r="I530" i="1" s="1"/>
  <c r="D531" i="1"/>
  <c r="I531" i="1" s="1"/>
  <c r="D532" i="1"/>
  <c r="I532" i="1" s="1"/>
  <c r="D533" i="1"/>
  <c r="I533" i="1" s="1"/>
  <c r="D534" i="1"/>
  <c r="I534" i="1" s="1"/>
  <c r="D535" i="1"/>
  <c r="I535" i="1" s="1"/>
  <c r="D536" i="1"/>
  <c r="I536" i="1" s="1"/>
  <c r="D537" i="1"/>
  <c r="I537" i="1" s="1"/>
  <c r="D538" i="1"/>
  <c r="I538" i="1" s="1"/>
  <c r="D539" i="1"/>
  <c r="I539" i="1" s="1"/>
  <c r="D540" i="1"/>
  <c r="I540" i="1" s="1"/>
  <c r="D541" i="1"/>
  <c r="I541" i="1" s="1"/>
  <c r="D542" i="1"/>
  <c r="I542" i="1" s="1"/>
  <c r="D543" i="1"/>
  <c r="I543" i="1" s="1"/>
  <c r="D544" i="1"/>
  <c r="I544" i="1" s="1"/>
  <c r="D545" i="1"/>
  <c r="I545" i="1" s="1"/>
  <c r="D546" i="1"/>
  <c r="I546" i="1" s="1"/>
  <c r="D547" i="1"/>
  <c r="I547" i="1" s="1"/>
  <c r="D548" i="1"/>
  <c r="I548" i="1" s="1"/>
  <c r="D549" i="1"/>
  <c r="I549" i="1" s="1"/>
  <c r="D550" i="1"/>
  <c r="I550" i="1" s="1"/>
  <c r="D551" i="1"/>
  <c r="I551" i="1" s="1"/>
  <c r="D552" i="1"/>
  <c r="I552" i="1" s="1"/>
  <c r="D553" i="1"/>
  <c r="I553" i="1" s="1"/>
  <c r="D554" i="1"/>
  <c r="I554" i="1" s="1"/>
  <c r="D449" i="1"/>
  <c r="I449" i="1" s="1"/>
  <c r="D555" i="1"/>
  <c r="I555" i="1" s="1"/>
  <c r="D145" i="1"/>
  <c r="I145" i="1" s="1"/>
  <c r="D146" i="1"/>
  <c r="I146" i="1" s="1"/>
  <c r="D147" i="1"/>
  <c r="I147" i="1" s="1"/>
  <c r="D612" i="1"/>
  <c r="I612" i="1" s="1"/>
  <c r="D148" i="1"/>
  <c r="I148" i="1" s="1"/>
  <c r="D613" i="1"/>
  <c r="I613" i="1" s="1"/>
  <c r="D149" i="1"/>
  <c r="I149" i="1" s="1"/>
  <c r="D614" i="1"/>
  <c r="I614" i="1" s="1"/>
  <c r="D150" i="1"/>
  <c r="I150" i="1" s="1"/>
  <c r="D373" i="1"/>
  <c r="I373" i="1" s="1"/>
  <c r="D615" i="1"/>
  <c r="I615" i="1" s="1"/>
  <c r="D151" i="1"/>
  <c r="I151" i="1" s="1"/>
  <c r="D152" i="1"/>
  <c r="I152" i="1" s="1"/>
  <c r="D153" i="1"/>
  <c r="I153" i="1" s="1"/>
  <c r="D154" i="1"/>
  <c r="I154" i="1" s="1"/>
  <c r="D137" i="1"/>
  <c r="I137" i="1" s="1"/>
  <c r="D155" i="1"/>
  <c r="I155" i="1" s="1"/>
  <c r="D156" i="1"/>
  <c r="I156" i="1" s="1"/>
  <c r="D157" i="1"/>
  <c r="I157" i="1" s="1"/>
  <c r="D627" i="1"/>
  <c r="I627" i="1" s="1"/>
  <c r="D138" i="1"/>
  <c r="I138" i="1" s="1"/>
  <c r="D374" i="1"/>
  <c r="I374" i="1" s="1"/>
  <c r="D34" i="1"/>
  <c r="I34" i="1" s="1"/>
  <c r="D139" i="1"/>
  <c r="I139" i="1" s="1"/>
  <c r="D140" i="1"/>
  <c r="I140" i="1" s="1"/>
  <c r="D158" i="1"/>
  <c r="I158" i="1" s="1"/>
  <c r="D598" i="1"/>
  <c r="I598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192" i="1"/>
  <c r="I192" i="1" s="1"/>
  <c r="D43" i="1"/>
  <c r="I43" i="1" s="1"/>
  <c r="D193" i="1"/>
  <c r="I193" i="1" s="1"/>
  <c r="D44" i="1"/>
  <c r="I44" i="1" s="1"/>
  <c r="D194" i="1"/>
  <c r="I194" i="1" s="1"/>
  <c r="D195" i="1"/>
  <c r="I195" i="1" s="1"/>
  <c r="D45" i="1"/>
  <c r="I45" i="1" s="1"/>
  <c r="D196" i="1"/>
  <c r="I196" i="1" s="1"/>
  <c r="D46" i="1"/>
  <c r="I46" i="1" s="1"/>
  <c r="D47" i="1"/>
  <c r="I47" i="1" s="1"/>
  <c r="D197" i="1"/>
  <c r="I197" i="1" s="1"/>
  <c r="D198" i="1"/>
  <c r="I198" i="1" s="1"/>
  <c r="D199" i="1"/>
  <c r="I199" i="1" s="1"/>
  <c r="D48" i="1"/>
  <c r="I48" i="1" s="1"/>
  <c r="D200" i="1"/>
  <c r="I200" i="1" s="1"/>
  <c r="D201" i="1"/>
  <c r="I201" i="1" s="1"/>
  <c r="D202" i="1"/>
  <c r="I202" i="1" s="1"/>
  <c r="D49" i="1"/>
  <c r="I49" i="1" s="1"/>
  <c r="D203" i="1"/>
  <c r="I203" i="1" s="1"/>
  <c r="D204" i="1"/>
  <c r="I204" i="1" s="1"/>
  <c r="D205" i="1"/>
  <c r="I205" i="1" s="1"/>
  <c r="D206" i="1"/>
  <c r="I206" i="1" s="1"/>
  <c r="D207" i="1"/>
  <c r="I207" i="1" s="1"/>
  <c r="D50" i="1"/>
  <c r="I50" i="1" s="1"/>
  <c r="D208" i="1"/>
  <c r="I208" i="1" s="1"/>
  <c r="D209" i="1"/>
  <c r="I209" i="1" s="1"/>
  <c r="D210" i="1"/>
  <c r="I210" i="1" s="1"/>
  <c r="D211" i="1"/>
  <c r="I211" i="1" s="1"/>
  <c r="D628" i="1"/>
  <c r="I628" i="1" s="1"/>
  <c r="D159" i="1"/>
  <c r="I159" i="1" s="1"/>
  <c r="D160" i="1"/>
  <c r="I160" i="1" s="1"/>
  <c r="D629" i="1"/>
  <c r="I629" i="1" s="1"/>
  <c r="D616" i="1"/>
  <c r="I616" i="1" s="1"/>
  <c r="D630" i="1"/>
  <c r="I630" i="1" s="1"/>
  <c r="D631" i="1"/>
  <c r="I631" i="1" s="1"/>
  <c r="D632" i="1"/>
  <c r="I632" i="1" s="1"/>
  <c r="D633" i="1"/>
  <c r="I633" i="1" s="1"/>
  <c r="D634" i="1"/>
  <c r="I634" i="1" s="1"/>
  <c r="D635" i="1"/>
  <c r="I635" i="1" s="1"/>
  <c r="D617" i="1"/>
  <c r="I617" i="1" s="1"/>
  <c r="D636" i="1"/>
  <c r="I636" i="1" s="1"/>
  <c r="D637" i="1"/>
  <c r="I637" i="1" s="1"/>
  <c r="D618" i="1"/>
  <c r="I618" i="1" s="1"/>
  <c r="D638" i="1"/>
  <c r="I638" i="1" s="1"/>
  <c r="D639" i="1"/>
  <c r="I639" i="1" s="1"/>
  <c r="D375" i="1"/>
  <c r="I375" i="1" s="1"/>
  <c r="D640" i="1"/>
  <c r="I640" i="1" s="1"/>
  <c r="D641" i="1"/>
  <c r="I641" i="1" s="1"/>
  <c r="D642" i="1"/>
  <c r="I642" i="1" s="1"/>
  <c r="D643" i="1"/>
  <c r="I643" i="1" s="1"/>
  <c r="D619" i="1"/>
  <c r="I619" i="1" s="1"/>
  <c r="D644" i="1"/>
  <c r="I644" i="1" s="1"/>
  <c r="D645" i="1"/>
  <c r="I645" i="1" s="1"/>
  <c r="D646" i="1"/>
  <c r="I646" i="1" s="1"/>
  <c r="D647" i="1"/>
  <c r="I647" i="1" s="1"/>
  <c r="D648" i="1"/>
  <c r="I648" i="1" s="1"/>
  <c r="D649" i="1"/>
  <c r="I649" i="1" s="1"/>
  <c r="D650" i="1"/>
  <c r="I650" i="1" s="1"/>
  <c r="D651" i="1"/>
  <c r="I651" i="1" s="1"/>
  <c r="D652" i="1"/>
  <c r="I652" i="1" s="1"/>
  <c r="D118" i="1"/>
  <c r="I118" i="1" s="1"/>
  <c r="D653" i="1"/>
  <c r="I653" i="1" s="1"/>
  <c r="D654" i="1"/>
  <c r="I654" i="1" s="1"/>
  <c r="D655" i="1"/>
  <c r="I655" i="1" s="1"/>
  <c r="D656" i="1"/>
  <c r="I656" i="1" s="1"/>
  <c r="D657" i="1"/>
  <c r="I657" i="1" s="1"/>
  <c r="D658" i="1"/>
  <c r="I658" i="1" s="1"/>
  <c r="D659" i="1"/>
  <c r="I659" i="1" s="1"/>
  <c r="D660" i="1"/>
  <c r="I660" i="1" s="1"/>
  <c r="D661" i="1"/>
  <c r="I661" i="1" s="1"/>
  <c r="D662" i="1"/>
  <c r="I662" i="1" s="1"/>
  <c r="D663" i="1"/>
  <c r="I663" i="1" s="1"/>
  <c r="D664" i="1"/>
  <c r="I664" i="1" s="1"/>
  <c r="D665" i="1"/>
  <c r="I665" i="1" s="1"/>
  <c r="D666" i="1"/>
  <c r="I666" i="1" s="1"/>
  <c r="D667" i="1"/>
  <c r="I667" i="1" s="1"/>
  <c r="D668" i="1"/>
  <c r="I668" i="1" s="1"/>
  <c r="D669" i="1"/>
  <c r="I669" i="1" s="1"/>
  <c r="D670" i="1"/>
  <c r="I670" i="1" s="1"/>
  <c r="D671" i="1"/>
  <c r="I671" i="1" s="1"/>
  <c r="D672" i="1"/>
  <c r="I672" i="1" s="1"/>
  <c r="D673" i="1"/>
  <c r="I673" i="1" s="1"/>
  <c r="D674" i="1"/>
  <c r="I674" i="1" s="1"/>
  <c r="D675" i="1"/>
  <c r="I675" i="1" s="1"/>
  <c r="D676" i="1"/>
  <c r="I676" i="1" s="1"/>
  <c r="D677" i="1"/>
  <c r="I677" i="1" s="1"/>
  <c r="D678" i="1"/>
  <c r="I678" i="1" s="1"/>
  <c r="D679" i="1"/>
  <c r="I679" i="1" s="1"/>
  <c r="D680" i="1"/>
  <c r="I680" i="1" s="1"/>
  <c r="D681" i="1"/>
  <c r="I681" i="1" s="1"/>
  <c r="D682" i="1"/>
  <c r="I682" i="1" s="1"/>
  <c r="D683" i="1"/>
  <c r="I683" i="1" s="1"/>
  <c r="D684" i="1"/>
  <c r="I684" i="1" s="1"/>
  <c r="D685" i="1"/>
  <c r="I685" i="1" s="1"/>
  <c r="D686" i="1"/>
  <c r="I686" i="1" s="1"/>
  <c r="D687" i="1"/>
  <c r="I687" i="1" s="1"/>
  <c r="D688" i="1"/>
  <c r="I688" i="1" s="1"/>
  <c r="D689" i="1"/>
  <c r="I689" i="1" s="1"/>
  <c r="D690" i="1"/>
  <c r="I690" i="1" s="1"/>
  <c r="D691" i="1"/>
  <c r="I691" i="1" s="1"/>
  <c r="D692" i="1"/>
  <c r="I692" i="1" s="1"/>
  <c r="D695" i="1"/>
  <c r="I695" i="1" s="1"/>
  <c r="D696" i="1"/>
  <c r="I696" i="1" s="1"/>
  <c r="D697" i="1"/>
  <c r="I697" i="1" s="1"/>
  <c r="D620" i="1"/>
  <c r="I620" i="1" s="1"/>
  <c r="D698" i="1"/>
  <c r="I698" i="1" s="1"/>
  <c r="D699" i="1"/>
  <c r="I699" i="1" s="1"/>
  <c r="D621" i="1"/>
  <c r="I621" i="1" s="1"/>
  <c r="D622" i="1"/>
  <c r="I622" i="1" s="1"/>
  <c r="D700" i="1"/>
  <c r="I700" i="1" s="1"/>
  <c r="D623" i="1"/>
  <c r="I623" i="1" s="1"/>
  <c r="D701" i="1"/>
  <c r="I701" i="1" s="1"/>
  <c r="D702" i="1"/>
  <c r="I702" i="1" s="1"/>
  <c r="D703" i="1"/>
  <c r="I703" i="1" s="1"/>
  <c r="D704" i="1"/>
  <c r="I704" i="1" s="1"/>
  <c r="D705" i="1"/>
  <c r="I705" i="1" s="1"/>
  <c r="D706" i="1"/>
  <c r="I706" i="1" s="1"/>
  <c r="D707" i="1"/>
  <c r="I707" i="1" s="1"/>
  <c r="D708" i="1"/>
  <c r="I708" i="1" s="1"/>
  <c r="D624" i="1"/>
  <c r="I624" i="1" s="1"/>
  <c r="D709" i="1"/>
  <c r="I709" i="1" s="1"/>
  <c r="D710" i="1"/>
  <c r="I710" i="1" s="1"/>
  <c r="D711" i="1"/>
  <c r="I711" i="1" s="1"/>
  <c r="D712" i="1"/>
  <c r="I712" i="1" s="1"/>
  <c r="D713" i="1"/>
  <c r="I713" i="1" s="1"/>
  <c r="D715" i="1"/>
  <c r="I715" i="1" s="1"/>
  <c r="D716" i="1"/>
  <c r="I716" i="1" s="1"/>
  <c r="D717" i="1"/>
  <c r="I717" i="1" s="1"/>
  <c r="D718" i="1"/>
  <c r="I718" i="1" s="1"/>
  <c r="D719" i="1"/>
  <c r="I719" i="1" s="1"/>
  <c r="D720" i="1"/>
  <c r="I720" i="1" s="1"/>
  <c r="D721" i="1"/>
  <c r="I721" i="1" s="1"/>
  <c r="D722" i="1"/>
  <c r="I722" i="1" s="1"/>
  <c r="D723" i="1"/>
  <c r="I723" i="1" s="1"/>
  <c r="D724" i="1"/>
  <c r="I724" i="1" s="1"/>
  <c r="D725" i="1"/>
  <c r="I725" i="1" s="1"/>
  <c r="D726" i="1"/>
  <c r="I726" i="1" s="1"/>
  <c r="D727" i="1"/>
  <c r="I727" i="1" s="1"/>
  <c r="D728" i="1"/>
  <c r="I728" i="1" s="1"/>
  <c r="D729" i="1"/>
  <c r="I729" i="1" s="1"/>
  <c r="D730" i="1"/>
  <c r="I730" i="1" s="1"/>
  <c r="D731" i="1"/>
  <c r="I731" i="1" s="1"/>
  <c r="D732" i="1"/>
  <c r="I732" i="1" s="1"/>
  <c r="D733" i="1"/>
  <c r="I733" i="1" s="1"/>
  <c r="D599" i="1"/>
  <c r="I599" i="1" s="1"/>
  <c r="D734" i="1"/>
  <c r="I734" i="1" s="1"/>
  <c r="D735" i="1"/>
  <c r="I735" i="1" s="1"/>
  <c r="D693" i="1"/>
  <c r="I693" i="1" s="1"/>
  <c r="D736" i="1"/>
  <c r="I736" i="1" s="1"/>
  <c r="D737" i="1"/>
  <c r="I737" i="1" s="1"/>
  <c r="D738" i="1"/>
  <c r="I738" i="1" s="1"/>
  <c r="D739" i="1"/>
  <c r="I739" i="1" s="1"/>
  <c r="D740" i="1"/>
  <c r="I740" i="1" s="1"/>
  <c r="D741" i="1"/>
  <c r="I741" i="1" s="1"/>
  <c r="D742" i="1"/>
  <c r="I742" i="1" s="1"/>
  <c r="D743" i="1"/>
  <c r="I743" i="1" s="1"/>
  <c r="D744" i="1"/>
  <c r="I744" i="1" s="1"/>
  <c r="D600" i="1"/>
  <c r="I600" i="1" s="1"/>
  <c r="D745" i="1"/>
  <c r="I745" i="1" s="1"/>
  <c r="D746" i="1"/>
  <c r="I746" i="1" s="1"/>
  <c r="D747" i="1"/>
  <c r="I747" i="1" s="1"/>
  <c r="D2" i="1"/>
  <c r="I2" i="1" s="1"/>
  <c r="F33" i="1" l="1"/>
  <c r="J33" i="1" s="1"/>
  <c r="F372" i="1"/>
  <c r="J372" i="1" s="1"/>
  <c r="F117" i="1"/>
  <c r="J117" i="1" s="1"/>
  <c r="F348" i="1" l="1"/>
  <c r="J348" i="1" s="1"/>
  <c r="F448" i="1"/>
  <c r="J448" i="1" s="1"/>
  <c r="F447" i="1" l="1"/>
  <c r="J447" i="1" s="1"/>
  <c r="F274" i="1" l="1"/>
  <c r="J274" i="1" s="1"/>
  <c r="F74" i="1" l="1"/>
  <c r="J74" i="1" s="1"/>
  <c r="F555" i="1"/>
  <c r="J555" i="1" s="1"/>
  <c r="F347" i="1"/>
  <c r="J347" i="1" s="1"/>
  <c r="F692" i="1" l="1"/>
  <c r="J692" i="1" s="1"/>
  <c r="F446" i="1" l="1"/>
  <c r="J446" i="1" s="1"/>
  <c r="F116" i="1" l="1"/>
  <c r="J116" i="1" s="1"/>
  <c r="F747" i="1" l="1"/>
  <c r="J747" i="1" s="1"/>
  <c r="F746" i="1" l="1"/>
  <c r="J746" i="1" s="1"/>
  <c r="F715" i="1" l="1"/>
  <c r="J715" i="1" s="1"/>
  <c r="F482" i="1" l="1"/>
  <c r="J482" i="1" s="1"/>
  <c r="F273" i="1" l="1"/>
  <c r="J273" i="1" s="1"/>
  <c r="F745" i="1" l="1"/>
  <c r="J745" i="1" s="1"/>
  <c r="F190" i="1"/>
  <c r="J190" i="1" s="1"/>
  <c r="F258" i="1"/>
  <c r="J258" i="1" s="1"/>
  <c r="F257" i="1"/>
  <c r="J257" i="1" s="1"/>
  <c r="F272" i="1" l="1"/>
  <c r="J272" i="1" s="1"/>
  <c r="F256" i="1" l="1"/>
  <c r="J256" i="1" s="1"/>
  <c r="F115" i="1"/>
  <c r="J115" i="1" s="1"/>
  <c r="F391" i="1" l="1"/>
  <c r="J391" i="1" s="1"/>
  <c r="F73" i="1"/>
  <c r="J73" i="1" s="1"/>
  <c r="F189" i="1"/>
  <c r="J189" i="1" s="1"/>
  <c r="F691" i="1" l="1"/>
  <c r="J691" i="1" s="1"/>
  <c r="F255" i="1" l="1"/>
  <c r="J255" i="1" s="1"/>
  <c r="F227" i="1"/>
  <c r="J227" i="1" s="1"/>
  <c r="F573" i="1" l="1"/>
  <c r="J573" i="1" s="1"/>
  <c r="F713" i="1" l="1"/>
  <c r="J713" i="1" s="1"/>
  <c r="F445" i="1"/>
  <c r="J445" i="1" s="1"/>
  <c r="F587" i="1" l="1"/>
  <c r="J587" i="1" s="1"/>
  <c r="F690" i="1"/>
  <c r="J690" i="1" s="1"/>
  <c r="F600" i="1"/>
  <c r="J600" i="1" s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  <c r="F744" i="1" l="1"/>
  <c r="J744" i="1" s="1"/>
  <c r="F743" i="1"/>
  <c r="J743" i="1" s="1"/>
  <c r="F742" i="1"/>
  <c r="J742" i="1" s="1"/>
  <c r="F741" i="1"/>
  <c r="J741" i="1" s="1"/>
  <c r="F740" i="1"/>
  <c r="J740" i="1" s="1"/>
  <c r="F739" i="1"/>
  <c r="J739" i="1" s="1"/>
  <c r="F738" i="1"/>
  <c r="J738" i="1" s="1"/>
  <c r="F737" i="1"/>
  <c r="J737" i="1" s="1"/>
  <c r="F736" i="1"/>
  <c r="J736" i="1" s="1"/>
  <c r="F693" i="1"/>
  <c r="J693" i="1" s="1"/>
  <c r="F735" i="1"/>
  <c r="J735" i="1" s="1"/>
  <c r="F734" i="1"/>
  <c r="J734" i="1" s="1"/>
  <c r="F599" i="1"/>
  <c r="J599" i="1" s="1"/>
  <c r="F733" i="1"/>
  <c r="J733" i="1" s="1"/>
  <c r="F732" i="1"/>
  <c r="J732" i="1" s="1"/>
  <c r="F731" i="1"/>
  <c r="J731" i="1" s="1"/>
  <c r="F730" i="1"/>
  <c r="J730" i="1" s="1"/>
  <c r="F729" i="1"/>
  <c r="J729" i="1" s="1"/>
  <c r="F728" i="1"/>
  <c r="J728" i="1" s="1"/>
  <c r="F727" i="1"/>
  <c r="J727" i="1" s="1"/>
  <c r="F726" i="1"/>
  <c r="J726" i="1" s="1"/>
  <c r="F725" i="1"/>
  <c r="J725" i="1" s="1"/>
  <c r="F724" i="1"/>
  <c r="J724" i="1" s="1"/>
  <c r="F723" i="1"/>
  <c r="J723" i="1" s="1"/>
  <c r="F722" i="1"/>
  <c r="J722" i="1" s="1"/>
  <c r="F721" i="1"/>
  <c r="J721" i="1" s="1"/>
  <c r="F720" i="1"/>
  <c r="J720" i="1" s="1"/>
  <c r="F719" i="1"/>
  <c r="J719" i="1" s="1"/>
  <c r="F718" i="1"/>
  <c r="J718" i="1" s="1"/>
  <c r="F717" i="1"/>
  <c r="J717" i="1" s="1"/>
  <c r="F716" i="1"/>
  <c r="J716" i="1" s="1"/>
  <c r="F620" i="1"/>
  <c r="J620" i="1" s="1"/>
  <c r="D33" i="7" s="1"/>
  <c r="F706" i="1"/>
  <c r="J706" i="1" s="1"/>
  <c r="D45" i="7" s="1"/>
  <c r="F705" i="1"/>
  <c r="J705" i="1" s="1"/>
  <c r="D44" i="7" s="1"/>
  <c r="F704" i="1"/>
  <c r="J704" i="1" s="1"/>
  <c r="D41" i="7" s="1"/>
  <c r="F712" i="1"/>
  <c r="J712" i="1" s="1"/>
  <c r="D48" i="7" s="1"/>
  <c r="F711" i="1"/>
  <c r="J711" i="1" s="1"/>
  <c r="D51" i="7" s="1"/>
  <c r="F703" i="1"/>
  <c r="J703" i="1" s="1"/>
  <c r="D43" i="7" s="1"/>
  <c r="F623" i="1"/>
  <c r="J623" i="1" s="1"/>
  <c r="D39" i="7" s="1"/>
  <c r="F697" i="1"/>
  <c r="J697" i="1" s="1"/>
  <c r="D30" i="7" s="1"/>
  <c r="F710" i="1"/>
  <c r="J710" i="1" s="1"/>
  <c r="D52" i="7" s="1"/>
  <c r="F700" i="1"/>
  <c r="J700" i="1" s="1"/>
  <c r="D37" i="7" s="1"/>
  <c r="F622" i="1"/>
  <c r="J622" i="1" s="1"/>
  <c r="D36" i="7" s="1"/>
  <c r="F709" i="1"/>
  <c r="J709" i="1" s="1"/>
  <c r="D49" i="7" s="1"/>
  <c r="F696" i="1"/>
  <c r="J696" i="1" s="1"/>
  <c r="D31" i="7" s="1"/>
  <c r="F702" i="1"/>
  <c r="J702" i="1" s="1"/>
  <c r="D42" i="7" s="1"/>
  <c r="F621" i="1"/>
  <c r="J621" i="1" s="1"/>
  <c r="D38" i="7" s="1"/>
  <c r="F695" i="1"/>
  <c r="J695" i="1" s="1"/>
  <c r="D32" i="7" s="1"/>
  <c r="F701" i="1"/>
  <c r="J701" i="1" s="1"/>
  <c r="D40" i="7" s="1"/>
  <c r="F624" i="1"/>
  <c r="J624" i="1" s="1"/>
  <c r="D50" i="7" s="1"/>
  <c r="F699" i="1"/>
  <c r="J699" i="1" s="1"/>
  <c r="D34" i="7" s="1"/>
  <c r="F698" i="1"/>
  <c r="J698" i="1" s="1"/>
  <c r="D35" i="7" s="1"/>
  <c r="F708" i="1"/>
  <c r="J708" i="1" s="1"/>
  <c r="D46" i="7" s="1"/>
  <c r="F707" i="1"/>
  <c r="J707" i="1" s="1"/>
  <c r="D47" i="7" s="1"/>
  <c r="F689" i="1"/>
  <c r="J689" i="1" s="1"/>
  <c r="F688" i="1"/>
  <c r="J688" i="1" s="1"/>
  <c r="F687" i="1"/>
  <c r="J687" i="1" s="1"/>
  <c r="F686" i="1"/>
  <c r="J686" i="1" s="1"/>
  <c r="F685" i="1"/>
  <c r="J685" i="1" s="1"/>
  <c r="F684" i="1"/>
  <c r="J684" i="1" s="1"/>
  <c r="F683" i="1"/>
  <c r="J683" i="1" s="1"/>
  <c r="F682" i="1"/>
  <c r="J682" i="1" s="1"/>
  <c r="F681" i="1"/>
  <c r="J681" i="1" s="1"/>
  <c r="F680" i="1"/>
  <c r="J680" i="1" s="1"/>
  <c r="F679" i="1"/>
  <c r="J679" i="1" s="1"/>
  <c r="F678" i="1"/>
  <c r="J678" i="1" s="1"/>
  <c r="F677" i="1"/>
  <c r="J677" i="1" s="1"/>
  <c r="F676" i="1"/>
  <c r="J676" i="1" s="1"/>
  <c r="F675" i="1"/>
  <c r="J675" i="1" s="1"/>
  <c r="F674" i="1"/>
  <c r="J674" i="1" s="1"/>
  <c r="F673" i="1"/>
  <c r="J673" i="1" s="1"/>
  <c r="F672" i="1"/>
  <c r="J672" i="1" s="1"/>
  <c r="F671" i="1"/>
  <c r="J671" i="1" s="1"/>
  <c r="F670" i="1"/>
  <c r="J670" i="1" s="1"/>
  <c r="F669" i="1"/>
  <c r="J669" i="1" s="1"/>
  <c r="F668" i="1"/>
  <c r="J668" i="1" s="1"/>
  <c r="F667" i="1"/>
  <c r="J667" i="1" s="1"/>
  <c r="F666" i="1"/>
  <c r="J666" i="1" s="1"/>
  <c r="F665" i="1"/>
  <c r="J665" i="1" s="1"/>
  <c r="F664" i="1"/>
  <c r="J664" i="1" s="1"/>
  <c r="F663" i="1"/>
  <c r="J663" i="1" s="1"/>
  <c r="F662" i="1"/>
  <c r="J662" i="1" s="1"/>
  <c r="F661" i="1"/>
  <c r="J661" i="1" s="1"/>
  <c r="F660" i="1"/>
  <c r="J660" i="1" s="1"/>
  <c r="F659" i="1"/>
  <c r="J659" i="1" s="1"/>
  <c r="F658" i="1"/>
  <c r="J658" i="1" s="1"/>
  <c r="F657" i="1"/>
  <c r="J657" i="1" s="1"/>
  <c r="F656" i="1"/>
  <c r="J656" i="1" s="1"/>
  <c r="F655" i="1"/>
  <c r="J655" i="1" s="1"/>
  <c r="F654" i="1"/>
  <c r="J654" i="1" s="1"/>
  <c r="F653" i="1"/>
  <c r="J653" i="1" s="1"/>
  <c r="F598" i="1"/>
  <c r="J598" i="1" s="1"/>
  <c r="F118" i="1"/>
  <c r="J118" i="1" s="1"/>
  <c r="F651" i="1"/>
  <c r="J651" i="1" s="1"/>
  <c r="F650" i="1"/>
  <c r="J650" i="1" s="1"/>
  <c r="F649" i="1"/>
  <c r="J649" i="1" s="1"/>
  <c r="F648" i="1"/>
  <c r="J648" i="1" s="1"/>
  <c r="F647" i="1"/>
  <c r="J647" i="1" s="1"/>
  <c r="F646" i="1"/>
  <c r="J646" i="1" s="1"/>
  <c r="F645" i="1"/>
  <c r="J645" i="1" s="1"/>
  <c r="F644" i="1"/>
  <c r="J644" i="1" s="1"/>
  <c r="F619" i="1"/>
  <c r="J619" i="1" s="1"/>
  <c r="F643" i="1"/>
  <c r="J643" i="1" s="1"/>
  <c r="F642" i="1"/>
  <c r="J642" i="1" s="1"/>
  <c r="F641" i="1"/>
  <c r="J641" i="1" s="1"/>
  <c r="F640" i="1"/>
  <c r="J640" i="1" s="1"/>
  <c r="F375" i="1"/>
  <c r="J375" i="1" s="1"/>
  <c r="F639" i="1"/>
  <c r="J639" i="1" s="1"/>
  <c r="F638" i="1"/>
  <c r="J638" i="1" s="1"/>
  <c r="F618" i="1"/>
  <c r="J618" i="1" s="1"/>
  <c r="F637" i="1"/>
  <c r="J637" i="1" s="1"/>
  <c r="F636" i="1"/>
  <c r="J636" i="1" s="1"/>
  <c r="F617" i="1"/>
  <c r="J617" i="1" s="1"/>
  <c r="F635" i="1"/>
  <c r="J635" i="1" s="1"/>
  <c r="F634" i="1"/>
  <c r="J634" i="1" s="1"/>
  <c r="F633" i="1"/>
  <c r="J633" i="1" s="1"/>
  <c r="F632" i="1"/>
  <c r="J632" i="1" s="1"/>
  <c r="F631" i="1"/>
  <c r="J631" i="1" s="1"/>
  <c r="F630" i="1"/>
  <c r="J630" i="1" s="1"/>
  <c r="F616" i="1"/>
  <c r="J616" i="1" s="1"/>
  <c r="F629" i="1"/>
  <c r="J629" i="1" s="1"/>
  <c r="F160" i="1"/>
  <c r="J160" i="1" s="1"/>
  <c r="F159" i="1"/>
  <c r="J159" i="1" s="1"/>
  <c r="F628" i="1"/>
  <c r="J628" i="1" s="1"/>
  <c r="F211" i="1"/>
  <c r="J211" i="1" s="1"/>
  <c r="F210" i="1"/>
  <c r="J210" i="1" s="1"/>
  <c r="F209" i="1"/>
  <c r="J209" i="1" s="1"/>
  <c r="F208" i="1"/>
  <c r="J208" i="1" s="1"/>
  <c r="F50" i="1"/>
  <c r="J50" i="1" s="1"/>
  <c r="F207" i="1"/>
  <c r="J207" i="1" s="1"/>
  <c r="F206" i="1"/>
  <c r="J206" i="1" s="1"/>
  <c r="F205" i="1"/>
  <c r="J205" i="1" s="1"/>
  <c r="F204" i="1"/>
  <c r="J204" i="1" s="1"/>
  <c r="F203" i="1"/>
  <c r="J203" i="1" s="1"/>
  <c r="F49" i="1"/>
  <c r="J49" i="1" s="1"/>
  <c r="F202" i="1"/>
  <c r="J202" i="1" s="1"/>
  <c r="F201" i="1"/>
  <c r="J201" i="1" s="1"/>
  <c r="F200" i="1"/>
  <c r="J200" i="1" s="1"/>
  <c r="F48" i="1"/>
  <c r="J48" i="1" s="1"/>
  <c r="F199" i="1"/>
  <c r="J199" i="1" s="1"/>
  <c r="F198" i="1"/>
  <c r="J198" i="1" s="1"/>
  <c r="F197" i="1"/>
  <c r="J197" i="1" s="1"/>
  <c r="F47" i="1"/>
  <c r="J47" i="1" s="1"/>
  <c r="F46" i="1"/>
  <c r="J46" i="1" s="1"/>
  <c r="F196" i="1"/>
  <c r="J196" i="1" s="1"/>
  <c r="F45" i="1"/>
  <c r="J45" i="1" s="1"/>
  <c r="F195" i="1"/>
  <c r="J195" i="1" s="1"/>
  <c r="F194" i="1"/>
  <c r="J194" i="1" s="1"/>
  <c r="F44" i="1"/>
  <c r="J44" i="1" s="1"/>
  <c r="F193" i="1"/>
  <c r="J193" i="1" s="1"/>
  <c r="F43" i="1"/>
  <c r="J43" i="1" s="1"/>
  <c r="F192" i="1"/>
  <c r="J192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158" i="1"/>
  <c r="J158" i="1" s="1"/>
  <c r="F140" i="1"/>
  <c r="J140" i="1" s="1"/>
  <c r="F139" i="1"/>
  <c r="J139" i="1" s="1"/>
  <c r="F34" i="1"/>
  <c r="J34" i="1" s="1"/>
  <c r="F374" i="1"/>
  <c r="J374" i="1" s="1"/>
  <c r="F138" i="1"/>
  <c r="J138" i="1" s="1"/>
  <c r="F627" i="1"/>
  <c r="J627" i="1" s="1"/>
  <c r="F157" i="1"/>
  <c r="J157" i="1" s="1"/>
  <c r="F156" i="1"/>
  <c r="J156" i="1" s="1"/>
  <c r="F155" i="1"/>
  <c r="J155" i="1" s="1"/>
  <c r="F137" i="1"/>
  <c r="J137" i="1" s="1"/>
  <c r="F154" i="1"/>
  <c r="J154" i="1" s="1"/>
  <c r="F153" i="1"/>
  <c r="J153" i="1" s="1"/>
  <c r="F152" i="1"/>
  <c r="J152" i="1" s="1"/>
  <c r="F151" i="1"/>
  <c r="J151" i="1" s="1"/>
  <c r="F615" i="1"/>
  <c r="J615" i="1" s="1"/>
  <c r="F373" i="1"/>
  <c r="J373" i="1" s="1"/>
  <c r="F150" i="1"/>
  <c r="J150" i="1" s="1"/>
  <c r="F614" i="1"/>
  <c r="J614" i="1" s="1"/>
  <c r="F149" i="1"/>
  <c r="J149" i="1" s="1"/>
  <c r="F613" i="1"/>
  <c r="J613" i="1" s="1"/>
  <c r="F148" i="1"/>
  <c r="J148" i="1" s="1"/>
  <c r="F612" i="1"/>
  <c r="J612" i="1" s="1"/>
  <c r="F147" i="1"/>
  <c r="J147" i="1" s="1"/>
  <c r="F146" i="1"/>
  <c r="J146" i="1" s="1"/>
  <c r="F145" i="1"/>
  <c r="J145" i="1" s="1"/>
  <c r="F449" i="1"/>
  <c r="J449" i="1" s="1"/>
  <c r="F554" i="1"/>
  <c r="J554" i="1" s="1"/>
  <c r="F553" i="1"/>
  <c r="J553" i="1" s="1"/>
  <c r="F552" i="1"/>
  <c r="J552" i="1" s="1"/>
  <c r="F551" i="1"/>
  <c r="J551" i="1" s="1"/>
  <c r="F550" i="1"/>
  <c r="J550" i="1" s="1"/>
  <c r="F549" i="1"/>
  <c r="J549" i="1" s="1"/>
  <c r="F548" i="1"/>
  <c r="J548" i="1" s="1"/>
  <c r="F547" i="1"/>
  <c r="J547" i="1" s="1"/>
  <c r="F546" i="1"/>
  <c r="J546" i="1" s="1"/>
  <c r="F545" i="1"/>
  <c r="J545" i="1" s="1"/>
  <c r="F544" i="1"/>
  <c r="J544" i="1" s="1"/>
  <c r="F543" i="1"/>
  <c r="J543" i="1" s="1"/>
  <c r="F542" i="1"/>
  <c r="J542" i="1" s="1"/>
  <c r="F541" i="1"/>
  <c r="J541" i="1" s="1"/>
  <c r="F540" i="1"/>
  <c r="J540" i="1" s="1"/>
  <c r="F539" i="1"/>
  <c r="J539" i="1" s="1"/>
  <c r="F538" i="1"/>
  <c r="J538" i="1" s="1"/>
  <c r="F537" i="1"/>
  <c r="J537" i="1" s="1"/>
  <c r="F536" i="1"/>
  <c r="J536" i="1" s="1"/>
  <c r="F535" i="1"/>
  <c r="J535" i="1" s="1"/>
  <c r="F534" i="1"/>
  <c r="J534" i="1" s="1"/>
  <c r="F533" i="1"/>
  <c r="J533" i="1" s="1"/>
  <c r="F532" i="1"/>
  <c r="J532" i="1" s="1"/>
  <c r="F531" i="1"/>
  <c r="J531" i="1" s="1"/>
  <c r="F530" i="1"/>
  <c r="J530" i="1" s="1"/>
  <c r="F529" i="1"/>
  <c r="J529" i="1" s="1"/>
  <c r="F528" i="1"/>
  <c r="J528" i="1" s="1"/>
  <c r="F527" i="1"/>
  <c r="J527" i="1" s="1"/>
  <c r="F526" i="1"/>
  <c r="J526" i="1" s="1"/>
  <c r="F525" i="1"/>
  <c r="J525" i="1" s="1"/>
  <c r="F524" i="1"/>
  <c r="J524" i="1" s="1"/>
  <c r="F523" i="1"/>
  <c r="J523" i="1" s="1"/>
  <c r="F522" i="1"/>
  <c r="J522" i="1" s="1"/>
  <c r="F521" i="1"/>
  <c r="J521" i="1" s="1"/>
  <c r="F520" i="1"/>
  <c r="J520" i="1" s="1"/>
  <c r="F519" i="1"/>
  <c r="J519" i="1" s="1"/>
  <c r="F518" i="1"/>
  <c r="J518" i="1" s="1"/>
  <c r="F517" i="1"/>
  <c r="J517" i="1" s="1"/>
  <c r="F516" i="1"/>
  <c r="J516" i="1" s="1"/>
  <c r="F515" i="1"/>
  <c r="J515" i="1" s="1"/>
  <c r="F514" i="1"/>
  <c r="J514" i="1" s="1"/>
  <c r="F513" i="1"/>
  <c r="J513" i="1" s="1"/>
  <c r="F512" i="1"/>
  <c r="J512" i="1" s="1"/>
  <c r="F511" i="1"/>
  <c r="J511" i="1" s="1"/>
  <c r="F510" i="1"/>
  <c r="J510" i="1" s="1"/>
  <c r="F509" i="1"/>
  <c r="J509" i="1" s="1"/>
  <c r="F508" i="1"/>
  <c r="J508" i="1" s="1"/>
  <c r="F507" i="1"/>
  <c r="J507" i="1" s="1"/>
  <c r="F506" i="1"/>
  <c r="J506" i="1" s="1"/>
  <c r="F505" i="1"/>
  <c r="J505" i="1" s="1"/>
  <c r="F504" i="1"/>
  <c r="J504" i="1" s="1"/>
  <c r="F503" i="1"/>
  <c r="J503" i="1" s="1"/>
  <c r="F502" i="1"/>
  <c r="J502" i="1" s="1"/>
  <c r="F501" i="1"/>
  <c r="J501" i="1" s="1"/>
  <c r="F500" i="1"/>
  <c r="J500" i="1" s="1"/>
  <c r="F136" i="1"/>
  <c r="J136" i="1" s="1"/>
  <c r="F131" i="1"/>
  <c r="J131" i="1" s="1"/>
  <c r="F134" i="1"/>
  <c r="J134" i="1" s="1"/>
  <c r="F133" i="1"/>
  <c r="J133" i="1" s="1"/>
  <c r="F132" i="1"/>
  <c r="J132" i="1" s="1"/>
  <c r="F135" i="1"/>
  <c r="J135" i="1" s="1"/>
  <c r="F143" i="1"/>
  <c r="J143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444" i="1"/>
  <c r="J444" i="1" s="1"/>
  <c r="F443" i="1"/>
  <c r="J443" i="1" s="1"/>
  <c r="F442" i="1"/>
  <c r="J442" i="1" s="1"/>
  <c r="F441" i="1"/>
  <c r="J441" i="1" s="1"/>
  <c r="F440" i="1"/>
  <c r="J440" i="1" s="1"/>
  <c r="F439" i="1"/>
  <c r="J439" i="1" s="1"/>
  <c r="F438" i="1"/>
  <c r="J438" i="1" s="1"/>
  <c r="F437" i="1"/>
  <c r="J437" i="1" s="1"/>
  <c r="F436" i="1"/>
  <c r="J436" i="1" s="1"/>
  <c r="F435" i="1"/>
  <c r="J435" i="1" s="1"/>
  <c r="F434" i="1"/>
  <c r="J434" i="1" s="1"/>
  <c r="F433" i="1"/>
  <c r="J433" i="1" s="1"/>
  <c r="F432" i="1"/>
  <c r="J432" i="1" s="1"/>
  <c r="F431" i="1"/>
  <c r="J431" i="1" s="1"/>
  <c r="F430" i="1"/>
  <c r="J430" i="1" s="1"/>
  <c r="F429" i="1"/>
  <c r="J429" i="1" s="1"/>
  <c r="F428" i="1"/>
  <c r="J428" i="1" s="1"/>
  <c r="F427" i="1"/>
  <c r="J427" i="1" s="1"/>
  <c r="F426" i="1"/>
  <c r="J426" i="1" s="1"/>
  <c r="F425" i="1"/>
  <c r="J425" i="1" s="1"/>
  <c r="F424" i="1"/>
  <c r="J424" i="1" s="1"/>
  <c r="F423" i="1"/>
  <c r="J423" i="1" s="1"/>
  <c r="F422" i="1"/>
  <c r="J422" i="1" s="1"/>
  <c r="F421" i="1"/>
  <c r="J421" i="1" s="1"/>
  <c r="F420" i="1"/>
  <c r="J420" i="1" s="1"/>
  <c r="F419" i="1"/>
  <c r="J419" i="1" s="1"/>
  <c r="F418" i="1"/>
  <c r="J418" i="1" s="1"/>
  <c r="F417" i="1"/>
  <c r="J417" i="1" s="1"/>
  <c r="F416" i="1"/>
  <c r="J416" i="1" s="1"/>
  <c r="F415" i="1"/>
  <c r="J415" i="1" s="1"/>
  <c r="F414" i="1"/>
  <c r="J414" i="1" s="1"/>
  <c r="F413" i="1"/>
  <c r="J413" i="1" s="1"/>
  <c r="F412" i="1"/>
  <c r="J412" i="1" s="1"/>
  <c r="F411" i="1"/>
  <c r="J411" i="1" s="1"/>
  <c r="F410" i="1"/>
  <c r="J410" i="1" s="1"/>
  <c r="F409" i="1"/>
  <c r="J409" i="1" s="1"/>
  <c r="F408" i="1"/>
  <c r="J408" i="1" s="1"/>
  <c r="F407" i="1"/>
  <c r="J407" i="1" s="1"/>
  <c r="F406" i="1"/>
  <c r="J406" i="1" s="1"/>
  <c r="F405" i="1"/>
  <c r="J405" i="1" s="1"/>
  <c r="F404" i="1"/>
  <c r="J404" i="1" s="1"/>
  <c r="F403" i="1"/>
  <c r="J403" i="1" s="1"/>
  <c r="F402" i="1"/>
  <c r="J402" i="1" s="1"/>
  <c r="F401" i="1"/>
  <c r="J401" i="1" s="1"/>
  <c r="F400" i="1"/>
  <c r="J400" i="1" s="1"/>
  <c r="F399" i="1"/>
  <c r="J399" i="1" s="1"/>
  <c r="F398" i="1"/>
  <c r="J398" i="1" s="1"/>
  <c r="F397" i="1"/>
  <c r="J397" i="1" s="1"/>
  <c r="F396" i="1"/>
  <c r="J396" i="1" s="1"/>
  <c r="F395" i="1"/>
  <c r="J395" i="1" s="1"/>
  <c r="F394" i="1"/>
  <c r="J394" i="1" s="1"/>
  <c r="F393" i="1"/>
  <c r="J393" i="1" s="1"/>
  <c r="F142" i="1"/>
  <c r="J142" i="1" s="1"/>
  <c r="F371" i="1"/>
  <c r="J371" i="1" s="1"/>
  <c r="F370" i="1"/>
  <c r="J370" i="1" s="1"/>
  <c r="F124" i="1"/>
  <c r="J124" i="1" s="1"/>
  <c r="F369" i="1"/>
  <c r="J369" i="1" s="1"/>
  <c r="F368" i="1"/>
  <c r="J368" i="1" s="1"/>
  <c r="F367" i="1"/>
  <c r="J367" i="1" s="1"/>
  <c r="F366" i="1"/>
  <c r="J366" i="1" s="1"/>
  <c r="F365" i="1"/>
  <c r="J365" i="1" s="1"/>
  <c r="F364" i="1"/>
  <c r="J364" i="1" s="1"/>
  <c r="F363" i="1"/>
  <c r="J363" i="1" s="1"/>
  <c r="F611" i="1"/>
  <c r="J611" i="1" s="1"/>
  <c r="F362" i="1"/>
  <c r="J362" i="1" s="1"/>
  <c r="F361" i="1"/>
  <c r="J361" i="1" s="1"/>
  <c r="F360" i="1"/>
  <c r="J360" i="1" s="1"/>
  <c r="F359" i="1"/>
  <c r="J359" i="1" s="1"/>
  <c r="F358" i="1"/>
  <c r="J358" i="1" s="1"/>
  <c r="F610" i="1"/>
  <c r="J610" i="1" s="1"/>
  <c r="F357" i="1"/>
  <c r="J357" i="1" s="1"/>
  <c r="F356" i="1"/>
  <c r="J356" i="1" s="1"/>
  <c r="F355" i="1"/>
  <c r="J355" i="1" s="1"/>
  <c r="F354" i="1"/>
  <c r="J354" i="1" s="1"/>
  <c r="F123" i="1"/>
  <c r="J123" i="1" s="1"/>
  <c r="F353" i="1"/>
  <c r="J353" i="1" s="1"/>
  <c r="F609" i="1"/>
  <c r="J609" i="1" s="1"/>
  <c r="F352" i="1"/>
  <c r="J352" i="1" s="1"/>
  <c r="F626" i="1"/>
  <c r="J626" i="1" s="1"/>
  <c r="F608" i="1"/>
  <c r="J608" i="1" s="1"/>
  <c r="F346" i="1"/>
  <c r="J346" i="1" s="1"/>
  <c r="F306" i="1"/>
  <c r="J306" i="1" s="1"/>
  <c r="F333" i="1"/>
  <c r="J333" i="1" s="1"/>
  <c r="F319" i="1"/>
  <c r="J319" i="1" s="1"/>
  <c r="F305" i="1"/>
  <c r="J305" i="1" s="1"/>
  <c r="F304" i="1"/>
  <c r="J304" i="1" s="1"/>
  <c r="F332" i="1"/>
  <c r="J332" i="1" s="1"/>
  <c r="F345" i="1"/>
  <c r="J345" i="1" s="1"/>
  <c r="F331" i="1"/>
  <c r="J331" i="1" s="1"/>
  <c r="F330" i="1"/>
  <c r="J330" i="1" s="1"/>
  <c r="F344" i="1"/>
  <c r="J344" i="1" s="1"/>
  <c r="F318" i="1"/>
  <c r="J318" i="1" s="1"/>
  <c r="F303" i="1"/>
  <c r="J303" i="1" s="1"/>
  <c r="F317" i="1"/>
  <c r="J317" i="1" s="1"/>
  <c r="F316" i="1"/>
  <c r="J316" i="1" s="1"/>
  <c r="F315" i="1"/>
  <c r="J315" i="1" s="1"/>
  <c r="F343" i="1"/>
  <c r="J343" i="1" s="1"/>
  <c r="F342" i="1"/>
  <c r="J342" i="1" s="1"/>
  <c r="F341" i="1"/>
  <c r="J341" i="1" s="1"/>
  <c r="F302" i="1"/>
  <c r="J302" i="1" s="1"/>
  <c r="F301" i="1"/>
  <c r="J301" i="1" s="1"/>
  <c r="F300" i="1"/>
  <c r="J300" i="1" s="1"/>
  <c r="F299" i="1"/>
  <c r="J299" i="1" s="1"/>
  <c r="F298" i="1"/>
  <c r="J298" i="1" s="1"/>
  <c r="F297" i="1"/>
  <c r="J297" i="1" s="1"/>
  <c r="F329" i="1"/>
  <c r="J329" i="1" s="1"/>
  <c r="F328" i="1"/>
  <c r="J328" i="1" s="1"/>
  <c r="F327" i="1"/>
  <c r="J327" i="1" s="1"/>
  <c r="F326" i="1"/>
  <c r="J326" i="1" s="1"/>
  <c r="F340" i="1"/>
  <c r="J340" i="1" s="1"/>
  <c r="F339" i="1"/>
  <c r="J339" i="1" s="1"/>
  <c r="F338" i="1"/>
  <c r="J338" i="1" s="1"/>
  <c r="F337" i="1"/>
  <c r="J337" i="1" s="1"/>
  <c r="F336" i="1"/>
  <c r="J336" i="1" s="1"/>
  <c r="F296" i="1"/>
  <c r="J296" i="1" s="1"/>
  <c r="F295" i="1"/>
  <c r="J295" i="1" s="1"/>
  <c r="F294" i="1"/>
  <c r="J294" i="1" s="1"/>
  <c r="F293" i="1"/>
  <c r="J293" i="1" s="1"/>
  <c r="F325" i="1"/>
  <c r="J325" i="1" s="1"/>
  <c r="F324" i="1"/>
  <c r="J324" i="1" s="1"/>
  <c r="F314" i="1"/>
  <c r="J314" i="1" s="1"/>
  <c r="F323" i="1"/>
  <c r="J323" i="1" s="1"/>
  <c r="F322" i="1"/>
  <c r="J322" i="1" s="1"/>
  <c r="F292" i="1"/>
  <c r="J292" i="1" s="1"/>
  <c r="F291" i="1"/>
  <c r="J291" i="1" s="1"/>
  <c r="F290" i="1"/>
  <c r="J290" i="1" s="1"/>
  <c r="F313" i="1"/>
  <c r="J313" i="1" s="1"/>
  <c r="F312" i="1"/>
  <c r="J312" i="1" s="1"/>
  <c r="F311" i="1"/>
  <c r="J311" i="1" s="1"/>
  <c r="F310" i="1"/>
  <c r="J310" i="1" s="1"/>
  <c r="F289" i="1"/>
  <c r="J289" i="1" s="1"/>
  <c r="F309" i="1"/>
  <c r="J309" i="1" s="1"/>
  <c r="F335" i="1"/>
  <c r="J335" i="1" s="1"/>
  <c r="F308" i="1"/>
  <c r="J308" i="1" s="1"/>
  <c r="F321" i="1"/>
  <c r="J321" i="1" s="1"/>
  <c r="F334" i="1"/>
  <c r="J334" i="1" s="1"/>
  <c r="F320" i="1"/>
  <c r="J320" i="1" s="1"/>
  <c r="F307" i="1"/>
  <c r="J307" i="1" s="1"/>
  <c r="F254" i="1"/>
  <c r="J254" i="1" s="1"/>
  <c r="F253" i="1"/>
  <c r="J253" i="1" s="1"/>
  <c r="F252" i="1"/>
  <c r="J252" i="1" s="1"/>
  <c r="F470" i="1"/>
  <c r="J470" i="1" s="1"/>
  <c r="F271" i="1"/>
  <c r="J271" i="1" s="1"/>
  <c r="F270" i="1"/>
  <c r="J270" i="1" s="1"/>
  <c r="F469" i="1"/>
  <c r="J469" i="1" s="1"/>
  <c r="F481" i="1"/>
  <c r="J481" i="1" s="1"/>
  <c r="F269" i="1"/>
  <c r="J269" i="1" s="1"/>
  <c r="F480" i="1"/>
  <c r="J480" i="1" s="1"/>
  <c r="F468" i="1"/>
  <c r="J468" i="1" s="1"/>
  <c r="F268" i="1"/>
  <c r="J268" i="1" s="1"/>
  <c r="F467" i="1"/>
  <c r="J467" i="1" s="1"/>
  <c r="F267" i="1"/>
  <c r="J267" i="1" s="1"/>
  <c r="F479" i="1"/>
  <c r="J479" i="1" s="1"/>
  <c r="F466" i="1"/>
  <c r="J466" i="1" s="1"/>
  <c r="F478" i="1"/>
  <c r="J478" i="1" s="1"/>
  <c r="F477" i="1"/>
  <c r="J477" i="1" s="1"/>
  <c r="F266" i="1"/>
  <c r="J266" i="1" s="1"/>
  <c r="F465" i="1"/>
  <c r="J465" i="1" s="1"/>
  <c r="F476" i="1"/>
  <c r="J476" i="1" s="1"/>
  <c r="F265" i="1"/>
  <c r="J265" i="1" s="1"/>
  <c r="F475" i="1"/>
  <c r="J475" i="1" s="1"/>
  <c r="F264" i="1"/>
  <c r="J264" i="1" s="1"/>
  <c r="F263" i="1"/>
  <c r="J263" i="1" s="1"/>
  <c r="F262" i="1"/>
  <c r="J262" i="1" s="1"/>
  <c r="F464" i="1"/>
  <c r="J464" i="1" s="1"/>
  <c r="F463" i="1"/>
  <c r="J463" i="1" s="1"/>
  <c r="F462" i="1"/>
  <c r="J462" i="1" s="1"/>
  <c r="F461" i="1"/>
  <c r="J461" i="1" s="1"/>
  <c r="F251" i="1"/>
  <c r="J251" i="1" s="1"/>
  <c r="F474" i="1"/>
  <c r="J474" i="1" s="1"/>
  <c r="F473" i="1"/>
  <c r="J473" i="1" s="1"/>
  <c r="F250" i="1"/>
  <c r="J250" i="1" s="1"/>
  <c r="F261" i="1"/>
  <c r="J261" i="1" s="1"/>
  <c r="F249" i="1"/>
  <c r="J249" i="1" s="1"/>
  <c r="F392" i="1"/>
  <c r="J392" i="1" s="1"/>
  <c r="F460" i="1"/>
  <c r="J460" i="1" s="1"/>
  <c r="F248" i="1"/>
  <c r="J248" i="1" s="1"/>
  <c r="F472" i="1"/>
  <c r="J472" i="1" s="1"/>
  <c r="F471" i="1"/>
  <c r="J471" i="1" s="1"/>
  <c r="F260" i="1"/>
  <c r="J260" i="1" s="1"/>
  <c r="F459" i="1"/>
  <c r="J459" i="1" s="1"/>
  <c r="F259" i="1"/>
  <c r="J259" i="1" s="1"/>
  <c r="F458" i="1"/>
  <c r="J458" i="1" s="1"/>
  <c r="D8" i="7"/>
  <c r="F232" i="1"/>
  <c r="J232" i="1" s="1"/>
  <c r="D5" i="7" s="1"/>
  <c r="F231" i="1"/>
  <c r="J231" i="1" s="1"/>
  <c r="D4" i="7" s="1"/>
  <c r="F230" i="1"/>
  <c r="J230" i="1" s="1"/>
  <c r="D7" i="7" s="1"/>
  <c r="F606" i="1"/>
  <c r="J606" i="1" s="1"/>
  <c r="D2" i="7" s="1"/>
  <c r="F229" i="1"/>
  <c r="J229" i="1" s="1"/>
  <c r="D6" i="7" s="1"/>
  <c r="F228" i="1"/>
  <c r="J228" i="1" s="1"/>
  <c r="D3" i="7" s="1"/>
  <c r="F223" i="1"/>
  <c r="J223" i="1" s="1"/>
  <c r="D17" i="7" s="1"/>
  <c r="F234" i="1"/>
  <c r="J234" i="1" s="1"/>
  <c r="D22" i="7" s="1"/>
  <c r="F222" i="1"/>
  <c r="J222" i="1" s="1"/>
  <c r="D18" i="7" s="1"/>
  <c r="F221" i="1"/>
  <c r="J221" i="1" s="1"/>
  <c r="D15" i="7" s="1"/>
  <c r="F607" i="1"/>
  <c r="J607" i="1" s="1"/>
  <c r="D21" i="7" s="1"/>
  <c r="F220" i="1"/>
  <c r="J220" i="1" s="1"/>
  <c r="D20" i="7" s="1"/>
  <c r="F121" i="1"/>
  <c r="J121" i="1" s="1"/>
  <c r="D19" i="7" s="1"/>
  <c r="F219" i="1"/>
  <c r="J219" i="1" s="1"/>
  <c r="D16" i="7" s="1"/>
  <c r="F191" i="1"/>
  <c r="J191" i="1" s="1"/>
  <c r="D27" i="7" s="1"/>
  <c r="F217" i="1"/>
  <c r="J217" i="1" s="1"/>
  <c r="D25" i="7" s="1"/>
  <c r="F216" i="1"/>
  <c r="J216" i="1" s="1"/>
  <c r="D24" i="7" s="1"/>
  <c r="F215" i="1"/>
  <c r="J215" i="1" s="1"/>
  <c r="D23" i="7" s="1"/>
  <c r="F233" i="1"/>
  <c r="J233" i="1" s="1"/>
  <c r="D28" i="7" s="1"/>
  <c r="F218" i="1"/>
  <c r="J218" i="1" s="1"/>
  <c r="D29" i="7" s="1"/>
  <c r="F214" i="1"/>
  <c r="J214" i="1" s="1"/>
  <c r="D26" i="7" s="1"/>
  <c r="F226" i="1"/>
  <c r="J226" i="1" s="1"/>
  <c r="D13" i="7" s="1"/>
  <c r="F225" i="1"/>
  <c r="J225" i="1" s="1"/>
  <c r="D9" i="7" s="1"/>
  <c r="F122" i="1"/>
  <c r="J122" i="1" s="1"/>
  <c r="D10" i="7" s="1"/>
  <c r="F224" i="1"/>
  <c r="J224" i="1" s="1"/>
  <c r="D11" i="7" s="1"/>
  <c r="F144" i="1"/>
  <c r="J144" i="1" s="1"/>
  <c r="D12" i="7" s="1"/>
  <c r="F235" i="1"/>
  <c r="J235" i="1" s="1"/>
  <c r="D14" i="7" s="1"/>
  <c r="F188" i="1"/>
  <c r="J188" i="1" s="1"/>
  <c r="F187" i="1"/>
  <c r="J187" i="1" s="1"/>
  <c r="F186" i="1"/>
  <c r="J186" i="1" s="1"/>
  <c r="F185" i="1"/>
  <c r="J185" i="1" s="1"/>
  <c r="F213" i="1"/>
  <c r="J213" i="1" s="1"/>
  <c r="F184" i="1"/>
  <c r="J184" i="1" s="1"/>
  <c r="F183" i="1"/>
  <c r="J183" i="1" s="1"/>
  <c r="F182" i="1"/>
  <c r="J182" i="1" s="1"/>
  <c r="F181" i="1"/>
  <c r="J181" i="1" s="1"/>
  <c r="F180" i="1"/>
  <c r="J180" i="1" s="1"/>
  <c r="F179" i="1"/>
  <c r="J179" i="1" s="1"/>
  <c r="F178" i="1"/>
  <c r="J178" i="1" s="1"/>
  <c r="F177" i="1"/>
  <c r="J177" i="1" s="1"/>
  <c r="F176" i="1"/>
  <c r="J176" i="1" s="1"/>
  <c r="F175" i="1"/>
  <c r="J175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597" i="1"/>
  <c r="J597" i="1" s="1"/>
  <c r="F586" i="1"/>
  <c r="J586" i="1" s="1"/>
  <c r="F572" i="1"/>
  <c r="J572" i="1" s="1"/>
  <c r="F596" i="1"/>
  <c r="J596" i="1" s="1"/>
  <c r="F571" i="1"/>
  <c r="J571" i="1" s="1"/>
  <c r="F595" i="1"/>
  <c r="J595" i="1" s="1"/>
  <c r="F594" i="1"/>
  <c r="J594" i="1" s="1"/>
  <c r="F593" i="1"/>
  <c r="J593" i="1" s="1"/>
  <c r="F592" i="1"/>
  <c r="J592" i="1" s="1"/>
  <c r="F591" i="1"/>
  <c r="J591" i="1" s="1"/>
  <c r="F590" i="1"/>
  <c r="J590" i="1" s="1"/>
  <c r="F570" i="1"/>
  <c r="J570" i="1" s="1"/>
  <c r="F585" i="1"/>
  <c r="J585" i="1" s="1"/>
  <c r="F584" i="1"/>
  <c r="J584" i="1" s="1"/>
  <c r="F583" i="1"/>
  <c r="J583" i="1" s="1"/>
  <c r="F582" i="1"/>
  <c r="J582" i="1" s="1"/>
  <c r="F581" i="1"/>
  <c r="J581" i="1" s="1"/>
  <c r="F580" i="1"/>
  <c r="J580" i="1" s="1"/>
  <c r="F579" i="1"/>
  <c r="J579" i="1" s="1"/>
  <c r="F578" i="1"/>
  <c r="J578" i="1" s="1"/>
  <c r="F577" i="1"/>
  <c r="J577" i="1" s="1"/>
  <c r="F576" i="1"/>
  <c r="J576" i="1" s="1"/>
  <c r="F575" i="1"/>
  <c r="J575" i="1" s="1"/>
  <c r="F574" i="1"/>
  <c r="J574" i="1" s="1"/>
  <c r="F569" i="1"/>
  <c r="J569" i="1" s="1"/>
  <c r="F568" i="1"/>
  <c r="J568" i="1" s="1"/>
  <c r="F567" i="1"/>
  <c r="J567" i="1" s="1"/>
  <c r="F566" i="1"/>
  <c r="J566" i="1" s="1"/>
  <c r="F565" i="1"/>
  <c r="J565" i="1" s="1"/>
  <c r="F564" i="1"/>
  <c r="J564" i="1" s="1"/>
  <c r="F563" i="1"/>
  <c r="J563" i="1" s="1"/>
  <c r="F562" i="1"/>
  <c r="J562" i="1" s="1"/>
  <c r="F561" i="1"/>
  <c r="J561" i="1" s="1"/>
  <c r="F560" i="1"/>
  <c r="J560" i="1" s="1"/>
  <c r="F652" i="1"/>
  <c r="J652" i="1" s="1"/>
  <c r="F559" i="1"/>
  <c r="J559" i="1" s="1"/>
  <c r="F589" i="1"/>
  <c r="J589" i="1" s="1"/>
  <c r="F588" i="1"/>
  <c r="J588" i="1" s="1"/>
  <c r="F288" i="1"/>
  <c r="J288" i="1" s="1"/>
  <c r="F499" i="1"/>
  <c r="J499" i="1" s="1"/>
  <c r="F457" i="1"/>
  <c r="J457" i="1" s="1"/>
  <c r="F390" i="1"/>
  <c r="J390" i="1" s="1"/>
  <c r="F456" i="1"/>
  <c r="J456" i="1" s="1"/>
  <c r="F498" i="1"/>
  <c r="J498" i="1" s="1"/>
  <c r="F287" i="1"/>
  <c r="J287" i="1" s="1"/>
  <c r="F497" i="1"/>
  <c r="J497" i="1" s="1"/>
  <c r="F496" i="1"/>
  <c r="J496" i="1" s="1"/>
  <c r="F495" i="1"/>
  <c r="J495" i="1" s="1"/>
  <c r="F494" i="1"/>
  <c r="J494" i="1" s="1"/>
  <c r="F389" i="1"/>
  <c r="J389" i="1" s="1"/>
  <c r="F247" i="1"/>
  <c r="J247" i="1" s="1"/>
  <c r="F388" i="1"/>
  <c r="J388" i="1" s="1"/>
  <c r="F493" i="1"/>
  <c r="J493" i="1" s="1"/>
  <c r="F286" i="1"/>
  <c r="J286" i="1" s="1"/>
  <c r="F492" i="1"/>
  <c r="J492" i="1" s="1"/>
  <c r="F387" i="1"/>
  <c r="J387" i="1" s="1"/>
  <c r="F285" i="1"/>
  <c r="J285" i="1" s="1"/>
  <c r="F386" i="1"/>
  <c r="J386" i="1" s="1"/>
  <c r="F284" i="1"/>
  <c r="J284" i="1" s="1"/>
  <c r="F283" i="1"/>
  <c r="J283" i="1" s="1"/>
  <c r="F282" i="1"/>
  <c r="J282" i="1" s="1"/>
  <c r="F491" i="1"/>
  <c r="J491" i="1" s="1"/>
  <c r="F281" i="1"/>
  <c r="J281" i="1" s="1"/>
  <c r="F280" i="1"/>
  <c r="J280" i="1" s="1"/>
  <c r="F490" i="1"/>
  <c r="J490" i="1" s="1"/>
  <c r="F279" i="1"/>
  <c r="J279" i="1" s="1"/>
  <c r="F246" i="1"/>
  <c r="J246" i="1" s="1"/>
  <c r="F385" i="1"/>
  <c r="J385" i="1" s="1"/>
  <c r="F489" i="1"/>
  <c r="J489" i="1" s="1"/>
  <c r="F488" i="1"/>
  <c r="J488" i="1" s="1"/>
  <c r="F487" i="1"/>
  <c r="J487" i="1" s="1"/>
  <c r="F384" i="1"/>
  <c r="J384" i="1" s="1"/>
  <c r="F383" i="1"/>
  <c r="J383" i="1" s="1"/>
  <c r="F382" i="1"/>
  <c r="J382" i="1" s="1"/>
  <c r="F486" i="1"/>
  <c r="J486" i="1" s="1"/>
  <c r="F455" i="1"/>
  <c r="J455" i="1" s="1"/>
  <c r="F381" i="1"/>
  <c r="J381" i="1" s="1"/>
  <c r="F245" i="1"/>
  <c r="J245" i="1" s="1"/>
  <c r="F454" i="1"/>
  <c r="J454" i="1" s="1"/>
  <c r="F244" i="1"/>
  <c r="J244" i="1" s="1"/>
  <c r="F453" i="1"/>
  <c r="J453" i="1" s="1"/>
  <c r="F243" i="1"/>
  <c r="J243" i="1" s="1"/>
  <c r="F380" i="1"/>
  <c r="J380" i="1" s="1"/>
  <c r="F379" i="1"/>
  <c r="J379" i="1" s="1"/>
  <c r="F278" i="1"/>
  <c r="J278" i="1" s="1"/>
  <c r="F242" i="1"/>
  <c r="J242" i="1" s="1"/>
  <c r="F277" i="1"/>
  <c r="J277" i="1" s="1"/>
  <c r="F241" i="1"/>
  <c r="J241" i="1" s="1"/>
  <c r="F240" i="1"/>
  <c r="J240" i="1" s="1"/>
  <c r="F452" i="1"/>
  <c r="J452" i="1" s="1"/>
  <c r="F378" i="1"/>
  <c r="J378" i="1" s="1"/>
  <c r="F239" i="1"/>
  <c r="J239" i="1" s="1"/>
  <c r="F485" i="1"/>
  <c r="J485" i="1" s="1"/>
  <c r="F238" i="1"/>
  <c r="J238" i="1" s="1"/>
  <c r="F377" i="1"/>
  <c r="J377" i="1" s="1"/>
  <c r="F376" i="1"/>
  <c r="J376" i="1" s="1"/>
  <c r="F276" i="1"/>
  <c r="J276" i="1" s="1"/>
  <c r="F484" i="1"/>
  <c r="J484" i="1" s="1"/>
  <c r="F237" i="1"/>
  <c r="J237" i="1" s="1"/>
  <c r="F236" i="1"/>
  <c r="J236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714" i="1"/>
  <c r="J714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141" i="1"/>
  <c r="J141" i="1" s="1"/>
  <c r="F59" i="1"/>
  <c r="J59" i="1" s="1"/>
  <c r="F605" i="1"/>
  <c r="J605" i="1" s="1"/>
  <c r="F58" i="1"/>
  <c r="J58" i="1" s="1"/>
  <c r="F72" i="1"/>
  <c r="J72" i="1" s="1"/>
  <c r="F71" i="1"/>
  <c r="J71" i="1" s="1"/>
  <c r="F604" i="1"/>
  <c r="J604" i="1" s="1"/>
  <c r="F57" i="1"/>
  <c r="J57" i="1" s="1"/>
  <c r="F66" i="1"/>
  <c r="J66" i="1" s="1"/>
  <c r="F625" i="1"/>
  <c r="J625" i="1" s="1"/>
  <c r="F603" i="1"/>
  <c r="J603" i="1" s="1"/>
  <c r="F65" i="1"/>
  <c r="J65" i="1" s="1"/>
  <c r="F64" i="1"/>
  <c r="J64" i="1" s="1"/>
  <c r="F63" i="1"/>
  <c r="J63" i="1" s="1"/>
  <c r="F62" i="1"/>
  <c r="J62" i="1" s="1"/>
  <c r="F602" i="1"/>
  <c r="J602" i="1" s="1"/>
  <c r="F70" i="1"/>
  <c r="J70" i="1" s="1"/>
  <c r="F61" i="1"/>
  <c r="J61" i="1" s="1"/>
  <c r="F69" i="1"/>
  <c r="J69" i="1" s="1"/>
  <c r="F56" i="1"/>
  <c r="J56" i="1" s="1"/>
  <c r="F120" i="1"/>
  <c r="J120" i="1" s="1"/>
  <c r="F55" i="1"/>
  <c r="J55" i="1" s="1"/>
  <c r="F119" i="1"/>
  <c r="J119" i="1" s="1"/>
  <c r="F52" i="1"/>
  <c r="J52" i="1" s="1"/>
  <c r="F54" i="1"/>
  <c r="J54" i="1" s="1"/>
  <c r="F53" i="1"/>
  <c r="J53" i="1" s="1"/>
  <c r="F60" i="1"/>
  <c r="J60" i="1" s="1"/>
  <c r="F68" i="1"/>
  <c r="J68" i="1" s="1"/>
  <c r="F67" i="1"/>
  <c r="J67" i="1" s="1"/>
  <c r="F32" i="1"/>
  <c r="J32" i="1" s="1"/>
  <c r="F694" i="1"/>
  <c r="J694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</calcChain>
</file>

<file path=xl/sharedStrings.xml><?xml version="1.0" encoding="utf-8"?>
<sst xmlns="http://schemas.openxmlformats.org/spreadsheetml/2006/main" count="21130" uniqueCount="6547">
  <si>
    <t>RUC</t>
  </si>
  <si>
    <t>EPS. SEDALORETO S.A.</t>
  </si>
  <si>
    <t>KARINA PALACIOS</t>
  </si>
  <si>
    <t>ATENCION GOBIERNO</t>
  </si>
  <si>
    <t>gestorgobierno-centro2@claro.com.pe</t>
  </si>
  <si>
    <t>E3010556</t>
  </si>
  <si>
    <t>CENTRO</t>
  </si>
  <si>
    <t>EMP REG DE SERV PUBLICO DE ELECTRICIDAD</t>
  </si>
  <si>
    <t>E.P.S. MUNICIPAL MANTARO S.A.</t>
  </si>
  <si>
    <t>EMPRESA MUNICIPAL DE AGUA POTABLE Y ALCANTARILLADO DE CORONEL PORTILLO (EMAPACOPSA)</t>
  </si>
  <si>
    <t>MUNICIPALIDAD DISTRITAL DE EL TAMBO (MDT)</t>
  </si>
  <si>
    <t>EMP. MUNIC. DE A. P. Y A. SAN MARTIN S.A</t>
  </si>
  <si>
    <t>MUNICIPALIDAD DISTRITAL DE AMARILIS</t>
  </si>
  <si>
    <t>DIRECCION REGIONAL DE SALUD HUANUCO</t>
  </si>
  <si>
    <t>EMPRESA PRESTADORA DE SERVICIOS DE SANEAMIENTO AGUAS DE LIMA NORTE S.A.-EPS AGUAS DE LIMA NORTE S.A.</t>
  </si>
  <si>
    <t>MUNICIPALIDAD DISTRITAL DE MALA</t>
  </si>
  <si>
    <t>HOSPITAL HUACHO Y RED DE SALUD HUAURA OYON (HHRSHO)</t>
  </si>
  <si>
    <t>E. P. S. MOYOBAMBA S.R.L.</t>
  </si>
  <si>
    <t>MUNICIPALIDAD DISTRITAL DE CHANCAY</t>
  </si>
  <si>
    <t>EPS SEMAPACH S.A.</t>
  </si>
  <si>
    <t>EMAPAVIGS S.A.</t>
  </si>
  <si>
    <t>MUNICIPALIDAD DISTRITAL DE MARIAS (MD-MARIAS)</t>
  </si>
  <si>
    <t>DIRECCION REGIONAL DE SALUD ICA</t>
  </si>
  <si>
    <t>INSTITUTO DE INVESTIGACIONES DE LA AMAZONIA PERUANA (IIAP)</t>
  </si>
  <si>
    <t>EMAPA CHANCAY S.A.C.</t>
  </si>
  <si>
    <t>DIRECCION REGIONAL SECTORIAL DE TRANSPORTES Y COMUNICACIONES - UCAYALI</t>
  </si>
  <si>
    <t>MIN. INT. PROYECTO ESPECIAL CORAH</t>
  </si>
  <si>
    <t>ARCHIVO REGIONAL HUANUCO</t>
  </si>
  <si>
    <t>HOSPITAL REGIONAL DE PUCALLPA</t>
  </si>
  <si>
    <t>MUNICIPALIDAD DISTRITAL DE CHILCAS</t>
  </si>
  <si>
    <t>EMP CONCESIONARIA DE ELECT DE UCAYALI SA</t>
  </si>
  <si>
    <t>MUNICIPALIDAD DISTRITAL DE SURCO</t>
  </si>
  <si>
    <t>GOBIERNO REGIONAL DE ICA - DIRECCION REGIONAL AGRARIA</t>
  </si>
  <si>
    <t>MUNICIPALIDAD DISTRITAL DE HUALLAGA (MD-HUALLAGA)</t>
  </si>
  <si>
    <t>EMPRESA MUNICIPAL ADMINISTRADORA DE PEAJE DE LIMA S.A.</t>
  </si>
  <si>
    <t>GABRIELA ARIAS</t>
  </si>
  <si>
    <t>GESTORGOBIERNO-LIMA2@CLARO.COM.PE</t>
  </si>
  <si>
    <t>E3013366</t>
  </si>
  <si>
    <t>LIMA</t>
  </si>
  <si>
    <t>EMPRESA PERUANA DE SERVICIOS EDITORIALES S.A. - EDITORA PERU</t>
  </si>
  <si>
    <t>EMPRESA DE SEGURIDAD,VIGILANCIA Y CONTROL S.A.C</t>
  </si>
  <si>
    <t>SERVICIOS INTEGRADOS DE LIMPIEZA SA (SIL SA)</t>
  </si>
  <si>
    <t>SUPERINTENDENCIA NACIONAL DE ADUANAS Y DE ADMINISTRACION TRIBUTARIA - SUNAT</t>
  </si>
  <si>
    <t>INSTITUTO NACIONAL DE INNOVACION AGRARIA</t>
  </si>
  <si>
    <t>MUNICIPALIDAD DE JESUS MARIA</t>
  </si>
  <si>
    <t>MINISTERIO DE ENERGIA Y MINAS</t>
  </si>
  <si>
    <t>EJERCITO PERUANO</t>
  </si>
  <si>
    <t>INSTITUTO NACIONAL DE ESTAD. E INFORMATI</t>
  </si>
  <si>
    <t>MINISTERIO DE EDUCACION</t>
  </si>
  <si>
    <t>INSTITUTO PERUANO DE ENERGIA NUCLEAR</t>
  </si>
  <si>
    <t>MARINA DE GUERRA DEL PERU</t>
  </si>
  <si>
    <t>HOSPITAL NACIONAL DANIEL ALCIDES CARRION</t>
  </si>
  <si>
    <t>MUNICIPALIDAD DISTRITAL DE OMAS (MDO)</t>
  </si>
  <si>
    <t>ORGANISMO SUPERVISOR DE INVERSION PRIVADA EN TELECOMUNICACIONES-OSIPTEL</t>
  </si>
  <si>
    <t>COMIS.NAC.PARA DESAR.Y VIDA SIN DROGAS</t>
  </si>
  <si>
    <t>SISTEMA METROPOLITANO DE LA SOLIDARIDAD</t>
  </si>
  <si>
    <t>FUERO MILITAR POLICIAL</t>
  </si>
  <si>
    <t>PROGRAMA DE COMPENSACIONES PARA LA COMPETITIVIDAD</t>
  </si>
  <si>
    <t>MODERNIZACION DE LA GESTION DE LOS RECURSOS HIDRICOS</t>
  </si>
  <si>
    <t>UNIDAD EJECUTORA 003: PROGRAMA MODERNIZACION DEL SISTEMA DE ADMINISTRACION DE JUSTICIA</t>
  </si>
  <si>
    <t>PROGRAMA NACIONAL DE BECAS Y CREDITO EDUCATIVO</t>
  </si>
  <si>
    <t>SECRETARIA TECNICA DE APOYO A LA COMISION AD HOC CREADA POR LA LEY 29625</t>
  </si>
  <si>
    <t>PROGRAMA NACIONAL DE SANEAMIENTO RURAL</t>
  </si>
  <si>
    <t>INSTITUTO NACIONAL DE CALIDAD - INACAL</t>
  </si>
  <si>
    <t>UNIDAD EJECUTORA 122: ESCUELA NACIONAL SUPERIOR DE BALLET</t>
  </si>
  <si>
    <t>HOSPITAL DE EMERGENCIAS VILLA EL SALVADOR</t>
  </si>
  <si>
    <t>SECRETARIA TECNICA DEL CONSEJO FISCAL</t>
  </si>
  <si>
    <t>UNIDAD EJECUTORA PROGRAMA  NACIONAL  DE CENTROS JUVENILES-PRONACEJ</t>
  </si>
  <si>
    <t>SUPERINTENDENCIA NACIONAL DE FISCALIZACION LABORAL - SUNAFIL</t>
  </si>
  <si>
    <t>EMP NACIONAL DE PUERTOS S A</t>
  </si>
  <si>
    <t>carlos.cardenas@claro.com.pe</t>
  </si>
  <si>
    <t>C13084</t>
  </si>
  <si>
    <t>BANCO CENTRAL DE RESERVA DEL PERU</t>
  </si>
  <si>
    <t>MUNICIPALIDAD DE LA MOLINA</t>
  </si>
  <si>
    <t>SERVICIO NACIONAL METEOROLOGIA E HIDROL.</t>
  </si>
  <si>
    <t>INTENDENCIA NACIONAL DE BOMBEROS DEL PERU O INBP</t>
  </si>
  <si>
    <t>MUNICIPALIDAD DISTRITAL DE LINCE</t>
  </si>
  <si>
    <t>MUNICIPALIDAD DE CHORRILLOS</t>
  </si>
  <si>
    <t>MUNICIPALIDAD DISTRITAL DE VENTANILLA</t>
  </si>
  <si>
    <t>MINISTERIO DE JUSTICIA Y DERECHOS HUMANOS</t>
  </si>
  <si>
    <t>MUNICIPALIDAD DE MAGDALENA DEL MAR</t>
  </si>
  <si>
    <t>ESCUELA NACIONAL DE MARINA MERCANTE ALMIRANTE MIGUEL GRAU</t>
  </si>
  <si>
    <t>INSTITUTO NACIONAL DE CIENCIAS NEUROLOGICAS</t>
  </si>
  <si>
    <t>FONDO DE VIVIENDA POLICIAL (FOVIPOL)</t>
  </si>
  <si>
    <t>UNIV.NAC.DE EDUC. ENRIQUE GUZMAN Y VALLE</t>
  </si>
  <si>
    <t>FONDO DE ASEGURAMIENTO EN SALUD DE LA POLICIA NACIONAL DEL PERU - SALUDPOL</t>
  </si>
  <si>
    <t>PERUPETRO S.A.</t>
  </si>
  <si>
    <t>DIRECCION REGIONAL DE EDUCACION DEL CALLAO</t>
  </si>
  <si>
    <t>PROVIAS DESCENTRALIZADO</t>
  </si>
  <si>
    <t>ORGANISMO SUPERVISOR DE LAS CONTRATACIONES DEL ESTADO - OSCE</t>
  </si>
  <si>
    <t>BANCO AGROPECUARIO</t>
  </si>
  <si>
    <t>MINISTERIO DE COMERCIO EXTERIOR Y TURISMO</t>
  </si>
  <si>
    <t>DIRECCION GENERAL DE ELECTRIFICACION RURAL</t>
  </si>
  <si>
    <t>AUTORIDAD NACIONAL DEL AGUA</t>
  </si>
  <si>
    <t>UNIDAD EJECUTORA 036 - 001634 "FONDO SIERRA AZUL"</t>
  </si>
  <si>
    <t>UNIDAD EJECUTORA HOSPITAL DE REHABILITACIÓN DEL CALLAO</t>
  </si>
  <si>
    <t>ELECTRONOROESTE S.A</t>
  </si>
  <si>
    <t>ROSANA VARILLAS</t>
  </si>
  <si>
    <t>GOBIERNO NORTE</t>
  </si>
  <si>
    <t>gestorgobierno-norte@claro.com.pe</t>
  </si>
  <si>
    <t>E3015123</t>
  </si>
  <si>
    <t>NORTE</t>
  </si>
  <si>
    <t>ENTIDAD PREST.DE SS.DE SANEAM. GRAU S.A.</t>
  </si>
  <si>
    <t>EPS CHAVIN S.A.</t>
  </si>
  <si>
    <t>EMPRESA REGIONAL DE SERVICIO PUBLICO DE ELECTRICIDAD ELECTRONORTEMEDIO SOCIEDAD ANONIMA - HIDRANDINA</t>
  </si>
  <si>
    <t>INSTITUTO DE EDUCACION SUPERIOR TECNOLOGICO PUBLICO SULLANA</t>
  </si>
  <si>
    <t>MUNICIPALIDAD PROVINCIAL SANCHEZ CARRION</t>
  </si>
  <si>
    <t>MUNICIPALIDAD DISTRITAL DE LA BREA</t>
  </si>
  <si>
    <t>MUNICIPALIDAD DISTRITAL DE TAMARINDO</t>
  </si>
  <si>
    <t>MUNICIPALIDAD DISTRITAL DE LA MATANZA</t>
  </si>
  <si>
    <t>MINAG - PROYECTO ESPECIAL BINACIONAL PUYANGO - TUMBES</t>
  </si>
  <si>
    <t>PROYECTO ESPECIAL JEQUETEPEQUE ZAÑA (PEJEZA)</t>
  </si>
  <si>
    <t>CONCEJO MUNICIPAL DIST RINCONADA LLICUAR</t>
  </si>
  <si>
    <t>MUNICIPALIDAD PROVINCIAL DE AYABACA</t>
  </si>
  <si>
    <t>MUNICIPALIDAD PROVINCIAL DE FERREÑAFE</t>
  </si>
  <si>
    <t>MUNICIPALIDAD DISTRITAL DE MOTUPE</t>
  </si>
  <si>
    <t>DIRECCION REGIONAL DE SALUD - CAJAMARCA</t>
  </si>
  <si>
    <t>MUNICIPALIDAD DISTRITAL DE SALITRAL - SULLANA (MD-SALITRAL)</t>
  </si>
  <si>
    <t>DIRECCIÓN REGIONAL DE EDUCACION DE PIURA (DREP)</t>
  </si>
  <si>
    <t>MUNICIPALIDAD PROVINCIAL DE CHACHAPOYAS (MP-CHACHAPOYAS)</t>
  </si>
  <si>
    <t>MUNICIPALIDAD PROVINCIAL DE HUARAZ</t>
  </si>
  <si>
    <t>MUNICIPALIDAD DISTRITAL DE CASTILLA (MDCASTILLA)</t>
  </si>
  <si>
    <t>UNIVERSIDAD NACIONAL DE TUMBES</t>
  </si>
  <si>
    <t>UNIDAD EJECUTORA 404 SALUD LA CALETA</t>
  </si>
  <si>
    <t>MUNICIPALIDAD DISTRITAL DE COLAN</t>
  </si>
  <si>
    <t>DIRECCION SUB REGIONAL DE SALUD I JAEN</t>
  </si>
  <si>
    <t>MUNICIPALIDAD DISTRITAL DE COSPÁN</t>
  </si>
  <si>
    <t>MUNICIPALIDAD DISTRITAL DE PAIMAS (MD-PAIMAS)</t>
  </si>
  <si>
    <t>CONCEJO DISTRITAL CHUGAY</t>
  </si>
  <si>
    <t>EMUSAP S.A.</t>
  </si>
  <si>
    <t>MUNICIPALIDAD PROVINCIAL DE PATAZ</t>
  </si>
  <si>
    <t>MUNICIPALIDAD DISTRITAL DE NVO CHIMBOTE</t>
  </si>
  <si>
    <t>ZONA REGISTRAL N II - SEDE CHICLAYO</t>
  </si>
  <si>
    <t>DIRECCIÓN REGIONAL DE COMERCIO EXTERIOR Y TURISMO - PIURA (DIRCETUR-PIURA)</t>
  </si>
  <si>
    <t>GERENCIA SUB REGIONAL LUCIANO CASTILLO COLONNA (GSRLCC - GRPIURA)</t>
  </si>
  <si>
    <t>DIRECCION REGIONAL DE AGRICULTURA PIURA</t>
  </si>
  <si>
    <t>OFICINA REGIONAL NORTE CHICLAYO - INPE (INPE - DRN CHICLAYO)</t>
  </si>
  <si>
    <t>UNIDAD EJECUTORA 005 PROYECTO ESPECIAL NAYLAMP - LAMBAYEQUE (U.E. 005)</t>
  </si>
  <si>
    <t>GOBIERNO REGIONAL PIURA</t>
  </si>
  <si>
    <t>UNIDAD DE GESTIÓN EDUCATIVA LOCAL  DE TALARA  N°306 (UGEL TALARA)</t>
  </si>
  <si>
    <t>UNIVERSIDAD NACIONAL DE FRONTERA</t>
  </si>
  <si>
    <t>INSTITUTO NACIONAL DE INVESTIGACION EN GLACIARES Y ECOSISTEMAS DE MONTAÑA</t>
  </si>
  <si>
    <t>UNIDAD EJECUTORA 009: LA LIBERTAD</t>
  </si>
  <si>
    <t>UNIDAD EJECUTORA 002 SERVICIOS DE SANEAMIENTO TUMBES</t>
  </si>
  <si>
    <t>PROYECTO ESPECIAL CHIRA PIURA</t>
  </si>
  <si>
    <t>gestorgobierno-norte3@claro.com.pe</t>
  </si>
  <si>
    <t>E3017481</t>
  </si>
  <si>
    <t>MUNICIPALIDAD PROVINCIAL DE TUMBES                                                                  </t>
  </si>
  <si>
    <t>MUNICIPALIDAD DISTRITAL DE MARCAVELICA (MDM)</t>
  </si>
  <si>
    <t>MUNICIPALIDAD PROVINCIAL DE PAITA</t>
  </si>
  <si>
    <t>MUNICIPALIDAD DISTRITAL DE PIMENTEL</t>
  </si>
  <si>
    <t>PROYECTO ESPECIAL CHINECAS</t>
  </si>
  <si>
    <t>MUNICIPALDIAD DISTRITAL DE SALAVERRY</t>
  </si>
  <si>
    <t>MUNICIPALIDAD DISTRITAL DE PACAIPAMPA</t>
  </si>
  <si>
    <t>DIRECCION REGIONAL DE SALUD PIURA</t>
  </si>
  <si>
    <t>MUNICIPALIDAD DISTRITAL DE LA VICTORIA</t>
  </si>
  <si>
    <t>ZONA REGISTRAL N° V - SEDE TRUJILLO (ZRN° V - SUNARP)</t>
  </si>
  <si>
    <t>MUNICIPALIDAD DISTRITAL EL ALTO</t>
  </si>
  <si>
    <t>MUNICIPALIDAD DISTRITAL DE MARIA (MD-MARIA)</t>
  </si>
  <si>
    <t>UNIDAD DE GESTION EDUCATIVA LOCAL DEL SANTA</t>
  </si>
  <si>
    <t>MUNICIPALIDAD PROVINCIAL DE JAEN</t>
  </si>
  <si>
    <t>GERENCIA REGIONAL DE SALUD LA LIBERTAD</t>
  </si>
  <si>
    <t>MUNICIPALIDAD DISTRITAL DE SANAGORAN (MDS)</t>
  </si>
  <si>
    <t>GERENCIA REGIONAL DE EDUCACION LA LIBERTAD</t>
  </si>
  <si>
    <t>DIRECCIÓN REGIONAL DE TRABAJO Y PROMOCION DEL EMPLEO DE PIURA (DRTPE-PIURA)</t>
  </si>
  <si>
    <t>HOSPITAL DE APOYO II-2 SULLANA</t>
  </si>
  <si>
    <t>SERVICIO DE ADMINISTRACION TRIBUTARIA- CAJAMARCA</t>
  </si>
  <si>
    <t>II DIRECCION TERRITORIAL DE POLICIA CHIC</t>
  </si>
  <si>
    <t>SERVICIO DE ADMINISTRACION DE INMUEBLES MUNICIPALES</t>
  </si>
  <si>
    <t>INSTITUTO REGIONAL DE ENFERMEDADES NEOPLÁSICAS LUIS PINILLOS GANOZA - IREN</t>
  </si>
  <si>
    <t>UNIVERSIDAD NACIONAL DE JAEN (UNJ)</t>
  </si>
  <si>
    <t>004. MINISTERIO PUBLICO- GERENCIA ADMINISTRATIVA DE LAMBAYEQUE</t>
  </si>
  <si>
    <t>309. GOB. REG. CAJAMARCA - EDUCACION UGEL CAJAMARCA</t>
  </si>
  <si>
    <t>HOSPITAL DE LA AMISTAD PERU - COREA SANTA ROSA II-2</t>
  </si>
  <si>
    <t>AUTORIDAD PORTUARIA REGIONAL DE ANCASH</t>
  </si>
  <si>
    <t>UNIDAD EJECUTORA SALUD CAJAMARCA</t>
  </si>
  <si>
    <t>PETROLEOS DEL PERU PETROPERU SA</t>
  </si>
  <si>
    <t>DANITZA.BUSTAMANTE@CLARO.COM.PE</t>
  </si>
  <si>
    <t>C11971</t>
  </si>
  <si>
    <t>INSTITUTO GEOFISICO DEL PERU</t>
  </si>
  <si>
    <t>MINISTERIO PUBLICO-GERENCIA GENERAL</t>
  </si>
  <si>
    <t>ARCHIVO GENERAL DE LA NACION</t>
  </si>
  <si>
    <t>MINISTERIO DE RELACIONES EXTERIORES</t>
  </si>
  <si>
    <t>INSTITUTO NACIONAL DE DEFENSA CIVIL</t>
  </si>
  <si>
    <t>HOSPITAL NACIONAL CAYETANO HEREDIA</t>
  </si>
  <si>
    <t>DEFENSORIA DEL PUEBLO</t>
  </si>
  <si>
    <t>SERVICIO DE ADMINISTRACION TRIBUTARIA</t>
  </si>
  <si>
    <t>OFICINA DE INFRAESTRUCTURA PENITENCIARIA - INPE</t>
  </si>
  <si>
    <t>FONDO NACIONAL DE FINANCIAMIENTO DE LA A CTIVIDAD EMPRESARIAL DEL ESTADO - FONAFE O FONAFE</t>
  </si>
  <si>
    <t>AUTORIDAD NACIONAL DEL SERVICIO CIVIL</t>
  </si>
  <si>
    <t>PROYECTO ESPECIAL DE INFRAESTRUCTURA DE TRANSPORTE NACIONAL - PROVIAS NACIONAL</t>
  </si>
  <si>
    <t>SEGURO INTEGRAL DE SALUD</t>
  </si>
  <si>
    <t>PROGRAMA INTEGRAL NACIONAL PARA EL BIENESTAR FAMILIAR - INABIF</t>
  </si>
  <si>
    <t>MINISTERIO DE DESARROLLO E INCLUSION SOCIAL</t>
  </si>
  <si>
    <t>UNIDAD EJECUTORA 002 - FONDO INTANGIBLE SOLIDARIO DE SALUD - FISSAL</t>
  </si>
  <si>
    <t>UNIDAD EJECUTORA 003 GESTION INTEGRAL DE LA CALIDAD AMBIENTAL</t>
  </si>
  <si>
    <t>INSTITUTO NACIONAL DE SALUD DEL NIÑO-SAN BORJA</t>
  </si>
  <si>
    <t>SERVICIO NACIONAL DE CERTIFICACION AMBIENTAL PARA LAS INVERSIONES SOSTENIBLES (SENACE)</t>
  </si>
  <si>
    <t>UNIDAD EJECUTORA 008 PROYECTOS ESPECIALES DEL PLIEGO 003 MINISTERIO DE CULTURA</t>
  </si>
  <si>
    <t>DIRECCIÓN DE REDES INTEGRADAS DE SALUD LIMA CENTRO</t>
  </si>
  <si>
    <t>EMP.REG.SERV.PUB.ELECT.ELECTROSUR S.A.</t>
  </si>
  <si>
    <t>GOBIERNO SUR</t>
  </si>
  <si>
    <t>DIANA.PIZARRO@CLARO.COM.PE</t>
  </si>
  <si>
    <t>C15617</t>
  </si>
  <si>
    <t>SUR</t>
  </si>
  <si>
    <t>ENTIDAD PRESTADORA DE SERVICIOS DE SANEAMIENTO EMPRESA MUNICIPAL DE AGUA POTABLE Y ALCANTARILLADO DE</t>
  </si>
  <si>
    <t>MUNICIPALIDAD PROVINCIAL DE MELGAR</t>
  </si>
  <si>
    <t>MUNICIPALIDAD PROVINCIAL DE PUNO</t>
  </si>
  <si>
    <t>MUNICIPALIDAD DISTRITAL DE HUARO (MD-HUARO)</t>
  </si>
  <si>
    <t>MUNICIPALIDAD DISTRITAL SAN SEBASTIAN</t>
  </si>
  <si>
    <t>MUNICIPALIDAD DISTRITAL DE SAN PABLO - CUSCO (MD - SPABLO)</t>
  </si>
  <si>
    <t>MUNICIPALIDAD DISTRITAL DE HUAYLLABAMBA</t>
  </si>
  <si>
    <t>PROYECTO ESPECIAL BINACIONAL LAGO TITICA</t>
  </si>
  <si>
    <t>MUNICIPALIDAD PROVINCIAL DE TAMBOPATA</t>
  </si>
  <si>
    <t>UNIVERSIDAD NACIONAL DE SAN AGUSTIN</t>
  </si>
  <si>
    <t>MUNICIPALIDAD DISTRITAL DE AMANTANI (MDAP)</t>
  </si>
  <si>
    <t>ZONA REGISTRAL N X SEDE CUSCO</t>
  </si>
  <si>
    <t>MUNICIPALIDAD DISTRITAL DE PAUCARPATA</t>
  </si>
  <si>
    <t>MUNICIPALIDAD PROVINCIAL DE ACOMAYO</t>
  </si>
  <si>
    <t>MUNICIPALIDAD DISTRITAL DE TORATA (MDT - TORATA)</t>
  </si>
  <si>
    <t>MUNICIPALIDAD DISTRITAL DE CHAMACA (MDCH)</t>
  </si>
  <si>
    <t>MUNICIPALIDAD DISTRITAL DE PAMPACOLCA</t>
  </si>
  <si>
    <t>MUNICIPALIDAD DISTRITAL DE YURA</t>
  </si>
  <si>
    <t>MUNICIPALIDAD DISTRITAL DE SACHACA</t>
  </si>
  <si>
    <t>MUNICIPALIDAD PROVINCIAL DE SANDIA (MP-SANDIA)</t>
  </si>
  <si>
    <t>MUNICIPALIDAD DISTRITAL DE HUANCA CAYLLOMA</t>
  </si>
  <si>
    <t>MUNICIPALIDAD DISTITAL DE PARATIA</t>
  </si>
  <si>
    <t>MUNICIPALIDAD DISTRITAL DE IBERIA</t>
  </si>
  <si>
    <t>MUNICIPALIDAD PROVINCIAL DE ANTA</t>
  </si>
  <si>
    <t>MUNICIPALIDAD DISTRITAL DE CHIGUATA (MDCH)</t>
  </si>
  <si>
    <t>MUNICIPALIDAD DISTRITAL COYLLURQUI</t>
  </si>
  <si>
    <t>MUNICIPALIDAD DISTRITAL SAMUEL PASTOR</t>
  </si>
  <si>
    <t>MUNICIPALIDAD DISTRITAL DE MOLLEBAYA</t>
  </si>
  <si>
    <t>MUNICIPALIDAD DISTITAL DE TIRAPATA</t>
  </si>
  <si>
    <t>DIRECCION REGIONAL DE SALUD PUNO</t>
  </si>
  <si>
    <t>DIREC REG DE TRABAJO Y PROM SOC MOQUEGUA</t>
  </si>
  <si>
    <t>DIRECCION REGIONAL DE EDUCACION PUNO (DREPUNO)</t>
  </si>
  <si>
    <t>MUNICIPALIDAD DISTRITAL DE HUEPETUHE</t>
  </si>
  <si>
    <t>MUNICIPALIDAD DEL CENTRO POBLADO DE SANTA MARIA DE LA COLINA</t>
  </si>
  <si>
    <t>MUNICIPALIDAD DISTRITAL DE ALTO SELVA AL EGRE</t>
  </si>
  <si>
    <t>INPE OFICINA REGIONAL ALTIPLANO PUNO</t>
  </si>
  <si>
    <t>INPE-DIRECCION REGIONAL SUR ORIENTE CUSCO</t>
  </si>
  <si>
    <t>AREA DE DESAR.EDUCAT.CARABAYA MACUSANI</t>
  </si>
  <si>
    <t>ESTACION EXPERIMENTAL AGRARIA ILLPA - PUNO</t>
  </si>
  <si>
    <t>UNIDAD EJECUTORA 303 SANCHEZ CERRO</t>
  </si>
  <si>
    <t>GRA - SALUD RED PERIFERICA AREQUIPA</t>
  </si>
  <si>
    <t>GOBIERNO REGIONAL DE APURIMAC</t>
  </si>
  <si>
    <t>HOSPITAL REGIONAL CUSCO</t>
  </si>
  <si>
    <t>UNIVERSIDAD NACIONAL INTERCULTURAL DE QUILLABAMBA</t>
  </si>
  <si>
    <t>MUNICIPALIDAD DISTRITAL DE SAN MIGUEL</t>
  </si>
  <si>
    <t>UNIDAD EJECUTORA -  UGEL LA JOYA</t>
  </si>
  <si>
    <t>EPS EMSAP CHANKA S.A.-EMPRESA PRESTADORA DE SERVICIOS DE SANEAMIENTO MUNICIPAL CHANKA SOCIEDAD ANONI</t>
  </si>
  <si>
    <t>edson.gamarra@claro.com.pe</t>
  </si>
  <si>
    <t>C16136</t>
  </si>
  <si>
    <t>EMPRESA NACIONAL DE LA COCA S.A.</t>
  </si>
  <si>
    <t>ENTIDAD PRESTADORA DE SERVICIOS DE SANEAMIENTO ILO S.A (EPS ILO S.A.)</t>
  </si>
  <si>
    <t>ELECTRO SUR ESTE S.A.A.</t>
  </si>
  <si>
    <t>EPS. SEDACUSCO S.A.</t>
  </si>
  <si>
    <t>MUNICIPALIDAD DISTRITAL DE LAMAY</t>
  </si>
  <si>
    <t>MUNICIPALIDAD PROVINCIAL DE ESPINAR</t>
  </si>
  <si>
    <t>MUNICIPALIDAD DISTRITAL DE CONDOROMA</t>
  </si>
  <si>
    <t>MUNICIPALIDAD DISTRITAL DE CHECACUPE</t>
  </si>
  <si>
    <t>MUNICIPALIDAD DISTRITAL DE PISAC (MDP)</t>
  </si>
  <si>
    <t>MUNICIPALIDAD PROVINCIAL DE URUBAMBA (MP-URUBAMBA)</t>
  </si>
  <si>
    <t>ZONA REGISTRAL NRO.XIII SEDE TACNA</t>
  </si>
  <si>
    <t>MUNICIPALIDAD DEL CENTRO POBLADO BOCA DEL RIO</t>
  </si>
  <si>
    <t>MUNICIPALIDAD PROVINCIAL DE PARURO</t>
  </si>
  <si>
    <t>MUNICIPALIDAD DISTRITAL DE POMACANCHI</t>
  </si>
  <si>
    <t>MUNICIPALIDAD DISTRITAL DE SAN PEDRO</t>
  </si>
  <si>
    <t>MUNICIPALIDAD DISTRITAL DE QUIQUIJANA</t>
  </si>
  <si>
    <t>MUNICIPALIDAD DISTRITAL DE MADRE DE DIOS</t>
  </si>
  <si>
    <t>MUNICIPALIDAD PROVINCIAL DE TAHUAMANU</t>
  </si>
  <si>
    <t>MUNICIPALIDAD DISTRITAL DE YAUCA</t>
  </si>
  <si>
    <t>MUNICIPALIDAD DISTRITAL DE CALANA (MDCALANA)</t>
  </si>
  <si>
    <t>MUNICIPALIDAD DISTRITAL DE MOSOC LLACTA</t>
  </si>
  <si>
    <t>MUNICIPALIDAD DISTRITAL DE PICHACANI (MD - PICHACANI)</t>
  </si>
  <si>
    <t>MUNICIPALIDAD DISTRITAL DE ACORA</t>
  </si>
  <si>
    <t>MUNICIPALIDAD DISTRITAL DE POROY</t>
  </si>
  <si>
    <t>MUNICIPALIDAD PROVINCIAL CANAS YANAOCA</t>
  </si>
  <si>
    <t>MUNICIPALIDAD DISTRITAL DE QUELLOUNO</t>
  </si>
  <si>
    <t>GERENCIA REGIONAL DE TRABAJO Y PROMOCIÓN DEL EMPLEO DEL GOBIERNO REGIONAL DE AREQUIPA (GRTPE - GRA)</t>
  </si>
  <si>
    <t>MUNICIPALIDAD PROVINCIAL DE CAMANA</t>
  </si>
  <si>
    <t>MUNICIPALIDAD PROVINCIAL DEL CUSCO</t>
  </si>
  <si>
    <t>MUNICIPALIDAD PROVINCIAL DE QUISPICANCHI-URCOS</t>
  </si>
  <si>
    <t>MUNICIPALIDAD PROVINCIAL LA CONVENCION</t>
  </si>
  <si>
    <t>MUNICIPALIDAD DISTRITAL PISACOMA</t>
  </si>
  <si>
    <t>MUNICIPALIDAD DISTRITAL DE HAQUIRA</t>
  </si>
  <si>
    <t>GOBIERNO REGIONAL DE AREQUIPA AGRICULTUR</t>
  </si>
  <si>
    <t>MUNICIPALIDAD DISTRITAL DE MACHUPICCHU</t>
  </si>
  <si>
    <t>MUNICIPALIDAD DISTRITAL DE OCOÑA</t>
  </si>
  <si>
    <t>EMP GENERACION ELECTRICA MACHUPICCHU S A</t>
  </si>
  <si>
    <t>MUNIC. CENTRO POBLADO MENOR LOS ANGELES                                                             </t>
  </si>
  <si>
    <t>MUNICIPALIDAD DISTRITAL DE MOLLEPATA-ANTA</t>
  </si>
  <si>
    <t>JEFATURA DE LA X-RPNP-CUSCO</t>
  </si>
  <si>
    <t>DIRECCIÓN REGIONAL DE TRANSPORTES Y COMUNICACIONES (DRTC - MOQUEGUA)</t>
  </si>
  <si>
    <t>MUNICIPALIDAD DEL CENTRO POBLADO DE SALCEDO</t>
  </si>
  <si>
    <t>MINISTERIO DE EDUCACION UGEL HUANCANE</t>
  </si>
  <si>
    <t>RED DE SERVICIOS DE SALUD CUSCO SUR</t>
  </si>
  <si>
    <t>REGION TACNA HOSPITAL DE APOYO H.UNANUE</t>
  </si>
  <si>
    <t>INSTITUTO REGIONAL DE ENFERMEDADES NEOPLASICAS DEL SUR</t>
  </si>
  <si>
    <t>CORTE SUPERIOR DE JUSTICIA DE CUSCO</t>
  </si>
  <si>
    <t>ESTACION EXPERIMENTAL AGRARIA ANDENES-CUSCO</t>
  </si>
  <si>
    <t>GOBIERNO REGIONAL CUSCO</t>
  </si>
  <si>
    <t>MUNICIPALIDAD DEL CENTRO POBLADO DE CHEN</t>
  </si>
  <si>
    <t>INSTITUTO DE VIALIDAD MUNICIPAL DE LA PROVINCIA DE MARISCAL NIETO</t>
  </si>
  <si>
    <t>UNIDAD EJECUTORA 409: HOSPITAL ALFREDO CALLO RODRIGUEZ</t>
  </si>
  <si>
    <t>UNIDAD DE GESTION EDUCATIVA LOCAL DE URU</t>
  </si>
  <si>
    <t>402. GOB. REG. DE TACNA - RED DE SALUD TACNA</t>
  </si>
  <si>
    <t>UNIDAD EJECUTORA 411: SALUD CHUMBIVILCAS</t>
  </si>
  <si>
    <t>UNIDAD DE GESTION DE APOYO AL DESARROLLO SOSTENIBLE DEL VRAEM</t>
  </si>
  <si>
    <t>E.P.S. SEDAJULIACA S.A.</t>
  </si>
  <si>
    <t>SOCIEDAD BENEFICENCIA DE ILO</t>
  </si>
  <si>
    <t>E3010482</t>
  </si>
  <si>
    <t>ZONA REGISTRAL N° IV SEDE IQUITOS</t>
  </si>
  <si>
    <t>SEDA HUANUCO S.A.</t>
  </si>
  <si>
    <t>SERVICIO DE AGUA POTABLE Y ALCANTARILLADO DE AYACUCHO S.A</t>
  </si>
  <si>
    <t>PROYECTO ESPECIAL SIERRA CENTRO SUR (MINAGRI-PESCS)</t>
  </si>
  <si>
    <t>MUNICIPALIDAD PROVINCIAL DE CHINCHA</t>
  </si>
  <si>
    <t>MUNICIPALIDAD DISTRITAL DE YARINACOCHA (MDY)</t>
  </si>
  <si>
    <t>MUNICIPALIDAD PROVINCIAL SAN MARTIN                                                                 </t>
  </si>
  <si>
    <t>OFICINA DE GESTION DE SERVICIOS DE SALUD BAJO MAYO</t>
  </si>
  <si>
    <t>MUNICIPALIDAD PROV.DE CORONEL PORTILLO</t>
  </si>
  <si>
    <t>MUNICIPALIDAD DISTRITRAL DE CERRO AZUL</t>
  </si>
  <si>
    <t>MUNICIPALIDAD PROVINCIAL DE HUAYTARA</t>
  </si>
  <si>
    <t>UNIVERSIDAD NACIONAL DE HUANCAVELICA (UNH)</t>
  </si>
  <si>
    <t>UNIDAD DE GESTION EDUCATIVA LOCAL N° 9</t>
  </si>
  <si>
    <t>MUNICIPALIDAD DISTRITAL DE SANTA ROSA (MUNI SANTA ROSA)</t>
  </si>
  <si>
    <t>MUNICIPALIDAD DISTRITAL DE PUNCHAO (MD-PUNCHAO)</t>
  </si>
  <si>
    <t>MUNICIPALIDAD PROVINCIAL ACOBAMBA</t>
  </si>
  <si>
    <t>MUNICIPALIDAD DISTRITAL DE TANTA</t>
  </si>
  <si>
    <t>MUNICIPALIDAD DISTRITAL DE SANTA LEONOR (MD-SLEONOR)</t>
  </si>
  <si>
    <t>REGION AYACUCHO SALUD SARASARA</t>
  </si>
  <si>
    <t>MUNICIPALIDAD DISTRITAL DE MAQUIA</t>
  </si>
  <si>
    <t>MUNICIPALIDAD DISTRITAL DE SAN LORENZO DE QUINTI (MDSLQ)</t>
  </si>
  <si>
    <t>UGEL Nº 11 – CAJATAMBO</t>
  </si>
  <si>
    <t>UNIVERSIDAD NACIONAL INTERCULTURAL DE LA AMAZONIA</t>
  </si>
  <si>
    <t>UNIDAD DE GESTIÓN EDUCATIVA LOCAL DE CHINCHA (UGELCH)</t>
  </si>
  <si>
    <t>UNIVERSIDAD NACIONAL DANIEL ALOMIA ROBLES</t>
  </si>
  <si>
    <t>RED DE SALUD ICA U.E 406 (RSICA)</t>
  </si>
  <si>
    <t>GERENCIA SUB REGIONAL HUAYTARA</t>
  </si>
  <si>
    <t>GOBIERNO REGIONAL DE LIMA</t>
  </si>
  <si>
    <t>UNIVERSIDAD NACIONAL AUTÓNOMA DE HUANTA (UNAH)</t>
  </si>
  <si>
    <t>MUNICIPALIDAD DISTRITAL DE PILPICHACA</t>
  </si>
  <si>
    <t>EMPRESA DE SERVICIOS ELECTRICOS MUNICIPALES DE PARAMONGA S.A. - EMSEM S.A.</t>
  </si>
  <si>
    <t>GESTORGOBIERNO-CENTRO3@CLARO.COM.PE</t>
  </si>
  <si>
    <t>E3021871</t>
  </si>
  <si>
    <t>DIRECCIÓN REGIONAL DE SALUD DE AYACUCHO (DIRESA AYACUCHO)</t>
  </si>
  <si>
    <t>MUNICIPALIDAD DISTRITAL DE COCHAMARCA (MDC)</t>
  </si>
  <si>
    <t>MUNICIPALIDAD DISTRITAL DE SAN ANTONIO</t>
  </si>
  <si>
    <t>MUNICIPALIDAD DISTRITAL DE HUAMANCACA CHICO</t>
  </si>
  <si>
    <t>ZONA REGISTRAL N° III - SEDE MOYOBAMBA (ZRN°III - SUNARP)</t>
  </si>
  <si>
    <t>MUNICIPALIDAD DISTRITAL DE HUANCABAMBA</t>
  </si>
  <si>
    <t>DIRECCION REGIONAL DE LA PRODUCCION DE UCAYALI (DIREPRO)</t>
  </si>
  <si>
    <t>RECCIÓN REGIONAL SECTORIAL DE COMERCIO EXTERIOR Y TURISMO</t>
  </si>
  <si>
    <t>RED DE SALUD N° 04 - AGUAYTIA - SAN ALEJANDRO</t>
  </si>
  <si>
    <t>MUNICIPALIDAD DEL C.P.MENOR IRRIG.STA RO</t>
  </si>
  <si>
    <t>HOSPITAL REGIONAL DE LORETO F.S.A.I. (HRL)</t>
  </si>
  <si>
    <t>OFICINA REGIONAL NOR ORIENTE</t>
  </si>
  <si>
    <t>UNIDAD EJECUTORA UNIDAD DE GESTION EDUCATIVA LOCAL HUAYTARA</t>
  </si>
  <si>
    <t>GOBIERNO REGIONAL DE AYACUCHO (GR-AYACUCHO)</t>
  </si>
  <si>
    <t>GOBIERNO REGIONAL DE HUANCAVELICA</t>
  </si>
  <si>
    <t>INSTITUTO DE VIALIDAD MUNICIPAL DE LA PROVINCIA DE HUANCAYO</t>
  </si>
  <si>
    <t>RED DE SALUD VALLE DEL MANTARO (RSVM)</t>
  </si>
  <si>
    <t>UNIDAD EJECUTORA N° 404 RED DE SALUD HUANUCO</t>
  </si>
  <si>
    <t>UNIDAD EJECUTORA LIMA SUR</t>
  </si>
  <si>
    <t>OFICINA DE GESTIÓN DE SERVICIOS DE SALUD ALTO MAYO</t>
  </si>
  <si>
    <t>RED DE SALUD DE HUAROCHIRI</t>
  </si>
  <si>
    <t>013. CORTE SUPERIOR DE JUSTICIA DE HUANUCO</t>
  </si>
  <si>
    <t>402. GOB. REG. HUANCAVELICA - HOSPITAL DE PAMPAS DE TAYACAJA</t>
  </si>
  <si>
    <t>UNIDAD DE GESTION EDUCATIVA LOCAL CHURCAMPA</t>
  </si>
  <si>
    <t>UNIVERSIDAD NACIONAL AUTONOMA DE TAYACAJA DANIEL HERNANDEZ MORILLO</t>
  </si>
  <si>
    <t>MUNICIPALIDAD DISTRITAL DE ORONCCOY</t>
  </si>
  <si>
    <t>REGION POLICIAL HUANUCO - SAN MARTIN - U</t>
  </si>
  <si>
    <t>CORTE SUPERIOR DE JUSTICIA DE UCAYALI</t>
  </si>
  <si>
    <t>ENTIDAD PRESTADORA DE SERVICIOS DE SANEAMIENTO SIERRA CENTRAL SOCIEDAD COMERCIAL DE RESPONSABILIDAD</t>
  </si>
  <si>
    <t>EMPRESA ELECTRICIDAD DEL PERU - ELECTROPERU S A</t>
  </si>
  <si>
    <t>jessica.gonzales@claro.com.pe</t>
  </si>
  <si>
    <t>C13337</t>
  </si>
  <si>
    <t>EMPRESA MUNICIPAL DE MERCADOS SA</t>
  </si>
  <si>
    <t>ACTIVOS MINEROS S.A.C.</t>
  </si>
  <si>
    <t>INSTITUTO GEOLOGICO MINERO Y METALURGICO</t>
  </si>
  <si>
    <t>INSTITUTO TECNOLÓGICO DE LA PRODUCCIÓN</t>
  </si>
  <si>
    <t>MUNICIPALIDAD DISTRITAL BELLAVISTA</t>
  </si>
  <si>
    <t>CONTRALORIA GENERAL DE LA REPUBLICA</t>
  </si>
  <si>
    <t>MUNICIPALIDAD METROPOLITANA DE LIMA</t>
  </si>
  <si>
    <t>INDECOPI</t>
  </si>
  <si>
    <t>FONDO NACIONAL DE DESARROLLO PESQUERO</t>
  </si>
  <si>
    <t>UNIVERSIDAD NACIONAL AGRARIA LA MOLINA</t>
  </si>
  <si>
    <t>UNIVERSIDAD NACIONAL MAYOR DE SAN MARCOS</t>
  </si>
  <si>
    <t>PODER JUDICIAL</t>
  </si>
  <si>
    <t>FONDO METROPOLITANO DE INVERSIONES</t>
  </si>
  <si>
    <t>JUNTA NACIONAL DE JUSTICIA</t>
  </si>
  <si>
    <t>OFICINA DE NORMALIZACION PREVISIONAL ONP</t>
  </si>
  <si>
    <t>C.N.DE INTEGR.D.L.PERS.CON DISC.-CONADIS</t>
  </si>
  <si>
    <t>IAFAS DE LA FUERZA AÉREA DEL PERÚ (FOSFAP)</t>
  </si>
  <si>
    <t>MINISTERIO DE LA PRODUCCION</t>
  </si>
  <si>
    <t>AGENCIA PERUANA DE COOPERACION INTERNACIONAL</t>
  </si>
  <si>
    <t>PROGRAMA NACIONAL CONTRA LA VIOLENCIA FAMILIAR Y SEXUAL-PNCVFS</t>
  </si>
  <si>
    <t>MINISTERIO DE CULTURA</t>
  </si>
  <si>
    <t>PROGRAMA NACIONAL DE ALIMENTACION ESCOLAR QALI WARMA</t>
  </si>
  <si>
    <t>SUPERINTENDENCIA NACIONAL DE EDUCACION SUPERIOR UNIVERSITARIA (SUNEDU)</t>
  </si>
  <si>
    <t>CENTRAL DE COMPRAS PUBLICAS - PERU COMPRAS</t>
  </si>
  <si>
    <t>DIRECCION DE REDES INTEGRADAS DE SALUD LIMA ESTE</t>
  </si>
  <si>
    <t>MUNICIPALIDAD DE VILLA EL SALVADOR</t>
  </si>
  <si>
    <t>EMPRESA MUNICIPAL DE SERVICIO DE ABASTECIMIENTO DE AGUA POTABLE Y ALCANTARILLADO DE ABANCAY (EPS EMUSAP ABANCAY S)</t>
  </si>
  <si>
    <t>gestorgobierno-sur@claro.com.pe</t>
  </si>
  <si>
    <t>E3015331</t>
  </si>
  <si>
    <t>ENTIDAD PRESTADORA DE SERVICIO DE SANEAMIENTO TACNA (EPS TACNA S.A.)</t>
  </si>
  <si>
    <t>MUNICIPALIDAD DISTRITAL DE BELLA UNION</t>
  </si>
  <si>
    <t>CONCEJO DISTRITAL DE MARISCAL GAMARRA                                                               </t>
  </si>
  <si>
    <t>MUNICIPALIDAD DISTRITAL DE OMACHA</t>
  </si>
  <si>
    <t>MUNICIPALIDAD DISTRITAL ZURITE                                                                      </t>
  </si>
  <si>
    <t>MUNICIPALIDAD DISTRITAL DE PUCYURA</t>
  </si>
  <si>
    <t>MUNICIPALIDAD PROVINCIAL COTABAMBAS - APURIMAC</t>
  </si>
  <si>
    <t>MUNICIPALIDAD DISTRITAL DE MIRAFLORES - AREQUIPA (MDM)</t>
  </si>
  <si>
    <t>DIRECCION REGIONAL DE EDUCACION DE MOQUEGUA</t>
  </si>
  <si>
    <t>MUNICIPALIDAD DISTRITAL DE COCACHACRA</t>
  </si>
  <si>
    <t>MUNICIPALIDAD DISTRITAL DE SABANDIA</t>
  </si>
  <si>
    <t>MUNICIPALIDAD DISTRITAL DE TINTA</t>
  </si>
  <si>
    <t>DIRECCION REGIONAL DE SALUD MOQUEGUA</t>
  </si>
  <si>
    <t>GOBIERNO REGIONAL DE AREQUIPA - SALUD AREQUIPA</t>
  </si>
  <si>
    <t>MUNICIPALIDAD DISTRITAL DE ORCOPAMPA</t>
  </si>
  <si>
    <t>MUNICIPALIDAD DISTRITAL PUNTA DE BOMBON</t>
  </si>
  <si>
    <t>EMPRESA MUNICIPAL DE FESTEJOS DEL CUSCO SOCIEDAD ANONIMA</t>
  </si>
  <si>
    <t>MUNICIP. DISTRITAL DE MARANGANI CANCHIS</t>
  </si>
  <si>
    <t>MUNICIPALIDAD DISTRITAL DE SOCABAYA</t>
  </si>
  <si>
    <t>GOBIERNO REGIONAL DE AREQUIPA - DREA</t>
  </si>
  <si>
    <t>MUNICIPALIDAD DISTRITAL DE SAYLLA</t>
  </si>
  <si>
    <t>MUNICIPALIDAD DISTRITAL DE CUSIPATA</t>
  </si>
  <si>
    <t>MUNICIPALIDAD PROVINCIAL DE CAYLLOMA</t>
  </si>
  <si>
    <t>MUNICIPALIDAD DISTRITAL DE POTONI                                                                   </t>
  </si>
  <si>
    <t>MUNICIPALIDAD DISTRITAL DE VIRACO</t>
  </si>
  <si>
    <t>MUNICIPALIDAD PROVINCIAL DE MOHO</t>
  </si>
  <si>
    <t>MUNICIPALIDAD PROVINCIAL DE PAUCARTAMBO</t>
  </si>
  <si>
    <t>MUNICIPALIDAD DISTRITAL DE OROPESA (MDO)</t>
  </si>
  <si>
    <t>MUNICIPALIDAD DISTRITAL DE TUMAY HUARACA (MDTH)</t>
  </si>
  <si>
    <t>MUNICIPALIDAD DISTRITAL DE QUEHUE</t>
  </si>
  <si>
    <t>DIRECCION REGIONAL DE AGRICULTURA TACNA</t>
  </si>
  <si>
    <t>MUNICIPALIDAD DISTRITAL DE QUICACHA</t>
  </si>
  <si>
    <t>MUNICIPALIDAD DISTRITAL DE SUYCKUTAMBO</t>
  </si>
  <si>
    <t>MUNICIPALIDAD DISTRITAL DE CRUCERO (MD - CRUCERO)</t>
  </si>
  <si>
    <t>MUNICIPALIDAD DISTRITAL DE SAN JUAN DE SIGUAS (MD - SJSIGUAS)</t>
  </si>
  <si>
    <t>MUNICIPALIDAD DISTRITAL DEL LLUSCO</t>
  </si>
  <si>
    <t>MUNICIPALIDAD DISTRITAL DE ACHOMA</t>
  </si>
  <si>
    <t>MUNICIPALIDAD DISTRITAL COLQUEPATA PAUCA</t>
  </si>
  <si>
    <t>MUNICIPALIDAD DISTRITAL DE ESTIQUE</t>
  </si>
  <si>
    <t>MUNICIPALIDAD DISTRITAL DE CCARHUAYO</t>
  </si>
  <si>
    <t>MUNICIPALIDAD DISTRITAL DE QUECHUALLA (MDQ)</t>
  </si>
  <si>
    <t>MUNICIPALIDAD DISTRITAL DE PALLPATA</t>
  </si>
  <si>
    <t>MUNICIPALIDAD DISTRITAL HUANCARANI</t>
  </si>
  <si>
    <t>MUNICIPALIDAD DISTRITAL DE CACHIMAYO</t>
  </si>
  <si>
    <t>MUNICIPALIDAD DISTRITAL DE CAPACMARCA</t>
  </si>
  <si>
    <t>MUNICIPALIDAD DISTRITAL DE CCATCA (MDCC)</t>
  </si>
  <si>
    <t>MUNICIPALIDAD DISTRITAL DE YANAQUIHUA                                                               </t>
  </si>
  <si>
    <t>MUNICIPALIDAD DISTRITAL DE LIVITACA</t>
  </si>
  <si>
    <t>MUNICIPALIDAD DISTRITAL DE CHALLHUAHUACHO (MUNICHALLHUA)</t>
  </si>
  <si>
    <t>EDUCACION MADRE DE DIOS</t>
  </si>
  <si>
    <t>UNIDAD DE GESTION EDUCATIVA DE SAN ANTON</t>
  </si>
  <si>
    <t>DIRECCION REGIONAL DE TRANSPORTES Y COMUNICACIONES TACNA</t>
  </si>
  <si>
    <t>COMITE DE SERVICIOS INTEGRADOS TURISTICOS CULTURALES DEL CUSCO</t>
  </si>
  <si>
    <t>MUNICIPALIDAD DISTRITAL DE MAJES</t>
  </si>
  <si>
    <t>GOBIERNO REGIONAL DE AREQUIPA -UGE NORTE</t>
  </si>
  <si>
    <t>GOBIERNO REGIONAL DE MOQUEGUA</t>
  </si>
  <si>
    <t>RED SALUD ILO</t>
  </si>
  <si>
    <t>GOBIERNO REGIONAL MADRE DE DIOS</t>
  </si>
  <si>
    <t>UNIDAD DE GESTION EDUCATIVA- LA CONVENCION</t>
  </si>
  <si>
    <t>UNIDAD EJECUTORA HOSPITAL ANTONIO LORENA</t>
  </si>
  <si>
    <t>UNIDAD DE GESTION EDUCATIVA LOCAL DE TACNA - UGEL TACNA</t>
  </si>
  <si>
    <t>ESTABLECIMIENTO DE SALUD MUNICIPAL - ESAMU</t>
  </si>
  <si>
    <t>UNIDAD EJECUTORA - UGEL CONDESUYOS</t>
  </si>
  <si>
    <t>KARLA.ROJAS@CLARO.COM.PE</t>
  </si>
  <si>
    <t>C17873</t>
  </si>
  <si>
    <t>SUPERINTENDENCIA DEL MERCADO DE VALORES</t>
  </si>
  <si>
    <t>SEGURO SOCIAL DE SALUD</t>
  </si>
  <si>
    <t>MUNICIPALIDAD DISTRITAL DE ATE</t>
  </si>
  <si>
    <t>UNIDAD EJECUTORA 120 PROGRAMA NACIONAL DE DOTACION DE MATERIALES EDUCATIVOS</t>
  </si>
  <si>
    <t>007. PROGR. PARA EL MEJORAMIENTO Y AMPLIAC. DE LOS SERV. DEL CENTRO DE EMPLEO "FORTALECE PERU"</t>
  </si>
  <si>
    <t>UNIDAD EJECUTORA 037: PERU SEGURO 2025</t>
  </si>
  <si>
    <t>SOCIEDAD ELECTRICA DEL SUR OESTE S A</t>
  </si>
  <si>
    <t>mauricio.nunez@claro.com.pe</t>
  </si>
  <si>
    <t>C17760</t>
  </si>
  <si>
    <t>SEDAPAR S.A.</t>
  </si>
  <si>
    <t>SOCIEDAD DE BENEFICENCIA PUBLICA DE AREQUIPA</t>
  </si>
  <si>
    <t>MUNICIPALIDAD DISTRITAL DE CAYMA</t>
  </si>
  <si>
    <t>SOCIEDAD DE BENEFICENCIA DE TACNA</t>
  </si>
  <si>
    <t>MUNICIPALIDAD PROVINCIAL SAN ANTONIO PUTINA</t>
  </si>
  <si>
    <t>MUNICIPALIDAD DISTRITAL DE ALTO DE LA ALIANZA (MDAA)</t>
  </si>
  <si>
    <t>MUNICIPALIDAD DISTRITAL DE POCOLLAY (MDP)</t>
  </si>
  <si>
    <t>ZONA FRANCA Y ZONA COMERCIAL DE TACNA - ZOFRATACNA</t>
  </si>
  <si>
    <t>MUNICIPALIDAD PROVINCIAL DE TACNA</t>
  </si>
  <si>
    <t>MUNICIPALIDAD DISTRITAL DE SAMEGUA</t>
  </si>
  <si>
    <t>MUNICIPALIDAD PROVINCIAL DE AREQUIPA</t>
  </si>
  <si>
    <t>MUNICIPALIDAD PROVINCIAL DE ILO</t>
  </si>
  <si>
    <t>MUNICIPAL DISTRITAL DE MACARI                                                                       </t>
  </si>
  <si>
    <t>MUNICIPALIDAD DISTRITAL CERRO COLORADO</t>
  </si>
  <si>
    <t>MUNICIPALIDAD DISTRITAL DE OLLACHEA</t>
  </si>
  <si>
    <t>MUNICIPALIDAD DISTRITAL DE SANTA LUCÍA</t>
  </si>
  <si>
    <t>MUNICIPALIDAD PROVINCIAL DE AZANGARO</t>
  </si>
  <si>
    <t>ZONA REGISTRAL N° XII, SEDE AREQUIPA</t>
  </si>
  <si>
    <t>MUNICIPALIDAD DISTRITAL DE CARACOTO (MDC)</t>
  </si>
  <si>
    <t>MUNICIPALIDAD DISTRITAL DE TALAVERA (MDTALAVERA)</t>
  </si>
  <si>
    <t>MUNICIPALIDAD DISTRITAL DE PHARA</t>
  </si>
  <si>
    <t>ARCHIVO DEPARTAMENTAL DE PUNO</t>
  </si>
  <si>
    <t>MUNICIPALIDAD DISTRITAL ISLAY MATARANI</t>
  </si>
  <si>
    <t>MUNICIPALIDAD DISTRITAL DE CHARACATO (MD-CHARACATO)</t>
  </si>
  <si>
    <t>RED DE SALUD PUNO - U.E. 405 SALUD PUNO (RSP)</t>
  </si>
  <si>
    <t>MUNICIPALIDAD DISTRITAL DE INCHUPALLA</t>
  </si>
  <si>
    <t>MUNICIPALIDAD DISTRITAL DE CHECCA (MDCH)</t>
  </si>
  <si>
    <t>MUNICIPALIDAD DISTRITAL DE KUNTURKANKI</t>
  </si>
  <si>
    <t>MUNICIPALIDAD DISTRITAL YANAHUAYA</t>
  </si>
  <si>
    <t>MUNICIPALIDAD PROVINCIAL GRAL.SANCHEZ C</t>
  </si>
  <si>
    <t>DIRECCION REGIONAL DE SALUD TACNA</t>
  </si>
  <si>
    <t>MUNICIPALIDAD DISTRITAL DE MEJIA</t>
  </si>
  <si>
    <t>MUNICIPALIDAD PROVINCIAL DE CARAVELI                                                                </t>
  </si>
  <si>
    <t>MUNICIPALIDAD DISTRITAL DE CABANILLAS (MD-CABANILLAS)</t>
  </si>
  <si>
    <t>MUNICIPALIDAD DISTRITAL DE UBINAS</t>
  </si>
  <si>
    <t>MUNICIPALIDAD PROVINCIAL DE CARABAYA</t>
  </si>
  <si>
    <t>EMP DE GENERACION ELECTRICA AREQUIPA S A</t>
  </si>
  <si>
    <t>MUNICIPALIDAD DISTRITAL DE HUANUARA</t>
  </si>
  <si>
    <t>MUNICIPALIDAD DISTRITAL DE ANCAHUASI (MD-ANCAHUASI)</t>
  </si>
  <si>
    <t>MUNICIPALIDAD DISTRITAL DE HUANUHUANU (MUNI HUANUHUANU)</t>
  </si>
  <si>
    <t>MUNICIPALIDAD DISTRITAL DE NUÑOA</t>
  </si>
  <si>
    <t>EMPRESA DE GENERACION ELECTRICA SAN GABAN S.A.</t>
  </si>
  <si>
    <t>EMPRESA DE GENERACION ELECTRICA DEL SUR S.A.</t>
  </si>
  <si>
    <t>MUNICIP DIST JOSE L BUSTAMANTE Y RIVERO</t>
  </si>
  <si>
    <t>REDEES - MELGAR</t>
  </si>
  <si>
    <t>REDESS HUANCANE</t>
  </si>
  <si>
    <t>REDESS MACUSANI</t>
  </si>
  <si>
    <t>XI-DIRECCION TERRITORIAL DE POLICIA-AREQ</t>
  </si>
  <si>
    <t>MUNICIPALIDAD DISTRITAL SAN PEDRO DE PUTINA PUNCO</t>
  </si>
  <si>
    <t>UNIDAD DE GESTIÓN EDUCATIVA PUNO (UGEL PUNO)</t>
  </si>
  <si>
    <t>UNIVERSIDAD NACIONAL DE JULIACA</t>
  </si>
  <si>
    <t>HOSPITAL REGIONAL MANUEL NUÑEZ BUTRON</t>
  </si>
  <si>
    <t>312. GOB. REG. DPTO.  DE PUNO - EDUCACION LAMPA</t>
  </si>
  <si>
    <t>ZONA ESPECIAL DE DESARROLLO - MATARANI (ZED MATARANI)</t>
  </si>
  <si>
    <t>UNIDAD DE GESTION EDUCATIVA LOCAL AREQUIPA SUR (UGEL AS)</t>
  </si>
  <si>
    <t>MUNICIPALIDAD DISTRITAL CORONEL GREGORIO ALBARRACIN LANCHIPA</t>
  </si>
  <si>
    <t>PROYECTO ESPECIAL REGIONAL PASTO GRANDE</t>
  </si>
  <si>
    <t>309. REGION AREQUIPA - UGEL LA UNION</t>
  </si>
  <si>
    <t>GOBIERNO REGIONAL DE AREQUIPA</t>
  </si>
  <si>
    <t>MINIST.DE TRABAJO Y PROMOCION DEL EMPLEO</t>
  </si>
  <si>
    <t>MSANCHEZN@CLARO.COM.PE</t>
  </si>
  <si>
    <t>C11458</t>
  </si>
  <si>
    <t>INSTITUTO NACIONAL PENITENCIARIO</t>
  </si>
  <si>
    <t>MINISTERIO DE ECONOMIA Y FINANZAS</t>
  </si>
  <si>
    <t>MINISTERIO DE SALUD</t>
  </si>
  <si>
    <t>MUNICIPALIDAD DE SAN BORJA</t>
  </si>
  <si>
    <t>MUNICIPALIDAD DE SAN JUAN DE LURIGANCHO</t>
  </si>
  <si>
    <t>JURADO NACIONAL DE ELECCIONES</t>
  </si>
  <si>
    <t>MINISTERIO DE TRANSPORTES Y COMUNICACIONES</t>
  </si>
  <si>
    <t>INSTITUTO NACIONAL DE OFTALMOLOGIA DR. FRANCISCO CONTRERAS CAMPOS</t>
  </si>
  <si>
    <t>HOSPITAL NAC DOCENTE M YN SAN BARTOLOME</t>
  </si>
  <si>
    <t>MUNICIPALIDAD SANTA MARIA DEL MAR</t>
  </si>
  <si>
    <t>UNIVERSIDAD NACIONAL DE SAN MARTIN</t>
  </si>
  <si>
    <t>OFICINA NACIONAL DE PROCESOS ELECTORALES</t>
  </si>
  <si>
    <t>MINISTERIO DE LA MUJER Y POBLACIONES VULNERABLES</t>
  </si>
  <si>
    <t>INS.NAC.DE RADIO Y TEL.DEL PERU IRTP.</t>
  </si>
  <si>
    <t>AGENCIA DE PROMOCION DE LA INVERSION PRIVADA - PROINVERSION</t>
  </si>
  <si>
    <t>PROGRAMA NACIONAL DE APOYO DIRECTO A LOS MAS POBRES "JUNTOS"</t>
  </si>
  <si>
    <t>SUPERINTENDENCIA DE TRANSPORTE TERRESTRE DE PERSONAS, CARGA Y MERCANCIAS - SUTRAN</t>
  </si>
  <si>
    <t>PROGRAMA NACIONAL CUNA MAS</t>
  </si>
  <si>
    <t>ORGANISMO TECNICO DE LA ADMINISTRACION DE LOS SERVICIOS DE SANEAMIENTO-OTASS</t>
  </si>
  <si>
    <t>UNIDAD EJECUTORA 001631: "GESTIÓN DE PROYECTOS SECTORIALES"</t>
  </si>
  <si>
    <t>PROGRAMA NACIONAL DE INVERSIONES EN SALUD - PRONIS</t>
  </si>
  <si>
    <t>BANCO DE LA NACION</t>
  </si>
  <si>
    <t>SEGUNDO.CASTILLO@CLARO.COM.PE</t>
  </si>
  <si>
    <t>C14894</t>
  </si>
  <si>
    <t>MUNICIPALIDAD DE SAN ISIDRO</t>
  </si>
  <si>
    <t>MINISTERIO DEL INTERIOR</t>
  </si>
  <si>
    <t>SUPERINTENDENCIA DE BANCA, SEGUROS Y ADMINISTRADORAS PRIVADAS DE FONDOS DE PENSIONES</t>
  </si>
  <si>
    <t>CENTRO DE FORMACION EN TURISMO</t>
  </si>
  <si>
    <t>MUNICIPALIDAD DISTRITAL DE MIRAFLORES</t>
  </si>
  <si>
    <t>INSTITUTO PERUANO DEL DEPORTE</t>
  </si>
  <si>
    <t>SUPERINTENDENCIA NAC.SERV.DE SANEAMIENTO</t>
  </si>
  <si>
    <t>DESPACHO PRESIDENCIAL</t>
  </si>
  <si>
    <t>CONGRESO DE LA REPUBLICA</t>
  </si>
  <si>
    <t>AIS HOSPITAL SANTA ROSA</t>
  </si>
  <si>
    <t>PROGRAMA NACIONAL DE SANEAMIENTO URBANO</t>
  </si>
  <si>
    <t>ORGANISMO SUPERVISOR DE LA INVERSION EN ENERGIA Y MINERIA</t>
  </si>
  <si>
    <t>ORGANISMO SUPERVISOR DE LA INVERSION EN INFRAESTRUCTURA DE TRANSPORTE DE USO PUB LICO - OSITRAN</t>
  </si>
  <si>
    <t>MINISTERIO DE VIVIENDA, CONSTRUCCION Y SANEAMIENTO</t>
  </si>
  <si>
    <t>AUTORIDAD PORTUARIA NACIONAL</t>
  </si>
  <si>
    <t>SUPERINTENDENCIA NACIONAL DE CONTROL DE SERVICIOS DE SEGURIDAD, ARMAS, MUNICIONES Y EXPLOSIVOS DE US</t>
  </si>
  <si>
    <t>DIRECCION EJECUTIVA ANTIDROGAS - DIREJANDRO PNP</t>
  </si>
  <si>
    <t>SERVICIO NACIONAL FORESTAL Y DE FAUNA SILVESTRE - SERFOR</t>
  </si>
  <si>
    <t>UNIDAD EJECUTORA ESCUELA NACIONAL SUPERIOR DE ARTE DRAMÁTICO "GUILLERMO UGARTE CHAMORRO"</t>
  </si>
  <si>
    <t>EMP REG DE SERV PUB DE ELECT DL NORTE SA</t>
  </si>
  <si>
    <t>GESTORGOBIERNO-NORTE2@CLARO.COM.PE</t>
  </si>
  <si>
    <t>E3010887</t>
  </si>
  <si>
    <t>EMPRESA PRESTADORA DE SERVICIOS DE SANEAMIENTO DE AGUA POTABLE Y ALCANTARILLADO DE LAMBAYEQUE S.A. - EPSEL</t>
  </si>
  <si>
    <t>ELECTROCENTRO S.A.</t>
  </si>
  <si>
    <t>SERVICIOS DE AGUA POTABLE Y ALCANTARILLADO DE LA LIBERTAD S.A. (SEDALIB.S.A.)</t>
  </si>
  <si>
    <t>MUNICIPALIDAD PROVINCIAL DE CHICLAYO</t>
  </si>
  <si>
    <t>EMPRESA PRESTADORA DE SERVICIOS DE SANEAMIENTO MARAÑON (EPS. MARAÑON SRL.)</t>
  </si>
  <si>
    <t>MUNICIPALIDAD DISTRITAL DE INDEPENDENCIA - HUARAZ (MDI)</t>
  </si>
  <si>
    <t>UNIVERSIDAD NACIONAL DE CAJAMARCA</t>
  </si>
  <si>
    <t>UNIVERSIDAD NACIONAL DEL SANTA</t>
  </si>
  <si>
    <t>PROYECTO ESPECIAL OLMOS TINAJONES</t>
  </si>
  <si>
    <t>MUNICIPALIDAD PROVINCIAL DE PIURA</t>
  </si>
  <si>
    <t>MUNICIPALIDAD DISTRITAL DE LA ESPERANZA (MDE)</t>
  </si>
  <si>
    <t>MUNICIPALIDAD PROVINCIAL DE TRUJILLO</t>
  </si>
  <si>
    <t>MUNICIPALIDAD PROVINCIAL DE LAMBAYEQUE</t>
  </si>
  <si>
    <t>MUNICIPALIDAD DISTRITAL DE CACHACHI (MD - CACHACHI)</t>
  </si>
  <si>
    <t>MUNICIPALIDAD PROVINCIAL GRAN CHIMU</t>
  </si>
  <si>
    <t>MUNICIPALIDAD DISTRITAL USQUIL</t>
  </si>
  <si>
    <t>GERENCIA REGIONAL DE AGRICULTURA</t>
  </si>
  <si>
    <t>GERENCIA REGIONAL DE TRANSPORTES Y COMUNICACIONES DE LA LIBERTAD (GRTCLL)</t>
  </si>
  <si>
    <t>U.E. 403-SALUD TRUJILLO-SUR OESTE</t>
  </si>
  <si>
    <t>MUNICIPALIDAD DISTRITAL DE BAMBAMARCA (MD-BAMBAMARCA)</t>
  </si>
  <si>
    <t>EMPRESA MUNICIPAL DE SERVICIOS ELECTRICOS UTCUBAMBA</t>
  </si>
  <si>
    <t>INSTITUTO REGIONAL DE OFTALMOLOGIA JAVIER SERVAT UNIVAZO</t>
  </si>
  <si>
    <t>DIRECCION REGIONAL DE TRANSPORTES Y COMU NICACIONES - PIURA</t>
  </si>
  <si>
    <t>SUB REGION PACIFICO (SRP)</t>
  </si>
  <si>
    <t>MUNICIPALIDAD PROVINCIAL DE ONGON</t>
  </si>
  <si>
    <t>301. GOB. REG. DE TUMBES - EDUCACION UGEL TUMBES</t>
  </si>
  <si>
    <t>GOBIERNO REGIONAL LA LIBERTAD</t>
  </si>
  <si>
    <t>GOBIERNO REGIONAL CAJAMARCA</t>
  </si>
  <si>
    <t>TRANSPORTES METROPOLITANOS DE TRUJILLO (TMT)</t>
  </si>
  <si>
    <t>UNIVERSIDAD NACIONAL TORIBIO RODRIGUEZ DE MENDOZA (UNTRM)</t>
  </si>
  <si>
    <t>GOBIERNO REGIONAL LAMBAYEQUE</t>
  </si>
  <si>
    <t>UNIDAD DE GESTION EDUCATIVA LOCAL SAN IGNACIO (UGEL - SI)</t>
  </si>
  <si>
    <t>CENTRO DE EDUCACION TECNICO PRODUCTIVA N° 007 ANDRES ARAUJO MORAN</t>
  </si>
  <si>
    <t>REGION LAMBAYEQUE - HOSPITAL REGIONAL LAMBAYEQUE</t>
  </si>
  <si>
    <t>UNIDAD EJECUTORA INSTITUTOS SUPERIORES DE EDUCACION PUBLICA REGIONAL DE PIURA</t>
  </si>
  <si>
    <t>UNIVERSIDAD NACIONAL AUTONOMA DE CHOTA (UNACH)</t>
  </si>
  <si>
    <t>UNIDAD DE GESTION EDUCATIVA LOCAL N°04 TRUJILLO SUR ESTE (UGEL04-TSE)</t>
  </si>
  <si>
    <t>MINISTERIO PUBLICO - GERENCIA ADMINISTRATIVA DE LA LIBERTAD</t>
  </si>
  <si>
    <t>001. U.N. INTERCULTURAL FABIOLA SALAZAR LEGUIA DE BAGUA-UNIFSL</t>
  </si>
  <si>
    <t>SERVICIO DE ADMINISTRACION TRIBUTARIA DE JOSE LEONARDO ORTIZ</t>
  </si>
  <si>
    <t>GOBIERNO CENTRO</t>
  </si>
  <si>
    <t xml:space="preserve"> -</t>
  </si>
  <si>
    <t>rosana.varillas@claro.com.pe</t>
  </si>
  <si>
    <t>CZARATE@CLARO.COM.PE</t>
  </si>
  <si>
    <t>C13596</t>
  </si>
  <si>
    <t>fiorella.beltran@claro.com.pe</t>
  </si>
  <si>
    <t>ROSA MARQUINA</t>
  </si>
  <si>
    <t>C14161</t>
  </si>
  <si>
    <t>HUGO GAITÁN</t>
  </si>
  <si>
    <t>C16987</t>
  </si>
  <si>
    <t>REGIONES</t>
  </si>
  <si>
    <t>Lima</t>
  </si>
  <si>
    <t>Norte</t>
  </si>
  <si>
    <t>Sur</t>
  </si>
  <si>
    <t>Centro</t>
  </si>
  <si>
    <t>No sabe</t>
  </si>
  <si>
    <t>N°</t>
  </si>
  <si>
    <t>C11077</t>
  </si>
  <si>
    <t>IAFAS DE LA MARINA DE GUERRA DEL PERU</t>
  </si>
  <si>
    <t>UNIDAD DE GESTION EDUCATIVA LOCAL – CHUCUITO</t>
  </si>
  <si>
    <t>MINISTERIO PUBLICO GERENCIA ADMINISTRATIVA DE AREQUIPA</t>
  </si>
  <si>
    <t>SOCIEDAD DE BENEFICENCIA DE PUNO</t>
  </si>
  <si>
    <t>SOCIEDAD DE BENEFICENCIA DE TUMBES</t>
  </si>
  <si>
    <t>MUNICIPALIDAD DISTRITAL DE PACOCHA</t>
  </si>
  <si>
    <t>MUNICIPALIDAD DISTRITAL DE HUACUAS</t>
  </si>
  <si>
    <t>MUNICIPALIDAD DISTRITAL DE JACAS CHICO</t>
  </si>
  <si>
    <t>PROYECTO DE INVERSION MEJORAMIENTO Y AMPLIACION DE LOS SERVICIOS PUBLICOS PARA EL DESARROLLO PRODUCT</t>
  </si>
  <si>
    <t>MANCOMUNIDAD MUNICIPAL DE LAS CABEZADAS DEL SUR DE LUCANAS-AYACUCHO MANSURLA</t>
  </si>
  <si>
    <t>MUNICIPALIDAD DISTRITAL DE CHIPURANA</t>
  </si>
  <si>
    <t>COLEGIO NACIONA INDEPENDENCIA AMERICANA</t>
  </si>
  <si>
    <t>MUNICIPALIDAD PROVINCIAL DE CONTRALMIRANTE VILLAR ZORRITOS</t>
  </si>
  <si>
    <t>MUNICIPALIDAD DISTRITAL DE MARAS</t>
  </si>
  <si>
    <t>MUNICIPALIDAD DISTRITAL DE ANDAHUAYLILLAS</t>
  </si>
  <si>
    <t>SERVICIO DE PARQUES DE LIMA SERPAR - LIMA</t>
  </si>
  <si>
    <t>MUNICIPALIDAD DISTRITAL COTABAMBAS</t>
  </si>
  <si>
    <t>SUPERINTENDENCIA NACIONAL DE MIGRACIONES - MIGRACIONES</t>
  </si>
  <si>
    <t>MUNICIPALIDAD DISTRITAL DE CAPACHICA</t>
  </si>
  <si>
    <t>INSTITUCION EDUCATIVA SECUNDARIA GRAN UNIDAD ESCOLAR SAN CARLOS</t>
  </si>
  <si>
    <t>UNIDAD EJECUTORA SUB REGION DE DESARROLLO ILO 003</t>
  </si>
  <si>
    <t>HOSPITAL NACIONAL DOS DE MAYO</t>
  </si>
  <si>
    <t>MUNICIPALIDAD DISTRITAL DE TAMBOGRANDE</t>
  </si>
  <si>
    <t>MUNICIPALIDAD DISTRITAL DE COMBAPATA</t>
  </si>
  <si>
    <t>MUNICIPALIDAD PROVINCIAL DE HUAROCHIRI MATUCANA</t>
  </si>
  <si>
    <t>REDESS SAN ROMAN</t>
  </si>
  <si>
    <t>HOSPITAL HERMILIO VALDIZÁN</t>
  </si>
  <si>
    <t>MUNICIPALIDAD DIST SANTIAGO DE PUPUJA</t>
  </si>
  <si>
    <t>UNIDAD DE GESTION EDUCATIVA LOCAL DE JULCAN - UGEL JULCAN</t>
  </si>
  <si>
    <t>FRENTE POLICIAL PUNO</t>
  </si>
  <si>
    <t>UNIVERSIDAD NACIONAL DE SAN ANTONIO ABAD DEL CUSCO</t>
  </si>
  <si>
    <t>MUNICIPALIDAD DISTRITAL SAN JUAN DE TARUCANI</t>
  </si>
  <si>
    <t>MUNICIPALIDAD PROVINCIAL DE SULLANA</t>
  </si>
  <si>
    <t>MUNICIPALIDAD DISTRITAL DE LOBITOS</t>
  </si>
  <si>
    <t>ALDO SANCHEZ ASCUE</t>
  </si>
  <si>
    <t>ALISSON MAMANI OBREGON</t>
  </si>
  <si>
    <t>CARLOS CARDENAS DIAZ</t>
  </si>
  <si>
    <t>CARLOS YNGA RIVERA</t>
  </si>
  <si>
    <t>CYNTHIA VIDAL ARELLANO</t>
  </si>
  <si>
    <t>DANITZA BUSTAMANTE ROMERO</t>
  </si>
  <si>
    <t>DIANA PIZARRO NEYRA</t>
  </si>
  <si>
    <t>EDSON GAMARRA YAÑEZ</t>
  </si>
  <si>
    <t>ELSA GUERRA PALACIOS</t>
  </si>
  <si>
    <t>GLENDA ISLA CARHUA</t>
  </si>
  <si>
    <t>JESSICA GONZALES ANDRADE</t>
  </si>
  <si>
    <t>JUAN SANGAMA FLORES</t>
  </si>
  <si>
    <t>KARLA ROJAS HUATUCO</t>
  </si>
  <si>
    <t>MAURICIO NUÑEZ URDAY</t>
  </si>
  <si>
    <t>MILAGRITOS SANCHEZ NONONE</t>
  </si>
  <si>
    <t>SEGUNDO CASTILLO LOPEZ</t>
  </si>
  <si>
    <t>VIRGINIA PINEDO REYES</t>
  </si>
  <si>
    <t>UNIDAD EJECUTORA 002 - INICTEL-UNI</t>
  </si>
  <si>
    <t>SERVICIO NACIONAL DE AREAS NATURALES PROTEGIDAS POR EL ESTADO - SERNANP</t>
  </si>
  <si>
    <t>CLAUDIA ZARATE RAMIREZ</t>
  </si>
  <si>
    <t>ROSANA VARILLAS URCIA</t>
  </si>
  <si>
    <t>LEONOR PAREDES COLLANTES</t>
  </si>
  <si>
    <t>ELIZABETH BUSTIOS POSTIGO</t>
  </si>
  <si>
    <t>OBSERVACIONES</t>
  </si>
  <si>
    <t>Codd región</t>
  </si>
  <si>
    <t>I.S.T. VICUS - CHULUCANAS</t>
  </si>
  <si>
    <t>HOSPITAL GOYENECHE DEL GOBIERNO REGIONAL DE AREQUIPA</t>
  </si>
  <si>
    <t>CLAUDIA LOZADA OSORIO</t>
  </si>
  <si>
    <t>E3013829</t>
  </si>
  <si>
    <t>HOSPITAL GENERAL JAEN</t>
  </si>
  <si>
    <t>PRESIDENCIA DEL CONSEJO DE MINISTROS</t>
  </si>
  <si>
    <t>E3025609</t>
  </si>
  <si>
    <t>-</t>
  </si>
  <si>
    <t>FERNANDO VILCA APAGÜEÑO</t>
  </si>
  <si>
    <t>MUNICIPALIDAD PROVINCIAL SAN IGNACIO</t>
  </si>
  <si>
    <t>MUNICIPALIDAD DISTRITAL DE JEQUETEPEQUE</t>
  </si>
  <si>
    <t>MINISTERIO DE DESARROLLO AGRARIO Y RIEGO</t>
  </si>
  <si>
    <t>997101032 / 6131000 - Anexo: 5024</t>
  </si>
  <si>
    <t>987488929 / 6131000 - Anexo: 6037</t>
  </si>
  <si>
    <t>997102228 / 6131000 - Anexo: 2205</t>
  </si>
  <si>
    <t>997104492 / 6131000 - Anexo: 2191</t>
  </si>
  <si>
    <t>997109266 / 6131000 - Anexo: 2199</t>
  </si>
  <si>
    <t>982064594 / 6131000 - Anexo: 8287</t>
  </si>
  <si>
    <t>982046567 / 6131000 - Anexo: 7879</t>
  </si>
  <si>
    <t>997109038 / 6131000 - Anexo: 2113</t>
  </si>
  <si>
    <t>982228482 / 6131000 - Anexo: 6124</t>
  </si>
  <si>
    <t>987206154 / 6131000 - Anexo: 6141</t>
  </si>
  <si>
    <t>TELÉFONO MÓVIL / FIJO-ANEXO</t>
  </si>
  <si>
    <t>OFICINA REGIONAL LIMA - INPE</t>
  </si>
  <si>
    <t>MUNICIPALIDAD DISTRITAL DE PATIVILCA</t>
  </si>
  <si>
    <t>INSTITUCION EDUCATIVA SANTA ROSA</t>
  </si>
  <si>
    <t>I.E. 0620 - APLICACIÓN</t>
  </si>
  <si>
    <t>MUNICIPALIDAD DISTRITAL DE MARA</t>
  </si>
  <si>
    <t>ZONA REGISTRAL I- SEDE PIURA</t>
  </si>
  <si>
    <t>CENTRO NACIONAL DE PLANEAMIENTO ESTRATEGICO - CEPLAN</t>
  </si>
  <si>
    <t>MUNICIPALIDAD DISTRITAL DE CATACAOS</t>
  </si>
  <si>
    <t>CORPORACION FINANCIERA DE DESARROLLO S.A.</t>
  </si>
  <si>
    <t>EMPRESA REGIONAL DE SERV PUBLICO DE ELECTRICIDAD DE PUNO SOCIEDAD ANONIMA ABIERTA</t>
  </si>
  <si>
    <t>UGEL FERREÑAFE</t>
  </si>
  <si>
    <t>INSTITUTO NACIONAL DE SALUD</t>
  </si>
  <si>
    <t>AUTORIDAD DE TRANSPORTE URBANO PARA LIMA Y CALLAO</t>
  </si>
  <si>
    <t>MUNICIPALIDAD DISTRITAL DE PILLPINTO (MDP)</t>
  </si>
  <si>
    <t>PEDRO CUBAS FERNANDEZ</t>
  </si>
  <si>
    <t>E3027424</t>
  </si>
  <si>
    <t>PROGRAMA NACIONAL DE ENTREGA DE LA PENSIÓN NO CONTRIBUTIVA A PERSONAS CON DISCAPACIDAD SEVERA EN SIT</t>
  </si>
  <si>
    <t>REGION</t>
  </si>
  <si>
    <t>REGIÓN SEGÚN RUC</t>
  </si>
  <si>
    <t>ENTIDAD ESTATAL / RAZÓN SOCIAL</t>
  </si>
  <si>
    <t>PROYECTO ESPECIAL JAEN SAN IGNACIO BAGUA</t>
  </si>
  <si>
    <t>MUNICIPALIDAD DISTRITAL DE VICTOR LARCO HERRERA</t>
  </si>
  <si>
    <t>EPM N°14616 SABINA CUEVA CASTILLO</t>
  </si>
  <si>
    <t>MUNICIPALIDAD DISTRITAL HUAROCONDO</t>
  </si>
  <si>
    <t>RED DE SALUD DE HUAMALIES</t>
  </si>
  <si>
    <t>DIRECCION REGIONAL DE EDUCACION TACNA</t>
  </si>
  <si>
    <t>EMSAPA-CALCA</t>
  </si>
  <si>
    <t>INSTITUTO DE MEDICINA LEGAL Y CIENCIAS FORENSES</t>
  </si>
  <si>
    <t>I.E. JOSE CARLOS MARIATEGUI</t>
  </si>
  <si>
    <t>DIRECCION REGIONAL DE SALUD CUSCO</t>
  </si>
  <si>
    <t>INSTITUTO MUNICIPAL DE PLANEAMIENTO DE AREQUIPA - IMPLA</t>
  </si>
  <si>
    <t>C13854</t>
  </si>
  <si>
    <t>C10853</t>
  </si>
  <si>
    <t>C16498</t>
  </si>
  <si>
    <t>C18007</t>
  </si>
  <si>
    <t>INSTITUTO DE EDUCACIÓN SUPERIOR PEDAGÓGICO PÚBLICO HUARAZ</t>
  </si>
  <si>
    <t>DIRECCIÓN REGIONAL DE ENERGIA Y MINAS PIURA (DREM PIURA)</t>
  </si>
  <si>
    <t>C11501</t>
  </si>
  <si>
    <t>Activo</t>
  </si>
  <si>
    <t>Inactivo</t>
  </si>
  <si>
    <t>MIGUEL RODRIGUEZ RAMIREZ</t>
  </si>
  <si>
    <t>GABRIELA ARIAS SIRVAS</t>
  </si>
  <si>
    <t>SARI CASTRO SUCRE</t>
  </si>
  <si>
    <t>E3029911</t>
  </si>
  <si>
    <t>UE 005: PROGRAMA MEJORAMIENTO DE LOS SERVICIOS DE JUSTICIA EN MATERIA PENAL EN EL PERÚ</t>
  </si>
  <si>
    <t>ORGANISMO DE FORMALIZACION DE LA PROPIEDAD INFORMAL - COFOPRI</t>
  </si>
  <si>
    <t>E.P.S. SEDACAJ S.A.</t>
  </si>
  <si>
    <t>FONDO NAC.DE CAPAC.LAB.Y PROM.DEL EMPLEO</t>
  </si>
  <si>
    <t>EMPRESA MUNICIPAL DE TRANSPORTES TURISTI</t>
  </si>
  <si>
    <t>GABRIELA.ARIAS@CLARO.COM.PE</t>
  </si>
  <si>
    <t>MUNICIPALIDAD PROVINCIAL DE HUARMEY</t>
  </si>
  <si>
    <t>MINISTERIO DE DEFENSA</t>
  </si>
  <si>
    <t>INSTITUTO DE EDUCACION SUPERIOR TECNOLOGICO PUBLICO LIZARDO MONTERO FLORES</t>
  </si>
  <si>
    <t>UNIVERSIDAD NACIONAL DIEGO QUISPE TITO</t>
  </si>
  <si>
    <t>DIRECCION REGIONAL DE TRANSPORTES Y COMUNICACIONES JUNIN</t>
  </si>
  <si>
    <t>GOBIERNO REGIONAL PUNO</t>
  </si>
  <si>
    <t>DIRECCION REGIONAL AGRARIA AMAZONAS</t>
  </si>
  <si>
    <t>HOSPITAL DANIEL ALCIDES CARRION</t>
  </si>
  <si>
    <t>SOCIEDAD DE BENEFICENCIA DE BARRANCA</t>
  </si>
  <si>
    <t>MUNICIPALIDAD PROVINCIAL DE UTCUBAMBA</t>
  </si>
  <si>
    <t>SOCIEDAD DE BENEFICENCIA DE CUSCO</t>
  </si>
  <si>
    <t>INSTITUTO DE EDUCACIÓN SUPERIOR PEDAGÓGICO PÚBLICO MARIA MADRE</t>
  </si>
  <si>
    <t>COLEGIO ESTATAL LA INMACULADA</t>
  </si>
  <si>
    <t>CENTRO POBLADO DE SAN VICENTE DE YANAYACU</t>
  </si>
  <si>
    <t>FONDO DE SEGURO DE CESACION PARA LOS EMPLEADOS CIVILES DEL MINISTERIO DEL INTERIOR</t>
  </si>
  <si>
    <t>COLEGIO DE PSICOLOGOS DEL PERU-CDR VII</t>
  </si>
  <si>
    <t>UNIDAD DE GESTION EDUCATIVA LOCAL- OTUZCO (UGEL O)</t>
  </si>
  <si>
    <t>PROGRAMA DE DESARROLLOPRODUCTIVO AGRARIO RURAL - AGRO RURAL</t>
  </si>
  <si>
    <t>COMISION DE PROMOCION DEL PERU PARA LA EXPORTACION YEL TURISMO - PROMPERU</t>
  </si>
  <si>
    <t>PROGRAMA NACIONAL DE TELECOMUNICACIONES</t>
  </si>
  <si>
    <t>MUNICIPALIDAD PROVINCIAL DE CAJAMARCA                                                              </t>
  </si>
  <si>
    <t>DIRECCION REGIONAL DE TRANSPORTES Y COMUNICACIONES REGION ANCASH                                   </t>
  </si>
  <si>
    <t>DIRECCION REGIONAL AGRARIA-LAMBAYEQUE                                                              </t>
  </si>
  <si>
    <t>UTES N06 SERVICIOS PERIFERICOS TRUJILLO</t>
  </si>
  <si>
    <t>CONCEJO DISTRIT.DE SAN ANTONIO DE CHUCA                                                            </t>
  </si>
  <si>
    <t>MUNICIPALIDAD C.P.M. AUGUSTO B.LEGUIA                                                              </t>
  </si>
  <si>
    <t>CONCEJO DISTRITAL DE ANDARAPA                                                                      </t>
  </si>
  <si>
    <t>CONCEJO PROVINCIAL DE CASTILLA             </t>
  </si>
  <si>
    <t>MUNICIPALIDAD DISTRITAL DE TAHUAMANU</t>
  </si>
  <si>
    <t>MUNICIPALIDAD DISTRITAL DE CURIBAYA                                                                </t>
  </si>
  <si>
    <t>MUNICIPALIDAD PROVINCIAL DE SAN PABLO                                                              </t>
  </si>
  <si>
    <t>MUNICIPALIDAD DISTRITAL LA BANDA DE SHILCAYO                                                       </t>
  </si>
  <si>
    <t>MUNICIPALIDAD SAN ANTONIO DE ESQUILACHE                                                            </t>
  </si>
  <si>
    <t>MUNICIPIO DISTRITAL DE LIMATAMBO                                                                   </t>
  </si>
  <si>
    <t>MUNICIPIO DISTRITAL DE TAPAY                                                                       </t>
  </si>
  <si>
    <t>MUNIC CENTRO POBL MENOR SAN CAMILO AST 6                                                           </t>
  </si>
  <si>
    <t>MUNICIPALIDAD DISTRITAL DE ACARI                                                                   </t>
  </si>
  <si>
    <t>MUNICIPALIDAD CPM. FRANCISCO BOLOGNESI                                                             </t>
  </si>
  <si>
    <t>GOBIERNO REGIONAL DE CUSCO-AGRICULTURA</t>
  </si>
  <si>
    <t>UNIVERSIDAD NACIONAL MICAELA BASTIDAS</t>
  </si>
  <si>
    <t>410. GOB. REG. DPTO. CUSCO - HOSPITAL DE QUILLABAMBA</t>
  </si>
  <si>
    <t>MUNICIPALIDAD DISTRITAL DE YURUA                                                                   </t>
  </si>
  <si>
    <t>MUNICIPALIDAD DISTRITAL DE NVA CAJAMARCA                                                           </t>
  </si>
  <si>
    <t>MUNICIPALIDAD DISTRITAL DE SUMBILCA                                                                </t>
  </si>
  <si>
    <t>EPS MOQUEGUA</t>
  </si>
  <si>
    <t>MUNICIPALIDAD PROVINCIAL MARISCAL NIETO                                                            </t>
  </si>
  <si>
    <t>MUNICIPALIDAD DISTRITAL EL ALGARROBAL                                                              </t>
  </si>
  <si>
    <t>MUNICIPALIDAD PROVINCIAL DE LA UNION</t>
  </si>
  <si>
    <t>CONCEJO DISTRITAL DE PALCA                                                                         </t>
  </si>
  <si>
    <t>MUNICIPALIDAD DISTRITAL DE MADRIGAL                                                                </t>
  </si>
  <si>
    <t>DIRECCION REGIONAL DE SALUD LAMBAYEQUE                                                             </t>
  </si>
  <si>
    <t>MUNICIPALIDAD DISTRITAL DE COCHORCO</t>
  </si>
  <si>
    <t>UNIVERSIDAD NACIONAL DE TRUJILLO</t>
  </si>
  <si>
    <t>SERVICIO DE ADMINIS. TRIBUTARIA DE PIURA</t>
  </si>
  <si>
    <t>CENTRO DE EDUCACION TECNICO PRODUCTIVO PUERTO CALLAO</t>
  </si>
  <si>
    <t>MUNICIPALIDAD DE MIRACOSTA</t>
  </si>
  <si>
    <t>DIRECC. REGIONAL DE SALUD MADRE DE DIOS</t>
  </si>
  <si>
    <t>MUNICIPALIDAD DISTRITAL DE HUASO</t>
  </si>
  <si>
    <t>MUNICIPALIDAD CPM LA NATIVIDAD                                                                      </t>
  </si>
  <si>
    <t>MUNICIPALIDAD DISTRITAL DE JAYANCA</t>
  </si>
  <si>
    <t>JENNY RODRIGUEZ</t>
  </si>
  <si>
    <t>C10960</t>
  </si>
  <si>
    <t>JRODRIGUEZ@CLARO.COM.PE</t>
  </si>
  <si>
    <t>997106085 / 6131000 - 2147</t>
  </si>
  <si>
    <t>FIORELLA BELTRÁN</t>
  </si>
  <si>
    <t>RAZON SOCIAL</t>
  </si>
  <si>
    <t>NUEVO SEGMENTO DESDE OCT20</t>
  </si>
  <si>
    <t>EMPRESAS</t>
  </si>
  <si>
    <t>AUTORIDAD DE TRANSPORTE URBANO PARA LIMA Y CALLAO - ATU</t>
  </si>
  <si>
    <t>UNIDAD EJECUTORA PROGRAMA  NACIONAL  DE CENTROS JUVENILES-PRONACEJ</t>
  </si>
  <si>
    <t>PROGRAMA NACIONAL DE TELECOMUNICACIONES - PRONATEL</t>
  </si>
  <si>
    <t>NEGOCIOS</t>
  </si>
  <si>
    <t>UNIDAD EJECUTORA REDES DE SALUD PERIFÉRICAS EN EL DEPARTAMENTO DE MADRE DE DIOS 402°</t>
  </si>
  <si>
    <t>UNIDAD EJECUTORA 002 GESTIÓN DE PROYECTOS Y FORTALECIMIENTO DE CAPACIDADES</t>
  </si>
  <si>
    <t>RED DE SALUD AMBO</t>
  </si>
  <si>
    <t>RED DE SALUD PACHITEA</t>
  </si>
  <si>
    <t>CORTE SUPERIOR DE JUSTICIA DE HUAURA</t>
  </si>
  <si>
    <t>UNIDAD EJECUTORA 304 - GERENCIA REGIONAL DE EDUCACION LAMBAYEQUE</t>
  </si>
  <si>
    <t>CORTE SUPERIOR DE JUSTICIA DE LIMA SUR</t>
  </si>
  <si>
    <t>CORTE SUPERIOR DE JUSTICIA DE APURIMAC</t>
  </si>
  <si>
    <t>CORTE SUPERIOR DE JUSTICIA DE LIMA ESTE</t>
  </si>
  <si>
    <t>CORTE SUPERIOR  DE JUSTICIA DE AYACUCHO</t>
  </si>
  <si>
    <t>REGION POLICIAL LORETO</t>
  </si>
  <si>
    <t>PROGRAMA AGUA SEGURA PARA LIMA Y CALLAO</t>
  </si>
  <si>
    <t>REGIÓN POLICIAL AYACUCHO - ICA</t>
  </si>
  <si>
    <t>REGION POLICIAL HUANUCO - SAN MARTIN - UCAYALI</t>
  </si>
  <si>
    <t>UNIVERSIDAD NACIONAL CIRO ALEGRIA - UNCA</t>
  </si>
  <si>
    <t>MANCOMUNIDAD MUNICIPAL DE CUENCAS DE SELVA CENTRAL</t>
  </si>
  <si>
    <t>UNIDAD DE GESTION EDUCATIVA LOCAL DE PUTUMAYO</t>
  </si>
  <si>
    <t>UNIDAD EJECUTORA 315 EDUCACION ANTA</t>
  </si>
  <si>
    <t>UNIDAD EJECUTORA MEJORAMIENTO DEL SISTEMA DE INFORMACION DE LA SUNAT - MSI</t>
  </si>
  <si>
    <t>UNIDAD EJECUTORA DEL PLIEGO 011 MINISTERIO DE SALUD-DIRECCION DE REDES INTEGRADAS DE SALUD LIMA SUR</t>
  </si>
  <si>
    <t>DIRECCION DE REDES INTEGRADAS DE SALUD LIMA NORTE</t>
  </si>
  <si>
    <t>UNIDAD EJECUTORA 005 " PROGRAMA NACIONAL DE INNOVACION EN PESCA Y ACUICULTURA"</t>
  </si>
  <si>
    <t>UNIDAD EJECUTORA 313: EDUCACION CANAS</t>
  </si>
  <si>
    <t>UNIDAD DE GESTION EDUCATIVA LOCAL ACOMAYO</t>
  </si>
  <si>
    <t>AUTORIDAD PARA LA RECONSTRUCCIÓN CON CAMBIOS</t>
  </si>
  <si>
    <t>UNIDAD EJECUTORA DE SALUD SANTA CRUZ</t>
  </si>
  <si>
    <t>RED DE SALUD TACNA</t>
  </si>
  <si>
    <t>UNIDAD EJECUTORA SALUD HUALGAYOC - BAMBAMARCA</t>
  </si>
  <si>
    <t>UNIDAD EJECUTORA: 407 RED DE SALUD PUERTO INCA</t>
  </si>
  <si>
    <t>UNIDAD EJECUTORA EDUCACIÓN PANGOA</t>
  </si>
  <si>
    <t>PROGRAMA NACIONAL "PLATAFORMAS DE ACCION PARA LA INCLUSION SOCIAL - PAIS"</t>
  </si>
  <si>
    <t>UNIDAD EJECUTORA SALUD UCAYALI-CONTAMANA</t>
  </si>
  <si>
    <t>UNIDAD EJECUTORA EDUCACION PICHANAKI</t>
  </si>
  <si>
    <t>UNIDAD DE GESTION EDUCATIVA LOCAL DE PICHARI-KIMBIRI-VILLA VIRGEN</t>
  </si>
  <si>
    <t>RED DE SALUD N° 01 "CORONEL PORTILLO"</t>
  </si>
  <si>
    <t>UGEL CAMANÁ</t>
  </si>
  <si>
    <t>UGEL LA UNIÓN</t>
  </si>
  <si>
    <t>UNIDAD EJECUTORA :  UGEL CONDESUYOS</t>
  </si>
  <si>
    <t>UNIDAD EJECUTORA: UGEL CAYLLOMA</t>
  </si>
  <si>
    <t>UGEL CASTILLA</t>
  </si>
  <si>
    <t>UNIDAD DE GESTION EDUCATIVA LOCAL CARAVELÍ</t>
  </si>
  <si>
    <t>UNIDAD DE GESTION EDUCATIVA LOCAL  ISLAY</t>
  </si>
  <si>
    <t>UNIDAD EJECUTORA -  UGEL LA JOYA</t>
  </si>
  <si>
    <t>PROGRAMA PARA EL MEJORAMIENTO Y AMPLIACION DE LOS SERVICIOS DEL CENTRO DE EMPLEO FORTALECE PERU</t>
  </si>
  <si>
    <t>UNIDAD EJECUTORA 005:VENTANILLA UNICA DE COMERCIO EXTERIOR -SEGUNDA ETAPA EN EL PLIEGO 035:MINCETUR</t>
  </si>
  <si>
    <t>HOSPITAL CENTRAL DE MAJES ING. ANGEL GABRIEL CHURA GALLEGOS</t>
  </si>
  <si>
    <t>MUNICIPALIDAD DISTRITAL DE MEGANTONI</t>
  </si>
  <si>
    <t>MUNICIPALIDAD DISTRITAL DE SANTO DOMINGO DE ANDA</t>
  </si>
  <si>
    <t>MUNICIPALIDAD DISTRITAL DE SANTIAGO DE TUCUMA</t>
  </si>
  <si>
    <t>MUNICIPALIDAD DISTRITAL DE PUEBLO NUEVO</t>
  </si>
  <si>
    <t>MUNICIPALIDAD DISTRITAL DE LOS CHANKAS</t>
  </si>
  <si>
    <t>UNIDAD DE GESTION EDUCATIVA LOCAL DE URUBAMBA</t>
  </si>
  <si>
    <t>UNIDAD EJECUTORA SALUD SAN IGNACIO</t>
  </si>
  <si>
    <t>MUNICIPALIDAD DISTRITAL DE PUCAYACU</t>
  </si>
  <si>
    <t>MUNICIPALIDAD DISTRITAL DE ROBLE</t>
  </si>
  <si>
    <t>MUNICIPALIDAD DISTRITAL DE CASTILLO GRANDE</t>
  </si>
  <si>
    <t>MUNICIPALIDAD DISTRITAL DE SAN PABLO DE PILLAO</t>
  </si>
  <si>
    <t>MUNICIPALIDAD DISTRITAL DE SANTA ROSA DEL ALTO YANAJANCA</t>
  </si>
  <si>
    <t>MUNICIPALIDAD DISTRITAL DE LA MORADA</t>
  </si>
  <si>
    <t>MUNICIPALIDAD DISTRITAL DE CHACA</t>
  </si>
  <si>
    <t>UNIDAD EJECUTORA 404 RED DE SALUD ACOBAMBA</t>
  </si>
  <si>
    <t>MUNICIPALIDAD DISTRITAL DE PICHOS</t>
  </si>
  <si>
    <t>UNIDAD EJECUTORA 403 RED DE SALUD TAYACAJA</t>
  </si>
  <si>
    <t>MUNICIPALIDAD DISTRITAL  DE VIZCATAN DEL ENE</t>
  </si>
  <si>
    <t>INSTITUTO MUNICIPAL DE PLANEAMIENTO  DE AREQUIPA - IMPLA</t>
  </si>
  <si>
    <t>MUNICIPALIDAD DISTRITAL DE ROCCHACC</t>
  </si>
  <si>
    <t>MUNICIPALIDAD DISTRITAL DE EL PORVENIR</t>
  </si>
  <si>
    <t>UNIDAD DE GESTION EDUCATIVA PARURO</t>
  </si>
  <si>
    <t>UNIDAD EJECUTORA 405 RED DE SALUD ANGARAES</t>
  </si>
  <si>
    <t>REGION POLICIAL PIURA</t>
  </si>
  <si>
    <t>MUNICIPALIDAD DISTRITAL DE VILLA KINTIARINA</t>
  </si>
  <si>
    <t>UNIDAD EJECUTORA 406 RED DE SALUD HUANCAVELICA</t>
  </si>
  <si>
    <t>MUNICIPALIDAD DISTRITAL LA YARADA LOS PALOS</t>
  </si>
  <si>
    <t>MANCOMUNIDAD MUNICIPAL DEL NOR ORIENTE DEL PERU</t>
  </si>
  <si>
    <t>UNIDAD DE GESTIÓN EDUCATIVA LOCAL DE TAYACAJA</t>
  </si>
  <si>
    <t>UNIDAD DE GESTIÓN EDUCATIVA LOCAL ACOBAMBA</t>
  </si>
  <si>
    <t>SUNARP - SEDE AYACUCHO</t>
  </si>
  <si>
    <t>RED DE SALUD CHUPACA</t>
  </si>
  <si>
    <t>UNIDAD EJECUTORA EDUCACION CHUPACA</t>
  </si>
  <si>
    <t>UNIDAD EJECUTORA EDUCACION HUANCAYO</t>
  </si>
  <si>
    <t>UNIDAD EJECUTORA EDUCACION JAUJA</t>
  </si>
  <si>
    <t>UNIDAD EJECUTORA: EDUCACION CONCEPCION</t>
  </si>
  <si>
    <t>MUNICIPALIDAD DISTRITAL DE PUCACOLPA</t>
  </si>
  <si>
    <t>UNIDAD EJECUTORA 410: HOSPITAL DE QUILLABAMBA</t>
  </si>
  <si>
    <t>UNIDAD EJECUTORA: EDUCACIÓN YAULI - LA OROYA</t>
  </si>
  <si>
    <t>SERVICIO MUNICIPAL DE ADMINISTRACION DEL MATADERO METROPOLITANO DE RIO SECO-SERMAMET</t>
  </si>
  <si>
    <t>PROYECTO ESPECIAL LEGADO JUEGOS PANAMERICANOS Y PARAPANAMERICANOS</t>
  </si>
  <si>
    <t xml:space="preserve">UNIDAD EJECUTORA: RED DE SALUD PICHANAKI </t>
  </si>
  <si>
    <t>INSTITUTO VIAL PROVINCIAL SANCHEZ CARRION</t>
  </si>
  <si>
    <t>UNIDAD EJECUTORA "RED DE SALUD SAN MARTIN DE PANGOA"</t>
  </si>
  <si>
    <t>UGE JUNIN</t>
  </si>
  <si>
    <t>UNIDAD EJECUTORA 412 SALUD VIRU</t>
  </si>
  <si>
    <t>UNIDAD EJECUTORA 409: HOSPITAL ALFREDO CALLO RODRIGUEZ- SICUANI - CANCHIS</t>
  </si>
  <si>
    <t>MUNICIPALIDAD DISTRITAL DE INKAWASI</t>
  </si>
  <si>
    <t>MUNICIPALIDAD DISTRITAL JOSE MARIA ARGUEDAS</t>
  </si>
  <si>
    <t>MUNICIPALIDAD DISTRITAL DE VILLA VIRGEN</t>
  </si>
  <si>
    <t>UNIDAD EJECUTORA DE SALUD GRAN CHIMU</t>
  </si>
  <si>
    <t>HOSPITAL DE PAMPAS DE TAYACAJA</t>
  </si>
  <si>
    <t>CENTRO DE ALTOS ESTUDIOS NACIONALES (CAEN)</t>
  </si>
  <si>
    <t>MUNICIPALIDAD DISTRITAL DE ANDAYMARCA</t>
  </si>
  <si>
    <t>MUNICIPALIDAD DISTRITAL DE QUICHUAS</t>
  </si>
  <si>
    <t>UNIDAD EJECUTORA DE SALUD JULCAN 411</t>
  </si>
  <si>
    <t>UNIDAD EJECUTORA 413 SALUD ASCOPE</t>
  </si>
  <si>
    <t>UNIDAD EJECUTORA SUB REGION DANIEL ALCIDES CARRION</t>
  </si>
  <si>
    <t>UNIVERSIDAD NACIONAL AUTONOMA DE ALTO AMAZONAS</t>
  </si>
  <si>
    <t>MINISTERIO PUBLICO - GERENCIA ADMINISTRATIVA DE AMAZONAS</t>
  </si>
  <si>
    <t>MINISTERIO PÚBLICO-GERENCIA ADMINISTRATIVA DE SAN MARTÍN</t>
  </si>
  <si>
    <t>PROYECTO ESPECIAL DE DESARROLLO DEL VALLE DE LOS RÍO APURIMAC ENE Y MANTARO- PROVRAEM</t>
  </si>
  <si>
    <t>MUNICIPALIDAD DISTRITAL DE UCHURACCAY</t>
  </si>
  <si>
    <t>MUNICIPALIDAD DISTRITAL DE  ANDRES AVELINO CACERES DORREGARAY</t>
  </si>
  <si>
    <t>MUNICIPALIDAD DISTRITAL DE CANAYRE</t>
  </si>
  <si>
    <t>MUNICIPALIDAD DISTRITAL DE ANCHIHUAY</t>
  </si>
  <si>
    <t>UNIVERSIDAD NACIONAL AUTÓNOMA DE HUANTA</t>
  </si>
  <si>
    <t>UNIDAD EJECUTORA 309 EDUCACION LAURICOCHA</t>
  </si>
  <si>
    <t>UNIDAD EJECUTORA EDUCACION UGEL HUANUCO</t>
  </si>
  <si>
    <t>UNIDAD EJECUTORA 310 EDUCACION YAROWILCA</t>
  </si>
  <si>
    <t>UNIDAD DE GESTION EDUCATIVA LOCAL DE AMBO</t>
  </si>
  <si>
    <t>RED DE SALUD DE DOS DE MAYO - UNIDAD EJECUTORA 406</t>
  </si>
  <si>
    <t>UNIDAD EJECUTORA EDUCACION UGEL HUACAYBAMBA</t>
  </si>
  <si>
    <t>CORTE SUPERIOR DE JUSTICIA DE HUANUCO</t>
  </si>
  <si>
    <t>PROYECTO ESPECIAL DATEM DEL MARAÑON - ALTO AMAZONAS - LORETO - CONDORCANQUI - PEDAMAALC</t>
  </si>
  <si>
    <t>UNIDAD DE GESTION EDUCATIVA LOCAL DE BOLOGNESI</t>
  </si>
  <si>
    <t>UNIDAD DE GESTION EDUCATIVA LOCAL DE MARISCAL LUZURIAGA</t>
  </si>
  <si>
    <t>UNIDAD DE GESTION EDUCATIVA LOCAL DE ASUNCION</t>
  </si>
  <si>
    <t>CORTE SUPERIOR DE JUSTICIA DE ANCASH</t>
  </si>
  <si>
    <t>UNIDAD DE GESTION EDUCATIVA LOCAL DE OCROS</t>
  </si>
  <si>
    <t>MANCOMUNIDAD MUNICIPAL DEL VALLE FORTALEZA Y DEL SANTA</t>
  </si>
  <si>
    <t>MANCOMUNIDAD MUNICIPAL CUENCA MEDIA DE PATIVILCA</t>
  </si>
  <si>
    <t>MANCOMUNIDAD MUNICIPAL TRES CUENCAS: SANTA- FORTALEZA - PATIVILCA</t>
  </si>
  <si>
    <t>UNIDAD DE GESTION EDUCATIVA LOCAL DE CARHUAZ</t>
  </si>
  <si>
    <t>UNIDAD DE GESTION EDUCATIVA LOCAL DE RECUAY</t>
  </si>
  <si>
    <t>HOSPITAL "JOSE H. SOTO CADENILLAS"</t>
  </si>
  <si>
    <t>DIRECCION DE RED DE SALUD PACIFICO NORTE</t>
  </si>
  <si>
    <t>TERMINAL PORTUARIO DE CHIMBOTE</t>
  </si>
  <si>
    <t>UNIDAD EJECUTORA EDUCACIÓN RÍO TAMBO</t>
  </si>
  <si>
    <t>UNIDAD DE GESTION EDUCATIVA LOCAL SURCUBAMBA</t>
  </si>
  <si>
    <t>UNIVERSIDAD NACIONAL AUTÓNOMA ALTOANDINA DE TARMA</t>
  </si>
  <si>
    <t>ESTACION EXPERIMENTAL AGRARIA SANTA ANA-JUNIN</t>
  </si>
  <si>
    <t>UNIDAD EJECUTORA PASCO - SELVA CENTRAL</t>
  </si>
  <si>
    <t>DIRECCION REGIONAL DE YAKU TARPUY PARA LA LUCHA CONTRA LA POBREZA</t>
  </si>
  <si>
    <t>UNIDAD DE GESTIÓN EDUCATIVA LOCAL DE CHANCHAMAYO</t>
  </si>
  <si>
    <t>PROGRAMA DE DESARROLLO ALTERNATIVO EN SATIPO (DAS)</t>
  </si>
  <si>
    <t>MANCOMUNIDAD MUNICIPAL DE LA QUEBRADA DEL MANTARO JAUJA</t>
  </si>
  <si>
    <t>MANCOMUNIDAD MUNICIPAL HUAYTAPALLANA</t>
  </si>
  <si>
    <t>CORTE SUPERIOR DE JUSTICIA DE JUNIN</t>
  </si>
  <si>
    <t>MANCOMUNIDAD MUNICIPAL QAPAQ ÑAN</t>
  </si>
  <si>
    <t>UNIVERSIDAD NACIONAL INTERCULTURAL DE LA SELVA CENTRAL JUAN SANTOS ATAHUALPA</t>
  </si>
  <si>
    <t>INSTITUTO VIAL PROVINCIAL MUNICIPAL DE CASTROVIRREYNA</t>
  </si>
  <si>
    <t>MUNICIPALIDAD DISTRITAL DE YAGUAS</t>
  </si>
  <si>
    <t>MUNICIPALIDAD DISTRITAL DE ROSA PANDURO</t>
  </si>
  <si>
    <t>MUNICIPALIDAD PROVINCIAL DE PUTUMAYO (MPP)</t>
  </si>
  <si>
    <t>SERFOR-CAF</t>
  </si>
  <si>
    <t>UNIDAD EJECUTORA 004 GESTION DE LOS RECURSOS NATURALES</t>
  </si>
  <si>
    <t>PROGRAMA NACIONAL DE INNOVACION PARA LA COMPETITIVIDAD Y PRODUCTIVIDAD</t>
  </si>
  <si>
    <t>ORGANISMO NACIONAL DE SANIDAD PESQUERA (SANIPES)</t>
  </si>
  <si>
    <t>ORGANISMO TÉCNICO DE LA ADMINISTRACIÓN DE LOS SERVICIOS DE SANEAMIENTO-OTASS</t>
  </si>
  <si>
    <t>MUNICIPALIDAD DISTRITAL DE MI PERU</t>
  </si>
  <si>
    <t>UNIDAD DE GESTION EDUCATIVA LOCAL DEL CUSCO</t>
  </si>
  <si>
    <t>UNIDAD DE GESTION EDUCATIVA LOCAL CALCA</t>
  </si>
  <si>
    <t>UNIDAD EJECUTORA 408: HOSPITAL DE ESPINAR</t>
  </si>
  <si>
    <t>GERENCIA SUB REGIONAL DE COTABAMBAS</t>
  </si>
  <si>
    <t>UNIDAD DE GESTION EDUCATIVA PAUCARTAMBO</t>
  </si>
  <si>
    <t>UNIDAD DE GESTION EDUCATIVA ESPINAR</t>
  </si>
  <si>
    <t>UNIDAD EJECUTORA 308 EDUCACION ANTABAMBA</t>
  </si>
  <si>
    <t>PROGRAMA NACIONAL DE INNOVACION AGRARIA- PNIA</t>
  </si>
  <si>
    <t>OFICINA GENERAL DE INFRAESTRUCTURA</t>
  </si>
  <si>
    <t>UNIVERSIDAD NACIONAL INTERCULTURAL FABIOLA SALAZAR LEGUÍA DE BAGUA</t>
  </si>
  <si>
    <t>MANCOMUNIDAD MUNICIPAL MARGEN DERECHA DE CAYLLOMA</t>
  </si>
  <si>
    <t>MANCOMUNIDAD REGIONAL DE LOS ANDES APURIMAC-AYACUCHO-HUANCAVELICA</t>
  </si>
  <si>
    <t>AGENCIA DE COMPRAS DE LAS FUERZAS ARMADAS</t>
  </si>
  <si>
    <t>MANCOMUNIDAD MUNICIPAL LIMA SUR</t>
  </si>
  <si>
    <t>PROYECTOS ESPECIALES DEL PLIEGO 003 - MINISTERIO DE CULTURA</t>
  </si>
  <si>
    <t>UNIDAD EJECUTORA 015 : COMISION NACIONAL DE BIENES INCAUTADOS - CONABI</t>
  </si>
  <si>
    <t>DIRECCION EJECUTIVA DE INVESTIGACION CRIMINAL Y APOYO A LA JUSTICIA PNP - DIREICAJ  PNP</t>
  </si>
  <si>
    <t>FONDO NACIONAL DE DESARROLLO CIENTIFICO TECNOLOGICO Y DE INNOVACION TECNOLOGICA - FONDECYT</t>
  </si>
  <si>
    <t>MEJORAMIENTO DE LA CALIDAD DE LA EDUCACION SUPERIOR</t>
  </si>
  <si>
    <t>UNIDAD EJECUTORA 003: "FOMENTO AL CONSUMO HUMANO DIRECTO - A COMER PESCADO"</t>
  </si>
  <si>
    <t>UNIDAD EJECUTORA 118 MEJORAMIENTO DE LA CALIDAD DE LA EDUCACION BASICA Y SUPERIOR</t>
  </si>
  <si>
    <t>SUPERINTENDENCIA NACIONAL DE CONTROL DE SERVICIOS DE SEGURIDAD ARMAS MUNICIONES Y EXPLOSIVOS DE US</t>
  </si>
  <si>
    <t>SECRETARIA DE SEGURIDAD Y DEFENSA NACIONAL - SEDENA</t>
  </si>
  <si>
    <t>HOSPITAL DE HUAYCAN</t>
  </si>
  <si>
    <t>SISTEMA NACIONAL DE EVALUACION incorporado al Régimen de Buenos Contribuyentes (Resolución N° 0230050149658) a partir del 01/02/2016</t>
  </si>
  <si>
    <t>UNIDAD DE GESTION DE LUCHA CONTRA LAS DROGAS</t>
  </si>
  <si>
    <t>HOSPITAL DE VENTANILLA</t>
  </si>
  <si>
    <t>CORTE SUPERIOR DE JUSTICIA DE LIMA NORTE</t>
  </si>
  <si>
    <t>UNIDAD EJECUTORA DE LA CORTE SUPERIOR DE JUSTICIA DEL CALLAO</t>
  </si>
  <si>
    <t>PROGRAMA NACIONAL DE ALIMENTACIÓN ESCOLAR QALI WARMA</t>
  </si>
  <si>
    <t>MANCOMUNIDAD MUNICIPAL DEL VALLE SANTA EULALIA</t>
  </si>
  <si>
    <t>PROGRAMA NACIONAL DE ASISTENCIA SOLIDARIA PENSION 65</t>
  </si>
  <si>
    <t>MANCOMUNIDAD MUNICIPAL DE LA CUENCA VALLE DE LURIN</t>
  </si>
  <si>
    <t>SECRETARÍA TÉCNICA DE APOYO A LA COMISIÓN AD HOC CREADA POR LA LEY 29625</t>
  </si>
  <si>
    <t>CONSERVACION DE BOSQUES</t>
  </si>
  <si>
    <t>COLEGIO MAYOR SECUNDARIO "PRESIDENTE DEL PERÚ"</t>
  </si>
  <si>
    <t>UNIDAD EJECUTORA 003 CORTE SUPERIOR DE JUSTICIA DE LIMA</t>
  </si>
  <si>
    <t>CENTRO NACIONAL DE ESTIMACION</t>
  </si>
  <si>
    <t>UNIDAD EJECUTORA COMITÉ DE ADMINISTRACION DEL FONDO EDUCATIVO DEL CALLAO - CAFED</t>
  </si>
  <si>
    <t>UNIDAD EJECUTORA EDUCACION UGEL PASCO</t>
  </si>
  <si>
    <t>MANCOMUNIDAD MUNICIPAL SALHUANA</t>
  </si>
  <si>
    <t>UNIDAD EJECUTORA 304 EDUCACION UGEL PACHITEA</t>
  </si>
  <si>
    <t>UNIDAD EJECUTORA 306 EDUCACION UGEL PUERTO INCA</t>
  </si>
  <si>
    <t>UNIDAD EJECUTORA 305 EDUCACION UGEL HUAMALIES</t>
  </si>
  <si>
    <t>UNIDAD DE GESTION EDUCATIVA LOCAL LAMAS</t>
  </si>
  <si>
    <t>CORTE SUPERIOR DE JUSTICIA DE SAN MARTIN</t>
  </si>
  <si>
    <t>ESTACION EXPERIMENTAL AGRARIA EL PORVENIR - SAN MARTIN</t>
  </si>
  <si>
    <t>UNIDAD DE GESTION EDUCATIVA LOCAL DE RIOJA</t>
  </si>
  <si>
    <t>INSTITUTO VIAL PROVINCIAL MUNICIPAL DE BARRANCA (IVP)</t>
  </si>
  <si>
    <t>UNIVERSIDAD NACIONAL DE BARRANCA</t>
  </si>
  <si>
    <t>INSTITUTO VIAL PROVINCIAL MUNICIPAL DE POMABAMBA</t>
  </si>
  <si>
    <t>INSTITUTO VIAL PROVINCIAL MUNICIPAL DE AIJA</t>
  </si>
  <si>
    <t>CORTE SUPERIOR DE JUSTICIA DEL SANTA</t>
  </si>
  <si>
    <t>INSTITUTO VIAL PROVINCIAL MUNICIPALIDAD DE PALLASCA (IVP)</t>
  </si>
  <si>
    <t>MANCOMUNIDAD MUNICIPAL USCOVILCA ACOBAMB</t>
  </si>
  <si>
    <t>EDUCACION UGEL ANGARAES</t>
  </si>
  <si>
    <t>INSTITUTO VIAL PROVINCIAL MUNICIPAL DE TARMA</t>
  </si>
  <si>
    <t>MUNICIPALIDAD DISTRITAL DE COSME</t>
  </si>
  <si>
    <t>INSTITUTO VIAL PROVINCIAL DE CHURCAMPA</t>
  </si>
  <si>
    <t>INSTITUTO VIAL PROVINCIAL DE YAULI LA OROYA</t>
  </si>
  <si>
    <t>INSTITUTO VIAL PROVINCIAL DE MAYNAS</t>
  </si>
  <si>
    <t>UNIDAD EJECUTORA EDUCACION 314 - LA ESPERANZA</t>
  </si>
  <si>
    <t>UNIDAD DE GESTION EDUCATIVA LOCAL  04 - TRUJILLO SUR ESTE</t>
  </si>
  <si>
    <t>UNIDAD DE GESTION EDUCATIVA LOCAL 01- EL PORVENIR</t>
  </si>
  <si>
    <t>UNIDAD DE GESTION EDUCATIVA LOCAL N° 03  UNIDAD EJECUTORA EDUCACION 315: TRUJILLO NOR OESTE</t>
  </si>
  <si>
    <t>UNIDAD EJECUTORA SUB REGION DE DESARROLLO GENERAL SÁNCHEZ CERRO</t>
  </si>
  <si>
    <t>MANCOMUNIDAD MUNICIPAL DEL VALLE DE LOS VOLCANES</t>
  </si>
  <si>
    <t>UNIDAD EJECUTORA PROAMAZONAS</t>
  </si>
  <si>
    <t>AUTORIDAD PORTUARIA REGIONAL LAMBAYEQUE</t>
  </si>
  <si>
    <t>ESTACION EXPERIMENTAL AGRARIA VISTA FLORIDA - LAMBAYEQUE</t>
  </si>
  <si>
    <t>CENTRO NACIONAL DE ABASTECIMIENTO DE RECURSOS ESTRATEGICOS EN SALUD</t>
  </si>
  <si>
    <t>SUPERINTENDENCIA DE TRANSPORTE TERRESTRE DE PERSONAS excluido del Régimen de Agentes de Percepción de IGV - Venta Interna a partir del 01/01/2014</t>
  </si>
  <si>
    <t>INVERSIÓN PÚBLICA SUNAT</t>
  </si>
  <si>
    <t>UNIDAD EJECUTORA 407 HOSPITAL DE APOYO PALPA</t>
  </si>
  <si>
    <t>UNIDAD EJECUTORA RED DE SALUD DE SAN FRANCISCO</t>
  </si>
  <si>
    <t>UNIDAD EJECUTORA RED DE SALUD DE SAN MIGUEL</t>
  </si>
  <si>
    <t>CORTE SUPERIOR DE JUSTICIA DE ICA</t>
  </si>
  <si>
    <t>UNIDAD EJECUTORA EDUCACION VILCASHUAMAN</t>
  </si>
  <si>
    <t>MANCOMUNIDAD MUNICIPAL DE LA CUENCA DEL RIO SAN JUAN - MACROSANJ</t>
  </si>
  <si>
    <t>UNIDAD EJECUTORA 304 EDUCACION PALPA</t>
  </si>
  <si>
    <t>MUNICIPALIDAD DISTRITAL DE SAMUGARI</t>
  </si>
  <si>
    <t>MANCOMUNIDAD MUNICIPAL LOS ANDES SUR AYACUCHO AREQUIPA - MANDESUR</t>
  </si>
  <si>
    <t>MANCOMUNIDAD MUNICIPAL RIO CACHI</t>
  </si>
  <si>
    <t>INSTITUTO VIAL PROVINCIAL MUNICIPAL DE HUAYTARA</t>
  </si>
  <si>
    <t>MANCOMUNIDAD MUNICIPAL WARAQ</t>
  </si>
  <si>
    <t>INSTITUTO VIAL PROVINCIAL MUNICIPAL DE JORGE BASADRE - IVP</t>
  </si>
  <si>
    <t>MANCOMUNIDAD MUNICIPAL INTEGRACION FRONTERIZA COLLPA</t>
  </si>
  <si>
    <t>INSTITUTO DE VIALIDAD MUNICIPAL DE LA PROVINCIA DE MARISCAL NIETO - IVP</t>
  </si>
  <si>
    <t>HOSPITAL REGIONAL DE MOQUEGUA</t>
  </si>
  <si>
    <t>INSTITUTO VIAL PROVINCIAL MUNICIPAL DEL SANTA</t>
  </si>
  <si>
    <t>INSTITUTO VIAL PROVINCIAL MUNICIPAL DE CASMA</t>
  </si>
  <si>
    <t>INSTITUTO VIAL PROVINCIAL MUNICIPAL DE CORONGO</t>
  </si>
  <si>
    <t>INSTITUTO VIAL PROVINCIAL MUNICIPAL DE HUARMEY</t>
  </si>
  <si>
    <t>RED DE SALUD PACIFICO SUR</t>
  </si>
  <si>
    <t>DIRECCION REGIONAL DE LA PRODUCCION</t>
  </si>
  <si>
    <t>INSTITUTO VIAL PROVINCIAL DE SAN MARTIN</t>
  </si>
  <si>
    <t>MUNICIPALIDAD DISTRITAL DE SAN RAFAEL</t>
  </si>
  <si>
    <t>GOBIERNO REGIONAL SAN MARTIN</t>
  </si>
  <si>
    <t>GERENCIA TERRITORIAL HUALLAGA CENTRAL - JUANJUI</t>
  </si>
  <si>
    <t>OFICINA DE GESTION DE SERVICIOS DE SALUD ALTO HUALLAGA - OGESS-AH</t>
  </si>
  <si>
    <t>DIRECC SUB REGIONAL DE SALUD HUALLAGA C.</t>
  </si>
  <si>
    <t>MUNICIPALIDAD DISTRITAL DE TABALOSOS</t>
  </si>
  <si>
    <t>MUNICIPALIDAD DISTRITAL DE SHUNTE</t>
  </si>
  <si>
    <t>MUNICIPALIDAD DISTRITAL BAJO BIAVO</t>
  </si>
  <si>
    <t>MUNICIPALIDAD DISTRITAL DE AWAJÚN</t>
  </si>
  <si>
    <t>MUNICIPALIDAD DISTRITAL DE SHAPAJA</t>
  </si>
  <si>
    <t>MUNICIPALIDAD DISTRITAL SHAMBOYACU</t>
  </si>
  <si>
    <t>MUNICIPALIDAD DISTRITAL PILLUANA</t>
  </si>
  <si>
    <t>MUNICIP.DISTRIT.DE TINGO DE PONAZA</t>
  </si>
  <si>
    <t>INSTITUTO DE VIALIDAD MUNICIPAL PROVINCIAL DE HUARI (IVP)</t>
  </si>
  <si>
    <t>DIRECCION REGIONAL DE AGRICULTURA DE LIMA</t>
  </si>
  <si>
    <t>UNIDAD DE GESTION EDUCATIVA LOCAL DE HUARAZ</t>
  </si>
  <si>
    <t>DIRECCION REGIONAL DE EDUCACION DE LIMA - PROVINCIAS</t>
  </si>
  <si>
    <t>INST.DE VIALI.MUNI.DE LA PROV.DE YUNGAY</t>
  </si>
  <si>
    <t>GOBIERNO REGIONAL DE ANCASH</t>
  </si>
  <si>
    <t>MINISTERIO PUBLICO - GERENCIA ADMINISTRATIVA DE PIURA</t>
  </si>
  <si>
    <t>UNIDAD DE GESTION EDUCATIVA LOCAL- UGEL HUARMACA</t>
  </si>
  <si>
    <t>MUNICIPALIDAD DISTRITAL VEINTISEIS DE OCTUBRE</t>
  </si>
  <si>
    <t>CORTE SUPERIOR DE JUSTICIA DE PIURA</t>
  </si>
  <si>
    <t>UNIDAD DE GESTION EDUCATIVA LOCAL CONTUMAZA</t>
  </si>
  <si>
    <t>UNIDAD DE GESTION EDUCATIVA LOCAL CELENDIN</t>
  </si>
  <si>
    <t>UNIDAD DE GESTION EDUCATIVA LOCAL SAN PABLO</t>
  </si>
  <si>
    <t>CORTE SUPERIOR DE JUSTICIA DE CAJAMARCA</t>
  </si>
  <si>
    <t>MANCOMUNIDAD MUNICIPAL DEL NORTE DE CELENDIN - MAMNORCEL</t>
  </si>
  <si>
    <t>UNIDAD DE GESTION EDUCATIVA LOCAL DE LA PROVINCIA DE SAN MIGUEL - UGEL SAN MIGUEL</t>
  </si>
  <si>
    <t>UNIDAD DE GESTION  EDUCATIVA LOCAL SAN MARCOS - UGEL SAN MARCOS</t>
  </si>
  <si>
    <t>UNIVERSIDAD NACIONAL AUTÓNOMA DE CHOTA</t>
  </si>
  <si>
    <t>INSTITUTO VIAL PROVINCIAL MUNICIPAL DE PUERTO INCA</t>
  </si>
  <si>
    <t>MUNICIPALIDAD DISTRITAL DE YACUS</t>
  </si>
  <si>
    <t>INSTITUTO VIAL PROVINCIAL YAROWILCA</t>
  </si>
  <si>
    <t>INSTITUTO VIAL PROVINCIAL DOS DE MAYO</t>
  </si>
  <si>
    <t>INSTITUTO VIAL PROVINCIAL DE LAURICOCHA</t>
  </si>
  <si>
    <t>RED DE SALUD DATEM DEL MARAÑON</t>
  </si>
  <si>
    <t>UNIDAD DE GESTION EDUCATIVA LOCAL DATEM DEL MARAÑON</t>
  </si>
  <si>
    <t>ORGANISMO PUBLICO INFRAESTRUCTURA PARA LA PRODUCTIVIDAD OPIPP</t>
  </si>
  <si>
    <t>UNIVERSIDAD NACIONAL JOSé MARíA ARGUEDAS</t>
  </si>
  <si>
    <t>INSTITUTO DE VIALIDAD MUNICIPAL DE LA PROVINCIA DE CANAS</t>
  </si>
  <si>
    <t>INSTITUTO DE VIALIDAD MUNICIPAL DE LA PROVINCIA DE TAMBOPATA IVP</t>
  </si>
  <si>
    <t>RED DE SERVICIOS DE SALUD LA CONVENCION - QUILLABAMBA</t>
  </si>
  <si>
    <t>UNIDAD EJECUTORA 403-1169 - REGION CUSCO - HOSPITAL ANTONIO LORENA</t>
  </si>
  <si>
    <t>INSTITUTO DE VIALIDAD DE LA PROVINCIA DE PARURO</t>
  </si>
  <si>
    <t>INSTITUTO VIAL PROVINCIAL DE CHINCHEROS</t>
  </si>
  <si>
    <t>INSTITUTO DE VIALIDAD MUNICIPAL DE LA PROVINCIA DE ABANCAY</t>
  </si>
  <si>
    <t>UNIDAD EJECUTORA 401:SALUD CANAS CANCHIS ESPINAR</t>
  </si>
  <si>
    <t>UNIDAD GESTION EDUCATIVA QUISPICANCHI</t>
  </si>
  <si>
    <t>UNIVERSIDAD NACIONAL MICAELA BASTIDAS DE APURIMAC</t>
  </si>
  <si>
    <t>HOSPITAL SUB-REGIONAL DE ANDAHUAYLAS</t>
  </si>
  <si>
    <t>HOSPITAL REGIONAL GUILLERMO DIAZ DE LA VEGA DE ABANCAY</t>
  </si>
  <si>
    <t>UNIV NACIONAL AMAZONICA DE MADRE DE DIOS</t>
  </si>
  <si>
    <t>MANCOMUNIDAD MUNICIPAL TALLAN</t>
  </si>
  <si>
    <t>MANCOMUNIDAD MUNICIPAL DE LA SUBCUENCA DEL RIO CHIPILLICO</t>
  </si>
  <si>
    <t>UNIDAD DE GESTION EDUCATIVA LOCAL DE PAITA (UGEL PAITA)</t>
  </si>
  <si>
    <t>UNIDAD DE GESTION EDUCATIVA LOCAL DE MORROPON (UGEL MORROPON)</t>
  </si>
  <si>
    <t>UGEL LA UNION</t>
  </si>
  <si>
    <t>UNIDAD DE GESTION EDUCATIVA LOCAL DE HUANCABAMBA</t>
  </si>
  <si>
    <t>INSTITUTO VIAL PROVINCIAL MUNICIPAL DE AYABCA</t>
  </si>
  <si>
    <t>INSTITUTO VIAL PROVINCIAL MUNICIPAL DE PAITA-IVP PAITA</t>
  </si>
  <si>
    <t>PROYECTO ESPECIAL DE IRRIGACION E HIDROENERGETICO DEL ALTO PIURA</t>
  </si>
  <si>
    <t>INSTITUTO DE VIALIDAD MUNICIPAL DE LA PROVINCIA DE HUANCABAMBA</t>
  </si>
  <si>
    <t>SISTEMA DE HOSPITALES CHALACOS</t>
  </si>
  <si>
    <t>FABRICA DE ARMAS Y MUNICIONES DEL EJERCITO S.A.C. -  FAME S.A.C.</t>
  </si>
  <si>
    <t>ORGANISMO DE SUPERVISION DE LOS RECURSOS FORESTALES Y DE FAUNA SILVESTRE - OSINFOR</t>
  </si>
  <si>
    <t>ORGANISMO DE EVALUACION Y FISCALIZACION AMBIENTAL - OEFA</t>
  </si>
  <si>
    <t>ZONA ESPECIAL DE DESARROLLO ILO - ZED ILO</t>
  </si>
  <si>
    <t>UNIDAD DE GESTION EDUCATIVA LOCAL MARISCAL NIETO - UGEL MARISCAL NIETO</t>
  </si>
  <si>
    <t>MUNICIPALIDAD CENTRO POBLADO SAN ANTONIO</t>
  </si>
  <si>
    <t>SALUD ILO</t>
  </si>
  <si>
    <t>UNIDAD DE GESTION EDUCATIVA LOCAL ILO</t>
  </si>
  <si>
    <t>GOBIERNO REGIONAL MOQUEGUA</t>
  </si>
  <si>
    <t>GOBIERNO REGIONAL DE TACNA</t>
  </si>
  <si>
    <t>APROLAB II</t>
  </si>
  <si>
    <t>PROGRAMA DE GOBIERNO REGIONAL DE LIMA METROPOLITANA</t>
  </si>
  <si>
    <t>FONDO DE RECONSTRUCCIÓN INTEGRAL DE LAS ZONAS AFECTADAS POR LOS SISMOS DEL 15 DE AGOSTO DE 2007 (FORSUR)</t>
  </si>
  <si>
    <t>PROGRAMA NACIONAL DE FORMACION Y CAPACITACION PERMANENTE</t>
  </si>
  <si>
    <t>INRENA</t>
  </si>
  <si>
    <t>INSTITUTO NACIONAL DE ENFERMEDADES NEOPLASICAS</t>
  </si>
  <si>
    <t>FONDO DE INVERSION EN TELECOMUNICACIONES - FITEL</t>
  </si>
  <si>
    <t>SIERRA Y SELVA EXPORTADORA</t>
  </si>
  <si>
    <t>HOSPITAL MUNICIPAL LOS OLIVOS</t>
  </si>
  <si>
    <t>UNIDAD EJECUTORA 006 - PROYECTO ESPECIAL COMPLEJO ARQUEOLÓGICO CHAN CHAN (UE 006 CHAN CHAN)</t>
  </si>
  <si>
    <t>UNIDAD EJECUTORA 108 PROGRAMA NACIONAL DE INFRAESTRUCTURA EDUCATIVA</t>
  </si>
  <si>
    <t>PROYECTO APOYO A LA REFORMA DEL SISTEMA DE JUSTICIA DEL PERU - JUSPER</t>
  </si>
  <si>
    <t>PROGR NAC PARA LA PREVENC Y ERRADIC DE LA VIOLENCIA CONTRA LAS MUJERES E INTEG DEL GRUP FAM-AURORA</t>
  </si>
  <si>
    <t>UNIDAD DE GESTION EDUCATIVA LOCAL- VENTANILLA</t>
  </si>
  <si>
    <t>HOSPITAL DE BAJA COMPLEJIDAD VITARTE</t>
  </si>
  <si>
    <t>UNIDAD EJECUTORA HOSPITAL SAN JUAN DE LURIGANCHO</t>
  </si>
  <si>
    <t>UNIDAD DE COORDINACION DE PROYECTOS DEL PODER JUDICIAL</t>
  </si>
  <si>
    <t>PLAN COPESCO NACIONAL</t>
  </si>
  <si>
    <t>INSTITUTO METROPOLITANO PROTRANSPORTE DE LIMA-PROTRANSPORTE</t>
  </si>
  <si>
    <t>UNIDAD EJECUTORA 004 - FONDO DE COOPERACION PARA EL DESARROLLO SOCIAL</t>
  </si>
  <si>
    <t>IAFAS DEL EJERCITO DEL PERU (FOSPEME)</t>
  </si>
  <si>
    <t>AUTORIDAD MUNICIPAL DE LOS PANTANOS DE VILLA - PROHVILLA</t>
  </si>
  <si>
    <t>RED DE SERVICIOS DE SALUD SAN JUAN DE MIRAFLORES - VILLA MARIA DEL TRIUNFO</t>
  </si>
  <si>
    <t>DIRECCION DE RED DE SALUD VILLA EL SALVADOR-LURIN-PACHACAMAC-PUCUSANA</t>
  </si>
  <si>
    <t>HOSPITAL JOSE AGURTO TELLO DE CHOSICA</t>
  </si>
  <si>
    <t>ZONA ARQUEOLOGICA CARAL ADSCRITA AL MINISTERIO DE CULTURA</t>
  </si>
  <si>
    <t>OFICINA PREVISIONAL DE LAS FUERZAS ARMADAS DEL MINISTERIO DE DEFENSA</t>
  </si>
  <si>
    <t>GOBIERNO REGIONAL DEL CALLAO</t>
  </si>
  <si>
    <t>MINISTERIO DE VIVIENDA CONSTRUCCION Y SANEAMIENTO</t>
  </si>
  <si>
    <t>UNIDAD EJECUTORA 020:SANIDAD DE LA PNP</t>
  </si>
  <si>
    <t>PROGRAMA PARA LA GENERACION DE EMPLEO SOCIAL INCLUSIVO "TRABAJA PERU"</t>
  </si>
  <si>
    <t>FONDO DE SEGURO DE RETIRO Y CESACION</t>
  </si>
  <si>
    <t>DIRECCION NACIONAL DE INTELIGENCIA</t>
  </si>
  <si>
    <t>UNIVERSIDAD NACIONAL TECNOLOGICA DE LIMA SUR - UNTELS</t>
  </si>
  <si>
    <t>GOBIERNO REGIONAL DE AREQUIPA - UGE SUR</t>
  </si>
  <si>
    <t>INST.DE VIALIDAD MUN.DE LA PROV.DE AREQ.</t>
  </si>
  <si>
    <t>SOC DE BENEFICENCIA PUBLICA DE CARAVELI</t>
  </si>
  <si>
    <t>INSTITUTO VIAL PROVINCIAL DE CELENDIN</t>
  </si>
  <si>
    <t>INSTITUTO VIAL PROVINCIAL DE SAN PABLO</t>
  </si>
  <si>
    <t>INSTITUTO VIAL PROVINCIAL DE HUALGAYOC BAMBAMARCA</t>
  </si>
  <si>
    <t>INSTITUTO VIAL PROVINCIAL DE CHOTA</t>
  </si>
  <si>
    <t>INSTITUTO VIAL PROVINCIAL DE CUTERVO</t>
  </si>
  <si>
    <t>INSTITUTO VIAL PROVINCIAL MUNICIPAL DE SAN MARCOS</t>
  </si>
  <si>
    <t>UNIDAD DE GESTION EDUCATIVA LOCAL DE VICTOR FAJARDO</t>
  </si>
  <si>
    <t>UNIDAD EJECUTORA 303 EDUCACION PISCO</t>
  </si>
  <si>
    <t>UNIDAD EJECUTORA EDUCACION UGEL SUCRE</t>
  </si>
  <si>
    <t>UNIDAD EJECUTORA EDUCACION HUANTA</t>
  </si>
  <si>
    <t>UNIDAD EJECUTORA RED DE SALUD HUAMANGA</t>
  </si>
  <si>
    <t>UNIDAD DE GESTION EDUCATIVA LOCAL DE HUAMANGA</t>
  </si>
  <si>
    <t>UNIDAD EJECUTORA 406: RED DE SERVICIOS DE SALUD KIMBIRI - PICHARI</t>
  </si>
  <si>
    <t>UNIDAD EJECUTORA EDUCACION VRAE LA MAR</t>
  </si>
  <si>
    <t>UNIDAD EJECUTORA RED DE SALUD AYACUCHO NORTE</t>
  </si>
  <si>
    <t>MANCOMUNIDAD MUNICIPAL LOS WARI</t>
  </si>
  <si>
    <t>PROGRAMA REGIONAL DE IRRIGACION Y DESARROLLO RURAL INTEGRADO</t>
  </si>
  <si>
    <t>SERVICIO DE  ADMINISTRACION  TRIBUTARIA  DE HUAMANGA</t>
  </si>
  <si>
    <t>INSTITUTO VIAL PROVINCIAL MUNICIPAL DE SUCRE</t>
  </si>
  <si>
    <t>INSTITUTO VIAL PROVINCIAL MUNICIPAL DE HUANTA</t>
  </si>
  <si>
    <t>UNIDAD EJECUTORA HOSPITAL II-2 TARAPOTO</t>
  </si>
  <si>
    <t>REGION LORETO - HOSPITAL SANTA GEMA DE YURIMAGUAS</t>
  </si>
  <si>
    <t>INSTITUTO VIAL PROVINCIAL DE ALTO AMAZONAS</t>
  </si>
  <si>
    <t>MUNICIPALIDAD PROVINCIAL DATEM DEL MARAñON</t>
  </si>
  <si>
    <t>MUNICIPALIDAD DISTRITAL DE ANDOAS (MD-ANDOAS)</t>
  </si>
  <si>
    <t>MUNICIPALIDAD DISTRITAL TENIENTE MANUEL CLAVERO</t>
  </si>
  <si>
    <t>UNIDAD DE GESTION EDUCATIVA DE REQUENA</t>
  </si>
  <si>
    <t>UNIDAD EJECUTORA 305 EDUCACION NAUTA</t>
  </si>
  <si>
    <t>REGION LORETO EDUC MARIC RAMON CASTILLA</t>
  </si>
  <si>
    <t>GOBIERNO REGIONAL DE LORETO</t>
  </si>
  <si>
    <t>MINISTERIO DEL AMBIENTE</t>
  </si>
  <si>
    <t>UNIDAD DE GESTIÓN EDUCATIVA LOCAL UGEL CAJABAMBA</t>
  </si>
  <si>
    <t>UNIDAD DE GESTION EDUCATIVA LOCAL UGEL CAJAMARCA</t>
  </si>
  <si>
    <t>UNIDAD DE GESTION EDUCATIVA LOCAL DE LA PROVINCIA DE HUALGAYOC</t>
  </si>
  <si>
    <t>UNIDAD EJECUTORA PROGRAMAS REGIONALES - PROREGION</t>
  </si>
  <si>
    <t>UNIVERSIDAD NACIONAL DE CAÑETE</t>
  </si>
  <si>
    <t>INSTITUTO VIAL PROVINCIAL DE LA PROVINCIA DE YAUYOS</t>
  </si>
  <si>
    <t>DIRECCION DE SALUD VIRGEN DE COCHARCAS - CHINCHEROS</t>
  </si>
  <si>
    <t>UNIDAD EJECUTORA DE LA RED DE SALUD COTABAMBAS</t>
  </si>
  <si>
    <t>UNIDAD EJECUTORA RED DE SALUD ABANCAY</t>
  </si>
  <si>
    <t>UNIDAD EJECUTORA RED DE SALUD ANTABAMBA</t>
  </si>
  <si>
    <t>RED DE SALUD GRAU</t>
  </si>
  <si>
    <t>RED DE SALUD AYMARAES</t>
  </si>
  <si>
    <t>MINISTERIO PUBLICO - GERENCIA ADMINISTRATIVA DEL CUSCO</t>
  </si>
  <si>
    <t>MANCOMUNIDAD MUNICIPAL DE LA CUENCA DEL</t>
  </si>
  <si>
    <t>UNIDAD DE GESTIÓN EDUCATIVA LOCAL  DE ABANCAY</t>
  </si>
  <si>
    <t>UNIDAD DE GESTION EDUCATIVA LOCAL GRAU</t>
  </si>
  <si>
    <t>UNIDAD DE GESTION EDUCATIVA LOCAL DE AYMARAES</t>
  </si>
  <si>
    <t>MANCOMUNIDAD MUNICIPAL TÚPAC AMARU II</t>
  </si>
  <si>
    <t>MANCOMUNIDAD MUNICIPAL VALLE SUR  CUSCO</t>
  </si>
  <si>
    <t>MANCOMUNIDAD MUNICIPAL AMAZONICA DE LA PROVINCIA DE LA CONVENCION</t>
  </si>
  <si>
    <t>MANCOMUNIDAD MUNICIPAL CORREDOR TURÍSTICO DE LA CUENCA ALTA DEL RÍO APURIMAC</t>
  </si>
  <si>
    <t>UNIDAD DE GESTIóN EDUCATIVA LOCAL HUANCARAMA</t>
  </si>
  <si>
    <t>PRO DESARROLLO APURIMAC</t>
  </si>
  <si>
    <t>INSTITUTO VIAL PROVINCIAL DE ESPINAR - IVP</t>
  </si>
  <si>
    <t>UNIDAD EJECUTORA 1392 SUB REGIÓN MANU</t>
  </si>
  <si>
    <t>INSTITUTO VIAL PROVINCIAL MUNICIPAL DE AYMARAES</t>
  </si>
  <si>
    <t>UNIDAD EJECUTORA MC-CUSCO</t>
  </si>
  <si>
    <t>SUB REGION CHINCHEROS</t>
  </si>
  <si>
    <t>RED DE SERVICIOS DE SALUD CUSCO NORTE</t>
  </si>
  <si>
    <t>UNIDAD EJECUTORA EDUCACION CHUMBIVILCAS</t>
  </si>
  <si>
    <t>INSTITUTO VIAL PROVINCIAL MUNICIPAL DE COTABAMBAS</t>
  </si>
  <si>
    <t>INSTITUTO VIAL PROVINCIAL MUNICIPAL DE LA CONVENCION</t>
  </si>
  <si>
    <t>INSTITUTO VIAL  PROVINCIAL DE PASCO</t>
  </si>
  <si>
    <t>INSTITUTO VIAL PROVINCIAL DE AMBO</t>
  </si>
  <si>
    <t>INSTITUTO VIAL PROVINCIAL MUNICIPAL DE PACHITEA</t>
  </si>
  <si>
    <t>INSTITUTO VIAL PROVINCIAL DE HUANUCO</t>
  </si>
  <si>
    <t>UNIDAD DE GESTION EDUCATIVA LOCAL DANIEL ALCIDES CARRION</t>
  </si>
  <si>
    <t>INSTITUTO VIAL PROVINCIAL DANIEL CARRION</t>
  </si>
  <si>
    <t>INSTITUTO VIAL PROVINCIAL DE LEONCIO PRADO</t>
  </si>
  <si>
    <t>INSTITUTO DE VIALIDAD MUNICIPAL DE LA PROVINCIA DE HUAMALIES (IVP)</t>
  </si>
  <si>
    <t>UNIDAD EJECUTORA 302 EDUCACION LEONCIO PRADO</t>
  </si>
  <si>
    <t>UNIDAD EJECUTORA 303 EDUCACION DOS DE MAYO</t>
  </si>
  <si>
    <t>UNIDAD EJECUTORA 403 SALUD LEONCIO PRADO</t>
  </si>
  <si>
    <t>GOBIERNO REGIONAL DE PASCO</t>
  </si>
  <si>
    <t>GOBIERNO REGIONAL HUANUCO</t>
  </si>
  <si>
    <t>MICRO REGION ALTO HUALLAGA</t>
  </si>
  <si>
    <t>MUNICIPALIDAD DISTRITAL DE CASPISAPA</t>
  </si>
  <si>
    <t>MUNICIPALIDAD DISTRITAL DE BARRANQUITA</t>
  </si>
  <si>
    <t>MUNICIPALIDAD DISTRITAL DE POLVORA</t>
  </si>
  <si>
    <t>MUNICIPALIDAD DISTRITAL DE SANTA ROSA</t>
  </si>
  <si>
    <t>GERENCIA TERRITORIAL BAJO MAYO - TARAPOTO</t>
  </si>
  <si>
    <t>MUNICIPALIDAD DISTRITAL DE HUALLAGA</t>
  </si>
  <si>
    <t>DIRECCION DE RED DE SALUD HUAYLAS SUR</t>
  </si>
  <si>
    <t>UNIDAD EJECUTORA 004 GERENCIA SUB REGIONAL UTCUBAMBA</t>
  </si>
  <si>
    <t>UNIDAD EJECUTORA 004 GERENCIA ADMINISTRATIVA DE LAMBAYEQUE</t>
  </si>
  <si>
    <t>CORTE SUPERIOR DE JUSTICIA DE LAMBAYEQUE</t>
  </si>
  <si>
    <t>MANCOMUNIDAD MUNICIPAL DE PÁRAMOS Y CUENCAS DE JAEN</t>
  </si>
  <si>
    <t>MANCOMUNIDAD MUNICIPAL FRENTE NORTE DEL ILUCÁN</t>
  </si>
  <si>
    <t>DIRECCION  DE RED DE SALUD CONDORCANQUI</t>
  </si>
  <si>
    <t>MANCOMUNIDAD MUNICIPAL DEL VALLE LA LECHE</t>
  </si>
  <si>
    <t>INSTITUTO DE VIALIDAD MUNICIPAL DE LA PROVINCIA DE CHACHAPOYAS</t>
  </si>
  <si>
    <t>UNIVERSIDAD NACIONAL DE JAÉN</t>
  </si>
  <si>
    <t>INSTITUTO VIAL PROVINCIAL MUNICIPAL DE ANGARAES</t>
  </si>
  <si>
    <t>INSTITUTO VIAL PROVINCIAL DE LA PROVINCIA DE ACOBAMBA - HUANCAVELICA</t>
  </si>
  <si>
    <t>GERENCIA SUB REGIONAL TAYACAJA</t>
  </si>
  <si>
    <t>GERENCIA SUB REGIONAL CHURCAMPA</t>
  </si>
  <si>
    <t>INSTITUTO VIAL PROVINCIAL MUNICIPAL DE JUNIN</t>
  </si>
  <si>
    <t>GERENCIA SUB REGIONAL ACOBAMBA</t>
  </si>
  <si>
    <t>GERENCIA SUB REGIONAL CASTROVIRREYNA</t>
  </si>
  <si>
    <t>GERENCIA SUB REGIONAL ANGARAES</t>
  </si>
  <si>
    <t>MUNICIPALIDAD DEL CENTRO POBLADO DE SAN ANTONIO</t>
  </si>
  <si>
    <t>UNIDAD EJECUTORA 313 UNIDAD DE GESTION EDUCATIVA LOCAL CASTROVIRREYNA</t>
  </si>
  <si>
    <t>INSTITUTO VIAL PROVINCIAL CHUPACA</t>
  </si>
  <si>
    <t>INSTITUTO VIAL PROVINCIAL MUNICIPAL DE JAUJA</t>
  </si>
  <si>
    <t>INSTITUTO VIAL PROVINCIAL MUNICIPAL DE SATIPO (IVP)</t>
  </si>
  <si>
    <t>INSTITUTO VIAL PROVINCIAL MUNICIPAL DE CONCEPCION</t>
  </si>
  <si>
    <t>INSTITUTO DE VIALIDAD MUNICIPAL DE LA PROVINCIA DE CHANCHAMAYO</t>
  </si>
  <si>
    <t>INSTITUTO VIAL PROVINCIAL MUNICIPAL DE OXAPAMPA</t>
  </si>
  <si>
    <t>RED DE SALUD VALLE DEL MANTARO</t>
  </si>
  <si>
    <t>UNIDAD DE GESTION EDUCATIVA LOCAL HUANCAVELICA</t>
  </si>
  <si>
    <t>SERVICIO DE ADMINISTRACION TRIBUTARIA DE HUANCAYO SATH</t>
  </si>
  <si>
    <t>INSTITUTO DE VIALIDAD MUNICIPAL DE LA PROVINCIA DE TAYACAJA</t>
  </si>
  <si>
    <t>INSTITUTO DE VIALIDAD MUNICIPAL DE LA PROVINCIA DE HUANCAVELICA-IVP</t>
  </si>
  <si>
    <t>UNIDAD DE GESTION EDUCATIVA LOCAL TARMA</t>
  </si>
  <si>
    <t>UNIDAD DE GESTION EDUCATIVA SATIPO CHANCHAMAYO</t>
  </si>
  <si>
    <t>UNIDAD DE GESTION EDUCATIVA OXAPAMPA</t>
  </si>
  <si>
    <t>GOBIERNO REGIONAL JUNIN</t>
  </si>
  <si>
    <t>MUNICIPALIDAD DISTRITAL DE ASCENSIÓN</t>
  </si>
  <si>
    <t>VIII - DIRECCION TERRITORIAL DE POLICIA - HUANCAYO</t>
  </si>
  <si>
    <t>ZONA ESPECIAL DE DESARROLLO PAITA - ZED PAITA</t>
  </si>
  <si>
    <t>UNIDAD DE GESTION EDUCATIVA LOCAL DE TALARA</t>
  </si>
  <si>
    <t>UNIDAD DE GESTION EDUCATIVA LOCAL DE AYABACA</t>
  </si>
  <si>
    <t>UNIDAD DE GESTION EDUCATIVA LOCAL DE CHULUCANAS</t>
  </si>
  <si>
    <t>GOBIERNO REGIONAL TUMBES</t>
  </si>
  <si>
    <t>GERENCIA SUBREGIONAL MORROPON HUANCABAMBA</t>
  </si>
  <si>
    <t>HOSPITAL DE APOYO DE CHULUCANAS</t>
  </si>
  <si>
    <t>UNIDAD EJECUTORA 403 SALUD MORROPON - CHULUCANAS</t>
  </si>
  <si>
    <t>UNIDAD EJECUTORA 007: MARCAHUAMACHUCO</t>
  </si>
  <si>
    <t>III DIRECCION TERRITORIAL DE POLICIA  - TRUJILLO</t>
  </si>
  <si>
    <t>INSTITUTO REGIONAL DE ENFERMEDADES NEOPLASICAS ' LUIS PINILLOS GANOZA' IREN</t>
  </si>
  <si>
    <t>SERVICIO DE GESTION AMBIENTAL DE TRUJILLO SEGAT</t>
  </si>
  <si>
    <t>UNIDAD DE GESTION EDUCATIVA LOCAL DE VIRU</t>
  </si>
  <si>
    <t>UNIDAD DE GESTION EDUCATIVA LOCAL SANTA CRUZ</t>
  </si>
  <si>
    <t>UNIDAD EJECUTORA 404 - SALUD UTCUBAMBA</t>
  </si>
  <si>
    <t>II DIRECCION TERRITORIAL DE POLICIA CHICLAYO</t>
  </si>
  <si>
    <t>INSTITUTO VIAL PROVINCIAL DE UTCUBAMBA</t>
  </si>
  <si>
    <t>INSTITUTO VIAL PROVINCIAL MUNICIPAL DE SANTA CRUZ</t>
  </si>
  <si>
    <t>INSTITUTO VIAL PROVINCIAL MUNICIPAL DE FERREÑAFE</t>
  </si>
  <si>
    <t>INSTITUTO VIAL MUNICIPAL PROVINCIAL DE LAMBAYEQUE</t>
  </si>
  <si>
    <t>INSTITUTO VIAL PROVINCIAL MUNICIPAL DE BONGARA</t>
  </si>
  <si>
    <t>INSTITUTO VIAL PROVINCIAL DE SAN IGNACIO</t>
  </si>
  <si>
    <t>UNIDAD EJECUTORA 005 NAYLAMP-LAMBAYEQUE</t>
  </si>
  <si>
    <t>UGEL LAMBAYEQUE</t>
  </si>
  <si>
    <t>UGEL FERREñAFE</t>
  </si>
  <si>
    <t>UNID.GEST.EDUC.LOCAL.CONDORCANQUI</t>
  </si>
  <si>
    <t>INSTITUTO VIAL PROVINCIAL DE JAEN</t>
  </si>
  <si>
    <t>CENTRO DE GESTION TRIBUTARIA DE CHICLAYO</t>
  </si>
  <si>
    <t>UNIDAD DE GESTION EDUCATIVA SAN IGNACIO</t>
  </si>
  <si>
    <t>SERVICIO DE ADMINISTRACION TRIBUTARIA DE FERREÑAFE SAT FE</t>
  </si>
  <si>
    <t>GOBIERNO REGIONAL AMAZONAS</t>
  </si>
  <si>
    <t>HOSPITAL DE APOYO BAGUA</t>
  </si>
  <si>
    <t>UNIVERSIDAD NACIONAL TORIBIO RODRIGUEZ DE MENDOZA DE AMAZONAS</t>
  </si>
  <si>
    <t>PROGRAMA DE DESARROLLO  PRODUCTIVO AGRARIO RURAL - AGRO RURAL</t>
  </si>
  <si>
    <t>CORTE SUPERIOR  DE JUSTICIA DE LA LIBERTAD</t>
  </si>
  <si>
    <t>TRANSPORTES METROPOLITANOS DE TRUJILLO - TMT</t>
  </si>
  <si>
    <t>INSTITUTO VIAL PROVINCIAL DE GRAN CHIMU</t>
  </si>
  <si>
    <t>INSTITUTO VIAL PROVINCIAL MUNICIPAL DE CHEPEN</t>
  </si>
  <si>
    <t>INSTITUTO VIAL PROVINCIAL MUNICIPAL DE PATAZ</t>
  </si>
  <si>
    <t>PROGRAMA NACIONAL DE EMPLEO JUVENIL "JÓVENES PRODUCTIVOS"</t>
  </si>
  <si>
    <t>CORTE SUPERIOR DE JUSTICIA DE AREQUIPA</t>
  </si>
  <si>
    <t>INSTITUTO VIAL PROVINCIAL MUNICIPAL DE ISLAY</t>
  </si>
  <si>
    <t>INSTITUTO VIAL PROVINCIAL DE CAMANA</t>
  </si>
  <si>
    <t>INSTITUTO VIAL PROVINCIAL DE LA UNION</t>
  </si>
  <si>
    <t>INSTITUTO VIAL PROVINCIAL MUNICIPAL DE CASTILLA (IVP)</t>
  </si>
  <si>
    <t>INSTITUCION VIAL PROVINCIAL MUNICIPAL DE CONDESUYOS</t>
  </si>
  <si>
    <t>INSTITUTO VIAL PROVINCIAL CAYLLOMA</t>
  </si>
  <si>
    <t>RED DE SALUD AREQUIPA-CAYLLOMA  -  GRA-SALUD RED PERIFERICA AREQUIPA</t>
  </si>
  <si>
    <t>ZONA ESPECIAL DE DESARROLLO ZED MATARANI</t>
  </si>
  <si>
    <t>CENTRO POBLADO MENOR DE ISPACAS</t>
  </si>
  <si>
    <t>INSTITUTO DE VIALIDAD MUNICIPAL DE LA PROVINCIA DE CAJABAMBA</t>
  </si>
  <si>
    <t>INSTITUTO DE VIALIDAD MUNICIPAL DE LA PROVINCIA DE SAN MIGUEL</t>
  </si>
  <si>
    <t>DIRECCION REGIONAL DE AGRICULTURA CAJAMARCA</t>
  </si>
  <si>
    <t>GERENCIA SUB-REGIONAL CUTERVO</t>
  </si>
  <si>
    <t>INSTITUTO VIAL PROVINCIAL DE VILCAS HUAMAN</t>
  </si>
  <si>
    <t>INSTITUTO VIAL PROVINCIAL MUNICIPAL DE LA MAR</t>
  </si>
  <si>
    <t>INSTITUTO VIAL PROVINCIAL MUNICIPAL DE FAJARDO</t>
  </si>
  <si>
    <t>INSTITUTO VIAL PROVINCIAL DE CANGALLO</t>
  </si>
  <si>
    <t>UNIDAD EJECUTORA RED DE SALUD ICA</t>
  </si>
  <si>
    <t>UNIDAD DE GESTION EDUCATIVA DE PAUCAR DEL SARASARA</t>
  </si>
  <si>
    <t>SERVICIO DE ADMINISTRACION TRIBUTARIA DE PISCO</t>
  </si>
  <si>
    <t>UNIDAD EJECUTORA 404 HOSPITAL SAN JUAN DE DIOS - PISCO</t>
  </si>
  <si>
    <t>UNIDAD EJECUTORA EDUCACIÓN HUANCASANCOS</t>
  </si>
  <si>
    <t>INSTITUTO DE VIALIDAD MUNICIPAL DE LA  PROVINCIA DE HUAMANGA</t>
  </si>
  <si>
    <t>INSTITUTO DE VIALIDAD MUNICIPAL DE LA PROVINCIA DE LUCANAS</t>
  </si>
  <si>
    <t>SERVICIO DE ADMINISTRACION TRIBUTARIA DE ICA</t>
  </si>
  <si>
    <t>GOBIERNO REGIONAL ICA</t>
  </si>
  <si>
    <t>GOBIERNO REGIONAL AYACUCHO</t>
  </si>
  <si>
    <t>MUNICIPALIDAD DISTRITAL JESUS NAZARENO</t>
  </si>
  <si>
    <t>UNIDAD DE GESTIÓN EDUCATIVA LOCAL DE PARINACOCHAS</t>
  </si>
  <si>
    <t>UNID EJEC EDUCACION CENTRO AYACUCHO</t>
  </si>
  <si>
    <t>SALUD CENTRO AYACUCHO</t>
  </si>
  <si>
    <t>UNIDAD DE GESTION EDUCATIVA DE LUCANAS</t>
  </si>
  <si>
    <t>UNIDAD EJECUTORA SALUD SUR AYACUCHO</t>
  </si>
  <si>
    <t>MUNICIPALIDAD DISTRITAL DE SAN JUAN BAUTISTA</t>
  </si>
  <si>
    <t>MUNICIPALIDAD DISTRITAL DE BELEN</t>
  </si>
  <si>
    <t>UNIDAD DE GESTION EDUCATIVA UCAYALI - CONTAMANA</t>
  </si>
  <si>
    <t>GERENCIA SUB REGIONAL DE UCAYALI</t>
  </si>
  <si>
    <t>INSTITUTO VIAL PROVINCIAL DE GRAU</t>
  </si>
  <si>
    <t>INSTITUTO VIAL PROVINCIAL MUNICIPAL DE ANDAHUAYLAS</t>
  </si>
  <si>
    <t>UNIDAD EJECUTORA PROCEJA</t>
  </si>
  <si>
    <t>INSTITUTO VIAL PROVINCIAL MUNICIPAL DE BELLAVISTA</t>
  </si>
  <si>
    <t>INSTITUTO VIAL PROVINCIAL MUNICIPAL DE PICOTA (IVP)</t>
  </si>
  <si>
    <t>UNIDAD DE GESTION DE DESARROLLO ALTERNATIVO TOCACHE - UCHIZA - DEVIDA</t>
  </si>
  <si>
    <t>INSTITUTO VIAL PROVINCIAL MUNICIPAL DE LAMAS</t>
  </si>
  <si>
    <t>INSTITUTO VIAL PROVINCIAL - IVP. EL DORADO</t>
  </si>
  <si>
    <t>INSTITUTO VIAL PROVINCIAL MUNICIPAL DE MARISCAL CACERES</t>
  </si>
  <si>
    <t>INSTITUTO VIAL PROVINCIAL MUNICIPAL DE MOYOBAMBA</t>
  </si>
  <si>
    <t>INSTITUTO VIAL PROVINCIAL MUNICIPAL DE RIOJA</t>
  </si>
  <si>
    <t>SERVICIO DE ADMINISTRACION TRIBUTARIA TARAPOTO - SATT</t>
  </si>
  <si>
    <t>DIRECCION DE RED DE SALUD ALTO AMAZONAS</t>
  </si>
  <si>
    <t>INSTITUTO VIAL PROVINCIAL MUNICIPAL DE TOCACHE</t>
  </si>
  <si>
    <t>EMPRESA PRESTADORA DE SERVICIOS RIOJA SOCIEDAD ANÓNIMA - EPS RIOJA S.A.</t>
  </si>
  <si>
    <t>UNIVERSIDAD NACIONAL DE MOQUEGUA</t>
  </si>
  <si>
    <t>UNIDAD DE GESTION EDUCATIVA LOCAL DE POMABAMBA</t>
  </si>
  <si>
    <t>INSTITUTO VIAL PROVINCIAL DE LA PROVINCIA DE MELGAR</t>
  </si>
  <si>
    <t>UNIDAD DE GESTION EDUCATIVA LOCAL DE CRUCERO</t>
  </si>
  <si>
    <t>UNIDAD DE GESTION EDUCATIVA DE MOHO</t>
  </si>
  <si>
    <t>UNIDAD DE GESTION EDUCATIVA DE LAMPA</t>
  </si>
  <si>
    <t>CORTE SUPERIOR DE JUSTICIA DE PUNO</t>
  </si>
  <si>
    <t>MANCOMUNIDAD MUNICIPAL UNION DE MUNICIPALIDADES ANDINAS DEL SUR</t>
  </si>
  <si>
    <t>INSTITUTO VIAL PROVINCIAL MUNICIPAL DE MOHO</t>
  </si>
  <si>
    <t>MANCOMUNIDAD MUNICIPAL DE LA AMAZONIA DE PUNO</t>
  </si>
  <si>
    <t>INSTITUTO VIAL PROVINCIAL MUNICIPAL DE SANDIA</t>
  </si>
  <si>
    <t>INSTITUTO VIAL PROVINCIAL MUNICIPAL PUNO</t>
  </si>
  <si>
    <t>INSTITUTO VIAL PROVINCIAL MUNICIPAL DE LA PROVINCIA DE CARABAYA</t>
  </si>
  <si>
    <t>UNIDAD DE GESTION EDUCATIVA LOCAL DE SANDIA</t>
  </si>
  <si>
    <t>INSTITUTO VIAL PROVINCIAL MUNICIPAL AZANGARO</t>
  </si>
  <si>
    <t>INSTITUTO VIAL PROVINCIAL MUNICIPAL DE YUNGUYO IVP</t>
  </si>
  <si>
    <t>UNIDAD DE GESTION EDUCATIVA LOCAL DE PUNO</t>
  </si>
  <si>
    <t>MUNICIPALIDAD DISTRITAL DE PILLCO MARCA</t>
  </si>
  <si>
    <t>MUNICIPALIDAD DISTRITAL DE CHORAS</t>
  </si>
  <si>
    <t>UNIVERSIDAD NACIONAL DANIEL ALOMÍA ROBLES</t>
  </si>
  <si>
    <t>GERENCIA SUB REGIONAL CONCHUCOS ALTO</t>
  </si>
  <si>
    <t>SOCIEDAD DE BENEFICENCIA PUBLICA DE AIJA</t>
  </si>
  <si>
    <t>UNIDAD DE GESTION EDUCATIVA CASMA</t>
  </si>
  <si>
    <t>HOSPITAL DEPARTAMENTAL DE HUANCAVELICA</t>
  </si>
  <si>
    <t>GOBIERNO REGIONAL HVCA-AGRICULTURA</t>
  </si>
  <si>
    <t>DIRECCION REGIONAL DE TRANSPORTES Y COMUNICACIONES-HUANCAVELICA</t>
  </si>
  <si>
    <t>SOCIEDAD DE BENEFICENCIA PUBLICA DE CHALHUANCA - AYMARAES</t>
  </si>
  <si>
    <t>UNIDAD DE GESTION EDUCATIVA LOCAL-COTABAMBAS</t>
  </si>
  <si>
    <t>UNIDAD DE GESTION EDUCATIVA LOCAL DE CHINCHEROS</t>
  </si>
  <si>
    <t>DIREC.SUB.REG TRANS Y COMUN.CHANKA-ANDAH</t>
  </si>
  <si>
    <t>UNIDAD DE GESTION EDUCATIVA LOCAL - CHEP EN</t>
  </si>
  <si>
    <t>UNIDAD DE GESTION EDUCATIVA LOCAL PACASMAYO</t>
  </si>
  <si>
    <t>MUNICIPALIDAD DISTRITAL DE CASA GRANDE</t>
  </si>
  <si>
    <t>GERENCIA SUB REGIONAL CONDORCANQUI</t>
  </si>
  <si>
    <t>HOSPITAL REGIONAL VIRGEN DE FATIMA CHACHAPOYAS</t>
  </si>
  <si>
    <t>GOB.REG. LAMB - HOSPITAL BELEN LAMB.</t>
  </si>
  <si>
    <t>GOBIERNO REGIONAL LAMBAYEQUE HOSPITAL REGIONAL DOCENTE LAS MERCEDES</t>
  </si>
  <si>
    <t>SOC. DE BENEFICENCIA PUBL. ROD. MENDOZA</t>
  </si>
  <si>
    <t>DIRECCION DE AVIACION POLICIAL</t>
  </si>
  <si>
    <t>EMP.DE ADMIN. DE INFRAEST. ELECTRICA S.A</t>
  </si>
  <si>
    <t>FDO.CONSOLIDADO DE RESERV. PREVISIONALES</t>
  </si>
  <si>
    <t>PROGRAMA SUBSECTORIAL DE IRRIGACIONES-PSI</t>
  </si>
  <si>
    <t>FONDO MIVIVIENDA S.A.</t>
  </si>
  <si>
    <t>PROGRAMA DE DESARROLLO DE SANIDAD AGROPE</t>
  </si>
  <si>
    <t>EMP.MUNICIPAL DE EVENTOS CULTURALES S.A.</t>
  </si>
  <si>
    <t>DIRECCION SUB REGIONAL DE SALUD CHOTA</t>
  </si>
  <si>
    <t>UNIDAD EJECUTORA 301 EDUCA CHNCHA PISCO</t>
  </si>
  <si>
    <t>UNIDAD EJECUTORA 401 SALUD CHINCHA PISCO</t>
  </si>
  <si>
    <t>UNIDAD EJECUTORA 402 SALUD PALPA NASCA</t>
  </si>
  <si>
    <t>DIRECCION REGIONAL DE EDUCACION ICA</t>
  </si>
  <si>
    <t>GOBIERNO REGIONAL DIRECCION REGIONAL AGRARIA ICA</t>
  </si>
  <si>
    <t>CTAR ICA DIRECCION REGIONAL TRANSPORTE</t>
  </si>
  <si>
    <t>UNIDAD EJECUTORA 402 "HOSPITAL REGIONAL JOSE ALFREDO MENDOZA OLAVARRIA" JAMO II - 2</t>
  </si>
  <si>
    <t>UNIDAD DE GESTION EDUCATIVA DE CONTRALMIRANTE VILLAR</t>
  </si>
  <si>
    <t>UNIDAD DE GESTION EDUCATIVA LOCAL DE TUMBES</t>
  </si>
  <si>
    <t>UNIDAD DE GESTION EDUCATIVA LOCAL DE ZARUMILLA</t>
  </si>
  <si>
    <t>INSTITUTO VIAL PROVINCIAL MUNICIPAL DE TUMBES</t>
  </si>
  <si>
    <t>INSTITUTO VIAL PROVINCIAL MUNICIPAL DE ZARUMILLA (IVP)</t>
  </si>
  <si>
    <t>INSTITUTO VIAL PROVINCIAL MUNICIPAL DE CONTRALMIRANTE VILLAR ( IVP )</t>
  </si>
  <si>
    <t>UNIDAD DE GESTION EDUCATIVA DE ALTO AMAZONAS - YURIMAGUAS</t>
  </si>
  <si>
    <t>GOBIERNO REGIONAL DE LORETO-TRANSPORTES</t>
  </si>
  <si>
    <t>GER.SUBREGIONAL ALTO AMAZONAS YURIMAGUAS</t>
  </si>
  <si>
    <t>DIRECCION DE ADM. GRAL. DE AGRICULTURA</t>
  </si>
  <si>
    <t>DIRECCION REGIONAL DE EDUCACION LORETO</t>
  </si>
  <si>
    <t>DIRECC. DE ADMINISTRAC.GENERAL DE SALUD</t>
  </si>
  <si>
    <t>A.I.S. HOSPITAL APOYO IQUITOS</t>
  </si>
  <si>
    <t>ATENC.INTEG.DE SALUD-HOSP.REG.DE LORETO</t>
  </si>
  <si>
    <t>DIRECCION REGIONAL DE TRANSPORTES Y COMUNICACIONES DE APURIMAC</t>
  </si>
  <si>
    <t>DIRECCION SUBREGIONAL AGRARIA DE ANDAHUAYLAS</t>
  </si>
  <si>
    <t>INSTITUTO VIAL PROVINCIAL MUNICIPAL DE CARHUAZ</t>
  </si>
  <si>
    <t>INSTITUTO VIAL PROVINCIAL MUNICIPAL DE CARLOS FERMIN FITZCARRALD</t>
  </si>
  <si>
    <t>INSTITUTO VIAL PROVINCIAL MUNICIPAL DE RECUAY</t>
  </si>
  <si>
    <t>INSTITUTO VIAL PROVINCIAL MUNICIPAL DE MARISCAL LUZURIAGA</t>
  </si>
  <si>
    <t>INSTITUTO VIAL PROVINCIAL MUNICIPAL DE OCROS</t>
  </si>
  <si>
    <t>INSTITUTO VIAL PROVINCIAL MUNICIPAL DE ANTONIO RAYMONDI (IVP)</t>
  </si>
  <si>
    <t>INSTITUTO VIAL PROVINCIAL MUNICIPAL DE HUARAZ</t>
  </si>
  <si>
    <t>INSTITUTO VIAL PROVINCIAL MUNICIPAL DE HUAYLAS</t>
  </si>
  <si>
    <t>DIRECCION REGIONAL DE SALUD HUANCAVELICA</t>
  </si>
  <si>
    <t>DIRECCION REGIONAL DE EDUCACION DE HUANCAVELICA</t>
  </si>
  <si>
    <t>DIRECCION REGIONAL AGRARIA AYACUCHO</t>
  </si>
  <si>
    <t>MUNICIPALIDAD DE CORCULLA</t>
  </si>
  <si>
    <t>UNIDAD DE GESTION EDUCATIVA LOCAL CARLOS FERMIN FITZCARRALD</t>
  </si>
  <si>
    <t>DIRECCION REGIONAL AGRARIA - ANCASH</t>
  </si>
  <si>
    <t>SOC. DE BENEF. PUBLICA DE CORONGO</t>
  </si>
  <si>
    <t>SOCIEDAD DE BENEFICENCIA PUBLICA DE CHIQUIAN</t>
  </si>
  <si>
    <t>UNIDAD DE GESTION EDUCATIVA DE AIJA</t>
  </si>
  <si>
    <t>UNIDAD DE GESTION EDUCATIVA LOCAL SIHUAS</t>
  </si>
  <si>
    <t>INSTITUTO DE VIALIDAD MUNICIPAL DE LA PROVINCIA DE CHUCUITO</t>
  </si>
  <si>
    <t>UNIDAD DE GESTION EDUCATIVA LOCAL DE YUNGUYO</t>
  </si>
  <si>
    <t>UNIDAD DE GESTION EDUCATIVA LOCAL DE CARABAYA - MACUSANI</t>
  </si>
  <si>
    <t>UNIDAD DE GESTION EDUCATIVA LOCAL - CHUCUITO</t>
  </si>
  <si>
    <t>UNIDAD DE GESTION EDUCATIVA EL COLLAO</t>
  </si>
  <si>
    <t>UNIDAD DE GESTION EDUCATIVA DE SAN ANTONIO DE PUTINA</t>
  </si>
  <si>
    <t>EMPRESA REGIONAL DE SERVICIO PUBLICO DE ELECTRICIDAD DE PUNO SOCIEDAD ANONIMA ABIERTA</t>
  </si>
  <si>
    <t>GERENCIA REGIONAL DE TRANSPORTES Y COMUNICACIONES MOQUEGUA</t>
  </si>
  <si>
    <t>UNIDAD DE GESTION EDUCATIVA LOCAL DE TOCACHE</t>
  </si>
  <si>
    <t>DIRECCION REGIONAL DE EDUCACION SAN MARTIN</t>
  </si>
  <si>
    <t>DIRECCION REGIONAL DE AGRICULTURA JUNIN</t>
  </si>
  <si>
    <t>DIRECCION REGIONAL DE TRANSPORTES Y COMU NICACIONES JUNIN</t>
  </si>
  <si>
    <t>INPE-DIRECCION REGIONAL CENTRO-HUANCAYO</t>
  </si>
  <si>
    <t>DIRECCION REGIONAL SUR ORIENTE-INPE</t>
  </si>
  <si>
    <t>UNIDAD DE GESTION EDUCATIVA LOCAL SANTIAGO DE CHUCO</t>
  </si>
  <si>
    <t>RED DE SALUD SANTIAGO DE CHUCO</t>
  </si>
  <si>
    <t>SERV.DE ADMINISTRACION TRIBUTARIA-TRUJIL</t>
  </si>
  <si>
    <t>UNIDAD DE GESTION EDUCATIVA LOCAL BOLIVAR</t>
  </si>
  <si>
    <t>UNIDAD DE GESTION EDUCATIVA LOCAL DE  OTUZCO</t>
  </si>
  <si>
    <t>UNIDAD DE GESTION EDUCATIVA LOCAL DE ASCOPE</t>
  </si>
  <si>
    <t>UTES N06-SERVICIOS PERIFERICOS TRUJILLO</t>
  </si>
  <si>
    <t>MUNICIPALIDAD DISTRITAL DE POMALCA</t>
  </si>
  <si>
    <t>MUNICIPALIDAD DISTRITAL DE TUMAN</t>
  </si>
  <si>
    <t>MUNICIPALIDAD DISTRITAL DE PATAPO</t>
  </si>
  <si>
    <t>MUNICIPALIDAD DISTRITAL DE CAYALTI</t>
  </si>
  <si>
    <t>MUNICIPALIDAD DISTRITAL DE PUCALA</t>
  </si>
  <si>
    <t>GERENCIA REGIONAL DE TRANSPORTES Y COMUNICACIONES</t>
  </si>
  <si>
    <t>UNIDAD DE GESTION EDUCATIVA LOCAL DE ATALAYA</t>
  </si>
  <si>
    <t>ESTACION EXPERIMENTAL AGRARIA PUCALLPA - UCAYALI</t>
  </si>
  <si>
    <t>MANCOMUNIDAD MUNICIPAL NUEVA REQUENA - PADRE MARQUEZ - NR - PM</t>
  </si>
  <si>
    <t>INSTITUTO VIAL PROVINCIAL MUNICIPAL DE CORONEL PORTILLO (IVP)</t>
  </si>
  <si>
    <t>INSTITUTO VIAL PROVINCIAL MUNICIPAL DE P</t>
  </si>
  <si>
    <t>INSTITUTO VIAL PROVINCIAL MUNICIPAL DE ATALAYA</t>
  </si>
  <si>
    <t>UNIDAD DE GESTION EDUCATIVA LOCAL DE PURUS</t>
  </si>
  <si>
    <t>MUNICIPALIDAD DISTRITAL DE MANANTAY</t>
  </si>
  <si>
    <t>UNIDAD DE GESTION EDUCATIVA LOCAL DE CORONEL PORTILLO</t>
  </si>
  <si>
    <t>UNIDAD DE GESTION EDUCATIVA LOCAL DE PADRE ABAD</t>
  </si>
  <si>
    <t>DIRECCION DE RED DE SALUD N°3 ATALAYA</t>
  </si>
  <si>
    <t>DIRECCION REGIONAL SECTORIAL DE COMERCIO EXTERIOR Y TURISMO</t>
  </si>
  <si>
    <t>MUNICIPALIDAD DISTRITAL DE ALEXANDER VON HUMBOLDT</t>
  </si>
  <si>
    <t>PROGRAMA DE DESARROLLO ALTERNATIVO EN LAS AREAS DE POZUZO Y PALCAZU</t>
  </si>
  <si>
    <t>GOBIERNO REGIONAL DE UCAYALI</t>
  </si>
  <si>
    <t>UNIDAD DE GESTION EDUCATIVA LOCAL BAGUA</t>
  </si>
  <si>
    <t>DIRECCION REGIONAL DE TRANSPORTES Y COMUNICACIONES AMAZONAS</t>
  </si>
  <si>
    <t>GERENCIA SUBREGIONAL BAGUA</t>
  </si>
  <si>
    <t>UNIDAD DE GESTION EDUCATIVA LOCAL DE UTCUBAMBA - UGEL-UTCUBAMBA</t>
  </si>
  <si>
    <t>FONDO DE BIENESTAR DE LA POLICIA NACIONAL - FONBIEPOL</t>
  </si>
  <si>
    <t>VII DIRECCION TERRITORIAL DE POLICIA LIMA</t>
  </si>
  <si>
    <t>DIRECCION EJECUTIVA DE EDUCACION Y DOCTRINA PNP - DIREDUD PNP</t>
  </si>
  <si>
    <t>PROGRAMA EDUCACION BASICA PARA TODOS</t>
  </si>
  <si>
    <t>HOSPITAL SAN JOSE</t>
  </si>
  <si>
    <t>SUPERINTENDENCIA NACIONAL DE SALUD</t>
  </si>
  <si>
    <t>INSTITUTO NACIONAL PENITENCIARIO OFICINA REGIONAL SUR</t>
  </si>
  <si>
    <t>XI-DIRECCION TERRITORIAL DE POLICIA-AREQUIPA</t>
  </si>
  <si>
    <t>DIRECCION REGIONAL DE TRANSPORTES Y COMUNICACIONES</t>
  </si>
  <si>
    <t>SUB REGION III CHOTA</t>
  </si>
  <si>
    <t>DIRECCION REGIONAL DE EDUCAC. CAJAMARCA</t>
  </si>
  <si>
    <t>UNIDAD DE GESTION EDUCATIVA LOCAL JAEN</t>
  </si>
  <si>
    <t>DIRECCION SUB REGIONAL DE SALUD CUTERVO</t>
  </si>
  <si>
    <t>GERENCIA SUBREGIONAL JAEN</t>
  </si>
  <si>
    <t>SOCIEDAD DE BENEFICENCIA DE CELENDIN</t>
  </si>
  <si>
    <t>DIRECCION REGIONAL DE EDUCACION TUMBES</t>
  </si>
  <si>
    <t>HOSP. DE APOYO JOSE ALFREDO MENDOZA OLAV</t>
  </si>
  <si>
    <t>UNIDAD DE GESTION EDUCATIVA DE ANDAHUAYLAS</t>
  </si>
  <si>
    <t>DIRECCION REGIONAL AGRARIA APURIMAC</t>
  </si>
  <si>
    <t>DIRECCION REGIONAL DE TRANSPORTES Y COMUNICACION</t>
  </si>
  <si>
    <t>GOBIERNO REGIONAL AYACUCHO - TRANSPORTES</t>
  </si>
  <si>
    <t>DIRECCION REGIONAL DE EDUCACION AYACUCHO</t>
  </si>
  <si>
    <t>MUNICIPAL. DIST. SAN FCO. DE RAVACAYCO</t>
  </si>
  <si>
    <t>MUNICIPALIDAD DISTRITAL DE LLOCHEGUA</t>
  </si>
  <si>
    <t>DIRECCION REGIONAL DE EDUCACION DE ANCASH</t>
  </si>
  <si>
    <t>UNIDAD DE GESTION EDUCATIVA LOCAL DE YUNGAY</t>
  </si>
  <si>
    <t>UNIDAD DE GESTION EDUCATIVA LOCAL N° 13 YAUYOS</t>
  </si>
  <si>
    <t>UNIDAD DE GESTION EDUCATIVA LOCAL DE AZANGARO</t>
  </si>
  <si>
    <t>REDESS EL COLLAO</t>
  </si>
  <si>
    <t>DIRECCION DE TRANSPORTES PUNO</t>
  </si>
  <si>
    <t>RED DE SALUD DE YUNGUYO</t>
  </si>
  <si>
    <t>RED DE SALUD SANDIA</t>
  </si>
  <si>
    <t>UNIDAD DE GESTION EDUCATIVA LOCAL DE MELGAR</t>
  </si>
  <si>
    <t>REDESS CHUCUITO</t>
  </si>
  <si>
    <t>RED DE SALUD AZÁNGARO</t>
  </si>
  <si>
    <t>SOCIEDAD DE BENEFICENCIA PUBLICA DE HUANCANE</t>
  </si>
  <si>
    <t>DIRECCION REGIONAL DE LA PRODUCCION PUNO</t>
  </si>
  <si>
    <t>SOCIEDAD DE BENEFICENCIA DE LAMPA</t>
  </si>
  <si>
    <t>UNIDAD DE GESTION EDUCATIVA LOCAL DE MARAÑON</t>
  </si>
  <si>
    <t>UGEL - PALLASCA</t>
  </si>
  <si>
    <t>SOCIEDAD DE BENEFICENCIA PÚBLICA DE SICUANI</t>
  </si>
  <si>
    <t>UNIDAD DE GESTION EDUCATIVA LOCAL GRAN CHIMU</t>
  </si>
  <si>
    <t>RED DE SALUD OTUZCO</t>
  </si>
  <si>
    <t>MUNICIPALIDAD DISTRITAL DE ONGON</t>
  </si>
  <si>
    <t>MUNICIPALIDAD DISTRITAL DE SANTIAGO DE CHALLAS</t>
  </si>
  <si>
    <t>OFICINA REGIONAL NORTE</t>
  </si>
  <si>
    <t>GERENCIA TERRITORIAL DE ATALAYA</t>
  </si>
  <si>
    <t>GERENCIA TERRITORIAL DE PADRE ABAD</t>
  </si>
  <si>
    <t>GERENCIA TERRITORIAL DE PURUS</t>
  </si>
  <si>
    <t>DIREC. REG. SECTORIAL AGRICULTURA UCAY.</t>
  </si>
  <si>
    <t>DIRECC. REG. ORIENTE PUCALLPA (INPE)</t>
  </si>
  <si>
    <t>HOSPITAL SANTA ROSA</t>
  </si>
  <si>
    <t>DIREC.REGIONAL DE AGRICULT.MADRE DE DIOS</t>
  </si>
  <si>
    <t>MUNICIPALIDAD DISTRITAL DE YAMÓN</t>
  </si>
  <si>
    <t>MUNICIPALIDAD DISTRITAL DE SAN CARLOS</t>
  </si>
  <si>
    <t>UNIDAD DE GESTION EDUCATIVA LOCAL # 01</t>
  </si>
  <si>
    <t>MUNICIPALIDAD DISTRITAL DE SAN PEDRO DE LARAOS</t>
  </si>
  <si>
    <t>UNIDAD DE GESTION EDUCATIVA LOCAL 07</t>
  </si>
  <si>
    <t>UNIDAD DE GESTION EDUCATIVA LOCAL N°2</t>
  </si>
  <si>
    <t>UNIDAD DE GESTION EDUCATIVA LOCAL 06</t>
  </si>
  <si>
    <t>UNIDAD DE GESTION EDUCATIVA LOCAL 03</t>
  </si>
  <si>
    <t>UNIDAD DE GESTION EDUCATIVA LOCAL N. 05</t>
  </si>
  <si>
    <t>DIRECCION REGIONAL DE EDUCACION DE LIMA METROPOLITANA</t>
  </si>
  <si>
    <t>SOC. DE BENEFICENCIA PUBLICA HUANCARQUI</t>
  </si>
  <si>
    <t>REGION AREQUIPA-PROYECTO ESPECIAL COPASA</t>
  </si>
  <si>
    <t>MUNICIPALIDAD DISTRITAL DE NAMBALLE</t>
  </si>
  <si>
    <t>UNIDAD DE GESTION EDUCATIVA</t>
  </si>
  <si>
    <t>MUNICIPALIDAD DISTRITAL DE CHALAMARCA</t>
  </si>
  <si>
    <t>SOCIEDAD DE BENEFICENCIA PUBLICA DE TARATA</t>
  </si>
  <si>
    <t>MUNICIPALIDAD DISTRITAL CANOAS DE PUNTA SAL</t>
  </si>
  <si>
    <t>DIRECCION REGIONAL DE TRANSPORTES Y COMU NICACIONES DE TUMBES</t>
  </si>
  <si>
    <t>DIRECCION REGIONAL DE AGRICULTURA TUMBES</t>
  </si>
  <si>
    <t>MUNICIPALIDAD DISTRITAL DE KAQUIABAMBA</t>
  </si>
  <si>
    <t>DIRECC.SUB-REG.DE EDUCACION DE PASCO</t>
  </si>
  <si>
    <t>MUNICIPALIDAD DISTRITAL DE COLTA</t>
  </si>
  <si>
    <t>MUNICIPALIDAD DISTRITAL DE RAPAYAN</t>
  </si>
  <si>
    <t>MUNICIPALIDAD DISTRITAL DE BAMBAS</t>
  </si>
  <si>
    <t>MUNICIPALIDAD DISTRITAL DE HUAYLLAPAMPA</t>
  </si>
  <si>
    <t>MUNICIPALIDAD DISTRITAL DE YUPAN</t>
  </si>
  <si>
    <t>UNIDAD DE GESTION EDUCAT. DE ANTONIO RAYMONDI</t>
  </si>
  <si>
    <t>UNIDAD DE GESTION EDUCATIVA LOCAL HUAYLAS</t>
  </si>
  <si>
    <t>MUNICIPALIDAD DISTRITAL DE CARHUAPAMPA</t>
  </si>
  <si>
    <t>MUNICIPALIDAD DISTRITAL DE PAROBAMBA</t>
  </si>
  <si>
    <t>MUNICIPALIDAD DISTRITAL DE PACLLON</t>
  </si>
  <si>
    <t>MUNICIPALIDAD DISTRITAL DE SAN JOAQUIN</t>
  </si>
  <si>
    <t>MUNICIPALIDAD DISTRITAL DE CARANIA</t>
  </si>
  <si>
    <t>MUNICIPALIDAD DISTRITAL DE QUINCHES</t>
  </si>
  <si>
    <t>MUNICIPALIDAD DISTRITAL DE ALTO INAMBARI</t>
  </si>
  <si>
    <t>PROGRAMA DE APOYO AL DESARROLLO RURAL ANDINO</t>
  </si>
  <si>
    <t>MUNICIPALIDAD DISTRITAL DE CHOLON</t>
  </si>
  <si>
    <t>DIRECCION REGIONAL DE AGRICULTURA HUANUCO</t>
  </si>
  <si>
    <t>DIRECCION REGIONAL DE AGRICULTURA SAN MARTIN</t>
  </si>
  <si>
    <t>UNIDAD DE GESTION EDUCATIVA LOCAL Nº 11 - CAJATAMBO</t>
  </si>
  <si>
    <t>UNIDAD DE GESTION EDUCATIVA LOCAL Nº 16 BARRANCA</t>
  </si>
  <si>
    <t>OFIC.SUB REGIONAL SUB REGION PACIFICO</t>
  </si>
  <si>
    <t xml:space="preserve">MUNICIPALIDAD DISTRITAL DE POMACANCHA                                                               </t>
  </si>
  <si>
    <t>MUNICIP. DISTRITAL DE SAN JUAN DE JARPA</t>
  </si>
  <si>
    <t>MUNICIPALIDAD DISTRITAL DE COLCA</t>
  </si>
  <si>
    <t>MUNICIPALIDAD DISTRITAL DE HUASICANCHA</t>
  </si>
  <si>
    <t>MUNICIPALIDAD DISTRITAL CARHUACALLANGA</t>
  </si>
  <si>
    <t>MUNICIPALIDAD DISTRITAL DE SANTA CRUZ</t>
  </si>
  <si>
    <t>MUNICIPALIDAD DISTRITAL DE QUILAHUANI</t>
  </si>
  <si>
    <t>MUNICIPALIDAD DISTRITAL DE MOLLEPATA</t>
  </si>
  <si>
    <t>MUNICIPALIDAD DISTRITAL ALTO PICHIGUA</t>
  </si>
  <si>
    <t>MUNICIPALIDAD DISTRITAL DE PICHARI</t>
  </si>
  <si>
    <t>UNIDAD DE GESTION EDUCATIVA LOCAL- SULLANA</t>
  </si>
  <si>
    <t>G. SUB REGIONAL LUCIANO CASTILLO COLONNA</t>
  </si>
  <si>
    <t>INSTITUTO REGIONAL DE OFTALMOLOGIA "JAVIER SERVAT UNIVAZO"</t>
  </si>
  <si>
    <t>CONCEJO DISTRITAL DE MOLLEBAMBA</t>
  </si>
  <si>
    <t>MUNICIPALIDAD DISTRITAL DE HUAYO</t>
  </si>
  <si>
    <t>SOCIEDAD DE BENEFICENCIA PUBLICA DE APLAO</t>
  </si>
  <si>
    <t>MUNICIPALIDAD DISTRITAL DE SAYLA</t>
  </si>
  <si>
    <t>CONCEJO DISTRITAL DE ALCA</t>
  </si>
  <si>
    <t>MUNICIPALIDAD DISTRITAL DE TOMEPAMPA</t>
  </si>
  <si>
    <t>MUNICIPALIDAD DISTRITAL DE LARI</t>
  </si>
  <si>
    <t>MUNICIPALIDAD DISTRITAL DE PUYCA</t>
  </si>
  <si>
    <t>SOCIEDAD DE BENEFICENCIA PUBLICA D CHOTA</t>
  </si>
  <si>
    <t>MUNICIPALIDAD DIST SAN JOSE DEL ALTO</t>
  </si>
  <si>
    <t>BENEFICIENCIA DE BAMBAMARCA</t>
  </si>
  <si>
    <t>MUNICIPALIDAD DISTRITAL DE SAN JUAN DE CUTERVO</t>
  </si>
  <si>
    <t>MUNICIPALIDAD DISTRITAL DE VISTA ALEGRE</t>
  </si>
  <si>
    <t>MUNICIPALIDAD DISTRITAL DE SAN PEDRO DE CASTA</t>
  </si>
  <si>
    <t>COMISION DE PROMOCION DEL PERU PARA LA EXPORTACION Y  EL TURISMO - PROMPERU</t>
  </si>
  <si>
    <t>INSTITUTO GEOGRAFICO NACIONAL</t>
  </si>
  <si>
    <t>MUNICIPALIDAD DISTRITAL DE SAN DAMIAN</t>
  </si>
  <si>
    <t>MUNICIPALIDAD DISTRITAL DE ANTIOQUIA</t>
  </si>
  <si>
    <t>AUTORIDAD DEL PROYECTO COSTA VERDE</t>
  </si>
  <si>
    <t>MUNICIPALIDAD DE SAN ANDRES DE TUPICOCHA</t>
  </si>
  <si>
    <t>REGIST. NAC. DE IDENTIF. Y ESTADO CIVIL</t>
  </si>
  <si>
    <t>ACADEMIA DE LA MAGISTRATURA</t>
  </si>
  <si>
    <t>MUNICIPALIDAD DISTRITAL DE COCHARCAS</t>
  </si>
  <si>
    <t>MUNICIPALIDAD DISTRITAL DE POMACOCHA - APURIMAC (MD - POMACOCHA)</t>
  </si>
  <si>
    <t>MUNICIPALIDAD DIST.DE CHALLHUAHUACHO</t>
  </si>
  <si>
    <t>MUNICIPALIDAD DISTRITAL DE HUAYANA</t>
  </si>
  <si>
    <t>EMPRESA MUNICIPAL DE SERVICIOS ELECTRICOS UTCUBAMBA S.A.C. - EMSEU S.A.C.</t>
  </si>
  <si>
    <t>DIRECCION REGIONAL AGRARIA PASCO</t>
  </si>
  <si>
    <t>MUNICIPALIDAD DISTRITAL DE HUACHON</t>
  </si>
  <si>
    <t>MUNICIPALIDAD DE QUISHUAR</t>
  </si>
  <si>
    <t>MUNICIPALIDAD DISTRITAL DE CHINCHIHUASI</t>
  </si>
  <si>
    <t>MUNICIPALIDAD DISTRITAL DE ACOSTAMBO</t>
  </si>
  <si>
    <t>MUNICIPALIDAD DIST DE TINTAY PUNCU</t>
  </si>
  <si>
    <t>MUNICIPALIDAD DISTRITAL LARAMARCA</t>
  </si>
  <si>
    <t>MUNICIP. DIST. DE SAN PEDRO DE LARCAY</t>
  </si>
  <si>
    <t>MUNICIPALIDAD DISTRITAL DE SAN JAVIER DE ALPABAMBA</t>
  </si>
  <si>
    <t>MUNICIPALIDAD DISTRITAL DE PARARCA</t>
  </si>
  <si>
    <t>MUNICIPALIDAD DISTRITAL SN JOSE DE USHUA</t>
  </si>
  <si>
    <t>MUNICIPALIDAD DISTRITAL DE CHAVINA</t>
  </si>
  <si>
    <t>MUNICIPALIDAD DISTRITAL DE AUCARA</t>
  </si>
  <si>
    <t>MUNICIPALIDAD DISTRITAL LAMPA</t>
  </si>
  <si>
    <t>MUNICIPALIDAD DISTRITAL DE OYOLO</t>
  </si>
  <si>
    <t>MUNICIPALIDAD DISTRITAL DE CHUMPI</t>
  </si>
  <si>
    <t>MUNICIPALIDAD DISTRITAL DE CORONEL CASTAÑEDA</t>
  </si>
  <si>
    <t>MUNICIPALIDAD DISTRITAL DE UPAHUACHO (MD - UPAHUACHO)</t>
  </si>
  <si>
    <t>MUNICIPALIDAD DISTRITAL DE PUYUSCA</t>
  </si>
  <si>
    <t>MUNICIPALIDAD DISTRITAL DE PACAPAUSA</t>
  </si>
  <si>
    <t>MUNICIPALIDAD DISTRITAL DE LARAMATE</t>
  </si>
  <si>
    <t>MUNICIPALIDAD DIST SAN PEDRO DE PALCO</t>
  </si>
  <si>
    <t>CONCEJO DISTRITAL DE HUACANA</t>
  </si>
  <si>
    <t>MUNICIPALIDAD DISTRITAL CARMEN SALCEDO</t>
  </si>
  <si>
    <t>MUNICIPALIDAD DISTRITAL DE PULLO</t>
  </si>
  <si>
    <t>MUNIC.DISTRITAL DE SANTA LUCIA LUCANAS</t>
  </si>
  <si>
    <t>MUNICIPALIDAD DIST SAN JUAN DE LUCANAS</t>
  </si>
  <si>
    <t>MUNICIPALIDAD DISTRITAL DE MARCABAMBA</t>
  </si>
  <si>
    <t>MUNICIPALIDAD DISTRITAL DE YANAC</t>
  </si>
  <si>
    <t>DIRECCION DE RED DE SALUD CONCHUCOS SUR</t>
  </si>
  <si>
    <t>UNIDAD DE GESTION EDUCATIVA DE CORONGO</t>
  </si>
  <si>
    <t>DIRECCION REGIONAL DE TRANSPORTES Y COMUNICACIONES REGION ANCASH</t>
  </si>
  <si>
    <t>SOCIEDAD DE BENEFICENCIA DE RECUAY</t>
  </si>
  <si>
    <t>MUNICIPALIDAD DISTRITAL DE LLAMA</t>
  </si>
  <si>
    <t>MUNIC. DISTRI. DE ELEAZAR GUZMAN BARRON</t>
  </si>
  <si>
    <t>MUNICIPALIDAD DISTRITAL DE CUSCA</t>
  </si>
  <si>
    <t>MUNICIPALIDAD DISTRITAL DE QUINUABAMBA</t>
  </si>
  <si>
    <t>EPS AGUAS DEL ALTIPLANO S.R.L.</t>
  </si>
  <si>
    <t>GERENCIA REGIONAL DE AGRICULTURA MOQUEGUA</t>
  </si>
  <si>
    <t>SOCIEDAD BENEFICENCIA PUBLICA DE OMATE</t>
  </si>
  <si>
    <t>MUNICIPALIDAD DISTRITAL LA CAPILLA</t>
  </si>
  <si>
    <t>MUNICIPALIDAD DISTRITAL DE ICHUNA</t>
  </si>
  <si>
    <t>MUNICIPALIDAD DISTRITAL DE MATALAQUE</t>
  </si>
  <si>
    <t>MUNICIPALIDAD DISTRITAL QUINISTAQUILLAS</t>
  </si>
  <si>
    <t>MUNICIPALIDAD DISTRITAL DE CHOJATA</t>
  </si>
  <si>
    <t>MUNICIPALIDAD DISTRITAL DE JIRCAN</t>
  </si>
  <si>
    <t>SOCIEDAD DE BENEFICENCIA PUBLICA DE LLATA - HUAMALIES</t>
  </si>
  <si>
    <t>ZONA REGISTRAL Nø III SEDE MOYOBAMBA</t>
  </si>
  <si>
    <t>HOSPITAL DE CHANCAY Y SBS "DR. HIDALGO ATOCHE LOPEZ"</t>
  </si>
  <si>
    <t>MUNICIPALIDAD DISTRTAL DE CHIMBAN</t>
  </si>
  <si>
    <t>MUNICIPALIDAD DISTRITAL DE CHOROS</t>
  </si>
  <si>
    <t>SOCIEDAD DE BENEFICENCIA PUBLICA DE CABANA - PALLASCA</t>
  </si>
  <si>
    <t>MUNICIPALIDAD DISTRITAL DE HUAYAN</t>
  </si>
  <si>
    <t>MUNICIPALIDAD DISTRITAL DE LACABAMBA</t>
  </si>
  <si>
    <t>UNIDAD DE GESTION EDUCATIVA LOCAL - HUARMEY  UGEL - HUARMEY</t>
  </si>
  <si>
    <t>MUNICIPALIDAD DISTRITAL DE TAUCA</t>
  </si>
  <si>
    <t>MUNICIPALIDAD DISTRITAL DE CHACAPAMPA</t>
  </si>
  <si>
    <t>MUNICIPALIDAD DISTRITAL DE MOLINOS</t>
  </si>
  <si>
    <t>MUNCIPALIDAD DIST DE HUAMANCACA CHICO</t>
  </si>
  <si>
    <t>MUNICIPALIDAD DISTRITAL DE LEONOR ORDOÑEZ</t>
  </si>
  <si>
    <t>MUNICIPALIDAD DISTRITAL DE RICRAN</t>
  </si>
  <si>
    <t>MUNICIPALIDAD PROVINCIAL MARISCAL RAMON CASTILLA</t>
  </si>
  <si>
    <t>MUNICIPALIDAD DISTRITAL DE SITAJARA</t>
  </si>
  <si>
    <t>MUNICIPALIDAD DISTRITAL DE ESTIQUE PAMPA</t>
  </si>
  <si>
    <t>MUNICIPALIDAD DISTRITAL DE SUSAPAYA</t>
  </si>
  <si>
    <t>PROYECTO ESPECIAL TAMBO CCARACOCHA</t>
  </si>
  <si>
    <t>MUNICIPALIDAD DISTRITAL DE SAN PEDRO DE HUACARPANA</t>
  </si>
  <si>
    <t>CONCEJO DISTRITAL DE OCORURO</t>
  </si>
  <si>
    <t>EMPSSAPAL S.A.</t>
  </si>
  <si>
    <t>MUNICIPALIDAD DISTRITAL DE OCOBAMBA</t>
  </si>
  <si>
    <t>HOSPITAL DE APOYO II - 1 NUESTRA SRA.DE LAS MERCEDES PAITA</t>
  </si>
  <si>
    <t>MUNICIPALIDAD DISTRITAL DE PATAZ</t>
  </si>
  <si>
    <t>MUNICIPALIDAD DISTRITAL DE BAMBAMARCA</t>
  </si>
  <si>
    <t>MUNICIPALIDAD DISTRITAL DE GUADALUPITO</t>
  </si>
  <si>
    <t>MUNICIPALIDAD DISTRITAL DE SARTIMBAMBA</t>
  </si>
  <si>
    <t>UNIDAD DE GESTION EDUCATIVA LOCAL PATAZ</t>
  </si>
  <si>
    <t>MUNICIPALIDAD DISTRITAL DE LA CUESTA</t>
  </si>
  <si>
    <t>MUNICIPALIDAD DISTRITAL DE LUCMA</t>
  </si>
  <si>
    <t>MUNICIPALIDAD DISTRITAL DE CABANACONDE</t>
  </si>
  <si>
    <t>MUNICIPALIDAD DISTRITAL DE IRAY</t>
  </si>
  <si>
    <t>MUNICIPALIDAD DISTRITAL DE CHOCO</t>
  </si>
  <si>
    <t>MUNICIPALIDAD DISTRITAL DE CAYARANI</t>
  </si>
  <si>
    <t>MUNICIPALIDAD DISTRITAL DE SANTA ISABEL DE SIGUAS</t>
  </si>
  <si>
    <t>SUPERINT. NAC. DE LOS REGISTROS PUBLICOS</t>
  </si>
  <si>
    <t>MUNICIPALIDAD  DISTRITAL DE SAN JUAN DE TANTARANCHE</t>
  </si>
  <si>
    <t>MUNICIPALIDAD DISTRITAL DE LANGA</t>
  </si>
  <si>
    <t>ZONA REGISTRAL IX - SEDE LIMA</t>
  </si>
  <si>
    <t>UNIDAD DE GESTION EDUCATIVA LOCAL 04</t>
  </si>
  <si>
    <t>MUNICIPALIDAD DE CARAMPOMA</t>
  </si>
  <si>
    <t>MUNICIPALIDAD DISTRITAL DE SAN PEDRO DE HUANCAYRE</t>
  </si>
  <si>
    <t>SERVICIOS POSTALES DEL PERU SOCIEDAD ANONIMA     "SERPOST S.A."</t>
  </si>
  <si>
    <t>MUNICIPALIDAD DISTRITAL SAN JOSE DE LOS CHORRILLOS</t>
  </si>
  <si>
    <t>MUNICIPALIDAD DISTRITAL DE SAN LORENZO DE QUINTI</t>
  </si>
  <si>
    <t>MUNICIPALIDAD DISTRITAL DE LAHUAYTAMBO</t>
  </si>
  <si>
    <t>MUNICIPALIDAD DISTRITAL DE SANTO DOMINGO DE LOS OLLEROS</t>
  </si>
  <si>
    <t>MUNICIPALIDAD DISTRISTAL DE CURIMANA</t>
  </si>
  <si>
    <t>MUNICIPALIDAD DISTRITAL DE PALLASCA</t>
  </si>
  <si>
    <t>MUNICIPALIDAD DISTRITAL DE CHUSCHI</t>
  </si>
  <si>
    <t>MUNICIPALIDAD DISTRITAL DE SURCUBAMBA</t>
  </si>
  <si>
    <t>MUNICIPALIDAD DISTRITAL DE RAHUAPAMPA</t>
  </si>
  <si>
    <t>CONCEJO DISTRITAL DE TAPUC</t>
  </si>
  <si>
    <t>MUNICIPALIDAD DISTRITAL DE CHOROPAMPA</t>
  </si>
  <si>
    <t>UNIDAD DE GESTION EDUCATIVA LOCAL N°12 - CANTA</t>
  </si>
  <si>
    <t>COMPANIA NOR ANDINA DE TELECOMUNICAC S A</t>
  </si>
  <si>
    <t>DIRECCION REGIONAL DE EDUCACION PUNO</t>
  </si>
  <si>
    <t>MUNICIPALIDAD DISTRITAL DE CHONTABAMBA</t>
  </si>
  <si>
    <t>MUNICIPALIDAD DISTRITAL DE PIMPINGOS</t>
  </si>
  <si>
    <t>MUNICIPALIDAD DISTRITAL DE LACHAQUI</t>
  </si>
  <si>
    <t>MUNICIPALIDAD DISTRITAL DE TINCO</t>
  </si>
  <si>
    <t>MUNICIPALIDAD DISTRITAL CABANA</t>
  </si>
  <si>
    <t>MUNICIPALIDAD DISTRITAL LAS PIRIAS</t>
  </si>
  <si>
    <t>SOCIEDAD DE BENEFICENCIA PUBLICA DE LA UNION - DOS DE MAYO</t>
  </si>
  <si>
    <t>MUNICIPALIDAD DISTRITAL SAN LUIS DE LUCM</t>
  </si>
  <si>
    <t>MUNICIPALIDAD DIST SAN MARCOS DE ROCCHAC</t>
  </si>
  <si>
    <t>MUNICIPALIDAD DISTRITAL DE BULDIBUYO</t>
  </si>
  <si>
    <t>MUNICIPALIDAD DISTRITAL DE URPAY</t>
  </si>
  <si>
    <t>MUNICIPALIDAD DISTRITAL DE SALCAHUASI</t>
  </si>
  <si>
    <t>MUNICIPALIDAD DISTRITAL DE YAUYA</t>
  </si>
  <si>
    <t>MUNICIPALIDAD DISTRITAL DE SAISA</t>
  </si>
  <si>
    <t>MUNICIPALIDAD LA LIBERTAD DE PALLAN</t>
  </si>
  <si>
    <t>MUNICIPALIDAD DISTRITAL LEONCIO PRADO</t>
  </si>
  <si>
    <t>MUNICIPALIDAD DISTRITAL DE SAN CRISTÓBAL</t>
  </si>
  <si>
    <t>MUNICIPALIDAD DISTRITAL DE LUCANAS</t>
  </si>
  <si>
    <t>MUNICIPALIDAD DISTRITAL DE HUATASANI</t>
  </si>
  <si>
    <t>MUNICIPALIDAD DISTRITAL DE HUANDO</t>
  </si>
  <si>
    <t>UNIDAD DE GESTION EDUCATIVA LOCAL CHOTA</t>
  </si>
  <si>
    <t>MUNICIPALIDAD DISTRITAL DE AGALLPAMPA</t>
  </si>
  <si>
    <t>CONCEJO DISTRITAL SAN PEDRO LUCANAS</t>
  </si>
  <si>
    <t>MUNICIPALIDAD DISTRITAL SAN MIGUEL DE CORPANQUI</t>
  </si>
  <si>
    <t>MUNICIPALIDAD DISTRITAL MONOBAMBA</t>
  </si>
  <si>
    <t>SOCIEDAD DE BENEFICENCIA DE YUNGAY</t>
  </si>
  <si>
    <t>MUNICIPALIDAD DISTRITAL DE PAJARILLO</t>
  </si>
  <si>
    <t>MUNICIPALIDAD DISTRITAL DE CHIRINOS</t>
  </si>
  <si>
    <t>MUNICIPALIDAD DISTRITAL DE TAPICHE</t>
  </si>
  <si>
    <t>MUNICIPALIDAD DISTRITAL DE HUANDOVAL</t>
  </si>
  <si>
    <t>MUNICIPALIDAD DISTRITAL DE ICHUPAMPA</t>
  </si>
  <si>
    <t>MUNICIPALIDAD DISTRITAL DE CHICCHE</t>
  </si>
  <si>
    <t>MUNICIPALIDAD DISTRITAL DE SAN BUENAVENTURA</t>
  </si>
  <si>
    <t>MUNICIPALIDAD DISTRITAL DE HUABAL</t>
  </si>
  <si>
    <t>MUNICIPALIDAD DISTRITAL DE LA MERCED</t>
  </si>
  <si>
    <t>MUNICIPALIDAD DISTRITAL HUAYACUNDO ARMA</t>
  </si>
  <si>
    <t>MUNICIPALIDAD DISTRITAL TARUCACHI</t>
  </si>
  <si>
    <t>MUNICIPALIDAD PROVINCIAL DEL MARANON</t>
  </si>
  <si>
    <t>MUNICIPALIDAD DISTRITAL DE HUANCAPON</t>
  </si>
  <si>
    <t>DIRECCION REGIONAL DE AGRICULTURA CUSCO</t>
  </si>
  <si>
    <t>MUNICIPALIDAD DISTRITAL DE LLIPA</t>
  </si>
  <si>
    <t>SOCIEDAD DE BENEFICENCIA PUBLICA DE AZANGARO</t>
  </si>
  <si>
    <t>MUNICIPALIDAD DISTRITAL DE COCHABAMBA</t>
  </si>
  <si>
    <t>MUNICIPALIDAD DISTRITAL DE JULCAN</t>
  </si>
  <si>
    <t>MUNICIPALIDAD DISTRITAL DE COCHAS - LIMA (MD - COCHAS)</t>
  </si>
  <si>
    <t>MUNICIPALIDAD DISTRITAL DE SAURAMA</t>
  </si>
  <si>
    <t>CONCEJO DISTRITAL DE ANGUIA</t>
  </si>
  <si>
    <t>MUNICIPALIDAD DISTRITAL DE CIUDAD NUEVA</t>
  </si>
  <si>
    <t>MUNICIPALIDAD DISTRITAL DE MACA</t>
  </si>
  <si>
    <t>MUNICIPALIDAD DISTRITAL DE YANAQUIHUA</t>
  </si>
  <si>
    <t>MUNICIPALIDAD DIST DE CODO DEL POZUZO</t>
  </si>
  <si>
    <t>MUNICIPALIDAD DISTRITAL DE ANDAJES</t>
  </si>
  <si>
    <t>MUNICIPALIDAD DISTRITAL DE CHAPARRA</t>
  </si>
  <si>
    <t>MUNICIPALIDAD DISTRITAL DE HUANU HUANU</t>
  </si>
  <si>
    <t xml:space="preserve">MUNICIPALIDAD DISTRITAL DE TUTI                                                                     </t>
  </si>
  <si>
    <t>MUNICIPALIDAD DISTRITAL DE SANCOS</t>
  </si>
  <si>
    <t>MUNICIPALIDAD DISTRITAL LA PRIMAVERA</t>
  </si>
  <si>
    <t>MUNICIPALIDAD DISTRITAL DE ACOBAMBA</t>
  </si>
  <si>
    <t>SOCIEDAD DE BENEFICENCIA PUBLICA DE MDD</t>
  </si>
  <si>
    <t>MUNICIPALIDAD DISTRITAL DE UTICYACU</t>
  </si>
  <si>
    <t>MUNICIPALIDAD DISTRITAL DE AURAHUA</t>
  </si>
  <si>
    <t>MUNICIPALIDAD DISTRITAL DE CCATCCA</t>
  </si>
  <si>
    <t>MUNICIPALIDAD PROVINCIAL DE ASUNCION</t>
  </si>
  <si>
    <t>MUNICIPALIDAD DIST TORIBIO CASANOVA</t>
  </si>
  <si>
    <t>MUNICIPALIDAD DISTRITAL DE CHIPAO</t>
  </si>
  <si>
    <t>UNIDAD DE GESTION EDUCATIVA SANCHEZ CARRION</t>
  </si>
  <si>
    <t>MUNICIPALIDAD DISTRITAL DE TUNANMARCA</t>
  </si>
  <si>
    <t>SERVICIOS BASICOS DE SALUD CHILCA-MALA</t>
  </si>
  <si>
    <t>MUNICIPALIDAD DISTRITAL DE CASCA</t>
  </si>
  <si>
    <t>E.P.S. NOR PUNO S.A.</t>
  </si>
  <si>
    <t>MUNICIPALIDAD DISTRITAL DE ATAQUERO C</t>
  </si>
  <si>
    <t>MUNICIPALIDAD DISTRITAL DE VITIS</t>
  </si>
  <si>
    <t>MUNICIPALIDAD DISTRITAL DE MORCOLLA</t>
  </si>
  <si>
    <t>MUNICIPALIDAD DISTRITAL DE YANAS</t>
  </si>
  <si>
    <t>MUNICIPALIDAD PROVINCIAL DE PALLASCA</t>
  </si>
  <si>
    <t>MUNICIPALIDAD DISTRITAL HUAMBOS</t>
  </si>
  <si>
    <t>MUNICIPALIDAD DISTRITAL DE LLALLI</t>
  </si>
  <si>
    <t>RED DE SALUD PACASMAYO-UNIDAD EJECUTORA 405</t>
  </si>
  <si>
    <t>MUNICIPALIDAD DISTRITAL DE CHILIQUIN</t>
  </si>
  <si>
    <t>MUNICIPALIDAD DISTRITAL CHONGOS ALTO</t>
  </si>
  <si>
    <t>MUNICIPALIDAD DISTRITAL DE ANCAHUASI</t>
  </si>
  <si>
    <t>MUNICIPALIDAD DISTRITAL DE LLOQUE</t>
  </si>
  <si>
    <t>MUNICIPALIDAD DISTRITAL DE QUEROPALCA</t>
  </si>
  <si>
    <t>MUNICIPALIDAD DISTRITAL SANTO DOMINGO DE CAPILLAS</t>
  </si>
  <si>
    <t>MUNICIPALIDAD DISTRITAL DE PAMPAS CHICO</t>
  </si>
  <si>
    <t>MUNIPALIDAD DISTRITAL DE CULLHUAS</t>
  </si>
  <si>
    <t>MUNICIPALIDAD DISTRITAL DE SANTA ANA DE HUAYCAHUACHO</t>
  </si>
  <si>
    <t>MUNICIPALIDAD DISTRITAL DE VILCANCHOS</t>
  </si>
  <si>
    <t>MUNICIPALIDAD DISTRITAL DE SAÑO</t>
  </si>
  <si>
    <t>HOSPITAL REGIONAL DOCENTE DE TRUJILLO</t>
  </si>
  <si>
    <t>MUNICIPALIDAD DISTRITAL DE NVO PROGRESO</t>
  </si>
  <si>
    <t>MUNICIPALIDAD PROVINCIAL DE HUANCASANCOS</t>
  </si>
  <si>
    <t>MUNICIPALIDAD DISTRITAL DE UCO</t>
  </si>
  <si>
    <t>MUNICIPALIDAD DISTRITAL DE MUSGA</t>
  </si>
  <si>
    <t>MUNICIPIO DISTRITAL DE ALFONSO UGARTE</t>
  </si>
  <si>
    <t>MUNICIPALIDAD DISTRITAL DE CASHAPAMPA</t>
  </si>
  <si>
    <t>MUNICIPALIDAD DISTRITAL DE ACO</t>
  </si>
  <si>
    <t>MUNICIPALIDAD DISTRITAL DE CAJAMARQUILLA</t>
  </si>
  <si>
    <t>MUNICIPALIDAD DISTRITAL DE QUILLO</t>
  </si>
  <si>
    <t>MUNICIPALIDAD DISTRITAL DE SEXI</t>
  </si>
  <si>
    <t>MUNICIPALIDAD DISTRITAL DE CHIGUIRIP</t>
  </si>
  <si>
    <t>MUNICIPALIDAD DISTRITAL DE LOCROJA</t>
  </si>
  <si>
    <t>MUNICIPALIDAD DISTRITAL DE AHUAYCHA</t>
  </si>
  <si>
    <t>MUNICIPALIDAD DISTRITAL DE EL CARMEN</t>
  </si>
  <si>
    <t>MUNICIPALIDAD DISTRITAL TIBILLO</t>
  </si>
  <si>
    <t>MUNICIPALIDAD DISTRITAL DE CURASCO</t>
  </si>
  <si>
    <t>SOCIEDAD DE BENEFICENCIA DE SAN ROMAN JU</t>
  </si>
  <si>
    <t>MUNICIPALIDAD DISTRITAL DE UMACHIRI</t>
  </si>
  <si>
    <t>MUNICIPALIDAD DISTRITAL DE COCHAPETI</t>
  </si>
  <si>
    <t>UNIDAD EJECUTORIA 406 SALUD SANCHEZ CARRION</t>
  </si>
  <si>
    <t>MUNICIPALIDAD DISTRITAL DE HUALLANCA</t>
  </si>
  <si>
    <t>MUNICIPALIDAD DISTRITAL DE TAHUANIA</t>
  </si>
  <si>
    <t>MUNICIPALIDAD DISTRITAL DE CAMPANILLA</t>
  </si>
  <si>
    <t>MUNICIPALIDAD DISTRITAL DE QUECHUALLA</t>
  </si>
  <si>
    <t>MUNICIPALIDAD DISTRITAL DE ANTA</t>
  </si>
  <si>
    <t>MUNICIPALIDAD DISTRITAL DE BOLIVAR</t>
  </si>
  <si>
    <t>MUNICIPALIDAD DISTRITAL DE CAHUAC</t>
  </si>
  <si>
    <t>MUNICIPALIDAD DISTRITAL DE HUAYLLAN</t>
  </si>
  <si>
    <t>MUNICIPALIDAD DISTRITAL DE MADRIGAL</t>
  </si>
  <si>
    <t>MUNICIPALIDAD DISTRITAL STO DOM ACOBAMBA</t>
  </si>
  <si>
    <t>MUNICIPALIDAD DISTRITAL DE MATARA</t>
  </si>
  <si>
    <t>MUNICIPALIDAD DISTRITAL DE SAN FELIPE</t>
  </si>
  <si>
    <t>MUNICIPALIDAD DISTRITAL DE SALLIQUE</t>
  </si>
  <si>
    <t>MUNICIPALIDAD DISTRITAL DE CHINCHAYPUCYO</t>
  </si>
  <si>
    <t>MUNICIPALIDAD DISTRITAL DE FIDEL OLIVAS ESCUDERO</t>
  </si>
  <si>
    <t>MUNICIPALIDAD DISTRITAL DE A RAYMONDI</t>
  </si>
  <si>
    <t>MUNICIPALIDAD DISTRITAL DE HABANA</t>
  </si>
  <si>
    <t>MUNICIPALIDAD DISTRITAL DE COMAS</t>
  </si>
  <si>
    <t>MUNICIPALIDAD DISTRITAL DE APONGO</t>
  </si>
  <si>
    <t>MUNICIPALIDAD DISTRITAL DE CHUQUIBAMBA</t>
  </si>
  <si>
    <t>MUNICIPALIDAD DISTRITAL AYO</t>
  </si>
  <si>
    <t>MUNICIPALIDAD DISTRITAL DE CAUJUL</t>
  </si>
  <si>
    <t>MUNICIPALIDAD DISTRITAL DE MACHE</t>
  </si>
  <si>
    <t>RED DE SALUD DE CHEPEN - UNIDAD EJECUTORA N° 404</t>
  </si>
  <si>
    <t>SOCIEDAD DE BENEFICIENCIA PUBLICA DE CHIVAY</t>
  </si>
  <si>
    <t>SOCIEDAD DE BENEFICENCIA DE CAMANA</t>
  </si>
  <si>
    <t>MUNICIPALIDAD DISTRITAL DE CUCHUMBAYA</t>
  </si>
  <si>
    <t>GERENCIA REGIONAL DE TRANSPORTES Y COMUNICACIONES LA LIBERTAD</t>
  </si>
  <si>
    <t>MUNICIPALIDAD DISTRITAL DE YARABAMBA</t>
  </si>
  <si>
    <t>MUNICIPALIDAD DISTRITAL DE SAN SALVADOR DE QUIJE</t>
  </si>
  <si>
    <t>MUNICIPALIDAD DISTRITAL TIRAPATA</t>
  </si>
  <si>
    <t>MUNICIPALIDAD DISTRITAL DE COATA</t>
  </si>
  <si>
    <t>DIRECCION REGIONAL AGRARIA PUNO</t>
  </si>
  <si>
    <t>UNIDAD DE GESTION EDUCATIVA LOCAL DE JULCAN</t>
  </si>
  <si>
    <t>MUNICIPALIDAD DIST SAN BUENAVENTURA</t>
  </si>
  <si>
    <t>MUNICIPALIDAD DISTRITAL GORGOR</t>
  </si>
  <si>
    <t>MUNICIPALIDAD DISTRITAL DE UCHUMARCA</t>
  </si>
  <si>
    <t>MUNICIPALIDAD DISTRITAL DE EL TIGRE</t>
  </si>
  <si>
    <t>MUNICIPALIDAD DISTRITAL LA RAMADA</t>
  </si>
  <si>
    <t>MUNI. DIST. STO. DOMINGO DE LA CAPILLA</t>
  </si>
  <si>
    <t>MUNICIPALIDAD DISTRITAL SAN ANDRES</t>
  </si>
  <si>
    <t>MUNICIPALIDAD DISTRITAL DE VITOR</t>
  </si>
  <si>
    <t>COLEGIO MILITAR G M RAMON CASTILLA</t>
  </si>
  <si>
    <t>MUNICIPALIDAD DISTRITAL DE SANAYCA</t>
  </si>
  <si>
    <t>SOCIEDAD DE BENEFICENCIA PUBLICA DE JULI - CHUCUITO</t>
  </si>
  <si>
    <t>MUNICIPALIDAD DISTRITAL DE ARAMANGO</t>
  </si>
  <si>
    <t>MUNICIPALIDAD DISTRITAL DE CONCHAN</t>
  </si>
  <si>
    <t>MUNICIPALIDAD DISTRITAL DE LAJAS</t>
  </si>
  <si>
    <t>MUNICIPALIDAD DISTRITAL DE TACABAMBA</t>
  </si>
  <si>
    <t>MUNICIPALIDAD DISTRITAL DE PAMPAMARCA</t>
  </si>
  <si>
    <t>MUNICIPALIDAD DISTRITAL DE BALSAPUERTO</t>
  </si>
  <si>
    <t>MUNICIPALIDAD PROVINCIAL DE CHOTA</t>
  </si>
  <si>
    <t>MUNICIPALIDAD DISTRITAL DE SINA</t>
  </si>
  <si>
    <t>MUNICIPALIDAD DISTRITAL DE TAURIJA</t>
  </si>
  <si>
    <t>MUNICIPALIDAD DISTRITAL EL PRADO</t>
  </si>
  <si>
    <t>MUNICIPALIDAD DISTRITAL DE CAMINACA</t>
  </si>
  <si>
    <t>MUNICIPALIDAD DISTRITAL DE ACZO</t>
  </si>
  <si>
    <t>MUNICIPALIDAD DISTRITAL DE CACHICADAN</t>
  </si>
  <si>
    <t>MUNICIPALIDAD DISTRITAL DE SANAGORAN</t>
  </si>
  <si>
    <t>SOCIEDAD DE BENEFICENCIA PUBLICA DE HUAMACHUCO</t>
  </si>
  <si>
    <t>MUNICIPALIDAD DISTRITAL DE MARIANO NICOLAS VALCARCEL</t>
  </si>
  <si>
    <t>MUNICIPIO DISTRITAL A PARDO LEZAMETA</t>
  </si>
  <si>
    <t>MUNICIPALIDAD DISTRITAL DE CHECRAS</t>
  </si>
  <si>
    <t>MUNICIPALIDAD DISTRITAL DE PROGRESO</t>
  </si>
  <si>
    <t>MUNICIPALIDAD DISTRITAL DE PAMPAS</t>
  </si>
  <si>
    <t>MUNICIPALIDAD DISTRITAL DE PARIAHUANCA</t>
  </si>
  <si>
    <t>MUNICIPALIDAD DISTRITAL DE LUIS CARRANZA</t>
  </si>
  <si>
    <t>MUNICIPALIDAD DISTRITAL DE SAN JUAN DE SALINAS</t>
  </si>
  <si>
    <t>MUNICIPALIDAD DISTRITAL TAURIPAMPA</t>
  </si>
  <si>
    <t>MUNICIPALIDAD DISTRITAL DE CAHUACHO</t>
  </si>
  <si>
    <t>MUNICIPALIDAD DISTRITAL DE QUERCO</t>
  </si>
  <si>
    <t>MUNICIPALIDAD DISTRITAL DE TILALI</t>
  </si>
  <si>
    <t>MUNICIPALIDAD DISTRITAL DE HUAROCHIRI</t>
  </si>
  <si>
    <t>MUNICIPALIDAD DISTRITAL DE SANTIAGO DE ANCHUCAYA</t>
  </si>
  <si>
    <t>MUNICIPALIDAD DISTRITAL DE HUACHUPAMPA</t>
  </si>
  <si>
    <t>MUNICIPALIDAD DISTRITAL DE PACCHA</t>
  </si>
  <si>
    <t>MUNICIPALIDAD DISTRITAL DE TENIENTE CESAR LOPEZ</t>
  </si>
  <si>
    <t>MUNICIPALIDAD DISTRITAL DE LLUMPA</t>
  </si>
  <si>
    <t>CONCEJO DISTRITAL DE HUANZA</t>
  </si>
  <si>
    <t>MUNICIPALIDAD DISTRITAL DE MARMOT</t>
  </si>
  <si>
    <t>MUNICIPALIDAD DISTRITAL DE CAMILACA</t>
  </si>
  <si>
    <t>TRIBUNAL CONSTITUCIONAL</t>
  </si>
  <si>
    <t>MUNICIPALIDAD DISTRITAL DE COLASAY</t>
  </si>
  <si>
    <t>MUNICIPALIDAD DISTRITAL DE CHADIN</t>
  </si>
  <si>
    <t>MUNICIPALIDAD DISTRITAL DE LONGOTEA</t>
  </si>
  <si>
    <t>MUNICIPALIDAD DISTRITAL DE PILLPINTO</t>
  </si>
  <si>
    <t>MUNICIPALIDAD  DISTRITAL DE COMBAPATA</t>
  </si>
  <si>
    <t>MUNICIPALIDAD DISTRITAL DE HUANCHAY</t>
  </si>
  <si>
    <t>MUNICIPALIDAD DISTRITAL DE OCOYO</t>
  </si>
  <si>
    <t>MUNICIPALIDAD DISTRITAL DE CHACOCHE</t>
  </si>
  <si>
    <t>MUNICIPALIDAD DISTRITAL DE PINRA</t>
  </si>
  <si>
    <t>MUNICIPALIDAD DISTRITAL PUERTO BERMUDEZ</t>
  </si>
  <si>
    <t>MUNICIPALIDAD DISTRITAL DE UCUNCHA</t>
  </si>
  <si>
    <t>MUNICIPALIDAD DISTRITAL DE HUACHAC</t>
  </si>
  <si>
    <t>MUNICIPALIDAD DISTRITAL DE TORO</t>
  </si>
  <si>
    <t>MUNICIPALIDAD DISTRITAL DE CONIMA</t>
  </si>
  <si>
    <t>MUNICIPALIDAD DISTRITAL DE COLQUEMARCA</t>
  </si>
  <si>
    <t>MUNICIPALIDAD DISTRITAL DE CURIBAYA</t>
  </si>
  <si>
    <t>MUNICIPALIDAD DISTRITAL DE CANIS</t>
  </si>
  <si>
    <t>MUNICIPALIDAD DISTRITAL DE COLCABAMBA</t>
  </si>
  <si>
    <t>SOCIEDAD DE BENEFICENCIA DE ABANCAY</t>
  </si>
  <si>
    <t>CONCEJO DISTRITAL TURPAY</t>
  </si>
  <si>
    <t>SOCIEDAD DE BENEFICENCIA DE CARAZ</t>
  </si>
  <si>
    <t>MUNICIPALIDAD DISTRITAL DE SAN JUAN DE RONTOY</t>
  </si>
  <si>
    <t>MUNICIPALIDAD DISTRITAL DE CHALCOS</t>
  </si>
  <si>
    <t>MUNICIPALIDAD DISTRITAL DE CHILCAYOC</t>
  </si>
  <si>
    <t>MUNICIPALIDAD DISTRITAL DE TRES UNIDOS</t>
  </si>
  <si>
    <t>MUNICIPALIDAD DISTRITAL DE PUQUINA</t>
  </si>
  <si>
    <t>MUNICIPALIDAD DISTRITAL DE SAN JOSE</t>
  </si>
  <si>
    <t>MUNICIPALIDAD DISTRITAL HUACULLANI</t>
  </si>
  <si>
    <t>SOCIEDAD DE BENEFICENCIA PUBLICA DE SANTIAGO DE CHUCO</t>
  </si>
  <si>
    <t>MUNICIPALIDAD DISTRITAL DE PISCOYACU</t>
  </si>
  <si>
    <t>SOCIEDAD DE BENEFICENCIA DE JAUJA</t>
  </si>
  <si>
    <t>MUNICIPALIDAD DISTRITAL DE MARCAPATA</t>
  </si>
  <si>
    <t>MUNICIPALIDAD DISTRITAL DE YANAMA</t>
  </si>
  <si>
    <t>MUNICIPALIDAD DISTRITAL DE RONDOS</t>
  </si>
  <si>
    <t>MUNICIPALIDAD DISTRITAL DE SANTIAGO DE LUCANAMARCA</t>
  </si>
  <si>
    <t>MUNICIPALIDAD DISTRITAL DE CURGOS</t>
  </si>
  <si>
    <t>MUNICIPALIDAD DISTRITAL DE CAPELO</t>
  </si>
  <si>
    <t>MUNICIPAL DISTRITAL SAN FCO DE ASIS</t>
  </si>
  <si>
    <t>MUNICIPALIDAD DISTRITAL EL MANTARO</t>
  </si>
  <si>
    <t>MUNICIPALIDAD DISTRITAL DE RANRAHIRCA</t>
  </si>
  <si>
    <t>MUNICIPALIDAD DISTRITAL DE SAN MIGUEL DE ACOS</t>
  </si>
  <si>
    <t>MUNICIPALIDAD DISTRITAL DE CHICHAS</t>
  </si>
  <si>
    <t>MUNICIPALIDAD DISTRITAL DE LAS PIEDRAS</t>
  </si>
  <si>
    <t>MUNICIPALIDAD PROV DE MARISCAL LUZURIAGA</t>
  </si>
  <si>
    <t>MUNICIPALIDAD DISTRITAL DE MANGAS</t>
  </si>
  <si>
    <t>MUNICIPALIDAD DISTRITAL DE HUANCASPATA</t>
  </si>
  <si>
    <t>MUNICIPALIDAD DISTRITAL DE TAPO</t>
  </si>
  <si>
    <t>MUNICIPALIDAD DISTRITAL DE CONDURIRI</t>
  </si>
  <si>
    <t>MUNICIPALIDAD DISTRITAL DE TIQUILLACA</t>
  </si>
  <si>
    <t>MUNICIPALIDAD DISTRITAL DE YUNGAR</t>
  </si>
  <si>
    <t>MUNICIPALIDAD DISTRITAL DE COPORAQUE</t>
  </si>
  <si>
    <t>MUNICIPALIDAD DISTRITAL DE HUACACHI</t>
  </si>
  <si>
    <t>MUNICIPALIDAD DISTRITAL DE QUITO ARMA</t>
  </si>
  <si>
    <t>MUNICIPALIDAD DISTRITAL DE ATICO</t>
  </si>
  <si>
    <t>MUNICIPALIDAD DISTRITAL DE CHALA</t>
  </si>
  <si>
    <t>MUNICIPALIDAD DISTRITAL DE ATIQUIPA</t>
  </si>
  <si>
    <t>MUNICIPALIDAD DIST DE SOROCHUCO</t>
  </si>
  <si>
    <t>MUNICIPALIDAD DISTRITAL DE ARAHUAY</t>
  </si>
  <si>
    <t>MUNICIPALIDAD DISTRITAL DE AZANGARO</t>
  </si>
  <si>
    <t>MUNICIPALIDAD DISTRITAL HUAMBALPA</t>
  </si>
  <si>
    <t>MUNICIPALIDAD DISTRITAL DE HUAQUIRCA</t>
  </si>
  <si>
    <t>MUNICIPALIDAD DISTRITAL DE PACHIZA</t>
  </si>
  <si>
    <t>SOCIEDAD DE BENEFICENCIA DE HUANCABAMBA</t>
  </si>
  <si>
    <t>MUNICIPALIDAD DISTRITAL DE OTOCA</t>
  </si>
  <si>
    <t>MUNICIPALIDAD DISTRITAL DE LLAUTA</t>
  </si>
  <si>
    <t>MUNICIPALIDAD DISTRITAL ASQUIPATA</t>
  </si>
  <si>
    <t>MUNICIPALIDAD DISTRITAL DE OCONA</t>
  </si>
  <si>
    <t>MUNICIPALIDAD DISTRITAL DE TARICA</t>
  </si>
  <si>
    <t>MUNICIPALIDAD DISTRITAL STA CRUZ DE TOLE</t>
  </si>
  <si>
    <t>MUNICIPALIDAD DISTRITAL DE QUICHUAY</t>
  </si>
  <si>
    <t>MUNICIPALIDAD DISTRITAL DE TANTARICA</t>
  </si>
  <si>
    <t>MUNICIPALIDAD DISTRITAL DE RANRACANCHA</t>
  </si>
  <si>
    <t>MUNICIPALIDAD DISTRITAL DE TANTAMAYO</t>
  </si>
  <si>
    <t>MUNICIPALIDAD DISTRITAL DE CALAMARCA</t>
  </si>
  <si>
    <t>MUNICIPALIDAD DISTRITAL DE COCHAMARCA</t>
  </si>
  <si>
    <t>MUNICIPALIDAD DISTRITAL DE MATACOTO</t>
  </si>
  <si>
    <t>SOCIEDAD DE BENEFICENCIA DE MOTUPE</t>
  </si>
  <si>
    <t>MUNICIPALIDAD DISTRITAL DE UTCO</t>
  </si>
  <si>
    <t>MUNICIPALIDAD DISTRITAL DE HUANEC</t>
  </si>
  <si>
    <t>MUNICIPALIDAD DISTRITAL SAN JUAN DE IRIS</t>
  </si>
  <si>
    <t>GOBIERNO REGIONAL DE AREQUIPA - COLEGIO MILITAR FRANCISCO BOLOGNESI</t>
  </si>
  <si>
    <t>MUNICIPALIDAD DISTRITAL DE YAULI</t>
  </si>
  <si>
    <t>EMAPA PASCO SOCIEDAD ANONIMA</t>
  </si>
  <si>
    <t>MUNICIPALIDAD DISTRITAL DE LAYO</t>
  </si>
  <si>
    <t>CONCEJO DISTRITAL DE CHACCHO</t>
  </si>
  <si>
    <t>MUNICIPALIDAD DISTRITAL DE YUNGA</t>
  </si>
  <si>
    <t>MUNICIPALIDAD DISTRITAL DE PION</t>
  </si>
  <si>
    <t>MUNICIPALIDAD DISTRITAL DE CAYCAY</t>
  </si>
  <si>
    <t>MUNICIPIO DISTRITAL DE QUINOTA</t>
  </si>
  <si>
    <t>MUNICIPALIDAD DISTRITAL DE YANQUE</t>
  </si>
  <si>
    <t>MUNICIPALIDAD DISTRITAL DE NESHUYA</t>
  </si>
  <si>
    <t>MUNICIPALIDAD DISTRITAL DE LLUSCO</t>
  </si>
  <si>
    <t>MUNICIPALIDAD DISTRITAL DE LANGUI</t>
  </si>
  <si>
    <t>MUNIC DISTRITAL DE SAN CRISTOBAL D RAJAN</t>
  </si>
  <si>
    <t>MUNICIPALIDAD DISTRITAL DE HUACCHIS</t>
  </si>
  <si>
    <t>MUNICIPALIDAD DISTRITAL DE SAN LORENZO</t>
  </si>
  <si>
    <t>MUNICIPALIDAD DISTRITAL DE APATA</t>
  </si>
  <si>
    <t>MUNICIPALIDAD DISTRITAL 3 DE DICIEMBRE</t>
  </si>
  <si>
    <t>MUNICIPALIDAD DISTRITAL JUAN ESPINOZA MEDRANO</t>
  </si>
  <si>
    <t>MUNICIPALIDAD DISTRITAL DE SAN GREGORIO</t>
  </si>
  <si>
    <t>MUNICIPALIDAD DISTRITAL DE CARAYBAMBA</t>
  </si>
  <si>
    <t>MUNICIPALIDAD DISTRITAL DE JEPELACIO</t>
  </si>
  <si>
    <t>MUNICIPALIDAD PROVINCIAL DE CASTILLA</t>
  </si>
  <si>
    <t>MUNICIPALIDAD DISTRITAL MARCABAL</t>
  </si>
  <si>
    <t>MINISTERIO DE EDUCACION UNIDAD DE GESTION EDUCATIVA SAN ROMAN</t>
  </si>
  <si>
    <t>MUNICIPALIDAD DISTRITAL DE ANAPIA</t>
  </si>
  <si>
    <t>MUNICIPALIDAD DISTRITAL DE AYAVIRI</t>
  </si>
  <si>
    <t>MUNICIPALIDAD DISTRITAL DE SAN PABLO</t>
  </si>
  <si>
    <t>MUNICIP DISTRITAL DE MARISCAL CACERES</t>
  </si>
  <si>
    <t>MUNICIPALIDAD DISTRITAL DE DANIEL HERNANDEZ</t>
  </si>
  <si>
    <t>MUNICIPALIDAD DISTRITAL DE HUAYLLAHUARA</t>
  </si>
  <si>
    <t>MUNICIPALIDAD DISTRITAL DE CORDOVA</t>
  </si>
  <si>
    <t>MUNICIPALIDAD DISTRITAL DE PIRA</t>
  </si>
  <si>
    <t>MUNICIPALIDAD DISTRITAL DE CHINGAS</t>
  </si>
  <si>
    <t>MUNICIP.DIST.DE SAN FRANCISCO DE DAGUAS</t>
  </si>
  <si>
    <t>MUNICIPALIDAD DISTRITAL DE PAIJAN</t>
  </si>
  <si>
    <t>MUNICIPALIDAD DISTRITAL DE CALLAYUC</t>
  </si>
  <si>
    <t>MUNICIPIO DISTRITAL DE TAPAY</t>
  </si>
  <si>
    <t>MUNICIPALIDAD DISTRITAL DE JAQUI</t>
  </si>
  <si>
    <t>MUNICIPALIDAD DISTRITAL DE POCSI</t>
  </si>
  <si>
    <t>MUNICIPALIDAD DISTRITAL CONSTITUCION</t>
  </si>
  <si>
    <t>MUNICIPALIDAD DISTRITAL DE ANDARAPA</t>
  </si>
  <si>
    <t>SOCIEDAD DE BENEFICENCIA DE ANDAHUAYLAS</t>
  </si>
  <si>
    <t>MUNICIPALIDAD DISTRITAL DE STO TORIBIO</t>
  </si>
  <si>
    <t>MUNICIPALIDAD DISTRITAL DE SARIN</t>
  </si>
  <si>
    <t>PROYECTO ESPECIAL DE DESARROLLO INTEGRAL DE LA CUENCA DEL RIO PUTUMAYO</t>
  </si>
  <si>
    <t>MUNICIPALIDAD DISTRITAL DE TICACO</t>
  </si>
  <si>
    <t>MUNICIPALIDAD DISTRITAL DE SHATOJA</t>
  </si>
  <si>
    <t>MUNICIPALIDAD DISTRITAL DE CAINARACHI</t>
  </si>
  <si>
    <t>MUNICIPALIDAD PROVINCIAL DE POMABAMBA</t>
  </si>
  <si>
    <t>MUNICIPALIDAD DISTRITAL DE CASCAPARA</t>
  </si>
  <si>
    <t>MUNICIPALIDAD DISTRITAL DE CUTURAPI</t>
  </si>
  <si>
    <t>MUNICIPALIDAD DISTRITAL DE AJOYANI</t>
  </si>
  <si>
    <t>MUNICIPALIDAD DISTRITAL DE ARMA</t>
  </si>
  <si>
    <t>MUNICIPALIDAD DISTRITAL DE HUACHOS</t>
  </si>
  <si>
    <t>MUNICIPALIDAD DISTRITAL DE SAN JUAN</t>
  </si>
  <si>
    <t>SOCIEDAD DE BENEFICENCIA PUBLICA DE HUANCAVELICA</t>
  </si>
  <si>
    <t>MUNICIPALIDAD DISTRITAL DE HUALGAYOC</t>
  </si>
  <si>
    <t>MUNICIPALIDAD DISTRITAL DE CHUMUCH</t>
  </si>
  <si>
    <t>MUNICIPALIDAD DISTRITAL DE PLATERIA</t>
  </si>
  <si>
    <t>MUNICIPALIDAD DISTRITAL DE CHIRIMOTO</t>
  </si>
  <si>
    <t>MUNICIPALIDAD DISTRITAL DE MOLINO</t>
  </si>
  <si>
    <t>MUNICIPALIDAD DISTRITAL DE BOLOGNESI</t>
  </si>
  <si>
    <t>MUNICIPALIDAD DISTRITAL SANTIAGO DE PAUCARAY</t>
  </si>
  <si>
    <t>MUNICIPALIDAD DISTRITAL DE SAN JUAN DE Y</t>
  </si>
  <si>
    <t>MUNICIPALIDAD DISTRITAL DE SALAMANCA</t>
  </si>
  <si>
    <t>MUNICIPALIDAD DISTRITAL DE SAN CRISTOBAL</t>
  </si>
  <si>
    <t>MUNICIPALIDAD DISTRITAL DE SANTIAGO DE TUNA</t>
  </si>
  <si>
    <t>MUNICIPALIDAD DISTRITAL DE MASMA CHICCHE</t>
  </si>
  <si>
    <t>CONCEJO DISTRITAL SAN JUAN DE SIGUAS</t>
  </si>
  <si>
    <t>MUNICIPALIDAD DISTRITAL DE QUILCAS HYO</t>
  </si>
  <si>
    <t>MUNICIPALIDAD DISTRITAL DE UMARI</t>
  </si>
  <si>
    <t>MUNICIPALIDAD DISTRITAL DE CHINGALPO</t>
  </si>
  <si>
    <t>MUNICIPALIDAD DISTRITAL DE TAPACOCHA</t>
  </si>
  <si>
    <t>MUNICIPALIDAD DISTRITAL DE PAMPAS GRANDE</t>
  </si>
  <si>
    <t>MUNICIPALIDAD DISTRITAL DE SHUPLUY</t>
  </si>
  <si>
    <t>MUNICIPALIDAD DISTRITAL DE CONCHAMARCA</t>
  </si>
  <si>
    <t>MUNICIPALIDAD DISTRITAL SN JUAN DE ISCOS</t>
  </si>
  <si>
    <t>MUNICIPALIDAD DISTRITAL DE HUMAY</t>
  </si>
  <si>
    <t>MUNICIPALIDAD DISTRITAL DE CARABAMBA</t>
  </si>
  <si>
    <t>MUNICIPALIDAD DISTRITAL DE SITABAMBA</t>
  </si>
  <si>
    <t>MUNICIPALIDAD DISTRITAL DE SAYAPULLO</t>
  </si>
  <si>
    <t>MUNICIPALIDAD DISTRITAL DE SAN MIGUEL DE MAYOCC</t>
  </si>
  <si>
    <t>MUNICIPALIDAD DISTRITAL DE JANGAS</t>
  </si>
  <si>
    <t>MUNICIPALIDAD DISTRITAL DE ANRA</t>
  </si>
  <si>
    <t>MUNICIPALIDAD DISTRITAL DE COALAQUE</t>
  </si>
  <si>
    <t>MUNICIPALIDAD DISTRITAL DE HUAMANTANGA</t>
  </si>
  <si>
    <t>MUNICIPALIDAD DISTRITAL DE MASMA</t>
  </si>
  <si>
    <t>MUNICIPALIDAD DISTRITAL SUITUCANCHA</t>
  </si>
  <si>
    <t>MUNICIPALIDAD DISTRITAL DE EMILIO SAN MARTIN</t>
  </si>
  <si>
    <t>MUNICIPALIDAD DISTRITAL DE SARAYACU</t>
  </si>
  <si>
    <t>MUNICIPALIDAD DISTRITAL DE ACOCHACA</t>
  </si>
  <si>
    <t>MUNICIPALIDAD PROVINCIAL DE YAROWILCA</t>
  </si>
  <si>
    <t>MUNICIPALIDAD DISTRITAL DE JIVIA</t>
  </si>
  <si>
    <t>MUNICIPALIDAD DISTRITAL DE CABANILLAS</t>
  </si>
  <si>
    <t>MUNICIPALIDAD DIST.JOSE DGO.CHOQUEHUANCA</t>
  </si>
  <si>
    <t>MUNICIPALIDAD DISTRITAL DE PALCA</t>
  </si>
  <si>
    <t>MUNICIPALIDAD DISTRITAL DE LAMPIAN</t>
  </si>
  <si>
    <t>MUNICIPALIDAD DISTRITAL DE SANTA CRUZ DE ANDAMARCA</t>
  </si>
  <si>
    <t>MUNICIPALIDAD DISTRITAL DE ATAVILLOS ALTO</t>
  </si>
  <si>
    <t>MUNICIPALIDAD DISTRITAL DE SINSICAP</t>
  </si>
  <si>
    <t>MUNICIPALIDAD DISTRITAL DE PACARAOS</t>
  </si>
  <si>
    <t>MUNICIPALIDAD DISTRITAL DE COLQUIOC</t>
  </si>
  <si>
    <t>MUNICIPALIDAD DISTRITAL VEINTISIETE DE NOVIEMBRE</t>
  </si>
  <si>
    <t>MUNICIPALIDAD DISTRITAL DE SAPILLICA</t>
  </si>
  <si>
    <t>COLEGIO MILITAR PEDRO RUIZ GALLO</t>
  </si>
  <si>
    <t>MUNICIPALIDAD DISTRITAL DE CORIS</t>
  </si>
  <si>
    <t>DIRECCION DE RED DE SALUD CONCHUCOS NORTE</t>
  </si>
  <si>
    <t>MUNICIPALIDAD DISTRITAL CUPISNIQUE</t>
  </si>
  <si>
    <t>MUNICIPALIDAD DISTRITAL DE QUEROCOTILLO</t>
  </si>
  <si>
    <t>MUNICIPALIDAD DISTRITAL DE ORCOTUNA</t>
  </si>
  <si>
    <t>MUNICIPALIDAD DISTRITAL DE HUAYNACOTAS</t>
  </si>
  <si>
    <t>MUNICIPALIDAD DISTRITAL DE POLOBAYA</t>
  </si>
  <si>
    <t>MUNICIPALIDAD DISTRITAL DE MATAHUASI</t>
  </si>
  <si>
    <t>EMSAPA YAULI LA OROYA S.R.L.</t>
  </si>
  <si>
    <t>MUNICIPALIDAD DISTRITAL DE CORANI</t>
  </si>
  <si>
    <t>MUNICIPALIDAD DISTRITAL SANTA CATALINA</t>
  </si>
  <si>
    <t>MUNICIPALIDAD DISTRITAL DE SOPLIM (CURIN</t>
  </si>
  <si>
    <t>MUNICIPALIDAD DISTRITAL DE JEBEROS</t>
  </si>
  <si>
    <t>MUNICIPALIDAD DISTRITAL SANGALLAYA</t>
  </si>
  <si>
    <t>MUNICIPALIDAD DISTRITAL DE POZUZO</t>
  </si>
  <si>
    <t>MUNICIPALIDAD DISTRITAL DE PALLANCHACRA</t>
  </si>
  <si>
    <t>MUNICIPALIDAD DISTRITAL DE IHUARI</t>
  </si>
  <si>
    <t>MUNICIPALIDAD DISTRITAL DE JORGE CHAVEZ</t>
  </si>
  <si>
    <t>MUNICIPALIDAD DIST. CHAVIN PARIARCA</t>
  </si>
  <si>
    <t>MUNICIPALIDAD DISTRITAL DE DANIEL ALOMIA</t>
  </si>
  <si>
    <t>MUNICIPALIDAD DISTRITAL DE HERMILIO VALD</t>
  </si>
  <si>
    <t>MUNICIPALIDAD DISTRITAL DE CONDORMARCA</t>
  </si>
  <si>
    <t>MUNICIPALIDAD DISTRITAL DE YORONGOS</t>
  </si>
  <si>
    <t>MUNICIPALIDAD DISTRITAL DE CHAO</t>
  </si>
  <si>
    <t>MUNICIPALIDAD DISTRITAL DE CHOCHOPE</t>
  </si>
  <si>
    <t>MUNICIPALIDAD DISTRITAL DE SAN JUAN DE CHACñA</t>
  </si>
  <si>
    <t>MUNICIPALIDAD DISTRITAL SAN PEDRO CHUNAN</t>
  </si>
  <si>
    <t>MUNICIPALIDAD DIST SAN LUIS DE SHUARO</t>
  </si>
  <si>
    <t>MUNICIPALIDAD DISTRITAL DE PAZOS</t>
  </si>
  <si>
    <t>MUNICIPALIDAD DISTRITAL DE SAN ANTONIO DE CUSICANCHA</t>
  </si>
  <si>
    <t>MUNICIPALIDAD DISTRITAL DE CHIGUATA</t>
  </si>
  <si>
    <t>MUNICIPALIDAD DISTRITAL DE USICAYOS</t>
  </si>
  <si>
    <t>MUNICIPALIDAD DISTRITAL DE VILLA RICA</t>
  </si>
  <si>
    <t>MUNICIPALIDAD DISTRITAL DE UNICACHI</t>
  </si>
  <si>
    <t>MUNICIPALIDAD DISTRITAL DE ACHAYA</t>
  </si>
  <si>
    <t>MUNICIPALIDAD DISTRITAL DE CABANILLA</t>
  </si>
  <si>
    <t>PROYECTO ESPECIAL PICHIS PALCAZU</t>
  </si>
  <si>
    <t>SOCIEDAD BENEFICENCIA CONCEPCION</t>
  </si>
  <si>
    <t>MUNICIPALIDAD DISTRIT.DE YANACANCHA</t>
  </si>
  <si>
    <t>MUNICIPALIDAD DISTRITAL DE AHUAC</t>
  </si>
  <si>
    <t>MUNICIPALIDAD DISTRITAL DE HUALHUAS</t>
  </si>
  <si>
    <t>MUNICIPALIDAD DISTRITAL DE PARCO</t>
  </si>
  <si>
    <t>MUNICIPALIDAD DISTRITAL DE SAN PEDRO DE CHAULAN</t>
  </si>
  <si>
    <t>MUNICIPALIDAD DISTRITAL DE HUAMATAMBO</t>
  </si>
  <si>
    <t>MUNICIPALIDAD DISTRITAL PUCARA</t>
  </si>
  <si>
    <t>MUNICIPALIDAD DISTRITAL  USQUIL</t>
  </si>
  <si>
    <t>SOCIEDAD DE BENEFICENCIA PUBLICA DE HUARI</t>
  </si>
  <si>
    <t>MUNICIPALIDAD DISTRITAL DE HUAYLLACAYAN</t>
  </si>
  <si>
    <t>SIMA IQUITOS S R LTDA</t>
  </si>
  <si>
    <t>MUNICIPALIDAD DISTRITAL DE MIRGAS</t>
  </si>
  <si>
    <t>MUNICIPALIDAD DISTRITAL DE VILCABAMBA</t>
  </si>
  <si>
    <t>MUNICIPALIDAD DISTRITAL DE OROPESA</t>
  </si>
  <si>
    <t>MUNICIPALIDAD DISTRITAL DE TABACONAS</t>
  </si>
  <si>
    <t>MUNICIPALIDAD DISTRITAL DE MARISCAL CAST</t>
  </si>
  <si>
    <t>MUNICIPALIDAD DISTRITAL DE TIPAN</t>
  </si>
  <si>
    <t>MUNICIPALIDAD DISTRITAL DE TANTARA</t>
  </si>
  <si>
    <t>MUNICIPALIDAD DISTRITAL DE SACANCHE</t>
  </si>
  <si>
    <t>HOSPITAL CARLOS LANFRANCO LA HOZ</t>
  </si>
  <si>
    <t>MUNICIPALIDAD DISTRITAL DE CHARCANA</t>
  </si>
  <si>
    <t>MUNICIPALIDAD DISTRITAL DE CHUCUITO</t>
  </si>
  <si>
    <t>MUNICIPALIDAD PROVINCIAL DE JULCAN</t>
  </si>
  <si>
    <t>MUNICIPALIDAD DISTRITAL DE COCAS</t>
  </si>
  <si>
    <t>MUNICIPALIDAD DISTRITAL AYAPATA</t>
  </si>
  <si>
    <t>MUNICIPALIDAD DISTRITAL DE LINCHA</t>
  </si>
  <si>
    <t>MUNICIPALIDAD DISTRITAL DE CRUCERO</t>
  </si>
  <si>
    <t>SERVICIOS BASICOS DE SALUD CANETE-YAUYOS</t>
  </si>
  <si>
    <t>MUNICIPALIDAD DISTRITAL DE CHUPURO</t>
  </si>
  <si>
    <t>MUNICIPALIDAD DISTRITAL DE PUCARA</t>
  </si>
  <si>
    <t>MUNICIPALIDAD DISTRITAL DE JANJAILLO</t>
  </si>
  <si>
    <t>MUNICIPALIDAD DISTRITAL DE SANTIAGO DE QUIRAHUARA</t>
  </si>
  <si>
    <t>MUNICIPALIDAD DISTRITAL DE MOLLEPAMPA</t>
  </si>
  <si>
    <t>MUNICIPALIDAD DISTRITAL DE MORONA</t>
  </si>
  <si>
    <t>MUNICIPALIDAD PROVINCIAL DE CORONGO</t>
  </si>
  <si>
    <t>MUNICIPALIDAD DISTRITAL DE ROSARIO</t>
  </si>
  <si>
    <t>MUNICIPALIDAD DISTRITAL DE MARCAS</t>
  </si>
  <si>
    <t>MUNICIPALIDAD DISTRITAL DE CAJA</t>
  </si>
  <si>
    <t>MUNICIPALIDAD PROVINCIAL DE BOLIVAR</t>
  </si>
  <si>
    <t>MUNICIPALIDAD DISTRITAL DE HUAYOPATA</t>
  </si>
  <si>
    <t>MUNICIPALIDAD DE JENARO HERRERA</t>
  </si>
  <si>
    <t>PROYECTO ESPECIAL ALTO HUALLAGA</t>
  </si>
  <si>
    <t>MUNICIPALIDAD DISTRITAL DE GRANADA</t>
  </si>
  <si>
    <t>MUNICIPALIDAD DISTRITAL DE SUCCHA</t>
  </si>
  <si>
    <t>MUNICIPALIDAD DISTRITAL DE TURPO</t>
  </si>
  <si>
    <t>MUNICIALIDAD  DISTRITAL DE CHANCAY BAÑOS</t>
  </si>
  <si>
    <t>MUNICIPALIDAD DISTRITAL DE HUANTAN</t>
  </si>
  <si>
    <t>MUNICIPALIDAD DISTRITAL DE RIO GRANDE IQUIPI</t>
  </si>
  <si>
    <t>MUNICIPALIDAD DISTRITAL DE CHILCAYMARCA</t>
  </si>
  <si>
    <t>MUNICIPALIDAD DISTRITAL DE LIMBANI</t>
  </si>
  <si>
    <t>CONSEJO DISTRITAL SUYKUTAMBO</t>
  </si>
  <si>
    <t>MUNICIPALIDAD DISTRITAL DE SUCRE</t>
  </si>
  <si>
    <t>MUNICIPALIDAD PROV.CARLOS F. FITZCARRALD</t>
  </si>
  <si>
    <t>MUNICIPALIDAD DISTRITAL DE SICSIBAMBA</t>
  </si>
  <si>
    <t>MUNICIPALIDAD DISTRITAL DE PIÁS</t>
  </si>
  <si>
    <t>MUNICIPALIDAD DISTRITAL DE ZAPATERO</t>
  </si>
  <si>
    <t>MUNICIPALIDAD DISTRITAL MICAELA BASTIDAS</t>
  </si>
  <si>
    <t>MUNICIPALIDAD DISTRITAL DE PACUCHA</t>
  </si>
  <si>
    <t>MUNICIPALIDAD DISTRITAL DE HUANCARAY</t>
  </si>
  <si>
    <t>MUNICIPALIDAD PROVINCIAL DE GRAU</t>
  </si>
  <si>
    <t>MUNICIPALIDAD DISTRITAL DE TORAYA</t>
  </si>
  <si>
    <t>MUNICIPALIDAD DISTRITAL DE TUMBADEN</t>
  </si>
  <si>
    <t>MUNICIPALIDAD DISTRITAL DE CHONGOS BAJO</t>
  </si>
  <si>
    <t>MUNICIPALIDAD DISTRITAL DE ATAURA JAUJA</t>
  </si>
  <si>
    <t>MUNICIPALIDAD DISTRITAL DE SAN JOSÉ DE LOURDES</t>
  </si>
  <si>
    <t>MUNICIPALIDAD DIST. DE LEONCIO PRADO</t>
  </si>
  <si>
    <t>MUNICIPALIDAD DISTRITAL DE HUARIPAMPA</t>
  </si>
  <si>
    <t>MUNICIPALIDAD DISTRITAL DE MUQUI</t>
  </si>
  <si>
    <t>MUNICIPALIDAD DISTRITAL DE MAMARA</t>
  </si>
  <si>
    <t>CONCEJO DISTRITAL DE HUANCARAYLLA</t>
  </si>
  <si>
    <t>MUNICIPALIDAD DISTRITAL DE SORAS</t>
  </si>
  <si>
    <t>MUNICIPALIDAD DISTRITAL DE PUÑOS</t>
  </si>
  <si>
    <t>MUNICIPALIDAD DISTRITAL DE CHONTALI</t>
  </si>
  <si>
    <t>MUNICIPALIDAD DISTRITAL DE JOSE SABOGAL</t>
  </si>
  <si>
    <t>MUNICIPALIDAD DISTRITAL DE LLAPA</t>
  </si>
  <si>
    <t>MUNICIPALIDAD DISTRITAL DE CUJILLO</t>
  </si>
  <si>
    <t>MUNICIPALIDAD DISTRITAL DE POMAHUACA</t>
  </si>
  <si>
    <t>MUNICIPALIDAD DE CCORCA</t>
  </si>
  <si>
    <t>MUNICIPALIDAD DISTRITAL DE ANGASMARCA</t>
  </si>
  <si>
    <t>UNIDAD TERRITORIAL DE SALUD TINGO MARIA</t>
  </si>
  <si>
    <t>MUNICIPALIDAD DISTRITAL DEL PUINAHUA</t>
  </si>
  <si>
    <t>MUNICIPALIDAD DISTRITAL DE PARANDAY</t>
  </si>
  <si>
    <t>MUNICIPALIDAD DISTRITAL DE CHIARA</t>
  </si>
  <si>
    <t>MUNICIPALIDAD DISTRITAL DE TUMAY HUARACA</t>
  </si>
  <si>
    <t>MUNICIPALIDAD DISTRITAL DE VITOC</t>
  </si>
  <si>
    <t>MUNICIPALIDAD DISTRITAL DE HEROINAS TOLE</t>
  </si>
  <si>
    <t>MUNICIPALIDAD DISTRITAL DE MANZANARES</t>
  </si>
  <si>
    <t>MUNICIPALIDAD DISTRITAL DE COCHAS</t>
  </si>
  <si>
    <t>MUNICIPALIDAD DISTRITAL DE MITO</t>
  </si>
  <si>
    <t>MUNICIPALIDAD DISTRITAL DE SANTIAGO DE CHOCORVOS</t>
  </si>
  <si>
    <t>MUNICIPALIDAD DISTRITAL SANTA CRUZ</t>
  </si>
  <si>
    <t>MUNICIPALIDAD DIST DE SAN JERONIMO PACLA</t>
  </si>
  <si>
    <t>MUNICIPALIDAD DISTRITAL DE ASUNCION</t>
  </si>
  <si>
    <t>MUNICIPALIDAD DISTRITAL DE SAN NICOLAS</t>
  </si>
  <si>
    <t>MUNICIPALIDAD DISTRITAL DE CAYARA</t>
  </si>
  <si>
    <t>MUNICIPALIDAD DISTRITAL DE OLLANTAYTAMBO</t>
  </si>
  <si>
    <t>EMPRESA MUNICIPAL DE AGUA POTABLE Y ALCANTARILLADO YUNGUYO SOCIEDAD DE RESPONSABILIDAD LIMITADA</t>
  </si>
  <si>
    <t>REDESS LAMPA</t>
  </si>
  <si>
    <t>MUNICIPALIDAD DISTRITAL DE ASILLO</t>
  </si>
  <si>
    <t>MUNICIPIO DISTRITAL DE LIMATAMBO</t>
  </si>
  <si>
    <t>MUNICIPALIDAD DISTRITAL DE LLAPO</t>
  </si>
  <si>
    <t>MUNICIPALIDAD DISTRITAL DE CANARIA</t>
  </si>
  <si>
    <t>UNIDAD DE GESTION EDUCATIVA LOCAL CANCHIS</t>
  </si>
  <si>
    <t>MUNICIPALIDAD DISTRITAL DE TUPAC AMARU</t>
  </si>
  <si>
    <t>MUNICIPALIDAD DISTRITAL DE NICASIO</t>
  </si>
  <si>
    <t>MUNICIPALIDAD DISTRITAL DE COYA</t>
  </si>
  <si>
    <t>MUNICIPALIDAD PROVINCIAL DE SANTA CRUZ</t>
  </si>
  <si>
    <t>MUNICIPALIDAD DISTRITAL DE CHARAT</t>
  </si>
  <si>
    <t>MUNICIPALIDAD DISTRITAL DE PARCOY</t>
  </si>
  <si>
    <t>MUNICIPALIDAD PROVINCIAL LEONCIO PRADO</t>
  </si>
  <si>
    <t>SOCIEDAD DE BENEFICENCIA DE CHACHAPOYAS</t>
  </si>
  <si>
    <t>MUNICIPALIDAD DISTRITAL DE LLACLLIN</t>
  </si>
  <si>
    <t>MUNICIPALIDAD DISTRITAL DE AQUIA</t>
  </si>
  <si>
    <t>MUNICIPALIDAD DISTRITAL DE RAGASH</t>
  </si>
  <si>
    <t>MUNICIPALIDAD DISTRITAL DE HUANTAR</t>
  </si>
  <si>
    <t>MUNICIPALIDAD DISTRITAL DE TICLLOS</t>
  </si>
  <si>
    <t>MUNICIPALIDAD DISTRITAL DE SHILLA</t>
  </si>
  <si>
    <t>MUNICIPALIDAD DISTRITAL DE AMASHCA</t>
  </si>
  <si>
    <t>MUNICIPALIDAD DISTRITAL DE TICAPAMPA</t>
  </si>
  <si>
    <t>MUNICIPALIDAD DISTRITAL DE CONDEBAMBA</t>
  </si>
  <si>
    <t>MUNICIPALIDAD DISTRITAL DE ALTO BIAVO</t>
  </si>
  <si>
    <t>MUNICIPALIDAD DISTRITAL DE CHUPA</t>
  </si>
  <si>
    <t>DIRECCION DE SALUD APURIMAC II</t>
  </si>
  <si>
    <t>MUNICIPALIDAD DISTRITAL DE SAN JERONIMO</t>
  </si>
  <si>
    <t>MUNICIPALIDAD DISTRITAL DE COLONIA</t>
  </si>
  <si>
    <t>DIREC. REGIONAL DE EDUCACION DE APURIMAC</t>
  </si>
  <si>
    <t>MUNICIPALIDAD DISTRITAL DE MACATE</t>
  </si>
  <si>
    <t>PROGRAMA REGIONAL DE RIEGO Y DRENAJE</t>
  </si>
  <si>
    <t>MUNICIPALIDAD DISTRITAL DE MARIANO DAMASO BERAUN</t>
  </si>
  <si>
    <t>MUNICIPALIDAD DISTRITAL DE SALPO</t>
  </si>
  <si>
    <t>MUNICIPALIDAD DIST.SAN AGUSTIN DE CAJAS</t>
  </si>
  <si>
    <t>MUNICIPALID.DISTRITAL SAN PEDRO DE CAJAS</t>
  </si>
  <si>
    <t>MUNICIPALIDAD DISTRITAL DE HUAYUCACHI</t>
  </si>
  <si>
    <t>MUNICIPALIDAD DISTRITAL DE PILCOMAYO</t>
  </si>
  <si>
    <t>MUNICIPALIDAD DISTRITAL MARCAPOMACOCHA</t>
  </si>
  <si>
    <t>MUNICIPALIDAD DISTRITAL DE CALLALLI</t>
  </si>
  <si>
    <t>MUNICIPALIDAD DISTRITAL DE QUILCA</t>
  </si>
  <si>
    <t>MUNICIPALIDAD DISTRITAL DE HUANCARQUI</t>
  </si>
  <si>
    <t>MUNICIPALIDAD DISTRITAL DE UÑON</t>
  </si>
  <si>
    <t>SOCIEDAD DE BENEFICENCIA PUBLICA DE CHUQUIBAMBA</t>
  </si>
  <si>
    <t>MUNICIPALIDAD DISTRITAL DE MACHAGUAY</t>
  </si>
  <si>
    <t>MUNICIPALIDAD DISTRITAL DE URACA</t>
  </si>
  <si>
    <t>DIR.SUB-REG.DE SALUD LUCIANO CASTILLO C.</t>
  </si>
  <si>
    <t>MUNICIPALIDAD PROVINCIAL DE CARAVELI</t>
  </si>
  <si>
    <t>MUNIC.DIST.HEROES ALBARRACIN CHUCATAMANI</t>
  </si>
  <si>
    <t>MUNICIPALIDAD DISTRITAL DE TOMAY-KICHWA</t>
  </si>
  <si>
    <t>MUNICIPALIDAD DISTRITAL DE PACHAMARCA</t>
  </si>
  <si>
    <t>MUNICIPALIDAD DISTRITAL DE ACRAQUIA</t>
  </si>
  <si>
    <t>MUNICIPALIDAD DISTRITAL DE ANCO</t>
  </si>
  <si>
    <t>MUNICIPALIDAD DIST DE SAN PEDRO DE CORIS</t>
  </si>
  <si>
    <t>MUNICIPALIDAD DISTRITAL DE MALVAS</t>
  </si>
  <si>
    <t>MUNICIPALIDAD DISTRITAL DE SAN JACINTO</t>
  </si>
  <si>
    <t>MUNICIPALIDAD DISTRITAL RIO TAMBO SATIPO</t>
  </si>
  <si>
    <t>MUNICIPALIDAD DISTRITAL DE HUARIBAMBA</t>
  </si>
  <si>
    <t>MUNICIPALIDAD DISTRITAL SANTA ROSA DE OC</t>
  </si>
  <si>
    <t>MUNICIPALIDAD DISTRITAL DE ACOLLA</t>
  </si>
  <si>
    <t>MUNICIPALIDAD DISTRITAL DE TINICACHI</t>
  </si>
  <si>
    <t>MUNICIPALIDAD DISTRITAL DE NUEVO OCCORO</t>
  </si>
  <si>
    <t>MUNICIPALIDAD DISTRITAL DE IZCUCHACA</t>
  </si>
  <si>
    <t>DIRECCION REGIONAL DE TRANSPORTES Y COMUNICACIONES DEL GOBIERNO REGIONAL MADRE DE DIOS</t>
  </si>
  <si>
    <t>MUNICIPALIDAD DISTRITAL DE CALANGO</t>
  </si>
  <si>
    <t>MUNICIPALIDAD DISTRITAL DE AMOTAPE</t>
  </si>
  <si>
    <t>EMPRESA PRESTADORA DE SERVICIOS DE SANEAMIENTO DE BARRANCA SOCIEDAD ANONIMA - EPS BARRANCA S.A.</t>
  </si>
  <si>
    <t>MUNICIPALIDAD DISTRITAL MARIA PARADO DE</t>
  </si>
  <si>
    <t>MUNICIPALIDAD DISTRITAL DE PACCHO</t>
  </si>
  <si>
    <t>MUNICIPALIDAD DISTRITAL DE ACAS</t>
  </si>
  <si>
    <t>MUNICIPALIDAD DISTRITAL DE ANTAUTA</t>
  </si>
  <si>
    <t>MUNICIPALIDAD DISTRITAL DE RUMISAPA</t>
  </si>
  <si>
    <t>MUNICIPALIDAD DISTRITAL DE HUAYRAPATA</t>
  </si>
  <si>
    <t>MUNICIPALIDAD DISTRITAL OLLARAYA</t>
  </si>
  <si>
    <t>MUNICIPALIDAD DISTRITAL DE PAUCARCOLLA</t>
  </si>
  <si>
    <t>MUNICIPALIDAD DISTRITAL SAN JOSE MOLINOS</t>
  </si>
  <si>
    <t>MUNICIPALIDAD DISTRITAL DE QUEROCOTO</t>
  </si>
  <si>
    <t>MUNICIPALIDAD DISTRITAL DE NUEVA REQUENA</t>
  </si>
  <si>
    <t>UNIDAD DE GESTION EDUCATIVA LOCAL (UGEL) DE LA PROVINCIA DE MARISCAL CACERES</t>
  </si>
  <si>
    <t>MUNICIPALIDAD DISTRITAL DE SAN MATEO DE OTAO</t>
  </si>
  <si>
    <t>MUNICIPALIDAD DISTRITAL DE LLIPATA</t>
  </si>
  <si>
    <t>MUNICIPALIDAD DISTRITAL DE MORROPE</t>
  </si>
  <si>
    <t>MUNICIPALIDAD DISTRITAL DE JACAS GRANDE</t>
  </si>
  <si>
    <t>MUNICIPALIDAD DISTRITAL DE LA ASUNCION</t>
  </si>
  <si>
    <t>MUNICIPALIDAD DISTRITAL DE SANTA LEONOR</t>
  </si>
  <si>
    <t>MUNICIPALIDAD DISTRITAL DE CHUPAMARCA</t>
  </si>
  <si>
    <t>MUNICIPALIDAD DISTRITAL DE TATE</t>
  </si>
  <si>
    <t>MUNICIPALIDAD DISTRITAL DE CHANGUILLO</t>
  </si>
  <si>
    <t>MUNICIPALIDAD DISTRITAL DE POTONI</t>
  </si>
  <si>
    <t>MUNICIPALIDAD DISTRITAL DE VILQUE</t>
  </si>
  <si>
    <t>SOCIEDAD DE BENEFICENCIA DE MELGAR</t>
  </si>
  <si>
    <t>MUNICIPALIDAD DISTRITAL DE PONTO</t>
  </si>
  <si>
    <t>MUNICIPALIDAD DISTRITAL DE QUICHES</t>
  </si>
  <si>
    <t>MUNICIPALIDAD DISTRITAL DE SAN MIGUEL DE ACO</t>
  </si>
  <si>
    <t>MUNICIPALIDAD DISTRITAL DE PADRE MARQUEZ</t>
  </si>
  <si>
    <t>DIRECCION REGIONAL DE SALUD UCAYALI</t>
  </si>
  <si>
    <t>MUNICIPALIDAD DISTRITAL DE CHAVIN</t>
  </si>
  <si>
    <t>MUNICIPALIDAD DISTRITAL DE HUAROS</t>
  </si>
  <si>
    <t>MUNICIPALIDAD DIST DE COROSHA</t>
  </si>
  <si>
    <t>MUNICIPALIDAD DISTRITAL DE CUENCA</t>
  </si>
  <si>
    <t>CONCEJO DISTRITAL DE SANTA ROSA</t>
  </si>
  <si>
    <t>MUNICIPALIDAD DISTRITAL DE HUACASCHUQUE</t>
  </si>
  <si>
    <t>MUNICIPALIDAD DISTRITAL DE NEPEñA</t>
  </si>
  <si>
    <t>MUNICIPALIDAD DISTRITAL CACERES DEL PERU</t>
  </si>
  <si>
    <t>MUNICIPALIDAD DISTRITAL DE ANDAGUA</t>
  </si>
  <si>
    <t>MUNICIPALIDAD DISTRITAL DE LAGUNAS</t>
  </si>
  <si>
    <t>MUNICIPALIDAD DISTRITAL DE TROMPETEROS</t>
  </si>
  <si>
    <t>MUNICIPALIDAD DISTRITAL DE FERNANDO LORES</t>
  </si>
  <si>
    <t>MUNICIPALIDAD DISTRITAL DE HUAMBO</t>
  </si>
  <si>
    <t>MUNICIPALIDAD DISTRITAL DE MAZAN</t>
  </si>
  <si>
    <t>MUNICIPALIDAD DISTRITAL DE ANDABAMBA</t>
  </si>
  <si>
    <t>MUNICIPALIDAD DISTRITAL DE TAURIA</t>
  </si>
  <si>
    <t>MUNICIPALIDAD DISTRITAL DE ANDARAY</t>
  </si>
  <si>
    <t>MUNICIPALIDAD DISTRITAL DE POROTO</t>
  </si>
  <si>
    <t>MUNICIPALIDAD DISTRITAL DE SAN BARTOLOME</t>
  </si>
  <si>
    <t>MUNICIPALIDAD DE SAN MATEO</t>
  </si>
  <si>
    <t>HOSPITAL "VICTOR RAMOS GUARDIA" NIVEL II-2- HUARAZ</t>
  </si>
  <si>
    <t>MUNICIPALIDAD DISTRITAL DE CAIRANI</t>
  </si>
  <si>
    <t>MUNICIPALIDAD DISTRITAL DE HUANCARAMA</t>
  </si>
  <si>
    <t>SOCIEDAD PUBLICA DE BENEFICENCIA CUTERV</t>
  </si>
  <si>
    <t>DIRECCION REGIONAL DE EDUCACION DE UCAYA</t>
  </si>
  <si>
    <t>MUNICIPALIDAD DISTRITAL DE CHAPIMARCA</t>
  </si>
  <si>
    <t>MUNICIPALIDAD DISTRITAL DE SAN JUAN DE L</t>
  </si>
  <si>
    <t>MUNICIPALIDAD DISTRITAL DE CONCHUCOS</t>
  </si>
  <si>
    <t>MUNICIPALIDAD DISTRITAL DE PARINARI</t>
  </si>
  <si>
    <t>MUNICIPALIDAD DISTRITAL DE HUAMPARA</t>
  </si>
  <si>
    <t>MUNICIPALIDAD DISTRITAL DE QUINOCAY</t>
  </si>
  <si>
    <t>MUNIC DIST SAN PEDRO DE PILAS</t>
  </si>
  <si>
    <t>MUNICIPALIDAD DISTRITAL DE OCONGATE</t>
  </si>
  <si>
    <t>MUNICIPALIDAD DISTRITAL DE MADEAN</t>
  </si>
  <si>
    <t>MUNICIPALIDAD DISTRITAL DE YANTALO</t>
  </si>
  <si>
    <t>MUNICIPALIDAD DISTRITAL DE PACCARITAMBO</t>
  </si>
  <si>
    <t>MUNICIPALIDAD DISTRITAL DE PACARAN</t>
  </si>
  <si>
    <t>MUNICIPALIDAD DISTRITAL DE MASIN</t>
  </si>
  <si>
    <t>MUNICIPALIDAD DISTRITAL DE PUEBLO LIBRE</t>
  </si>
  <si>
    <t>MUNICIPALIDAD PROVINCIAL DE ANTONIO RAIMONDI</t>
  </si>
  <si>
    <t>MUNICIPALIDAD DISTRITAL DE PAUCAS</t>
  </si>
  <si>
    <t>MUNICIPALIDAD DISTRITAL DE MANAS</t>
  </si>
  <si>
    <t>MUNICIPALIDAD DISTRITAL PEDRO VILCA APAZA</t>
  </si>
  <si>
    <t>MUNICIPALIDAD DISTRITAL DE QUILCAPUNCU</t>
  </si>
  <si>
    <t>SOCIEDAD DE BENEFICENCIA DE GUADALUPE</t>
  </si>
  <si>
    <t>MUNICIPALIDAD DISTRITAL DE SAN GABAN</t>
  </si>
  <si>
    <t>MUNICIP DISTRITAL DE SAN SILVESTRE DE CO</t>
  </si>
  <si>
    <t>MUNICIPALIDAD DISTRITAL SAPALLANGA</t>
  </si>
  <si>
    <t>MUNICIPALIDAD DISTRITAL PERENE</t>
  </si>
  <si>
    <t>MUNICIPALIDAD DISTRITAL DE SIMBAL</t>
  </si>
  <si>
    <t>MUNICIPALIDAD DISTRITAL DE LOS AQUIJES</t>
  </si>
  <si>
    <t>MUNICIPALIDAD DISTRITAL DE PEBAS</t>
  </si>
  <si>
    <t>MUNICIPALIDAD DISTRITAL DE ARANCAY</t>
  </si>
  <si>
    <t>MUNICIPALIDAD DISTRITAL DE COPA</t>
  </si>
  <si>
    <t>MUNICIPALIDAD DISTRITAL DE LAGUNAS AYABA</t>
  </si>
  <si>
    <t>COMPLEJO TURISTICO BAÑOS DEL INCA</t>
  </si>
  <si>
    <t>MUNICIPALIDAD DISTRITAL SAN BERNARDINO</t>
  </si>
  <si>
    <t>MUNICIPALIDAD DISTRITAL DE CHUNGUI</t>
  </si>
  <si>
    <t>MUNICIPALIDAD TAMBO DE MORA DE CHINCHA</t>
  </si>
  <si>
    <t>MUNICIPALIDAD PROVINCIAL JORGE BASADRE</t>
  </si>
  <si>
    <t>MUNICIPALIDAD DISTRITAL DE PILCUYO</t>
  </si>
  <si>
    <t>CONCEJO DISTRITAL DE SANTIAGO DE CHILCAS</t>
  </si>
  <si>
    <t>SOCIEDAD DE BENEFICENCIA DE PALPA</t>
  </si>
  <si>
    <t>MUNICIPALIDAD DISTRITAL DE PARATIA</t>
  </si>
  <si>
    <t>SOCIEDAD DE BENEFICENCIA DE OTUZCO</t>
  </si>
  <si>
    <t>MUNICIPALIDAD DISTRITAL DE PACHAS</t>
  </si>
  <si>
    <t>MUNICIPALIDAD DISTRITAL DE MONZON</t>
  </si>
  <si>
    <t>MUNICIPALIDAD DISTRITAL MIGUEL IGLESIAS</t>
  </si>
  <si>
    <t>MUNICIPALIDAD DISTRITAL UNION AGUA BLANC</t>
  </si>
  <si>
    <t>MUNICIPALIDAD DISTRITAL PACHACUTEC</t>
  </si>
  <si>
    <t>MUNICIPALIDAD DISTRITAL DE SARA SARA</t>
  </si>
  <si>
    <t>MUNICIP PROVIN PAUCAR DEL SARA SARA</t>
  </si>
  <si>
    <t>AIS HOSPITAL DANIEL A.CARRION</t>
  </si>
  <si>
    <t>MUNICIPALIDAD DISTRITAL DE RIO GRANDE</t>
  </si>
  <si>
    <t>MUNICIPALIDAD DISTRITAL YAUCA DEL ROSARI</t>
  </si>
  <si>
    <t>MUNICIPALIDAD DIST. SAN FCO. SANGAYAICO</t>
  </si>
  <si>
    <t>MUNICIPALIDAD DISTRITAL SAN ANTON</t>
  </si>
  <si>
    <t>MUNICIPIO DISTRITAL SAN PEDRO DE PILLAO</t>
  </si>
  <si>
    <t>DIRECCION REGIONAL DE SALUD PASCO</t>
  </si>
  <si>
    <t>MUNICIPALIDAD DISTRITAL DE CASITAS</t>
  </si>
  <si>
    <t>MUNICIPALIDAD DIST.SAN JUAN DE LA VIRGEN</t>
  </si>
  <si>
    <t>MUNICIPALIDAD DISTRITAL DE LLUTA</t>
  </si>
  <si>
    <t>MUNICIPALIDAD DISTRITAL DE ALTO TAPICHE</t>
  </si>
  <si>
    <t>MUNICIPALIDAD PROVINCIAL DE YUNGAY</t>
  </si>
  <si>
    <t>MUNICIPALIDAD DISTRITAL DE ACOPAMPA</t>
  </si>
  <si>
    <t>MUNICIPALIDAD DISTRITAL DE SONDORILLO</t>
  </si>
  <si>
    <t>MUNICIPALIDAD DISTRITAL DE CANCHAQUE</t>
  </si>
  <si>
    <t>MUNICIPALIDAD DISTRITAL DE VIRUNDO</t>
  </si>
  <si>
    <t>MUNICIPALIDAD DISTRITAL DE ALONSO DE ALVARADO</t>
  </si>
  <si>
    <t>MUNICIPALIDAD DISTRITAL DE COCHAMAL</t>
  </si>
  <si>
    <t>MUNICIPALIDAD DISTRITAL DE INDEPENDENCIA</t>
  </si>
  <si>
    <t>MUNICIPALIDAD DISTRITAL DE PARAS</t>
  </si>
  <si>
    <t>MUNICIPALIDAD DISTRITAL DE PACAYCASA</t>
  </si>
  <si>
    <t>MUNICIPALIDAD DISTRITAL DE ÑAHUIMPUQUIO</t>
  </si>
  <si>
    <t>EMAPA HUARAL S A</t>
  </si>
  <si>
    <t>MUNICIPALIDAD DISTRITAL DE POSIC</t>
  </si>
  <si>
    <t>MUNICIPALIDAD DISTRITAL DE ITE</t>
  </si>
  <si>
    <t>MUNICIPALIDAD DISTRITAL DE MANCORA</t>
  </si>
  <si>
    <t>MUNICIPALIDAD PROVINCIAL DE HUARI</t>
  </si>
  <si>
    <t>MUNICIPALIDAD DISTRITAL DE QUIRUVILCA</t>
  </si>
  <si>
    <t>MUNICIPALIDAD DISTRITAL DE GUZMANGO</t>
  </si>
  <si>
    <t>MUNICIPALIDAD DE SANTA CRUZ DE CHUCA</t>
  </si>
  <si>
    <t>CONSEJO DISTRITAL DE SAN ISIDRO</t>
  </si>
  <si>
    <t>MUNICIPALIDAD DISTRITAL LA COIPA</t>
  </si>
  <si>
    <t>MUNICIPALIDAD DISTRITAL DE AYAVI</t>
  </si>
  <si>
    <t>MUNICIPALIDAD DISTRITAL DE TAMBO</t>
  </si>
  <si>
    <t>MUNICIPALIDAD PROVINCIAL DE YUNGUYO</t>
  </si>
  <si>
    <t>MUNICIPALIDAD DISTRITAL DE COJATA</t>
  </si>
  <si>
    <t>MUNICIPALIDAD PROVINCIAL DE SANDIA</t>
  </si>
  <si>
    <t>MUNICIPALIDAD DISTRITAL DE LUCRE</t>
  </si>
  <si>
    <t>MUNICIPALIDAD DISTRITAL HUANIPACA</t>
  </si>
  <si>
    <t>MUNICIPALIDAD DISTRITAL DE PAMPA HERMOSA</t>
  </si>
  <si>
    <t>ZONA REGISTRAL N°VI- SEDE PUCALLPA</t>
  </si>
  <si>
    <t>MUNICIPALIDAD DISTRITAL DE PAMPACHIRI</t>
  </si>
  <si>
    <t>MUNICIPALIDAD DISTR. S.M. DE CHACCRAMPA</t>
  </si>
  <si>
    <t>MUNICIPALIDAD DISTRITAL DE PACOBAMBA</t>
  </si>
  <si>
    <t>MUNICIPALIDAD DISTRITAL DE TOURNAVISTA</t>
  </si>
  <si>
    <t>MUNICIPALIDAD DISTRITAL DE SONCHE</t>
  </si>
  <si>
    <t>MUNICIPALIDAD DISTRITAL DE CATILLUC</t>
  </si>
  <si>
    <t>MUNICIPALIDAD DISTRITAL DE HUASMIN</t>
  </si>
  <si>
    <t>MUNICIPALIDAD DISTRITAL DE CULEBRAS</t>
  </si>
  <si>
    <t>MUNICIPALIDAD DISTRITAL DE ALCAMENCA</t>
  </si>
  <si>
    <t>MUNICIPALIDAD DISTRITAL DE ANDAMARCA</t>
  </si>
  <si>
    <t>MUNICIPALIDAD DISTRITAL DE SAN JOSE DE Q</t>
  </si>
  <si>
    <t>MUNICIPALIDAD DISTRITAL DE CHAMBARA</t>
  </si>
  <si>
    <t>MUNICIPALIDAD DISTRITAL NUEVE DE JULIO</t>
  </si>
  <si>
    <t xml:space="preserve">MUNICIPALIDAD DISTRITAL DE HUERTAS                                                                  </t>
  </si>
  <si>
    <t>MUNICIPALIDAD DISTRITAL DE SINCOS</t>
  </si>
  <si>
    <t>MUNICIPALIDAD DISTRITAL DE PACA</t>
  </si>
  <si>
    <t>MUNICIPALIDAD PROVINCIAL DE CONDESUYOS</t>
  </si>
  <si>
    <t>GERENCIA REGIONAL DE AGRICULTURA DEL GOBIERNO REGIONAL DE AREQUIPA</t>
  </si>
  <si>
    <t>MUNICIPALIDAD DISTRITAL DE PATAMBUCO</t>
  </si>
  <si>
    <t>MUNICIPALIDAD DISTRITAL DE ZEPITA</t>
  </si>
  <si>
    <t>MUNICIPALIDAD DISTRITAL DE MONSEFU</t>
  </si>
  <si>
    <t>MUNICIPALIDAD DISTRITAL DE LARIA</t>
  </si>
  <si>
    <t>MUNICIPALIDAD DISTRITAL DE BARRANCA</t>
  </si>
  <si>
    <t>MUNICIPALIDAD PROVINCIAL DE CONTUMAZA</t>
  </si>
  <si>
    <t>MUNICIPALIDAD DISTRITAL DE CAHUAPANAS</t>
  </si>
  <si>
    <t>MUNICIPALIDAD DISTRITAL DE PASTAZA</t>
  </si>
  <si>
    <t>MUNICIPALIDAD DISTRITAL DE AGUA BLANCA</t>
  </si>
  <si>
    <t>MUNICIPALIDAD DISTRITAL DE UCHUMAYO</t>
  </si>
  <si>
    <t>SOCIEDAD DE BENEFICENCIA DE IQUITOS</t>
  </si>
  <si>
    <t>MUNICIPALIDAD DISTRITAL DE LLACANORA</t>
  </si>
  <si>
    <t>MUNICIPALIDAD DISTRITAL DEL PUERTO ETEN</t>
  </si>
  <si>
    <t>MUNICIPALIDAD DISTRITAL DE PAIMAS</t>
  </si>
  <si>
    <t>MUNICIPALIDAD DISTRITAL DE CCOCHACCASA</t>
  </si>
  <si>
    <t>UNIDAD DE GESTION EDUCATIVA LOCAL N° 8 CANETE</t>
  </si>
  <si>
    <t>MUNICIPALIDAD DISTRITAL DE IRAZOLA</t>
  </si>
  <si>
    <t>MUNICIPALIDAD DISTRITAL DE OLLEROS</t>
  </si>
  <si>
    <t>MUNICIPALIDAD DISTRITAL DE CAJACAY</t>
  </si>
  <si>
    <t>MUNICIPALIDAD DISTRITAL DE LABERINTO</t>
  </si>
  <si>
    <t>MUNICIPALIDAD DISTRITAL DE CAYNA</t>
  </si>
  <si>
    <t>MUNICIPALIDAD DISTRITAL DE CAPILLAS</t>
  </si>
  <si>
    <t>MUNICIPALIDAD DISTRITAL DE ALTO LARAN</t>
  </si>
  <si>
    <t>MUNICIPALIDAD DISTRITAL DE TICRAPO</t>
  </si>
  <si>
    <t>MUNICIPALIDAD DISTRITAL DE PAUCARBAMBA</t>
  </si>
  <si>
    <t>MUNICIPALIDAD DISTRITAL DE SANTO TOMAS DE PATA</t>
  </si>
  <si>
    <t>MUNICIPALIDAD DISTRITAL DE MANCOS</t>
  </si>
  <si>
    <t>ATENCION INTEGRAL SALUD UTES OXAPAMPA</t>
  </si>
  <si>
    <t>MUNICIPALIDAD DISTRITAL DE PAUCARTAMBO</t>
  </si>
  <si>
    <t>MUNICIPALIDAD DISTRITAL DE OCAÑA</t>
  </si>
  <si>
    <t>MUNICIPALIDAD DISTRITAL DE SHANAO</t>
  </si>
  <si>
    <t>MUNICIPALIDAD PROVINCIAL DE AIJA</t>
  </si>
  <si>
    <t>MUNICIPALIDAD DISTRITAL DE HUACLLÁN</t>
  </si>
  <si>
    <t>MUNICIPALIDAD DISTRITAL DE ALIS YAUYOS</t>
  </si>
  <si>
    <t>MUNICIPALIDAD DISTRITAL 'EL ARENAL'</t>
  </si>
  <si>
    <t>MUNICIPALIDAD DISTRITAL DE YUYAPICHIS</t>
  </si>
  <si>
    <t>MUNICIPALIDAD DISTRITAL DE CHETO</t>
  </si>
  <si>
    <t>MUNICIPALIDAD DISTRITAL CONILA COHECHAN</t>
  </si>
  <si>
    <t>MUNICIPALIDAD DISTRITAL LUYA VIEJO</t>
  </si>
  <si>
    <t>MUNICIPALIDAD DISTRITAL CALQUIS</t>
  </si>
  <si>
    <t>MUNICIPALIDAD DISTRITAL DE CORTEGANA</t>
  </si>
  <si>
    <t>MUNICIPALIDAD DISTRITAL DE JOSE GALVEZ</t>
  </si>
  <si>
    <t>MUNICIPALIDAD DISTRITAL COSPAN</t>
  </si>
  <si>
    <t>MUNICIPALIDAD DISTRITAL DE SOCOS</t>
  </si>
  <si>
    <t>MUNICIPALIDAD DISTRITAL DE TISCO</t>
  </si>
  <si>
    <t>MUNICIP.DISTRITAL NICOLAS DE PIEROLA</t>
  </si>
  <si>
    <t>MUNICIPALIDAD DISTRITAL DE SIBAYO</t>
  </si>
  <si>
    <t>GERENCIA REGIONAL DE EDUCACIÓN</t>
  </si>
  <si>
    <t>MUNICIPALIDAD DISTRITAL DE SAN ANTONIO DE CHUCA</t>
  </si>
  <si>
    <t>MUNICIPALIDAD DISTRITAL DE VILAVILA</t>
  </si>
  <si>
    <t>MUNICIPALIDAD DISTRITAL DE MOCHUMI</t>
  </si>
  <si>
    <t>MUNICIPALIDAD DISTRITAL DE PITIPO</t>
  </si>
  <si>
    <t>MUNICIPALIDAD DISTRITAL DE SANTA ANA</t>
  </si>
  <si>
    <t>MUNICIPALIDAD DISTRITAL DE VILCA</t>
  </si>
  <si>
    <t>MUNICIPALIDAD PROVINCIAL DE TAYACAJA</t>
  </si>
  <si>
    <t>MUNICIPALIDAD DISTRITAL DE HUACHOCOLPA</t>
  </si>
  <si>
    <t>MUNICIPALIDAD DISTRITAL JAMALCA</t>
  </si>
  <si>
    <t>MUNICIPALIDAD DISTRITAL DE MATAPALO</t>
  </si>
  <si>
    <t>MUNICIPALIDAD DISTRITAL DE TUPE</t>
  </si>
  <si>
    <t>MUNICIPALIDAD DISTRITAL MARISCAL CACERES</t>
  </si>
  <si>
    <t>MUNICIPALIDAD PROVINCIAL OXAPAMPA</t>
  </si>
  <si>
    <t>SOCIEDAD DE BENEFICENCIA DE CHINCHA</t>
  </si>
  <si>
    <t>MUNICIPALIDAD DISTRITAL DE SAMAN</t>
  </si>
  <si>
    <t>MUNICIPALIDAD DISTRITAL DE HUAYLLAY</t>
  </si>
  <si>
    <t>MUNICIPALIDAD DISTRITAL DE PAMPAS DE HOS</t>
  </si>
  <si>
    <t>MUNICIPALIDAD DISTRITAL DE POMACOCHA</t>
  </si>
  <si>
    <t>MUNICIP DISTRITAL DE MIRAFLORES YAUYOS</t>
  </si>
  <si>
    <t>MUNICIPALIDAD DISTRITAL DE LARAOS YAUYOS</t>
  </si>
  <si>
    <t>MUNICIPALIDAD DISTRITAL DE TOMAS YAUYOS</t>
  </si>
  <si>
    <t>MUNICIPALIDAD DISTRITAL DE SOCOTA</t>
  </si>
  <si>
    <t>MUNICIPALIDAD DISTRITAL DE MAZAMARI</t>
  </si>
  <si>
    <t>MUNICIPALIDAD DISTRITAL DE HUASAHUASI</t>
  </si>
  <si>
    <t>MUNICIPALIDAD DISTRITAL MOYA</t>
  </si>
  <si>
    <t>MUNICIPALIDAD DISTRITAL DE LLOCLLAPAMPA</t>
  </si>
  <si>
    <t>MUNICIPALIDAD DISTRITAL DE CHECCA</t>
  </si>
  <si>
    <t>MUNICIPALIDAD DISTRITAL DE STA CRUZ DE C</t>
  </si>
  <si>
    <t>MUNICIPALIDAD PROVINCIAL DE OCROS</t>
  </si>
  <si>
    <t>MUNICIPALIDAD DISTRITAL DE COTAPARACO</t>
  </si>
  <si>
    <t>MUNICIPALIDAD PROVINCIAL DE PUERTO INCA</t>
  </si>
  <si>
    <t>MUNICIPALIDAD DISTRITAL DE OXAMARCA</t>
  </si>
  <si>
    <t>MUNICIPALIDAD PROVINCIAL DE LA MAR</t>
  </si>
  <si>
    <t>MUNICIPALIDAD DISTRITAL DE SALAS ICA</t>
  </si>
  <si>
    <t>MUNICIPALIDAD DISTRITAL DE SACSAMARCA</t>
  </si>
  <si>
    <t>MUNICIPALIDAD DISTRITAL DE YONAN</t>
  </si>
  <si>
    <t>MUNICIPALIDAD DISTRITAL DE HUACAR</t>
  </si>
  <si>
    <t>MUNICIPALIDAD DISTRITAL DE MAGDALENA</t>
  </si>
  <si>
    <t>UNIDAD DE GESTION EDUCATIVA LOCAL Nº 10</t>
  </si>
  <si>
    <t>MUNICIPALIDAD PROVINCIAL DE HUARAL</t>
  </si>
  <si>
    <t>MUNICIPALIDAD DISTRITAL DE ATAVILLOS BAJO</t>
  </si>
  <si>
    <t>MUNICIPALIDAD DISTRITAL DE PARAMONGA</t>
  </si>
  <si>
    <t>MUNICIPALIDAD DISTRITAL DE AUCALLAMA</t>
  </si>
  <si>
    <t>MUNICIPALIDAD DISTRITAL DE SAYAN</t>
  </si>
  <si>
    <t>MUNICIPALIDAD DISTRITAL DE PARARIN</t>
  </si>
  <si>
    <t>MUNICIPALIDAD PROVINCIAL DE CARHUAZ</t>
  </si>
  <si>
    <t>MUNICIPALIDAD DISTRITAL DE GROCIO PRADO</t>
  </si>
  <si>
    <t>MUNICIPALIDAD DEL DISTRITO DE EL CARMEN</t>
  </si>
  <si>
    <t>MUNICIPALIDAD DISTRITAL DE URARINAS</t>
  </si>
  <si>
    <t xml:space="preserve">MUNICIPALIDAD DISTRITAL DE SUMBILCA                                                                 </t>
  </si>
  <si>
    <t>MUNICIPALIDAD PROVINCIAL DE SIHUAS</t>
  </si>
  <si>
    <t>MUNICIPALID. DISTRITAL CALETA DE CARQUIN</t>
  </si>
  <si>
    <t>MUNICIPALIDAD INCHUPALLA</t>
  </si>
  <si>
    <t>MUNICIPALID. DISTRITAL LA UNION LETICIA</t>
  </si>
  <si>
    <t>DIRECCION REGIONAL DE EDUCACION DE JUNIN</t>
  </si>
  <si>
    <t>MUNICIPALIDAD DISTRITAL DE SAUSA</t>
  </si>
  <si>
    <t>RED DE SALUD CHANCHAMAYO</t>
  </si>
  <si>
    <t>MUNICIPALIDAD DISTRITAL VIQUES</t>
  </si>
  <si>
    <t>MUNICIPALIDAD PROVINCIAL DE PADRE ABAD</t>
  </si>
  <si>
    <t>MUNICIPALIDAD PROVINCIAL DE CAJATAMBO</t>
  </si>
  <si>
    <t>MUNICIPALIDAD DISTRITAL PALCAMAYO</t>
  </si>
  <si>
    <t>MUNICIPALIDAD DIST DE SAN JUAN DEL ORO</t>
  </si>
  <si>
    <t>MUNICIPALIDAD PROVINCIAL DE SUCRE</t>
  </si>
  <si>
    <t>MUNICIPALIDAD PROVINCIAL DE FAJARDO</t>
  </si>
  <si>
    <t>MUNICIPALIDAD PROVINCIAL DE CONCEPCION</t>
  </si>
  <si>
    <t>GOBIERNO REGIONAL DE AREQUIPA- SALUD APLAO</t>
  </si>
  <si>
    <t>MUNICIPALIDAD DISTRITAL DE CHILLIA</t>
  </si>
  <si>
    <t>MUNICIPALIDAD DISTRITAL DE HUAYLILLAS</t>
  </si>
  <si>
    <t>MUNICIPALIDAD PROVINC SANTIAGO DE CHUCO</t>
  </si>
  <si>
    <t>CONCEJO DISTRITAL DE ACOS</t>
  </si>
  <si>
    <t>MUNICIPALIDAD PROVINCIAL LA CONVENCIÓN</t>
  </si>
  <si>
    <t>MUNICIPALIDAD DISTRITAL DE TRITA</t>
  </si>
  <si>
    <t>MUNICIPALIDAD DISTRITAL DE COLCAMAR</t>
  </si>
  <si>
    <t>MUNICIPALIDAD DISTRITAL DE PROVIDENCIA</t>
  </si>
  <si>
    <t xml:space="preserve">MUNICIPALIDAD DISTRITAL LA CRUZ                                                                     </t>
  </si>
  <si>
    <t>MUNICIPALIDAD DISTRITAL DE ELÍAS SOPLÍN VARGAS</t>
  </si>
  <si>
    <t>MUNICIPALIDAD DISTRITAL DE CALZADA</t>
  </si>
  <si>
    <t>UND. DE GESTION EDUCATIVA LOCAL SAN MART</t>
  </si>
  <si>
    <t>SOCIEDAD DE BENEFICENCIA DE TARAPOTO</t>
  </si>
  <si>
    <t>EMPRESA MUNICIPAL URBANIZADORA Y CONSTRU CTORA SAC</t>
  </si>
  <si>
    <t>MUNICIPALIDAD PROVINCIAL DE ASCOPE</t>
  </si>
  <si>
    <t>SOCIEDAD DE BENEFICENCIA DE LAMAS</t>
  </si>
  <si>
    <t>MUNICIPALIDAD DISTRITAL DE EL PARCO</t>
  </si>
  <si>
    <t>MUNICIPALIDAD DISTRITAL DE NINABAMBA</t>
  </si>
  <si>
    <t>MUNICIPALIDAD DISTRITAL DE YAUYUCAN</t>
  </si>
  <si>
    <t>MUNICIPALIDAD DISTRITAL DE SEPAHUA</t>
  </si>
  <si>
    <t>MUNICIPALIDAD DISTRITAL COMANDANTE NOEL</t>
  </si>
  <si>
    <t>MUNICIPALIDAD DISTRITAL DE SAMANCO</t>
  </si>
  <si>
    <t>MUNICIPALIDAD DISTRITAL DE MORO</t>
  </si>
  <si>
    <t>MUNICIPALIDAD DISTRITAL DE YAUTAN</t>
  </si>
  <si>
    <t>GERENCIA SUB REGIONAL CHANKA</t>
  </si>
  <si>
    <t>MUNICIPALIDAD DISTRITAL DE CURAHUASI</t>
  </si>
  <si>
    <t>MUNICIPALIDAD PROVINCIAL DE HUANCANE</t>
  </si>
  <si>
    <t>MUNICIPALIDAD DISTRITAL ARAPA</t>
  </si>
  <si>
    <t>RED DE SALUD PUNO</t>
  </si>
  <si>
    <t>MUNICIPALIDAD DISTRITAL ITUATA</t>
  </si>
  <si>
    <t>DIRECCION DE RED DE SALUD BAGUA</t>
  </si>
  <si>
    <t>MUNICIPALIDAD DISTRITAL DE PAICO</t>
  </si>
  <si>
    <t>MUNICIPALIDAD DISTRITAL DE ACCOMARCA</t>
  </si>
  <si>
    <t>MUNICIPALIDAD DISTRITAL DE PANCAN</t>
  </si>
  <si>
    <t>MUNICIPALIDAD DISTRITAL DE CHACAPALPA</t>
  </si>
  <si>
    <t>MUNICIPALIDAD DISTRITAL DE SAN JERONIMO DE TUNAN</t>
  </si>
  <si>
    <t>HOSPITAL DE APOYO JUNIN</t>
  </si>
  <si>
    <t>MUNICIPALIDAD DISTRITAL DE HUANCAN</t>
  </si>
  <si>
    <t>UNIDAD TERRITORIAL DE SALUD SATIPO</t>
  </si>
  <si>
    <t>CONCEJO DISTRITAL DE CARHUAMAYO</t>
  </si>
  <si>
    <t>MUNICIPALIDAD DISTRITAL DE OCUMAL</t>
  </si>
  <si>
    <t>MUNICIPALIDAD PROVINCIAL LUYA LAMUD</t>
  </si>
  <si>
    <t>MUNICIPALIDAD DIST. DE MARIA</t>
  </si>
  <si>
    <t>MUNICIPALIDAD DISTRITAL DE COPALLIN</t>
  </si>
  <si>
    <t>MUNICIPALIDAD DISTRITAL DE VALERA</t>
  </si>
  <si>
    <t>DIREC.REGIONAL DE EDUCAC. AMAZONAS-CHACH</t>
  </si>
  <si>
    <t>MUNICIPALIDAD DISTRITAL DE PAPAYAL</t>
  </si>
  <si>
    <t>MUNICIPALIDAD DISTRITAL POCOHUANCA</t>
  </si>
  <si>
    <t>MUNICIPALIDAD PROVINCIAL DE RECUAY</t>
  </si>
  <si>
    <t>MUNICIPALIDAD DISTRITAL DE VISCHONGO</t>
  </si>
  <si>
    <t>MUNICIPALIDAD DISTRITAL DE SANTIAGO DE C</t>
  </si>
  <si>
    <t>MUNICIPALIDAD DISTRITAL DE ZAÑA</t>
  </si>
  <si>
    <t>MUNICIPALIDAD DISTRITAL DE CATACHE</t>
  </si>
  <si>
    <t>MUNICIPALIDAD DISTRIT JOSE MANUEL QUIROZ</t>
  </si>
  <si>
    <t>MUNICIPALIDAD DISTRITAL DE CHILETE</t>
  </si>
  <si>
    <t>MUNICIPALIDAD DE ALLAUCA</t>
  </si>
  <si>
    <t>MUNICIPALIDAD DISTRITAL DE CHARACATO</t>
  </si>
  <si>
    <t>CONCEJO DISTRITAL DE RICARDO PALMA</t>
  </si>
  <si>
    <t>MUNICIPALIDAD DISTRITAL DE SANTA MARIA DEL VALLE</t>
  </si>
  <si>
    <t>MUNICIPALIDAD DISTRITAL DE SINGA</t>
  </si>
  <si>
    <t>MUNICIPALIDAD DISTRITAL DE SARHUA</t>
  </si>
  <si>
    <t>MUNICIPALIDAD DISTRITAL DE HUAMANQUIQUIA</t>
  </si>
  <si>
    <t>MUNICIPALIDAD DISTRITAL DE SAN ANDRES</t>
  </si>
  <si>
    <t>MUNICIPALIDAD DISTRITAL DE HUARIACA</t>
  </si>
  <si>
    <t>MUNICIPALIDAD PROVINCIAL DE PACHITEA</t>
  </si>
  <si>
    <t>MUNICIPALIDAD DISTRITAL DE CARHUANCA</t>
  </si>
  <si>
    <t>MUNICIPALIDAD DISTRITAL DE MILPUC</t>
  </si>
  <si>
    <t>MUNICIPALIDAD DISTRIT SANTO TOMAS</t>
  </si>
  <si>
    <t>MUNICIPALIDAD DISTRITAL HONGOS</t>
  </si>
  <si>
    <t>MUNICIPALIDAD DISTRITAL DE VICCO</t>
  </si>
  <si>
    <t>MUNICIPALIDAD DISTRITAL GOYLLARISQUIZGA</t>
  </si>
  <si>
    <t>MUNICIPALIDAD PROVINCIAL JAUJA</t>
  </si>
  <si>
    <t>MUNICIPALIDAD DISTRITAL DE SAN BENITO</t>
  </si>
  <si>
    <t>PROYECTO ESPECIAL CARRETERA F.B.</t>
  </si>
  <si>
    <t>MUNICIPALIDAD PROVINCIAL DE ROD DE MENDO</t>
  </si>
  <si>
    <t>MUNICIPALIDAD DISTRITAL DE ZUNIGA</t>
  </si>
  <si>
    <t>DIRECCION REGIONAL DE EDUCACION Y CULTUR</t>
  </si>
  <si>
    <t>MUNICIPALIDAD DISTRITAL DE INCLAN</t>
  </si>
  <si>
    <t>MUNICIPALIDAD PROVINCIAL DE LAURICOCHA</t>
  </si>
  <si>
    <t xml:space="preserve">MUNICIPALIDAD PROVINCIAL DE PARINACOCHAS                                                            </t>
  </si>
  <si>
    <t>MUNICIPALIDAD DISTRITAL DE PACANGA</t>
  </si>
  <si>
    <t>MUNICIPALIDAD DISTRITAL DE RIO SANTIAGO</t>
  </si>
  <si>
    <t>MUNICIPALIDAD DISTRITAL DE PUTINZA</t>
  </si>
  <si>
    <t>MUNICIPALIDAD DISTRITAL DE GUADALUPE</t>
  </si>
  <si>
    <t>HOSPITAL SANTA MARIA DEL SOCORRO</t>
  </si>
  <si>
    <t>MUNICIPALIDAD PROVINCIAL DE CHUMBIVILCAS</t>
  </si>
  <si>
    <t>DIRECCION REGIONAL DE EDUCACION</t>
  </si>
  <si>
    <t>MUNICIPALIDAD PROVINCIAL DE EL COLLAO</t>
  </si>
  <si>
    <t xml:space="preserve">MUNICIPALIDAD DISTRITAL DE CALAPUJA                                                                 </t>
  </si>
  <si>
    <t>MUNICIPALIDAD DISTRITAL DE QUIACA</t>
  </si>
  <si>
    <t>MUNICIPALIDAD DISTRITAL DESAGUADERO</t>
  </si>
  <si>
    <t>MUNICIPALIDAD DISTRITAL DE ROSASPATA</t>
  </si>
  <si>
    <t>MUNICIPALIDAD DE CIENEGUILLA</t>
  </si>
  <si>
    <t>DIRECCIÓN REGIONAL DE SALUD AYACUCHO</t>
  </si>
  <si>
    <t>MUNICIPALIDAD DISTRITAL DE LA FLORIDA</t>
  </si>
  <si>
    <t>MUNICIPALIDAD DISTRITAL DE TOCMOCHE</t>
  </si>
  <si>
    <t>SOCIEDAD DE BENEFICENCIA DE CHONGOYAPE</t>
  </si>
  <si>
    <t>HOSPITAL HUARAL Y SERVICIOS BASICOS DE SALUD</t>
  </si>
  <si>
    <t>MUNICIPALIDAD DISTRITAL DE REQUE</t>
  </si>
  <si>
    <t>MUNICIPALIDAD DISTRITAL DE ORURILLO</t>
  </si>
  <si>
    <t>MUNICIPALIDAD DISTRITAL DE YAUYOS</t>
  </si>
  <si>
    <t>MUNICIPALIDAD DISTRITAL DE HUACRAPUQUIO</t>
  </si>
  <si>
    <t>MUNICIPALIDAD DISTRIT HUARICOLCA</t>
  </si>
  <si>
    <t>MUNICIPALIDAD DISTRITAL DE MARCO</t>
  </si>
  <si>
    <t>UNIVERSIDAD NACIONAL DE LA AMAZONIA PERUANA</t>
  </si>
  <si>
    <t>MUNICIPALIDAD PROVINCIAL DE CHINCHEROS</t>
  </si>
  <si>
    <t>MUNICIPALIDAD DISTRITAL DE EL ALTO</t>
  </si>
  <si>
    <t>MUNICIPALIDAD DISTRITAL DE MAGDALENA DE CAO</t>
  </si>
  <si>
    <t>MUNICIPALIDAD DE PACHANGARA</t>
  </si>
  <si>
    <t>MUNICIPALIDAD DISTRITAL DE SANTA</t>
  </si>
  <si>
    <t>MUNICIPALIDAD DISTRITAL DE HUAMALI</t>
  </si>
  <si>
    <t>SOCIEDAD DE BENEFICENCIA YAULI LA OROYA</t>
  </si>
  <si>
    <t>MUNICIPALIDAD DIST.EDUARDO VILLANUEVA</t>
  </si>
  <si>
    <t xml:space="preserve">MUNICIPALIDAD DISTRITAL DE LA ESPERANZA                                                             </t>
  </si>
  <si>
    <t>MUNICIPALIDAD DISTRITAL DE PULAN (MDP)</t>
  </si>
  <si>
    <t>MUNICIPALIDAD DISTRITAL DE ICHOCAN</t>
  </si>
  <si>
    <t>MUNICIPALIDAD PROVINCIAL DE CHEPEN</t>
  </si>
  <si>
    <t>MUNICIPALIDAD DISTRITAL DE RAZURI</t>
  </si>
  <si>
    <t>SOCIEDAD DE BENEFICENCIA DE SAN PEDRO DE LLOC</t>
  </si>
  <si>
    <t>MUNICIPALIDAD DISTRITAL DE CHICAMA</t>
  </si>
  <si>
    <t>MUNICIPALIDAD DISTRITAL DE CHINCHA BAJA</t>
  </si>
  <si>
    <t>SOCIEDAD DE BENEFICENCIA DE ICA</t>
  </si>
  <si>
    <t>MUNICIPALIDAD DISTRITAL DE INDIANA</t>
  </si>
  <si>
    <t>MUNICIPALIDAD DISTRITAL DE CORRALES</t>
  </si>
  <si>
    <t>MUNICIP DISTRIT DE SAN ROQUE DE CUMBAZA</t>
  </si>
  <si>
    <t>MUNICIPALIDAD PROVINCIAL DE MARISCAL CACERES</t>
  </si>
  <si>
    <t>UNIDAD DE GESTION EDUCATIVA LOCAL BELLAVISTA</t>
  </si>
  <si>
    <t>DIRECCION REGIONAL DE TRANSPORTES Y COMUNICACIONES SAN MARTIN</t>
  </si>
  <si>
    <t>MUNICIPALIDAD DISTRITAL DE CHACABAMBA</t>
  </si>
  <si>
    <t>MUNICIPALIDAD DISTRITAL DE NUEVA CAJAMARCA</t>
  </si>
  <si>
    <t>MUNICIPALIDAD DISTRITAL DE HUICUNGO</t>
  </si>
  <si>
    <t>MUNICIPALIDAD DISTRITAL DE KIMBIRI</t>
  </si>
  <si>
    <t>MUNICIPALIDAD DISTRITAL DE LAREDO</t>
  </si>
  <si>
    <t>MUNICIPALIDAD PROVINCIAL CONDORCANQUI</t>
  </si>
  <si>
    <t>MUNICIPALIDAD DISTRITAL DE IMAZA</t>
  </si>
  <si>
    <t>MUNICIPALIDAD DISTRITAL GREGORIO PITA</t>
  </si>
  <si>
    <t>MUNICIPALIDAD DISTRITAL TINGO DE SAPOSOA</t>
  </si>
  <si>
    <t>MUNICIPALIDAD DISTRITAL DE SUPE PUEBLO</t>
  </si>
  <si>
    <t>MUNICIPALIDAD DISTRITAL DE SABAINO</t>
  </si>
  <si>
    <t>MUNICIPALIDAD PROVINCIAL DE ANTABAMBA</t>
  </si>
  <si>
    <t>MUNICIPALIDAD  DISTRITAL DE SANTA ROSA</t>
  </si>
  <si>
    <t>MUNICIPALIDAD DISTRITAL JILILI</t>
  </si>
  <si>
    <t>MUNICIPALIDAD DISTRITAL DE INCAHUASI</t>
  </si>
  <si>
    <t>MUNICIPALIDAD DISTRITAL DE ALTO NANAY</t>
  </si>
  <si>
    <t>MUNICIPALIDAD DISTRITAL DE SOLOCO</t>
  </si>
  <si>
    <t>MUNICIPALIDAD DISTRITAL OCALLI</t>
  </si>
  <si>
    <t>MUNICIPALIDAD DISTRITAL DE HUANCAYA</t>
  </si>
  <si>
    <t>MUNICIPALIDAD PROVINCIAL DE ALTO AMAZONA</t>
  </si>
  <si>
    <t>MUNICIPALIDAD DISTRITAL DE BELLAVISTA DE LA UNION</t>
  </si>
  <si>
    <t>MUNICIPALIDAD PROVINCIAL DE JUNIN</t>
  </si>
  <si>
    <t>MUNICIPALIDAD DISTRITAL DE ONDORES</t>
  </si>
  <si>
    <t>MUNICIPALIDAD DISTRITAL DE YANATILE CALC</t>
  </si>
  <si>
    <t>MUNICIPALIDAD DISTRITAL DE COTABAMBAS</t>
  </si>
  <si>
    <t>MUNICIPALIDAD DISTRITAL DE SAN SALVADOR</t>
  </si>
  <si>
    <t>MUNICIPALIDAD DIST.JOSE MARIA QUIMPER</t>
  </si>
  <si>
    <t>DIRECCION DE SALUD II LIMA SUR</t>
  </si>
  <si>
    <t>MUNICIPALIDAD IGNACIO ESCUDERO</t>
  </si>
  <si>
    <t>MUNICIPALIDAD DISTRITAL TARACO</t>
  </si>
  <si>
    <t>MUNICIPALIDAD DISTRITAL DE YANACANCHA</t>
  </si>
  <si>
    <t>MUNICIPALIDAD PROVINCIAL DE PASCO</t>
  </si>
  <si>
    <t>MUNICIPALIDAD DISTRITAL CUñUMBUQUI</t>
  </si>
  <si>
    <t>MUNICIPALIDAD DISTRITAL DE YAVARI</t>
  </si>
  <si>
    <t>MUNICIPALIDAD DISTRITAL DE ACORIA</t>
  </si>
  <si>
    <t>MUNICIPALIDAD DISTRITAL DE HUALLA</t>
  </si>
  <si>
    <t>MUNICIPALIDAD DISTRITAL DE  MANSERICHE</t>
  </si>
  <si>
    <t>ZONA REGISTRAL V- SEDE TRUJILLO</t>
  </si>
  <si>
    <t>MUNICIPALIDAD DISTRITAL DE OCUCAJE</t>
  </si>
  <si>
    <t>CONCEJO DISTRITAL DE NANCHOC</t>
  </si>
  <si>
    <t>MUNICIPALIDAD DISTRITAL DE KANARIS</t>
  </si>
  <si>
    <t>MUNICIPALIDAD DISTRITAL DE  SAN MIGUEL DE CAURI</t>
  </si>
  <si>
    <t>ZONA REGISTRAL NRO. VIII - SEDE HUANCAYO</t>
  </si>
  <si>
    <t>MUNICIPALIDAD DISTRITAL DE LAS AMAZONAS</t>
  </si>
  <si>
    <t>DIRECCION REGIONAL DE SALUD AMAZONAS</t>
  </si>
  <si>
    <t>MUNICIPALIDAD DISTRITAL CENEPA</t>
  </si>
  <si>
    <t>MUNICIPALIDAD DISTRITAL DE COCABAMBA</t>
  </si>
  <si>
    <t>MUNICIPALIDAD DISTRITAL DE MOLINOPAMPA</t>
  </si>
  <si>
    <t>MUNICIPALIDAD DISTRITAL DE NAMORA</t>
  </si>
  <si>
    <t>MUNICIPALIDAD DISTRITAL CACHACHI</t>
  </si>
  <si>
    <t>MUNICIPALIDAD DISTRITAL DE CATAHUASI</t>
  </si>
  <si>
    <t>MUNICIPALIDAD DISTRITAL DE HUANGASCAR</t>
  </si>
  <si>
    <t>EMPRESA PRESTADORA DE SERVICIOS DE SANEAMIENTO MUNICIPAL DE AGUA POTABLE Y ALCANTARILLADO DE CAÑETE</t>
  </si>
  <si>
    <t>MUNICIPALIDAD DISTRITAL DE SAQUENA</t>
  </si>
  <si>
    <t>MUNICIPALIDAD DISTRITAL DE OLMOS</t>
  </si>
  <si>
    <t>MUNICIPALIDAD DISTRITAL DE NAVAN</t>
  </si>
  <si>
    <t>MUNICIPALIDAD DISTRITAL DE PAUCARA</t>
  </si>
  <si>
    <t>HOSPITAL AMAZONICO</t>
  </si>
  <si>
    <t>UNIDAD DE SERVICIOS EDUCATIVOS DE HUARI</t>
  </si>
  <si>
    <t>MUNICIPALIDAD DISTRITAL DE ANCO HUALLO</t>
  </si>
  <si>
    <t>MUNICIPALIDAD DISTRITAL DE HUAYLLATI</t>
  </si>
  <si>
    <t>MUNICIPALIDAD DISTRITAL DE CURPAHUASI</t>
  </si>
  <si>
    <t>M.DISTRITAL JUSTO APU SAHUARAURA</t>
  </si>
  <si>
    <t>MUNICIPALIDAD DISTRITAL DE YANACA</t>
  </si>
  <si>
    <t>MUNICIPALIDAD DISTRITAL DE TAMBURCO</t>
  </si>
  <si>
    <t>MUNICIPALIDAD DISTRITAL DE QUEQUEÑA</t>
  </si>
  <si>
    <t>MUNICIPALIDAD DISTRITAL DE CHOCOPE</t>
  </si>
  <si>
    <t>MUNICIPALIDAD PROV. BELLAVISTA</t>
  </si>
  <si>
    <t>MUNICIPALIDAD DISTRITAL DE QUILMANA</t>
  </si>
  <si>
    <t>MUNICIPALIDAD DISTRITAL DE CATAC</t>
  </si>
  <si>
    <t>MUNICIPALIDAD DISTRITAL DE PARCONA</t>
  </si>
  <si>
    <t>MUNICIPALIDAD DISTRITAL DE LA TINGUIñA</t>
  </si>
  <si>
    <t>MUNICIPALIDAD DISTRITAL DE SUBTANJALLA</t>
  </si>
  <si>
    <t>MUNICIPALIDAD PROVINCIAL DE HUAMALIES</t>
  </si>
  <si>
    <t>MUNICIP.DIST. DE SAN FRANCISCO DEL YESO</t>
  </si>
  <si>
    <t>MUNICIPALIDAD DISTRITAL DE LA PAMPA</t>
  </si>
  <si>
    <t>MUNICIPALIDAD DISTRITAL DE CARAPO</t>
  </si>
  <si>
    <t>MUNICIPALIDAD DISTRITAL DE VINAC</t>
  </si>
  <si>
    <t>MUNICIPALIDAD DISTRITAL DE PACASMAYO</t>
  </si>
  <si>
    <t>MUNICIPALIDAD DISTRITAL DE SAN LUIS</t>
  </si>
  <si>
    <t>MUNICIPALIDAD PROVINCIAL SAN MARCOS</t>
  </si>
  <si>
    <t>MUNICIPALIDAD DISTRITAL DE TORRES CAUSANA</t>
  </si>
  <si>
    <t>MUNICIPALIDAD DISTRITAL DEL PUTUMAYO</t>
  </si>
  <si>
    <t>MUNICIPALIDAD PROVINCIAL DE CASMA</t>
  </si>
  <si>
    <t>MUNICIPALIDAD DISTRITAL DE COISHCO</t>
  </si>
  <si>
    <t>CONCEJO DISTRITAL DE CHICLA</t>
  </si>
  <si>
    <t>MUNICIPALIDAD DISTRITAL DE CURICACA</t>
  </si>
  <si>
    <t>MUNICIPALIDAD PROVINCIAL TARMA</t>
  </si>
  <si>
    <t>MUNICIPALIDAD DISTRITAL DE CANCHAYLLO</t>
  </si>
  <si>
    <t>MUNICIPALIDAD PROVINCIAL DE CHUPACA</t>
  </si>
  <si>
    <t>MUNICIPALIDAD DISTRITAL DE NIEPOS</t>
  </si>
  <si>
    <t>SOCIEDAD DE BENEFICENCIA DE MONSEFU</t>
  </si>
  <si>
    <t>MUNICIPALIDAD PROVINCIAL DE CUTERVO</t>
  </si>
  <si>
    <t>HOSPITAL REGIONAL ELEAZAR GUZMAN BARRON</t>
  </si>
  <si>
    <t>MUNICIPALIDAD DISTRITAL DE BUENAVISTA</t>
  </si>
  <si>
    <t>MUNICIPALIDAD DISTRITAL DE PACHACAMAC</t>
  </si>
  <si>
    <t>ESC NAC SUP FOLKLORE JOSE MARIA ARGUEDAS</t>
  </si>
  <si>
    <t>MUNICIPALIDAD DISTRITAL DE SANTA EULALIA</t>
  </si>
  <si>
    <t>MUNICIPALIDAD DISTRITAL DE CIRCA</t>
  </si>
  <si>
    <t>MUNICIPALIDAD DISTRITAL DE PACHACONAS</t>
  </si>
  <si>
    <t>MUNICIPALIDAD DISTRITAL DE CAYLLOMA</t>
  </si>
  <si>
    <t>MUNICIPALIDAD PROVINCIAL DE OYON</t>
  </si>
  <si>
    <t>SOCIEDAD DE BENEFICENCIA DE HUACHO</t>
  </si>
  <si>
    <t>MUNICIPALIDAD DISTRITAL DE TALAVERA</t>
  </si>
  <si>
    <t>MUNICIPALIDAD DISTRITAL SAN PEDRO DE CACHORA</t>
  </si>
  <si>
    <t>MUNICIPALIDAD DISTRITAL DE CARACOTO</t>
  </si>
  <si>
    <t>MUNICIPALIDAD DISTRITAL DE HUATA</t>
  </si>
  <si>
    <t>MUNICIPALIDAD DISTRITAL DE MUÑANI</t>
  </si>
  <si>
    <t>HOSPITAL REGIONAL DE AYACUCHO</t>
  </si>
  <si>
    <t>MUNICIPALIDAD DISTRITAL DE SICAYA</t>
  </si>
  <si>
    <t>MUNICIPALIDAD DISTRITAL DE INGENIO</t>
  </si>
  <si>
    <t>ZONA REGISTRAL N° XII SEDE AREQUIPA</t>
  </si>
  <si>
    <t>GERENCIA REGIONAL DE SALUD DEL GOBIERNO REGIONAL DE AREQUIPA</t>
  </si>
  <si>
    <t>MUNICIPALIDAD DISTRITAL HUARMACA</t>
  </si>
  <si>
    <t>MUNICIPALIDAD DISTRITAL DE CASTILLA</t>
  </si>
  <si>
    <t>UNIVERSIDAD NACIONAL DE PIURA</t>
  </si>
  <si>
    <t>MUNICIPALIDAD DISTRITAL DE CHAMACA</t>
  </si>
  <si>
    <t>MUNICIPALIDAD PROVINCIAL DE SAN PABLO</t>
  </si>
  <si>
    <t>MUNICIPALIDAD DISTRITAL DE MARIATANA (MD - MARIATANA)</t>
  </si>
  <si>
    <t>SOCIEDAD DE BENEFICENCIA DE PASCO</t>
  </si>
  <si>
    <t>UNIV. NAC.  HERMILIO VALDIZAN  HUANUCO</t>
  </si>
  <si>
    <t>MUNICIPALIDAD DISTRITAL DE YARUMAYO</t>
  </si>
  <si>
    <t>MUNICIPALIDAD DISTRITAL J.CRESPO Y CASTI</t>
  </si>
  <si>
    <t>MUNICIPALIDAD DISTRITAL DE LUYANDO</t>
  </si>
  <si>
    <t>UNIVERSIDAD NACIONAL AGRARIA DE LA SELVA</t>
  </si>
  <si>
    <t>MUNICIPALIDAD DISTRITAL DE TAMBO PROVINC</t>
  </si>
  <si>
    <t>MUNICIPALIDAD DISTRITAL DE HONORIA</t>
  </si>
  <si>
    <t>MUNICIPALIDAD DISTRITAL DE IPARIA</t>
  </si>
  <si>
    <t>MUNICIPALIDAD DISTRITAL DE SANTA MARIA</t>
  </si>
  <si>
    <t>MUNICIPALIDAD DISTRITAL DE HUAURA</t>
  </si>
  <si>
    <t>UNIVERS.NAC. JOSE FAUSTINO SANCHEZ CARRI</t>
  </si>
  <si>
    <t>MUNICIPALIDAD DISTRITAL DE AGUAS VERDES</t>
  </si>
  <si>
    <t>SOCIEDAD DE BENEFICENCIA PUBLICA DE POMABAMBA</t>
  </si>
  <si>
    <t>MUNICIPALIDAD DISTRITAL DE PARIACOTO</t>
  </si>
  <si>
    <t>MUNICIPALIDAD DISTRITAL DE MARCARA</t>
  </si>
  <si>
    <t>SOCIEDAD DE BENEFICENCIA DE HUARAZ</t>
  </si>
  <si>
    <t>ZONA REGISTRAL N VII SEDE HUARAZ</t>
  </si>
  <si>
    <t>MUNICIPALIDAD DISTRITAL DE CACRA</t>
  </si>
  <si>
    <t>MUNICIPALIDAD PROVINCIAL DE YAUYOS</t>
  </si>
  <si>
    <t>PROYECTO ESPECIAL ALTO MAYO</t>
  </si>
  <si>
    <t>HOSPITAL HERMILIO VALDIZAN</t>
  </si>
  <si>
    <t>MUNICIPALIDAD DISTRITAL DE CARMEN DE LA</t>
  </si>
  <si>
    <t>MUNICIPALIDAD DISTRITAL DE ILABAYA</t>
  </si>
  <si>
    <t>GERENCIA REGIONAL DE SALUD MOQUEGUA</t>
  </si>
  <si>
    <t>MUNICIPALIDAD DISTRITAL DE TORATA</t>
  </si>
  <si>
    <t>MUNICIPALIDAD DISTRITAL DE APARICIO POMARES</t>
  </si>
  <si>
    <t>UNIDAD DE GESTION EDUCATIVA LOCAL NAZCA</t>
  </si>
  <si>
    <t>INSTITUTO DE INVESTIGACIONES DE LA AMAZONIA PERUANA</t>
  </si>
  <si>
    <t>MUNICIPALIDAD DISTRITAL DE JESUS</t>
  </si>
  <si>
    <t>MUNICIPALIDAD DISTRITAL DE TUCUME</t>
  </si>
  <si>
    <t>MUNICIPALIDAD DISTRITAL DE OYOTUN</t>
  </si>
  <si>
    <t>EMPRESA PRESTADORA DE SERVICIOS DE SANEAMIENTO MUNICIPAL DE UTCUBAMBA SOCIEDAD ANONIMA</t>
  </si>
  <si>
    <t>MUNICIPALIDAD PROVINCIAL DE HUANCAVELICA</t>
  </si>
  <si>
    <t>SOCIEDAD DE BENEFICENCIA DE HUANTA</t>
  </si>
  <si>
    <t>SOCIEDAD BENEFICENCIA DE CANETE</t>
  </si>
  <si>
    <t>MUNICIPALIDAD DISTRITAL DE CHILCA</t>
  </si>
  <si>
    <t>MUNICIPALIDAD PROVINCIAL DE ATALAYA</t>
  </si>
  <si>
    <t>MUNICIPALIDAD DISTRITAL DE YAQUERANA</t>
  </si>
  <si>
    <t>MUNICIPALIDAD DISTRITAL DE CRISTO NOS VALGA</t>
  </si>
  <si>
    <t>MUNICIPALIDAD DE BUENOS AIRES</t>
  </si>
  <si>
    <t>MUNICIPAL.DISTRI.SAN MIGUEL DE EL FAIQUE</t>
  </si>
  <si>
    <t>MUNICIPALIDAD DISTRITAL DE SUPE PUERTO</t>
  </si>
  <si>
    <t>SOCIEDAD DE BENEFICENCIA DE CASMA</t>
  </si>
  <si>
    <t>REGION JUNIN SALUD TARMA</t>
  </si>
  <si>
    <t>MUNICIPALIDAD DISTRITAL ULCUMAYO</t>
  </si>
  <si>
    <t>MUNICIPALIDAD DISTRITAL DE TIABAYA</t>
  </si>
  <si>
    <t>GERENCIA REGIONAL DE TRABAJO Y PROMOCION DEL EMPLEO DEL GOBIERNO REGIONAL DE AREQUIPA</t>
  </si>
  <si>
    <t>SOCIEDAD DE BENEFICENCIA PUBLICA DE MORROPON</t>
  </si>
  <si>
    <t>MUNICIPALIDAD DISTRITAL DE LA ARENA</t>
  </si>
  <si>
    <t xml:space="preserve">MUNICIPALIDAD DISTRITAL SALITRAL MORROPO                                                            </t>
  </si>
  <si>
    <t>EMPRESA MUNICIPAL DE AGUA POTABLE Y ALCANTARILLADO QUILLABAMBA SRL. -EPS EMAQ</t>
  </si>
  <si>
    <t>MUNICIPALIDAD DISTRITAL DE TARAY</t>
  </si>
  <si>
    <t>DIRECCION REGIONAL DE SALUD TUMBES</t>
  </si>
  <si>
    <t>MUNICIPALIDAD DISTRITAL DE HUASTA</t>
  </si>
  <si>
    <t>MUNICIPALIDAD DISTRITAL DE LA LIBERTAD</t>
  </si>
  <si>
    <t>HOSPITAL REZOLA</t>
  </si>
  <si>
    <t>MUNICIPALIDAD DISTRITAL ALTO SAPOSOA</t>
  </si>
  <si>
    <t>UNIVERSIDAD NAC. FEDERICO VILLARREAL</t>
  </si>
  <si>
    <t>MUNICIPALIDAD PROVINCIAL DE CANTA</t>
  </si>
  <si>
    <t>PROYECTO ESPECIAL AFIANZAMIENTO Y AMPLIACION RECURSOS HIDRICOS DE TACNA</t>
  </si>
  <si>
    <t>MUNICIPALIDAD DISTRITAL CARUMAS</t>
  </si>
  <si>
    <t>SOCIEDAD DE BENEFICENCIA DE MOLLENDO</t>
  </si>
  <si>
    <t>MUNICIPALIDAD DISTRITAL DE MARIANO MELGAR</t>
  </si>
  <si>
    <t>MUNICIPALIDAD DISTRITAL DE SALCABAMBA</t>
  </si>
  <si>
    <t>MUNICIPALIDAD DISTRITAL DE YAURISQUE</t>
  </si>
  <si>
    <t>MUNICIPALIDAD DISTRITAL DE CAMANTI</t>
  </si>
  <si>
    <t>MUNICIPALIDAD DISTRITAL DE ILLIMO</t>
  </si>
  <si>
    <t>MUNICIPALIDAD DISTRITAL DE YAMANGO</t>
  </si>
  <si>
    <t>PROYECTO ESPECIAL MADRE DE DIOS</t>
  </si>
  <si>
    <t>MUNICIPALIDAD DISTRITAL DE INAMBARI</t>
  </si>
  <si>
    <t>MUNICIPALIDAD DISTRITAL DE CONCEPCION</t>
  </si>
  <si>
    <t>MUNICIPALIDAD DISTRITAL DE MASISEA</t>
  </si>
  <si>
    <t>MUNICIPALIDAD DISTRITAL DE TINGO</t>
  </si>
  <si>
    <t>MUNICIPALIDAD DISTRITAL DE OMIA</t>
  </si>
  <si>
    <t>HOSPITAL DE BARRANCA - CAJATAMBO Y SERVICIOS BASICOS DE SALUD</t>
  </si>
  <si>
    <t>MUNICIPALIDAD DISTRITAL DE FLORENCIA DE MORA</t>
  </si>
  <si>
    <t>MUNICIPALIDAD DISTRITAL DE LA ENCAñADA</t>
  </si>
  <si>
    <t>MUNICIPALIDAD DISTRITAL DE RECTA</t>
  </si>
  <si>
    <t>MUNICIPALIDAD DISTRITAL DE CHURUJA</t>
  </si>
  <si>
    <t>MUNICIPALIDAD DISTRITAL DE LONGAR</t>
  </si>
  <si>
    <t>MUNICIPALIDAD DISTRITAL DE CUPI</t>
  </si>
  <si>
    <t>MUNICIPALIDAD DISTRITAL DE PICHACANI LARAQUERI</t>
  </si>
  <si>
    <t>UNIVERSIDAD NACIONAL DE INGENIERIA UNI</t>
  </si>
  <si>
    <t>MUNICIPALIDAD DISTRITAL JACOBO D HUNTER</t>
  </si>
  <si>
    <t>MUNICIPALIDAD DISTRITAL DE VICHAYAL</t>
  </si>
  <si>
    <t>MUNICIPALIDAD DISTRITAL MONTERO</t>
  </si>
  <si>
    <t>MUNICIPALIDAD DISTRITAL DE LALAQUIZ</t>
  </si>
  <si>
    <t>MUNICIPALIDAD DISTRITAL DE NINACACA</t>
  </si>
  <si>
    <t>MUNICIPALIDAD DISTRITAL STA ANA DE TUSI</t>
  </si>
  <si>
    <t>MUNICIPALIDAD DISTRITAL DE MARGOS</t>
  </si>
  <si>
    <t>MUNICIPALIDAD DISTRITAL DE MARIAS</t>
  </si>
  <si>
    <t>MUNICIPALIDAD PROVINCIAL DE PURUS</t>
  </si>
  <si>
    <t>MUNICIPALIDAD PROVINCIAL DE BONGARA</t>
  </si>
  <si>
    <t>MUNICIPALIDAD PROVINCIAL TOCACHE</t>
  </si>
  <si>
    <t>CONCEJO DISTRITAL DE COMAS</t>
  </si>
  <si>
    <t>RED DE SERVICIOS DE SALUD BARRANCO CHORRILLOS SURCO</t>
  </si>
  <si>
    <t>MUNICIPALIDAD DISTRITAL DE TICLACAYAN</t>
  </si>
  <si>
    <t>MUNICIPALIDAD DISTRITAL DE LIMABAMBA</t>
  </si>
  <si>
    <t>MUNICIPALIDAD DISTRITAL DE ONGOY</t>
  </si>
  <si>
    <t>MUNICIPALIDAD DISTRITAL DE CHALLABAMBA</t>
  </si>
  <si>
    <t>MUNICIPALIDAD DISTRITAL DE SANGARARA</t>
  </si>
  <si>
    <t>UNIVERSIDAD NACIONAL DE HUANCAVELICA</t>
  </si>
  <si>
    <t>MUNICIPALIDAD PROVINCIAL CHACHAPOYAS</t>
  </si>
  <si>
    <t>MUNICIPALIDAD DISTRITAL SAN ISIDRO DE MAINO</t>
  </si>
  <si>
    <t>MUNICIPALIDAD DISTRITAL SANTA ROSA</t>
  </si>
  <si>
    <t>MUNICIPALIDAD DISTRITAL DE JAZAN</t>
  </si>
  <si>
    <t>MUNICIPALIDAD DISTRITAL DE SAUCE</t>
  </si>
  <si>
    <t>MUNICIPALIDAD DISTRITAL DE SAN MARTIN DE</t>
  </si>
  <si>
    <t>MUNICIPALIDAD DISTRITAL DE HUIMBAYOC</t>
  </si>
  <si>
    <t>MUNICIPALIDAD DISTRITAL DE CHAZUTA</t>
  </si>
  <si>
    <t>MUNICIPALIDAD DISTR. DE ALBERTO LEVEAU</t>
  </si>
  <si>
    <t>MUNICIPALIDAD DISTRITAL DE MOCHE</t>
  </si>
  <si>
    <t>MUNICIPALIDAD DISTRITAL DE HUANCHACO</t>
  </si>
  <si>
    <t>COLEGIO MILITAR ELIAS AGUIRRE</t>
  </si>
  <si>
    <t>COLEGIO MILITAR LEONCIO PRADO</t>
  </si>
  <si>
    <t>HOSPITAL III REGIONAL HONORIO DELGADO ESPINOZA DEL GOBIERNO REGIONAL DE AREQUIPA</t>
  </si>
  <si>
    <t>MUNICIPALIDAD DISTRITAL LA JOYA</t>
  </si>
  <si>
    <t>RED DE SALUD CAMANA CARAVELI DEL GOBIERNO REGIONAL DE AREQUIPA</t>
  </si>
  <si>
    <t>DIRECCION REGIONAL DE EDUCACION DE PIURA</t>
  </si>
  <si>
    <t>MUNICIPALIDAD DISTRITAL DE CHINCHAO</t>
  </si>
  <si>
    <t>MUNICIPALIDAD DISTRITAL DE QUISQUI (KICHKI)</t>
  </si>
  <si>
    <t>MUNICIPALIDAD DISTRITAL DE OBAS</t>
  </si>
  <si>
    <t>MUNICIPALIDAD DISTRITAL DE SIVIA</t>
  </si>
  <si>
    <t>MUNICIPALIDAD PROV DE VILCAS HUAMAN</t>
  </si>
  <si>
    <t>MUNICIPALIDAD DISTRITAL DE SANTIAGO PISC</t>
  </si>
  <si>
    <t>MUNICIPALIDAD DISTRITAL DE LOS MOROCHUCOS</t>
  </si>
  <si>
    <t>MUNICIPALIDAD DISTRITAL DE VARGAS GUERRA (MDVG - ORELLANA)</t>
  </si>
  <si>
    <t>MUNICIPALIDAD DISTRITAL DE INAHUAYA</t>
  </si>
  <si>
    <t>MUNICIPALIDAD DISTRITAL DE CAMPORREDONDO</t>
  </si>
  <si>
    <t>MUNICIP DISTRITAL DE MARISCAL BENAVIDES</t>
  </si>
  <si>
    <t>MUNICIPALIDAD DISTRITAL DE TOTORA</t>
  </si>
  <si>
    <t>MUNICIPALIDAD DISTRITAL DE SAUCEPAMPA</t>
  </si>
  <si>
    <t>HOSPITAL REGIONAL DOCENTE DE CAJAMARCA</t>
  </si>
  <si>
    <t>MUNICIPALIDAD DISTRITAL DE CHUGUR</t>
  </si>
  <si>
    <t>MUNICIPALIDAD PROVINCIAL ZARUMILLA</t>
  </si>
  <si>
    <t>MUNICIPALIDAD PROVINCIAL DE CONTRALMIRANTE VILLAR</t>
  </si>
  <si>
    <t>MUNICIPALIDAD DISTRITAL DE CAJAY</t>
  </si>
  <si>
    <t>MUNICIPALIDAD DISTRITAL DE HUACHIS</t>
  </si>
  <si>
    <t>MUNICIPALIDAD DISTRITAL DE SAN PEDRO DE CHANA</t>
  </si>
  <si>
    <t>MUNICIPALIDAD PROVINCIAL DE BOLOGNESI</t>
  </si>
  <si>
    <t>UNIVERSIDAD NACIONAL SANTIAGO ANTUNEZ DE MAYOLO</t>
  </si>
  <si>
    <t>MUNICIPALIDAD DISTRITAL DE SAN MARCOS</t>
  </si>
  <si>
    <t>MUNICIPALIDAD DISTRITAL DE CALANA</t>
  </si>
  <si>
    <t>GERENCIA REGIONAL DE EDUCACION DE MOQUEGUA</t>
  </si>
  <si>
    <t>MUNICIPALIDAD PROVINCIAL DE ISLAY</t>
  </si>
  <si>
    <t>MUNICIPALIDAD DISTRITAL DE MARANURA</t>
  </si>
  <si>
    <t>MUNICIPALIDAD PROVINCIAL DE VIRU</t>
  </si>
  <si>
    <t>MUNICIPALIDAD PROVINCIAL DE REQUENA</t>
  </si>
  <si>
    <t>MUNICIPALIDAD DIST. DEL NAPO</t>
  </si>
  <si>
    <t>MUNICIPALIDAD DISTRITAL DE SALITRAL</t>
  </si>
  <si>
    <t>MUNICIPALIDAD DISTRITAL DE BERNAL</t>
  </si>
  <si>
    <t>MUNICIPALIDAD DISTRITAL DE SíCCHEZ</t>
  </si>
  <si>
    <t>MUNICIPALIDAD DISTRITAL MIGUEL CHECA</t>
  </si>
  <si>
    <t>MUNICIPALIDAD  DISTRITAL DE  PACAIPAMPA</t>
  </si>
  <si>
    <t>MUNICIPALIDAD DISTRITAL SAMA LAS YARAS</t>
  </si>
  <si>
    <t>MUNICIPALIDAD DISTRITAL DEAN VALDIVIA</t>
  </si>
  <si>
    <t>MUNICIPALIDAD DISTRITAL DE SAN FCO DE CA</t>
  </si>
  <si>
    <t>MUNICIPALIDAD DISTRITAL DE HUAYLAS</t>
  </si>
  <si>
    <t>SOCIEDAD DE BENEFICENCIA DE CARHUAZ</t>
  </si>
  <si>
    <t>MUNICIPALIDAD DISTRITAL DE FLORIDA</t>
  </si>
  <si>
    <t>MUNICIPALIDAD DISTRITAL DE CHISQUILLA</t>
  </si>
  <si>
    <t>MUNICIPALIDAD DISTRITAL DE LEIMEBAMBA</t>
  </si>
  <si>
    <t>MUNICIP DISTRITAL DE LEVANTO</t>
  </si>
  <si>
    <t>MUNICIPALIDAD DISTRITAL DE MONTEVIDEO</t>
  </si>
  <si>
    <t>MUNICIPALIDAD DISTRITAL JALCA GRANDE</t>
  </si>
  <si>
    <t>MUNICIPALIDAD DISTRITAL YAMBRASBAMBA</t>
  </si>
  <si>
    <t>MUNICIP. DISTRITAL DE LONYA CHICO</t>
  </si>
  <si>
    <t>MUNICIPAL. DISTRITAL DE CUISPES</t>
  </si>
  <si>
    <t>MUNICIPALIDAD DISTRITAL DE LONGUITA</t>
  </si>
  <si>
    <t>MUNICIPALIDAD DISTRITAL DE BALSAS</t>
  </si>
  <si>
    <t>MUNICIP DISTRITAL DE SHIPASBAMBA</t>
  </si>
  <si>
    <t>MUNICIPALIDAD DISTRITAL DE QUINJALCA</t>
  </si>
  <si>
    <t>MUNICIP. DISTRITAL DE INGUILPATA</t>
  </si>
  <si>
    <t>MUNICIPALIDAD DISTRITAL DE CAJARURO</t>
  </si>
  <si>
    <t>MUNICIPALIDAD PROVINCIAL CHURCAMPA</t>
  </si>
  <si>
    <t>MUNICIPALIDAD PROVINCIAL DE AYMARAES</t>
  </si>
  <si>
    <t>MUNICIPALIDAD DISTRITAL DE CABANA</t>
  </si>
  <si>
    <t>MUNICIPALIDAD DISTRITAL DE SANTA LUCIA</t>
  </si>
  <si>
    <t>MUNICIPALIDAD PROVINCIAL DE LAMPA</t>
  </si>
  <si>
    <t>POLICIA NACIONAL DEL PERU</t>
  </si>
  <si>
    <t>MUNICIPALIDAD PROVINCIAL DE OTUZCO</t>
  </si>
  <si>
    <t>SOCIEDAD DE BENEFICENCIA DEL DISTRITO DE MOCHE</t>
  </si>
  <si>
    <t>MUNICIPALIDAD DISTRITAL DE SALAVERRY</t>
  </si>
  <si>
    <t>MUNICIP PROVINCIAL DE SAN ROMAN JULIACA</t>
  </si>
  <si>
    <t>MUNICIPALIDAD DISTRITAL DE AMANTANI</t>
  </si>
  <si>
    <t>MUNICIPALIDAD DISTRITAL DE MANAZO</t>
  </si>
  <si>
    <t>MUNICIPALIDAD DISTRITAL DE KELLUYO</t>
  </si>
  <si>
    <t>MUNICIPALIDAD DISTRITAL SAN ANTONIO</t>
  </si>
  <si>
    <t>MUNICIPALIDAD DISTRITAL DE SANTA MARIA DE CHICMO</t>
  </si>
  <si>
    <t>MUNICIPALIDAD DISTRITAL DE CHACHAS</t>
  </si>
  <si>
    <t>MUNICIPALIDAD DISTRITAL DE CHINCHERO</t>
  </si>
  <si>
    <t>MUNICIPALIDAD DISTRITAL DE HUARANCHAL</t>
  </si>
  <si>
    <t>MUNICIPALIDAD DISTRITAL DE LA ESPERANZA</t>
  </si>
  <si>
    <t>MUNICIPALIDAD PROVINCIAL DE PACASMAYO</t>
  </si>
  <si>
    <t>MUNICIPALIDAD DISTRITAL DE CHONGOYAPE</t>
  </si>
  <si>
    <t>MUNICIPALIDAD DISTRITAL DE TINTAY</t>
  </si>
  <si>
    <t>EMP.MUNICIPAL DE SANEAMIENTO BASICO PUNO S A</t>
  </si>
  <si>
    <t>MUNICIPALIDAD DISTRITAL DE SALAS</t>
  </si>
  <si>
    <t>GERENCIA REGIONAL DE SALUD</t>
  </si>
  <si>
    <t>SOCIEDAD DE BENEFICENCIA DE LAMBAYEQUE</t>
  </si>
  <si>
    <t>MUNICIPALIDAD DISTRITAL DE VEGUETA</t>
  </si>
  <si>
    <t>MUNICIPALIDAD DISTRITAL DE URANMARCA</t>
  </si>
  <si>
    <t>DIRECCION REGIONAL DE SALUD APURIMAC</t>
  </si>
  <si>
    <t>MUNICIPALIDAD DISTRITAL EL ORO</t>
  </si>
  <si>
    <t>CONSEJO DISTRITAL DE CALLAHUANCA</t>
  </si>
  <si>
    <t>MUNICIPALIDAD DISTRITAL DE MUQUIYAUYO</t>
  </si>
  <si>
    <t>DIRECCION DE SALUD - JUNIN</t>
  </si>
  <si>
    <t>ZONA REGISTRAL NRO XI SEDE ICA</t>
  </si>
  <si>
    <t>MUNICIPALIDAD DISTRITAL DE SAN CLEMENTE</t>
  </si>
  <si>
    <t>MUNICIPALIDAD DISTRITAL DE HUANCANO</t>
  </si>
  <si>
    <t>MUNICIPALIDAD DISTRITAL DE FITZCARRALD</t>
  </si>
  <si>
    <t>MUNICIPALIDAD DISTRITAL DE SANTO TOMAS</t>
  </si>
  <si>
    <t>MUNICIPALIDAD DISTRITAL DE MANUEL ANTONIO MESONES MURO</t>
  </si>
  <si>
    <t>MUNICIP. DISTRITAL DE VILCABAMBA</t>
  </si>
  <si>
    <t>MUNICIPALIDAD PROVINCIAL DEL SANTA</t>
  </si>
  <si>
    <t>MUNICIPALIDAD DE LAMBRAMA</t>
  </si>
  <si>
    <t>MUNICIPALIDAD DISTRITAL SAN ANTONIO DE CACHI</t>
  </si>
  <si>
    <t>MUNICIPALIDAD DISTRITAL DE IHUAYLLO</t>
  </si>
  <si>
    <t>MUNICIPALIDAD DISTRITAL DE KISHUARA</t>
  </si>
  <si>
    <t>MUNICIPALIDAD PROVINCIAL DE LAMAS</t>
  </si>
  <si>
    <t>MUNICIPALIDAD DISTRITAL DE BUENOS AIRES</t>
  </si>
  <si>
    <t>MUNICIPALIDAD DISTRITAL DE PUCACACA</t>
  </si>
  <si>
    <t>MUNICIPALIDAD DISTRITAL DE YANAHUARA</t>
  </si>
  <si>
    <t>AUTORIDAD AUTONOMA DE MAJES</t>
  </si>
  <si>
    <t>MUNICIPALIDAD DISTRITAL SIMON BOLIVAR R.</t>
  </si>
  <si>
    <t>MUNICIPALIDAD DISTRITAL DE CHACAYAN</t>
  </si>
  <si>
    <t>MUNICIPALIDAD DISTRITAL DE PAUCAR</t>
  </si>
  <si>
    <t>MUNICIPALIDAD DISTRITAL FUNDICION DE TINYAHUARCO</t>
  </si>
  <si>
    <t>SOCIEDAD DE BENEFICENCIA DE TARMA</t>
  </si>
  <si>
    <t>EMPRESA MUNICIPAL DE AGUA POTABLE Y ALCANTARILLADO DE PISCO S.A.</t>
  </si>
  <si>
    <t>SOCIEDAD DE BENEFICENCIA NASCA</t>
  </si>
  <si>
    <t>MUNICIPALIDAD DISTRITAL DE EL INGENIO</t>
  </si>
  <si>
    <t>MUNICIPALIDAD DISTRITAL DE PARACAS</t>
  </si>
  <si>
    <t>HOSPITAL REGIONAL DE ICA</t>
  </si>
  <si>
    <t>MUNICIPALIDAD DISTRITAL DE ACARI</t>
  </si>
  <si>
    <t>MUNICIPALIDAD DE NUEVA ARICA</t>
  </si>
  <si>
    <t>MUNICIP. PROVINCIAL DE FERREÑAFE</t>
  </si>
  <si>
    <t>MUNICIPALIDAD DISTRITAL SANTA RITA DE SIGUAS</t>
  </si>
  <si>
    <t>MUNICIPALIDAD DISTRITAL DE SAN FRANCISCO DE ASIS DE YARUSYACAN</t>
  </si>
  <si>
    <t>MUNICIPALIDAD DISTRITAL DE IMPERIAL</t>
  </si>
  <si>
    <t>MUNICIPALIDAD PROVINCIAL DE MANU</t>
  </si>
  <si>
    <t>EMPRESA PRESTADORA DE SERVICIOS DE SANEAMIENTO DE MOYOBAMBA SOCIEDAD ANÓNIMA - EPS MOYOBAMBA S.A.</t>
  </si>
  <si>
    <t>MUNICIPALIDAD DE LAGUNAS MOCUPE</t>
  </si>
  <si>
    <t>HOSP. HUACHO-HUAURA-OYON Y SERV BAS D SA</t>
  </si>
  <si>
    <t>MUNICIPALIDAD DISTRITAL DE ANANEA</t>
  </si>
  <si>
    <t>MUNICIPALIDAD DISTRITAL OLLACHEA</t>
  </si>
  <si>
    <t>PROYECTO ESPECIAL BINACIONAL LAGO TITICACA</t>
  </si>
  <si>
    <t>DIRECCION REGIONAL DE SALUD DE LIMA</t>
  </si>
  <si>
    <t>HOSPITAL DE APOYO DEPARTAMENTAL MARIA AU</t>
  </si>
  <si>
    <t>MUNICIPALIDAD DISTRITAL DE EL TALLAN</t>
  </si>
  <si>
    <t>MUNICIPALIDAD DISTRITAL DE SUYO</t>
  </si>
  <si>
    <t>MUNICIPALIDAD DISTRITAL DE VILQUECHICO</t>
  </si>
  <si>
    <t>MUNICIPALIDAD DISTRITAL DE ATUNCOLLA</t>
  </si>
  <si>
    <t>MUNICIPALIDAD DISTRITAL DE COPANI</t>
  </si>
  <si>
    <t>MUNICIPALIDAD PROVINCIAL CHUCUITO</t>
  </si>
  <si>
    <t>MUNICIPALIDAD DISTRITAL DE VELILLE</t>
  </si>
  <si>
    <t>MUNICIPALIDAD DISTRITAL DE RONDOCAN</t>
  </si>
  <si>
    <t>MUNICIPALIDAD DISTRITAL DE PUSI</t>
  </si>
  <si>
    <t>MUNICIPALIDAD DE COLCHA</t>
  </si>
  <si>
    <t>MUNICIPALIDAD DISTRITAL DE CHAGLLA</t>
  </si>
  <si>
    <t>MUNICIPALIDAD DISTRITAL DE CHURUBAMBA</t>
  </si>
  <si>
    <t>MUNICIPALIDAD DISTRITAL DE UCHIZA</t>
  </si>
  <si>
    <t>HOSPITAL SERGIO E BERNALES</t>
  </si>
  <si>
    <t>UNIVERSIDAD NACIONAL DE MUSICA</t>
  </si>
  <si>
    <t>AESALUD HOSPITAL VICTOR LARCO HERRERA</t>
  </si>
  <si>
    <t>MUNICIPALIDAD PROVINCIAL DE CANDARAVE</t>
  </si>
  <si>
    <t>MUNICIPALIDAD DISTRITAL DE CERRO COLORADO</t>
  </si>
  <si>
    <t>MUNICIPALIDAD DISTRITAL DE COAZA</t>
  </si>
  <si>
    <t>MUNICIPALIDAD DISTRI. DE SAN JERONIMO</t>
  </si>
  <si>
    <t>MUNICIPALIDAD DISTRITAL YUCAY</t>
  </si>
  <si>
    <t>MUNICIPALIDAD DISTRITAL DE ECHARATI</t>
  </si>
  <si>
    <t>MUNICIPALIDAD DISTRITAL DE HUANOQUITE</t>
  </si>
  <si>
    <t>MUNICIPALIDAD DISTRITAL DE PITUMARCA</t>
  </si>
  <si>
    <t>MUNICIPALIDAD DISTRITAL DE SANTA TERESA</t>
  </si>
  <si>
    <t>INSTITUTO DE MANEJO DE AGUA Y MEDIO AMBI</t>
  </si>
  <si>
    <t>MUNICIPALIDAD DISTRITAL DE LARES</t>
  </si>
  <si>
    <t>PROYECTO ESPECIAL REGIONAL PLAN COPESCO DEL GOBIERNO REGIONAL DEL CUSCO</t>
  </si>
  <si>
    <t>MUNICIPALIDAD DISTRITAL DE PUCYURA - ANTA</t>
  </si>
  <si>
    <t>MUNICIPALIDAD DISTRITAL DE KOSÑIPATA</t>
  </si>
  <si>
    <t>MUNICIPALIDAD DISTRITAL ZURITE</t>
  </si>
  <si>
    <t>MUNICIPALIDAD DISTRITAL DE WANCHAQ</t>
  </si>
  <si>
    <t>MUNICIPALIDAD DISTRITAL DE ACOPIA</t>
  </si>
  <si>
    <t>MUNICIPALIDAD DISTRITAL DE VICE</t>
  </si>
  <si>
    <t>MUNICIPALIDAD DISTRITAL DE MARCAVELICA</t>
  </si>
  <si>
    <t>SOCIEDAD DE BENEFICENCIA DE SULLANA</t>
  </si>
  <si>
    <t>MUNICIPALIDAD DISTRITAL DE COLPAS</t>
  </si>
  <si>
    <t>MUNICIPALIDAD DISTRITAL DE SAN FRANCISCO</t>
  </si>
  <si>
    <t>MUNICIPALIDAD DISTRITAL DE COAYLLO</t>
  </si>
  <si>
    <t>MUNICIPALIDAD DISTRITAL CUYOCUYO</t>
  </si>
  <si>
    <t>MUNICIPALIDAD DISTRITAL DE CCAPI</t>
  </si>
  <si>
    <t>MUNICIPALIDAD DISTRITAL DE ACCHA</t>
  </si>
  <si>
    <t>MUNICIPALIDAD DISTRITAL DE SAN JUAN DE BIGOTE</t>
  </si>
  <si>
    <t>MUNICIPALIDAD DISTRITAL DE SANTO DOMINGO</t>
  </si>
  <si>
    <t>MUNICIPALIDAD DISTRITAL DE LANCONES</t>
  </si>
  <si>
    <t>MUNICIPALIDAD DISTRITAL DE HUACCANA</t>
  </si>
  <si>
    <t>MUNICIPALIDAD PROVINCIAL DE ANDAHUAYLAS</t>
  </si>
  <si>
    <t>MUNICIPALIDAD DISTRITAL DE PAPAPLAYA</t>
  </si>
  <si>
    <t>MUNICIPALIDAD PROVINCIAL DE TUMBES</t>
  </si>
  <si>
    <t>MUNICIPALIDAD DISTRITAL DE CALLANMARCA</t>
  </si>
  <si>
    <t>MUNICIPALIDAD DISTRITAL PALCAZU</t>
  </si>
  <si>
    <t>MUNICIPAL DISTRITAL DE MACARI</t>
  </si>
  <si>
    <t>MUNICIPALIDAD DISTRITAL DE TAPAIRIHUA</t>
  </si>
  <si>
    <t>MUNICIPALIDAD DISTRITAL DE YURACYACU</t>
  </si>
  <si>
    <t>RED DE SALUD JAUJA</t>
  </si>
  <si>
    <t>MUNICIPALIDAD PROVINCIAL DE CALCA</t>
  </si>
  <si>
    <t>PROYECTO ESPECIAL CHAVIMOCHIC</t>
  </si>
  <si>
    <t>PROYECTO ESPECIAL JEQUETEPEQUE ZAÑA</t>
  </si>
  <si>
    <t>DIRECCION REGIONAL DE SALUD ANCASH</t>
  </si>
  <si>
    <t>MUNICIP. DIST. SAN JUAN DE LOPECANCHA</t>
  </si>
  <si>
    <t>MUNICIPALIDAD PROVINCIAL BAGUA</t>
  </si>
  <si>
    <t>MUNICIPALIDAD DISTRITAL DE PISUQUIA</t>
  </si>
  <si>
    <t>MUNICIPALIDAD DISTRITAL DE CHOCOS</t>
  </si>
  <si>
    <t>MUNICIPALIDAD DISTRITAL DE SANTA CRUZ DE FLORES</t>
  </si>
  <si>
    <t>MUNICIPALIDAD DISTRITAL DE LUNAHUANA</t>
  </si>
  <si>
    <t>CENTRO VACACIONAL HUAMPANI</t>
  </si>
  <si>
    <t>MUNICIPALIDAD DISTRITAL DE CONGAS</t>
  </si>
  <si>
    <t>MUNICIPALIDAD DISTRITAL DE CANCHABAMBA</t>
  </si>
  <si>
    <t>MUNICIPALIDAD PROVINCIAL DE HUACAYBAMBA</t>
  </si>
  <si>
    <t>HOSPITAL NACIONAL ARZOBISPO LOAYZA</t>
  </si>
  <si>
    <t>UNIDAD DE GESTION EDUCATIVA LOCAL NRO.15 HUAROCHIRI</t>
  </si>
  <si>
    <t>MUNICIPALIDAD PROVINCIAL DANIEL CARRION</t>
  </si>
  <si>
    <t>UNIVERSIDAD NACIONAL DANIEL ALCIDES CARRION</t>
  </si>
  <si>
    <t>MUNICIPALIDAD DISTRITAL DE CAMPOVERDE</t>
  </si>
  <si>
    <t>MUNICIPALIDAD DISTRITAL DE YURUA</t>
  </si>
  <si>
    <t>UNIVERSIDAD NACIONAL DE UCAYALI</t>
  </si>
  <si>
    <t>MUNICIPALIDAD DIST. DE COTARUSI</t>
  </si>
  <si>
    <t>MUNICIPALIDAD DISTRITAL DE EL ESLABON</t>
  </si>
  <si>
    <t>MUNICIPALIDAD DISTRITAL SAN HILARION</t>
  </si>
  <si>
    <t>MUNICIPALIDAD PROVINCIAL DE EL DORADO</t>
  </si>
  <si>
    <t>MUNICIPALIDAD PROVINCIAL DE PICOTA</t>
  </si>
  <si>
    <t>MUNICIPALIDAD PROVINCIAL DE HUALLAGA</t>
  </si>
  <si>
    <t>MUNICIPALIDAD PROVINCIAL SAN MARTIN</t>
  </si>
  <si>
    <t>MUNICIPALIDAD DISTRITAL EL ALGARROBAL</t>
  </si>
  <si>
    <t>MUNICIPALIDAD DISTRITAL DE BELLAVISTA-SULLANA (MDS)</t>
  </si>
  <si>
    <t>SOCIEDAD DE BENEFICENCIA DE MOQUEGUA</t>
  </si>
  <si>
    <t>MUNICIPALIDAD PROVINCIAL MARISCAL NIETO</t>
  </si>
  <si>
    <t>PROYECTO ESP. BINACIONAL PUYANGO TUMBES</t>
  </si>
  <si>
    <t>MUNICIPALIDAD DISTRITAL DE HUANCA-HUANCA</t>
  </si>
  <si>
    <t>MUNICIPALIDAD DISTRITAL DE JULCAMARCA</t>
  </si>
  <si>
    <t>MUNICIPALIDAD DISTRITAL DE SECCLLA</t>
  </si>
  <si>
    <t>MUNICIPALIDAD DISTRITAL DE HUAYLLAY GRANDE</t>
  </si>
  <si>
    <t>MUNICIPALIDAD DISTRITAL DE ANCHONGA</t>
  </si>
  <si>
    <t>MUNICIPALIDAD DISTRITAL DE SAN ANTONIO DE ANTAPARCO</t>
  </si>
  <si>
    <t>MUNICIPALIDAD DISTRITAL DE CHINCHO</t>
  </si>
  <si>
    <t>MUNICIPALIDAD DISTRITAL DE CONGALLA</t>
  </si>
  <si>
    <t>MUNICIPALIDAD DISTRITAL DE ACOBAMBILLA</t>
  </si>
  <si>
    <t>MUNICIPALIDAD DISTRITAL DE PILCHACA</t>
  </si>
  <si>
    <t>MUNICIPALIDAD DISTRITAL DE MANTA</t>
  </si>
  <si>
    <t>MUNICIPALIDAD DISTRITAL DE CONAYCA</t>
  </si>
  <si>
    <t>MUNICIPALIDAD PROVINCIAL ANGARAES LIRCAY</t>
  </si>
  <si>
    <t>MUNICIPALIDAD PROVINCIAL DE CANETE</t>
  </si>
  <si>
    <t>MUNICIPALIDAD DISTRITAL DE YARINACOCHA</t>
  </si>
  <si>
    <t>MUNICIPALIDAD DISTRITAL SANTIAGO</t>
  </si>
  <si>
    <t>HOSPITAL NACIONAL HIPOLITO UNANUE</t>
  </si>
  <si>
    <t>MUNICIPALIDAD DISTRITAL DE MORROPON</t>
  </si>
  <si>
    <t>MUNICIPALIDAD PROVINCIAL DE PISCO</t>
  </si>
  <si>
    <t>UNIVERSIDAD NACIONAL SAN LUIS GONZAGA</t>
  </si>
  <si>
    <t>MUNICIPALIDAD DIST. DE SAN JUAN BAUTISTA</t>
  </si>
  <si>
    <t>CONCEJO DISTRITAL DE MARCONA</t>
  </si>
  <si>
    <t>MUNICIPALIDAD DISTRITAL DE JOSE LEONARDO ORTIZ</t>
  </si>
  <si>
    <t>MUNICIPALIDAD DISTRITAL SITACOCHA LLUCH.</t>
  </si>
  <si>
    <t>MUNICIPALIDAD DISTRITAL DE TONGOD</t>
  </si>
  <si>
    <t>MUNICIPALIDAD PROVINCIAL DE CELENDIN</t>
  </si>
  <si>
    <t>MUNICIPALIDAD PROVINCIAL CAJABAMBA</t>
  </si>
  <si>
    <t>MUNICIPALIDAD PROVINCIAL DE HUALGAYOC</t>
  </si>
  <si>
    <t>MUNICIPALIDAD DISTRITAL DE HUALMAY</t>
  </si>
  <si>
    <t>MUNICIPALIDAD DISTRITAL DE PATAYPAMPA</t>
  </si>
  <si>
    <t>MUNICIPALIDAD DISTRITAL DE MARISCAL GAMARRA</t>
  </si>
  <si>
    <t>MUNICIPALIDAD DISTRITO DE SORAYA</t>
  </si>
  <si>
    <t>MUNICIPALIDAD DISTRITAL DE CAPAYA</t>
  </si>
  <si>
    <t>MUNICIPALIDAD PICHIRHUA</t>
  </si>
  <si>
    <t>MUNICIPALIDAD PROVINCIAL DE ABANCAY</t>
  </si>
  <si>
    <t>MUNICIPALIDAD DISTRITAL NUEVO IMPERIAL</t>
  </si>
  <si>
    <t>MUNICIPALIDAD PROVINCIAL DE RIOJA</t>
  </si>
  <si>
    <t>MUNICIPALIDAD DISTRITAL DE SAN FERNANDO</t>
  </si>
  <si>
    <t>MUNICIPALIDAD DISTRITAL DE SORITOR</t>
  </si>
  <si>
    <t>MUNICIPALIDAD DISTRITAL DE CACATACHI</t>
  </si>
  <si>
    <t>PROYECTO ESPECIAL HUALLAGA CENTRAL Y BAJ</t>
  </si>
  <si>
    <t>MUNICIPALIDAD  DISTRITAL DE JUAN GUERRA</t>
  </si>
  <si>
    <t>MUNICIPALIDAD DISTRITAL DE MORALES</t>
  </si>
  <si>
    <t>MUNICIPALIDAD DISTRITAL DE PARDO MIGUEL</t>
  </si>
  <si>
    <t>INSTITUTO DEL MAR DEL PERU - IMARPE</t>
  </si>
  <si>
    <t>DIRECCIÓN REGIONAL DE SALUD DEL CALLAO - DIRESA CALLAO</t>
  </si>
  <si>
    <t>MUNICIPALIDAD PROVINCIAL DE TARATA</t>
  </si>
  <si>
    <t>MUNICIPALIDAD DISTRITAL DE POCOLLAY</t>
  </si>
  <si>
    <t>MUNICIPALIDAD DISTRITAL ALTO DE ALIANZA</t>
  </si>
  <si>
    <t>UNIVERSIDAD NACIONAL JORGE BASADRE G.</t>
  </si>
  <si>
    <t>MUNICIPALIDAD DIST.SAN CRISTOBAL-CALACOA</t>
  </si>
  <si>
    <t>MUNICIPALIDAD DISTRITAL DE SANTIAGO</t>
  </si>
  <si>
    <t>MUNICIPALIDAD PROVINCIAL DE NASCA</t>
  </si>
  <si>
    <t>MUNICIPALIDAD PROVINCIAL DE PALPA</t>
  </si>
  <si>
    <t>MUNICIPALIDAD DISTRITAL DE SUNAMPE</t>
  </si>
  <si>
    <t>MUNICIPALIDAD DISTRITAL DE LOMAS</t>
  </si>
  <si>
    <t>EMPRESA MUNICIPAL AGUA POTABLE Y ALC. DE ICA</t>
  </si>
  <si>
    <t>MUNICIPALIDAD DISTRITAL DE TUPAC AMARU INCA</t>
  </si>
  <si>
    <t>MUNICIPALIDAD PROVINCIAL DE URUBAMBA</t>
  </si>
  <si>
    <t>MUNICIPALIDAD DISTRITAL DE PISAC</t>
  </si>
  <si>
    <t>MUNICIPALIDAD PROVINCIAL DE CANCHIS</t>
  </si>
  <si>
    <t>MUNICIPALIDAD DISTRITAL DE PICHIGUA</t>
  </si>
  <si>
    <t>MUNICIPALIDAD DISTRITAL DE HUARO</t>
  </si>
  <si>
    <t>MUNICIPALIDAD DISTRITAL DE PUNCHANA</t>
  </si>
  <si>
    <t>MUNICIPALIDAD PROVINCIAL DE UCAYALI</t>
  </si>
  <si>
    <t>UNIDAD EJECUTORA 300 - EDUCACION CHICLAYO</t>
  </si>
  <si>
    <t>MUNICIPALIDAD DISTRITAL DE PACORA</t>
  </si>
  <si>
    <t>MUNICIPALIDAD DISTRITAL DE CIUDAD ETEN</t>
  </si>
  <si>
    <t>MUNICIPALIDAD DISTRITAL DE LOS ORGANOS (MDLO)</t>
  </si>
  <si>
    <t>MUNICIPALIDAD DISTRITAL DE LAS LOMAS</t>
  </si>
  <si>
    <t>MUNICIPALIDAD DISTRITAL LA MATANZA</t>
  </si>
  <si>
    <t>MUNICIPALIDAD DISTRITAL DE EL CARMEN DE LA FRONTERA</t>
  </si>
  <si>
    <t>MUNICIPALIDAD PROVINCIAL HUANCABAMBA</t>
  </si>
  <si>
    <t>MUNICIPALIDAD DISTRITAL DE CHALACO</t>
  </si>
  <si>
    <t>MUNICIPALIDAD DISTRITAL SANTA CATALINA MOSSA</t>
  </si>
  <si>
    <t>UNIDAD DE GESTION EDUCATIVA LOCAL N° 14 - OYÓN</t>
  </si>
  <si>
    <t>MUNICIPALIDAD DISTRITAL DE MARCA</t>
  </si>
  <si>
    <t>MUNICIPALIDAD DISTRITAL MATO</t>
  </si>
  <si>
    <t>MUNICIPALIDAD DISTRITAL DE YURAMARCA</t>
  </si>
  <si>
    <t>MUNICIPALIDAD DISTRITAL PAMPAROMAS</t>
  </si>
  <si>
    <t>MUNICIPALIDAD PROVINCIAL DE HUAYLAS</t>
  </si>
  <si>
    <t>DIRECCION DE RED DE SALUD HUAYLAS NORTE</t>
  </si>
  <si>
    <t>MUNICIPALIDAD DISTRITAL DE LUYA</t>
  </si>
  <si>
    <t>MUNICIPALIDAD DISTRITAL DE HUANCAS</t>
  </si>
  <si>
    <t>MUNICIPALIDAD DISTRITAL DE CUMBA</t>
  </si>
  <si>
    <t>MUNICIPALIDAD DISTRITAL DE LONYA GRANDE</t>
  </si>
  <si>
    <t>MUNICIPALIDAD DISTRITAL LA PECA</t>
  </si>
  <si>
    <t>MUNICIPALIDAD PROVINCIAL CASTROVIRREYNA</t>
  </si>
  <si>
    <t>MUNICIPALIDAD PROVINCIAL DE MOYOBAMBA</t>
  </si>
  <si>
    <t>MUNICIPALIDAD DISTRITAL DE PICSI</t>
  </si>
  <si>
    <t>SOCIEDAD DE BENEFICENCIA DE PAITA</t>
  </si>
  <si>
    <t>MUNICIPALIDAD DISTRITAL DE QUERECOTILLO</t>
  </si>
  <si>
    <t>SOCIEDAD DE BENEFICENCIA DE CATACAOS</t>
  </si>
  <si>
    <t>MUNICIPALIDAD DISTRITAL SONDOR</t>
  </si>
  <si>
    <t>MUNICIPALIDAD DISTRITAL DE FRIAS</t>
  </si>
  <si>
    <t>MUNICIPALIDAD DISTRITAL DE LA UNION</t>
  </si>
  <si>
    <t>MUNICIPALIDAD  DISTRITAL DE CURA MORI</t>
  </si>
  <si>
    <t>MUNICIPALIDAD PROVINCIAL DE SECHURA</t>
  </si>
  <si>
    <t>MUNICIPALIDAD PROVINCIAL DE TALARA</t>
  </si>
  <si>
    <t>MUNICIPALIDAD DISTRITAL DE LA HUACA (MD - LAHUACA)</t>
  </si>
  <si>
    <t>MUNICIPALIDAD DISTRITAL DE AMBAR</t>
  </si>
  <si>
    <t>MUNICIPALIDAD DISTRITAL DE RIO NEGRO</t>
  </si>
  <si>
    <t>MUNICIPALIDAD DISTRITAL DE COVIRIALI</t>
  </si>
  <si>
    <t>MUNICIPALIDAD PROVINCIAL SATIPO</t>
  </si>
  <si>
    <t>MUNICIPALIDAD DISTRITAL DE PANGOA</t>
  </si>
  <si>
    <t>MUNICIPALIDAD DISTRITAL DE LLAYLLA</t>
  </si>
  <si>
    <t>MUNICIPALIDAD PROVINCIAL DE CHANCHAMAYO</t>
  </si>
  <si>
    <t>MUNICIPALIDAD DISTRITAL DE SAN RAMON</t>
  </si>
  <si>
    <t>MUNICIPALIDAD DISTRITAL DE PICHANAQUI</t>
  </si>
  <si>
    <t>HOSPITAL EL CARMEN</t>
  </si>
  <si>
    <t>MUNICIPALIDAD DIST STA BARBARA CARHUACAY</t>
  </si>
  <si>
    <t>MUNICIPALIDAD DISTR DE SANTA ROSA DE S</t>
  </si>
  <si>
    <t>MUNICIPALIDAD DISTRITAL DE HUAYHUAY</t>
  </si>
  <si>
    <t>CONCEJO DISTRITAL DE MOROCOCHA</t>
  </si>
  <si>
    <t>MUNICIPALIDAD DISTRITAL OCUVIRI</t>
  </si>
  <si>
    <t>MUNICIPALIDAD DISTRITAL DE POMATA</t>
  </si>
  <si>
    <t>HOSPITAL REGIONAL HERMILIO VALDIZAN</t>
  </si>
  <si>
    <t>MUNICIPALIDAD PROVINCIAL DE AMBO</t>
  </si>
  <si>
    <t>MUNICIPALIDAD PROVINCIAL DE HUANUCO</t>
  </si>
  <si>
    <t>MUNICIPALIDAD DISTRITAL DE QUIVILLA</t>
  </si>
  <si>
    <t>MUNICIPALIDAD DISTRITAL DE BANOS</t>
  </si>
  <si>
    <t>MUNICIPALIDAD DISTRITAL DE CHUQUIS (MD-CHUQUIS)</t>
  </si>
  <si>
    <t>MUNICIPALIDAD DISTRITAL DE SHUNQUI</t>
  </si>
  <si>
    <t>MUNICIPALIDAD PROVINCIAL DOS DE MAYO</t>
  </si>
  <si>
    <t>MUNICIPALIDAD PROVINCIAL SAN ANTONIO PUT</t>
  </si>
  <si>
    <t>PROYECTO ESPCIAL.CARRETERA TRANSOCEANICA</t>
  </si>
  <si>
    <t>MUNICIPALIDAD PROV. DE MELGAR</t>
  </si>
  <si>
    <t>DIRECCION REGIONAL DE PRODUCCION DE JUNIN</t>
  </si>
  <si>
    <t>UNIVERSIDAD NACIONAL DEL CENTRO DEL PERU</t>
  </si>
  <si>
    <t>UNIVERSIDAD NACIONAL DEL ALTIPLANO PUNO</t>
  </si>
  <si>
    <t>MUNICIPALIDAD DISTRITAL DE CAPASO</t>
  </si>
  <si>
    <t>MUNICIPALIDAD DISTRITAL DE RIPAN (MD-RIPAN)</t>
  </si>
  <si>
    <t>FUERZA AEREA DEL PERU</t>
  </si>
  <si>
    <t>INSTITUTO NACIONAL MATERNO PERINATAL</t>
  </si>
  <si>
    <t>MUNICIPALIDAD DISTRITAL DE SILLAPATA</t>
  </si>
  <si>
    <t>MUNICIPALIDAD DISTRITAL DE SANTA ROSA DE QUIVES</t>
  </si>
  <si>
    <t>ESCUELA NACIONAL SUPERIOR AUTONOMA DE BELLAS ARTES DEL PERU</t>
  </si>
  <si>
    <t>MUNICIPALIDAD DISTRITAL DE VINCHOS</t>
  </si>
  <si>
    <t>MUNICIPALIDAD DISTRITAL DE OCROS</t>
  </si>
  <si>
    <t>CONCEJO DISTRITAL DE SAN JOSE DE TICLLAS</t>
  </si>
  <si>
    <t>UNIVERSIDAD NACIONAL DE SAN CRISTOBAL DH</t>
  </si>
  <si>
    <t>MUNICIPALIDAD DISTRITAL DE TOTOS</t>
  </si>
  <si>
    <t>MUNICIPALIDAD DISTRITAL DE ACOS VINCHOS</t>
  </si>
  <si>
    <t>MUNICIPALIDAD DISTRITAL DE TAMBILLO</t>
  </si>
  <si>
    <t>MUNICIPALIDAD DISTRITAL DE CARMEN ALTO</t>
  </si>
  <si>
    <t>MUNICIPALIDAD DISTRITAL DE QUINUA</t>
  </si>
  <si>
    <t>MUNICIPALIDAD DISTRITAL DE ACOCRO</t>
  </si>
  <si>
    <t>MUNICIPALIDAD PROVINCIAL SAN MIGUEL</t>
  </si>
  <si>
    <t>MUNICIPALIDAD DISTRITAL DE B. DEL INCA</t>
  </si>
  <si>
    <t>MUNICIPALIDAD PROVINCIAL DE CAJAMARCA</t>
  </si>
  <si>
    <t>ELECTRO TOCACHE S.A.</t>
  </si>
  <si>
    <t>MUNICIPALIDAD DISTRITAL DE CHETILLA</t>
  </si>
  <si>
    <t>MUNICIPALIDAD DISTRITAL DE HUARANGO</t>
  </si>
  <si>
    <t>MUNICIPALIDAD PROVINCIAL DE CANGALLO</t>
  </si>
  <si>
    <t>MUNICIPALIDAD DISTRITAL AYNA SAN FRANCISCO</t>
  </si>
  <si>
    <t>MUNICIPALIDAD DISTRITAL DE HUAMANGUILLA</t>
  </si>
  <si>
    <t>MUNICIPALIDAD DISTRITAL DE SANTILLANA</t>
  </si>
  <si>
    <t>MUNICIPALIDAD DISTRITAL DE AYAHUANCO</t>
  </si>
  <si>
    <t>MUNICIPALIDAD DISTRITAL DE IGUAIN</t>
  </si>
  <si>
    <t>MUNICIPALIDAD PROVINCIAL DE HUAMANGA</t>
  </si>
  <si>
    <t>PROYECTO ESPECIAL SIERRA CENTRO SUR</t>
  </si>
  <si>
    <t xml:space="preserve">PROYECTO ESPECIAL RIO CACHI                                                                         </t>
  </si>
  <si>
    <t>MUNICIP.DISTRIT.DE SAN JUAN BAUTISTA</t>
  </si>
  <si>
    <t>MUNICIPALIDAD DISTRITAL DE LURICOCHA</t>
  </si>
  <si>
    <t>MUNICIPALIDAD PROVINCIAL DE HUANTA</t>
  </si>
  <si>
    <t>MUNICIP. PROV. DE LUCANAS PUQUIO</t>
  </si>
  <si>
    <t>MUNICIPALIDAD PROVINCIAL DE BARRANCA</t>
  </si>
  <si>
    <t>MUNICIPALIDAD DISTRITAL LA BANDA DE SHILCAYO</t>
  </si>
  <si>
    <t>MUNICIPALIDAD DISTRITAL DE PACHIA</t>
  </si>
  <si>
    <t>MUNICIPALIDAD PROVINCIAL DE ICA</t>
  </si>
  <si>
    <t>EMPRESA PRESTADORA DE SERVICIOS DE SANEAMIENTO MARAÑON SOCIEDAD ANONIMA - EPS MARAÑON S.A.</t>
  </si>
  <si>
    <t>SOCIEDAD BENEFICIENCIA PUBLICA AYABACA</t>
  </si>
  <si>
    <t>MUNICIPALIDAD DISTRITAL EL MILAGRO</t>
  </si>
  <si>
    <t>MUNICIPALIDAD PROVINCIAL DE HUAURA-HUACHO</t>
  </si>
  <si>
    <t>REGION CUSCO PLAN MERISS INKA</t>
  </si>
  <si>
    <t>MUNICIPALIDAD DISTRITAL DE ASIA</t>
  </si>
  <si>
    <t>HOSPITAL EMERGENCIAS PEDIATRICAS</t>
  </si>
  <si>
    <t>UNIVERSIDAD NACIONAL DEL CALLAO</t>
  </si>
  <si>
    <t>FONDO MUNICIPAL DE INVERSIONES DEL CALLAO S.A. - FINVER CALLAO S.A.</t>
  </si>
  <si>
    <t>HOSPITAL DE EMERGENCIAS JOSE CASIMIRO UL</t>
  </si>
  <si>
    <t>INSTITUTO PEDAGOGICO NACIONAL MONTERRICO</t>
  </si>
  <si>
    <t>INSTITUTO METROPOLITANO DE PLANIFICACION</t>
  </si>
  <si>
    <t>SEDACHIMBOTE S.A.</t>
  </si>
  <si>
    <t>CONSEJO NACIONAL DE CIENCIA CAMPAMENTOS Y OTROS.</t>
  </si>
  <si>
    <t>SOCIEDAD DE BENEFICENCIA DE LIMA METROPOLITANA</t>
  </si>
  <si>
    <t>ENT.PREST.SERVICIOS DE SANEAMIENTO TACNA S.A.</t>
  </si>
  <si>
    <t>MUNICIPALIDAD PROVINCIAL DE HUANCAYO</t>
  </si>
  <si>
    <t>MUNICIPALIDAD DISTRITAL DE EL TAMBO</t>
  </si>
  <si>
    <t>SOCIEDAD DE BENEFICENCIA DE TRUJILLO</t>
  </si>
  <si>
    <t>SEDALIB S.A.</t>
  </si>
  <si>
    <t>COMANDO CONJUNTO DE LAS FUERZAS ARMADAS</t>
  </si>
  <si>
    <t>BIBLIOTECA NACIONAL DEL PERU</t>
  </si>
  <si>
    <t>MUNICIPALIDAD DISTRITAL DE LA PUNTA</t>
  </si>
  <si>
    <t>ESCUELA NACIONAL DE MARINA MERCANTE 'ALMIRANTE MIGUEL GRAU'</t>
  </si>
  <si>
    <t>MUNICIPALIDAD DISTRITAL DE ANCON</t>
  </si>
  <si>
    <t>MUNICIPALIDAD DIST SN JUAN DE MIRAFLORES</t>
  </si>
  <si>
    <t>MUNICIPALIDAD DE SAN LUIS</t>
  </si>
  <si>
    <t>MUNICIPALIDAD DE EL AGUSTINO</t>
  </si>
  <si>
    <t>SERVICIO NACIONAL DE CAPACITACION PARA LA INDUSTRIA DE LA CONSTRUCCION</t>
  </si>
  <si>
    <t>INSTITUTO NACIONAL DE REHABILITACION "DRA. ADRIANA REBAZA FLORES" AMISTAD PERU - JAPON</t>
  </si>
  <si>
    <t>MUNICIPALIDAD DE PUEBLO LIBRE</t>
  </si>
  <si>
    <t>MUNICIPALIDAD DE LURIN</t>
  </si>
  <si>
    <t>MUNICIPALIDAD DE SAN BARTOLO</t>
  </si>
  <si>
    <t>INST NACIONAL DE SALUD MENTAL  HD-HN</t>
  </si>
  <si>
    <t>MUNICIPALIDAD DE INDEPENDENCIA</t>
  </si>
  <si>
    <t>SERVICIO NACIONAL DE SANIDAD AGRARIA</t>
  </si>
  <si>
    <t>MINISTERIO DE AGRICULTURA Y RIEGO</t>
  </si>
  <si>
    <t>MUNICIPALIDAD DE VILLA MARIA DEL TRIUNFO</t>
  </si>
  <si>
    <t>MUNICIPALIDAD DISTRITAL DE PUCUSANA</t>
  </si>
  <si>
    <t>MUNICIPALIDAD DISTRITAL DE SAN MARTIN DE PORRES</t>
  </si>
  <si>
    <t>MUNICIPALIDAD DISTRITAL DE SURQUILLO</t>
  </si>
  <si>
    <t>ASAMBLEA NACIONAL DE RECTORES</t>
  </si>
  <si>
    <t>COMISION NACIONAL DE INVESTIGACION Y DESARROLLO AEROESPACIAL (CONIDA)</t>
  </si>
  <si>
    <t>MUNICIPALIDAD DISTRITAL DE LURIGANCHO (CHOSICA)</t>
  </si>
  <si>
    <t>SUPERINTENDENCIA DE BANCA incorporado al Régimen de Agentes de Retención de IGV (R.S.139-2015) a partir del 01/07/2015</t>
  </si>
  <si>
    <t>MUNICIPALIDAD DE LA PERLA</t>
  </si>
  <si>
    <t>MUNICIPALIDAD PROVINCIAL DEL CALLAO</t>
  </si>
  <si>
    <t>INSTITUTO TECNOLOGICO DE LA PRODUCCION</t>
  </si>
  <si>
    <t>MUNICIPALIDAD DISTRITAL DE SANTA ANITA</t>
  </si>
  <si>
    <t>MUNICIPALIDAD DISTRITAL DE LOS OLIVOS</t>
  </si>
  <si>
    <t>MUNICIPALIDAD DE BRENA</t>
  </si>
  <si>
    <t>INSTITUTO NACIONAL DE SALUD DEL NIñO</t>
  </si>
  <si>
    <t>MUNICIPALIDAD DISTRITAL DE CARABAYLLO</t>
  </si>
  <si>
    <t>MUNICIPALIDAD DE CHACLACAYO</t>
  </si>
  <si>
    <t>MUNICIPALIDAD DE LA VICTORIA</t>
  </si>
  <si>
    <t>MUNICIPALIDAD DE BARRANCO</t>
  </si>
  <si>
    <t>MUNICIPALIDAD SANTIAGO DE SURCO</t>
  </si>
  <si>
    <t>INTENDENCIA NACIONAL DE BOMBEROS DEL PERÚ O INBP</t>
  </si>
  <si>
    <t>MUNICIPALIDAD PUENTE PIEDRA</t>
  </si>
  <si>
    <t>MUNICIPALIDAD DISTRITAL DEL RIMAC</t>
  </si>
  <si>
    <t>MUNICIPALIDAD DISTRITAL DE PUNTA NEGRA</t>
  </si>
  <si>
    <t>MUNICIPALIDAD DISTRITAL DE PUNTA HERMOSA</t>
  </si>
  <si>
    <t>SUPERINTENDENCIA NACIONAL  DE BIENES ESTATALES</t>
  </si>
  <si>
    <t>EMAPA - HVCA. S.A.</t>
  </si>
  <si>
    <t>SOCIEDAD DE BENEFICENCIA DE PUQUIO</t>
  </si>
  <si>
    <t>EMPRESA MUNICIPAL DE AGUA POTABLE Y ALCANTARILLADO DE CORONEL PORTILLO SOCIEDAD ANONIMA</t>
  </si>
  <si>
    <t>EPS SEDA HUANUCO S.A.</t>
  </si>
  <si>
    <t>EMPRESA MUNICIPAL INMOBILIARIA DE LIMA S.A.</t>
  </si>
  <si>
    <t>PATRONATO DEL PARQUE DE LAS LEYENDAS- FELIPE BENAVIDES BARREDA</t>
  </si>
  <si>
    <t>EMP.SERV.LIMP.MUNIC.PUBLICA CALLAO S.A.</t>
  </si>
  <si>
    <t>SOCIEDAD DE BENEFICENCIA PUBLICA DE MATUCANA</t>
  </si>
  <si>
    <t>INSTITUTO CATASTRAL DE LIMA</t>
  </si>
  <si>
    <t>EPS SEDAM HUANCAYO S.A.</t>
  </si>
  <si>
    <t>SOCIEDAD DE BENEFICENCIA AREQUIPA</t>
  </si>
  <si>
    <t>MUNICIPALIDAD PROV. DE YAULI LA OROYA</t>
  </si>
  <si>
    <t>MUNICIPALIDAD PROVINCIAL DE LORETO NAUTA</t>
  </si>
  <si>
    <t>SOCIEDAD DE BENEFICENCIA DE JAEN</t>
  </si>
  <si>
    <t>EMPRESA PRESTADORA DE SERVICIOS DE SANEAMIENTO ILO SOCIEDAD ANONIMA</t>
  </si>
  <si>
    <t>ENTIDAD PRESTADORA DE SERVICIOS DE SANEAMIENTO MOQUEGUA SOCIEDAD ANONIMA- EPS MOQUEGUA S.A.</t>
  </si>
  <si>
    <t>EPS EMUSAP ABANCAY S.A.C</t>
  </si>
  <si>
    <t>EMP.MUNICIPAL DE AGUA POT.Y ALCANT.SALAS SRL.</t>
  </si>
  <si>
    <t>UNIVERSIDAD NACIONAL PEDRO RUIZ GALLO</t>
  </si>
  <si>
    <t>MUNICIPALIDAD PROVINCIAL DE MORROPON - C HULUCANAS</t>
  </si>
  <si>
    <t>EMPRESA MUNICIPAL DE AGUA POTABLE Y ALCANTARILLADO DE BAGUA S.A.</t>
  </si>
  <si>
    <t>MUNICIPALIDAD PROVINCIAL DE MAYNAS</t>
  </si>
  <si>
    <t>EMPRESA PRESTADORA DE SERVICIOS DE SANEAMIENTO DE AGUA POTABLE Y ALCANTARILLADO DE LAMBAYEQUE S.A.</t>
  </si>
  <si>
    <t>BANCO DE MATERIALES S.A.C. EN LIQUIDACION</t>
  </si>
  <si>
    <t xml:space="preserve">EMPRESA DE SEGURIDAD OFICINA 607) </t>
  </si>
  <si>
    <t>EMPRESA NACIONAL DE EDIFICACIONES EN LIQUIDACION</t>
  </si>
  <si>
    <t>SERV AGUA POTAB Y ALCANT DE LIMA-SEDAPAL</t>
  </si>
  <si>
    <t>CORPORACION FINANCIERA DE DESARROLLO S.A .</t>
  </si>
  <si>
    <t>COMPAÑÍA DE NEGOCIACIONES MOBILIARIAS E INMOBILIARIAS S.A. (CONEMINSA)</t>
  </si>
  <si>
    <t>BANCO DE LA VIVIENDA DEL PERU EN LIQUIDACION</t>
  </si>
  <si>
    <t>CORPORACION PERUANA DE AEROPUERTOS Y AVIACION COMERCIAL SOCIEDAD ANONIMA - CORPAC S.A.</t>
  </si>
  <si>
    <t>SERVICIOS INDUSTRIALES DE LA MARINA S.A.</t>
  </si>
  <si>
    <t>INSTITUTO SUPERIOR TECNOLOGCO PUBLICO "HAQUIRA"</t>
  </si>
  <si>
    <t>MANCOMUNIDAD MUNICIPAL PAMPAS QARACHA-MANCOCAPAQ</t>
  </si>
  <si>
    <t>ESCUELA SUPERIOR DE ARTE PUBLICA IGNACIO MERINO</t>
  </si>
  <si>
    <t xml:space="preserve">MUNICIPALIDAD DEL CENTRO POBLADO DE YACILA </t>
  </si>
  <si>
    <t>DIRECCION REGIONAL DE TRABAJO Y PROMOCION DEL EMPLEO DE SAN MARTIN</t>
  </si>
  <si>
    <t>DIRECCION REGIONAL DE VIVIENDA CONSTRUCCION Y SANEAMIENTO DE SAN MARTIN</t>
  </si>
  <si>
    <t>MUNICIPALIDAD DISTRTAL PINTO RECODO</t>
  </si>
  <si>
    <t>CENTRO POBLADO MENOR LOS RANCHOS</t>
  </si>
  <si>
    <t>OFICINA CENTRAL DE LUCHA CONTRA LA FALSIFICACION DE NUMERARIO</t>
  </si>
  <si>
    <t>MUNICIPALIDAD CENTRO POBLADO DE CHEQUEN</t>
  </si>
  <si>
    <t>UNIDAD DE GESTION EDUCATIVA LOCAL DE TAMBOGRANDE</t>
  </si>
  <si>
    <t>DIRECCION REGIONAL DE VIVIENDA, CONSTRUCCION Y SANEAMIENTO</t>
  </si>
  <si>
    <t>MUNICIPALIDAD DEL CENTRO POBLADO LA PALMA CENTRAL</t>
  </si>
  <si>
    <t>MUNICIPALIDAD DISTRITAL DE SAN BUENAVENTURA - HUANUCO (MD-SBUENAVENTURA)</t>
  </si>
  <si>
    <t>DIRECCION REGIONAL SECTORIAL ENERGIA Y MINAS TUMBES (DREM TUMBES)</t>
  </si>
  <si>
    <t>MUNICIPALIDAD DISTRITAL DE PARIAHUANCA - JUNIN (MD - PARIAHUANCA)</t>
  </si>
  <si>
    <t>DIRECCION REGIONAL DE TRABAJO Y PROMOCION DEL EMPLEO DE TUMBES</t>
  </si>
  <si>
    <t>DIRECCION REGIONAL DE LA PRODUCCION - PIURA</t>
  </si>
  <si>
    <t>DIRECCION REGIONAL DE TRABAJO Y PROMOCION DEL EMPLEO - PIURA</t>
  </si>
  <si>
    <t>DIRECC.REGION.DE ENERGIA Y MINAS PIURA</t>
  </si>
  <si>
    <t>DIRECCION REGIONAL DE COMERCIO EXTERIOR Y TURISMO</t>
  </si>
  <si>
    <t>MUNICIPALIDAD DEL CENTRO POBLADO RESIDENCIAL VILLA SALINAS</t>
  </si>
  <si>
    <t>CORTE SUPERIOR DE JUSTICIA DE CAÑETE</t>
  </si>
  <si>
    <t>MUNICIPALIDAD DEL CENTRO POBLADO LA UNION</t>
  </si>
  <si>
    <t>MUNICIPALIDAD DEL CENTRO POBLADO DE LLANQUIPAMPA</t>
  </si>
  <si>
    <t>MUNICIPALIDAD DEL CENTRO POBLADO CCACCACHA</t>
  </si>
  <si>
    <t>MUNICIPALIDAD DEL CENTRO POBLADO DE VALLE SANTA ROSA</t>
  </si>
  <si>
    <t>MUNICIPALIDAD DE CENTRO POBLADO DE "MOROCHUCO</t>
  </si>
  <si>
    <t>MUNICIPALIDAD DEL CENTRO POBLADO ZAPOTAL</t>
  </si>
  <si>
    <t>MUNICIPALIDAD DEL CENTRO POBLADO DE BUENOS AIRES</t>
  </si>
  <si>
    <t>MUNICIPALIDAD DEL CENTRO POBLADO DE INCAPACCHAN DIST POMACOCHA PROV ACOBAMBA DPTO HUANCAVELICA</t>
  </si>
  <si>
    <t>MUNICIPALIDAD DEL CENTRO POBLADO DE VILCABAMBA</t>
  </si>
  <si>
    <t>MUNICIPALIDAD DEL CENTRO POBLADO DE "LUZ DEL SOL</t>
  </si>
  <si>
    <t>MUNICIPALIDAD DEL CENTRO POBLADO DE CHICHINA</t>
  </si>
  <si>
    <t>MUNICIPALIDAD DEL CENTRO DE POBLADO DE JOSÉ MARÍA ARGUEDAS DE PALTACC</t>
  </si>
  <si>
    <t>MUNICIPALIDAD DEL CENTRO POBLADO DE HUILLHUECC</t>
  </si>
  <si>
    <t>MUNICIPALIDAD DEL CENTRO POBLADO DE ÑAHUINPUQUIO</t>
  </si>
  <si>
    <t>MUNICIPALIDAD DEL CENTRO POBLADO DE CHILLIHUANI</t>
  </si>
  <si>
    <t>MUNICIPALIDAD DEL CENTRO POBLADO DE LLACCE</t>
  </si>
  <si>
    <t>MUNICIPALIDAD DEL CENTRO POBLADO DE YURACMAYO</t>
  </si>
  <si>
    <t>MUNICIPALIDAD DE CENTRO POBLADO LA CHORRERA</t>
  </si>
  <si>
    <t>MUNICIPALIDAD DEL CENTRO POBLADO NUEVO TRUJILLO</t>
  </si>
  <si>
    <t>MUNICIPALIDAD DEL CENTRO POBLADO DE HUARACCO OCCO</t>
  </si>
  <si>
    <t>MUNICIPALIDAD DEL CENTRO POBLADO DE NUEVO AMANECER DE LAMLAMA</t>
  </si>
  <si>
    <t>MUNICIPALIDAD DEL CENTRO POBLADO PUERTO SAN FRANCISCO</t>
  </si>
  <si>
    <t>MUNICIPALIDAD DEL CENTRO POBLADO DE SAN PABLO DE LANJAS</t>
  </si>
  <si>
    <t>MUNICIPALIDAD DEL CENTRO POBLADO DE LA DESPENSA</t>
  </si>
  <si>
    <t>MUNICIPALIDAD DE CENTRO POBLADO DE PINCHIMURO</t>
  </si>
  <si>
    <t>MUNICIPALIDAD DEL CENTRO POBLADO DE NUEVA TINTAY</t>
  </si>
  <si>
    <t>MUNICIPALIDAD DEL CENTRO POBLADO DE CCERAOCRO DEL DISTRITO DE OCROS</t>
  </si>
  <si>
    <t>MUNICIPALIDAD DEL CENTRO POBLADO DE SAN MIGUEL DE LLACSA</t>
  </si>
  <si>
    <t>MUNICIPALIDAD DE CENTRO POBLADO DE "LLATANACO</t>
  </si>
  <si>
    <t>MUNICIPALIDAD DEL CENTRO POBLADO CAMPIRUSHARI</t>
  </si>
  <si>
    <t>MUNICIPALIDAD DEL CENTRO POBLADO DE HUALLHUAPAMPA</t>
  </si>
  <si>
    <t>MUNICIPALIDAD DE CENTRO POBLADO DE IRPA MAJESTUOSO PUMATHALLA</t>
  </si>
  <si>
    <t>MUNICIPALIDAD DEL CENTRO POBLADO DE OTOCANI</t>
  </si>
  <si>
    <t>MUNICIPALIDAD DEL CENTRO POBLADO DE CHILCAPITE</t>
  </si>
  <si>
    <t>MUNICIPALIDAD DEL CENTRO POBLADO DE SANTA ISABEL</t>
  </si>
  <si>
    <t>MUNICIPALIDAD DEL CENTRO POBLADO DE RUMI RUMI</t>
  </si>
  <si>
    <t>MUNICIPALIDAD DEL CENTRO POBLADO DE SAN JUAN DE LLIHUARI</t>
  </si>
  <si>
    <t>MUNICIPALIDAD DE CENTRO POBLADO MENOR DE PAMPURA</t>
  </si>
  <si>
    <t>MUNICIPALIDAD DEL CENTO POBLADO AYANCHACRA</t>
  </si>
  <si>
    <t>MUNICIPALIDAD DEL CENTRO POBLADO DE JOSÉ MARÍA ARGUEDAS</t>
  </si>
  <si>
    <t>MUNICIPALIDAD DEL CENTRO POBLADO DE MOTUPILLO</t>
  </si>
  <si>
    <t>MUNICIPALIDAD DE CENTRO POBLADO DE AYAVIRI</t>
  </si>
  <si>
    <t>MUNICIPALIDAD DEL CENTRO POBLADO DE COCHABAMBA CHICO</t>
  </si>
  <si>
    <t>MUNICIPALIDAD DEL CENTRO POBLADO DE LOS ÁNGELES</t>
  </si>
  <si>
    <t>MUNICIPALIDAD DEL CENTRO POBLADO DE NUEVO PROGRESO - VALLE KIMPIRI</t>
  </si>
  <si>
    <t>MUNICIPALIDAD DEL CENTRO POBLADO DE QUECHUALOMA</t>
  </si>
  <si>
    <t>MUNICIPALIDAD DEL CENTRO POBLADO DE CHALANA</t>
  </si>
  <si>
    <t>MUNICIPALIDAD DEL CENTRO POBLADO DE TACMARA</t>
  </si>
  <si>
    <t>MUNICIPALIDAD DEL CENTRO POBLADO DE ACO</t>
  </si>
  <si>
    <t>MUNICIPALIDAD DEL CENTRO POBLADO DE CACHIPUCARA</t>
  </si>
  <si>
    <t>MUNICIPALIDAD DE CENTRO POBLADO DE HIPÓLITO TÚPAC AMARU-CCOCHAPATA</t>
  </si>
  <si>
    <t>UNIDAD DE GESTION EDUCATIVA LOCAL RIO ENE - MANTARO</t>
  </si>
  <si>
    <t>MUNICIPALIDAD DEL CENTRO POBLADO HUIRONAY</t>
  </si>
  <si>
    <t>MUNICIPALIDAD DEL CENTRO POBLADO DE CRUZPAMPA</t>
  </si>
  <si>
    <t>MUNICIPALIDAD DEL CENTRO POBLADO DE VALLE SOL</t>
  </si>
  <si>
    <t>MUNICIPALIDAD DEL CENTRO POBLADO SAN BARTOLOME</t>
  </si>
  <si>
    <t>MUNICIPALIDAD DEL CENTRO POBLADO DE TOCRA</t>
  </si>
  <si>
    <t>MUNICIPALIDAD DEL CENTRO POBLADO DE SAN MIGUEL DE TAULLIGAN</t>
  </si>
  <si>
    <t>MUNICIPALIDAD DEL CENTRO POBLADO DE LA MERCED DE CHUPAS</t>
  </si>
  <si>
    <t>EMPRESA MUNICIPAL DE PEAJE EMAPE-TARMA</t>
  </si>
  <si>
    <t>MUNICIPALIDAD DE CENTRO POBLADO DE SANTA FE</t>
  </si>
  <si>
    <t>MUNICIPALIDAD DEL CENTRO POBLADO DE SANTA CASA</t>
  </si>
  <si>
    <t>MUNICIPALIDAD DEL CENTRO POBLADO DE UNION PATACCOCHA</t>
  </si>
  <si>
    <t>MUNICIPALIDAD DEL CENTRO POBLADO DE SANTA ROSA PALMA REAL</t>
  </si>
  <si>
    <t>MUNICIPALIDAD DEL CENTRO POBLADO SANTA CRUZ DE PUMABAMBA</t>
  </si>
  <si>
    <t>MUNICIPALIDAD DEL CENTRO POBLADO DE TAPAYA</t>
  </si>
  <si>
    <t>MUNICIPALIDAD DEL CENTRO POBLADO DE PASANACOLLO</t>
  </si>
  <si>
    <t>MUNICIPALIDAD DEL CENTRO POBLADO DE CAJAN</t>
  </si>
  <si>
    <t>MUNICIPALIDAD DEL CENTRO POBLADO DE NATIVIDAD</t>
  </si>
  <si>
    <t>MUNICIPALIDAD DEL CENTRO POBLADO DE CCOMPICANCHA</t>
  </si>
  <si>
    <t>MUNICIPALIDAD DEL CENTRO POBLADO DE CCAPACCALLA</t>
  </si>
  <si>
    <t>MUNICIPALIDAD DEL CENTRO POBLADO DE SANTUARIO SEÑOR DE HUANCA - CAMPANAYOCC</t>
  </si>
  <si>
    <t>MUNICIPALIDAD DEL CENTRO POBLADO DE ANCCARAYLLA</t>
  </si>
  <si>
    <t>MUNICIPALIDAD DEL CENTRO POBLADO DE UCHUHUANCARAY</t>
  </si>
  <si>
    <t>MUNICIPALIDAD DEL CENTRO POBLADO DE CHIMBOTE</t>
  </si>
  <si>
    <t>MUNICIPALIDAD DEL CENTRO POBLADO CARLOS GUTIERREZ ZAMORA</t>
  </si>
  <si>
    <t>MUNICIPALIDAD DEL CENTRO POBLADO DE SAN MARTIN DE PUNCA</t>
  </si>
  <si>
    <t>MUNICIPALIDAD DE CENTRO POBLADO DE ISOQASA</t>
  </si>
  <si>
    <t>MUNICIPALIDAD DEL CENTRO POBLADO JALCA NUNGO</t>
  </si>
  <si>
    <t>MUNICIPALIDAD DE CENTRO POBLADO "NUEVO AMANECER" DE CHANCAHUASI</t>
  </si>
  <si>
    <t>MUNICIPALIDAD DE CENTRO POBLADO DE UNIÓN QUISPIMARCA</t>
  </si>
  <si>
    <t>MUNICIPALIDAD DEL CENTRO POBLADO DE SALES GRANDE</t>
  </si>
  <si>
    <t>MUNICIPALIDAD DEL CENTRO POBLADO HUANCAMACHAY</t>
  </si>
  <si>
    <t>MUNICIPALIDAD DEL CENTRO POBLADO EL ROLLO</t>
  </si>
  <si>
    <t>MUNICIPALIDAD DEL CENTRO POBLADO MENOR DE VISCOCHONI</t>
  </si>
  <si>
    <t>MUNICIPALIDAD DEL CENTRO POBLADO LA COLPA</t>
  </si>
  <si>
    <t>MUNICIPALIDAD DE CENTRO POBLADO DE LOS AYLLUS DE TURURO</t>
  </si>
  <si>
    <t>MUNICIPALIDAD DEL CENTRO POBLADO DE SAN ILDEFONSO DE CACHOC</t>
  </si>
  <si>
    <t>MUNICIPALIDAD DEL CENTRO POBLADO DE HUARCAS</t>
  </si>
  <si>
    <t>MUNICIPALIDAD DEL CENTRO POBLADO SAN MIGUEL DE PAMPA GRANDE</t>
  </si>
  <si>
    <t>MUNICIPALIDAD DEL CENTRO POBLADO DE LIBERTAD - RIO TIGRE</t>
  </si>
  <si>
    <t>MUNICIPALIDAD DEL CENTRO POBLADO PAMPA DE LA RIOJA</t>
  </si>
  <si>
    <t>MUNICIPALIDAD DEL CENTRO POBLADO DE SANTA ANA</t>
  </si>
  <si>
    <t>MUNICIPALIDAD DEL CENTRO POBLADO EL NOGAL</t>
  </si>
  <si>
    <t>MUNICIPALIDAD DEL CENTRO POBLADO PUNTO CUATRO</t>
  </si>
  <si>
    <t>MUNICIPALIDAD DE CENTRO POBLADO MENOR LEONCIO PRADO</t>
  </si>
  <si>
    <t>MUNICIPALIDAD DEL CENTRO POBLADO DE CONGAR</t>
  </si>
  <si>
    <t>MUNICIPALIDAD DEL CENTRO POBLADO DE TAPRAG</t>
  </si>
  <si>
    <t>MUNICIPALIDAD DEL CENTRO POBLADO MENOR DE HUANCASH</t>
  </si>
  <si>
    <t>MUNICIPALIDAD DEL CENTRO POBLADO MENOR DE INCA PAUCAR AYRE</t>
  </si>
  <si>
    <t>MUNICIPALIDAD DEL CENTRO POBLADO SAN JUAN</t>
  </si>
  <si>
    <t>MUNICIPALIDAD DEL CENTRO POBLADO DE SANTA CRUZ DE HUILACOLLO</t>
  </si>
  <si>
    <t>MUNICIPALIDAD DEL CENTRO POBLADO DE SAN JUAN DE CHITO</t>
  </si>
  <si>
    <t>MUNICIPALIDAD DEL CENTRO POBLADO CATALINA</t>
  </si>
  <si>
    <t>MUNICIPALIDAD DEL CENTRO POBLADO DE LUCCO</t>
  </si>
  <si>
    <t>MUNICIPALIDAD DEL CENTRO POBLADO SALLACONI</t>
  </si>
  <si>
    <t>MUNICIPALIDAD DEL CENTRO POBLADO DE NINANTAYA</t>
  </si>
  <si>
    <t>MUNICIPALIDAD DEL CENTRO POBLADO DE VILLAPATA</t>
  </si>
  <si>
    <t>MUNICIPALIDAD DE CENTRO POBLADO DE SANTA FE DE JABONILLO</t>
  </si>
  <si>
    <t>MUNICIPALIDAD DEL CENTRO POBLADO MENOR DE IDMA</t>
  </si>
  <si>
    <t>MUNICIPALIDAD DEL CENTRO POBLADO DE YANANACO</t>
  </si>
  <si>
    <t>MUNICIPALIDAD DEL CENTRO POBLADO MONDRAGON</t>
  </si>
  <si>
    <t>MUNICIPALIDAD DE CENTRO POBLADO DE BELLO HORIZONTE</t>
  </si>
  <si>
    <t>SAGRADO CORAZON DE JESUS</t>
  </si>
  <si>
    <t>MUNICIPALIDAD DEL CENTRO POBLADO DE CONDAY</t>
  </si>
  <si>
    <t>MUNICIPALIDAD DEL CENTRO POBLADO DE JACHA JAA</t>
  </si>
  <si>
    <t>MUNICIPALIDAD DEL CENTRO POBLADO DE COLLAY</t>
  </si>
  <si>
    <t>MUNICIPALIDAD DEL CENTRO POBLADO GUAYABAL</t>
  </si>
  <si>
    <t>MUNICIPALIDAD DEL CENTRO POBLADO LINDEROS</t>
  </si>
  <si>
    <t>MUNICIPALIDAD DE CENTRO POBLADO DE HUICHCCANA</t>
  </si>
  <si>
    <t>MUNICIPALIDAD DEL CENTRO POBLADO DE LARO</t>
  </si>
  <si>
    <t>MUNICIPALIDAD DEL CENTRO POBLADO DE BELLAVISTA CALLARÚ</t>
  </si>
  <si>
    <t>MUNICIPALIDAD DE CENTRO POBLADO DE SAN ISIDRO</t>
  </si>
  <si>
    <t>MUNICIPALIDAD DEL CENTRO POBLADO DE CORARACA</t>
  </si>
  <si>
    <t>MUNICIPALIDAD DEL CENTRO POBLADO DE COCHABAMBA</t>
  </si>
  <si>
    <t>MUCIPALIDAD DEL CENTRO POBLADO PENACHÍ</t>
  </si>
  <si>
    <t>MUNICIPALIDAD DEL CENTRO POBLADO DE HILATA</t>
  </si>
  <si>
    <t>MUNICIPALIDAD DEL CENTRO POBLADO BELLAVISTA</t>
  </si>
  <si>
    <t>MUNICIPALIDAD DEL CENTRO POBLADO DE HUAYLLABAMBA</t>
  </si>
  <si>
    <t>MUNICIPALIDAD DEL CENTRO POBLADO DE SANTA TERESA</t>
  </si>
  <si>
    <t>MUNICIPALIDAD DEL CENTRO POBLADO DE VISTA ALEGRE</t>
  </si>
  <si>
    <t>MUNICIPALIDAD DEL CENTRO POBLADO DE "SEPA</t>
  </si>
  <si>
    <t>MUNICIPALIDAD DE CENTRO POBLADO DE ANDRES AVELINO CACERES DE TEJAHUASI</t>
  </si>
  <si>
    <t>MUNICIPALIDAD DEL CENTRO POBLADO DE OBRERO</t>
  </si>
  <si>
    <t>MUNICIPALIDAD DEL CENTRO POBLADO DE ANTIL</t>
  </si>
  <si>
    <t>MUNICIPALIDAD DEL CENTRO POBLADO DE SAYTOCOCHA</t>
  </si>
  <si>
    <t>MUNICIPALIDAD DEL CENTRO POBLADO DE MOLLOMARCA</t>
  </si>
  <si>
    <t>MUNICIPALIDAD DEL CENTRO POBLADO DE SAN PEDRO DE CARHUAC</t>
  </si>
  <si>
    <t>MUNICIPALIDAD DEL CENTRO POBLADO DE PATACANCHA</t>
  </si>
  <si>
    <t>MUNICIPALIDAD DEL CENTRO POBLADO DE TOROYA</t>
  </si>
  <si>
    <t>MUNICIPALIDAD DEL CENTRO POBLADO DE SANTA CRUZ DE PACCHO</t>
  </si>
  <si>
    <t>MUNICIPALIDAD DEL CENTRO POBLADO DE RAYPA</t>
  </si>
  <si>
    <t>MUNICIPALIDAD DEL CENTRO POBLADO EL PORVENIR</t>
  </si>
  <si>
    <t>MUNICIPALIDAD DE CENTRO POBLADO DE TAHUANTINSUYO - LLULLUCHA</t>
  </si>
  <si>
    <t>MUNICIPALIDAD DEL CENTRO POBLADO DE JOCHI SAN FRANCISCO</t>
  </si>
  <si>
    <t>MUNICIPALIDAD DE CENTRO POBLADO DE OPANCCA</t>
  </si>
  <si>
    <t>MUNICIPALIDAD DEL CENTRO POBLADO DE SIMON BOLIVAR DE QUENRRA</t>
  </si>
  <si>
    <t>MUNICIPALIDAD DEL CENTRO POBLADO DE QASANCCAY</t>
  </si>
  <si>
    <t>MUNICIPALIDAD DEL CENTRO POBLADO MENOR DE PROVIDENCIA</t>
  </si>
  <si>
    <t>MUNICIPALIDAD DEL CENTRO POBLADO SAYWITE-SAN LUIS-OCCORURO</t>
  </si>
  <si>
    <t>MUNICIPALIDAD DEL CENTRO POBLADO LOS PATOS</t>
  </si>
  <si>
    <t>MUNICIPALIDAD DEL CENTRO POBLADO MENOR DE MUNICHIS</t>
  </si>
  <si>
    <t>UNIDAD DE GESTION EDUCATIVA LOCAL CHACHAPOYAS</t>
  </si>
  <si>
    <t>MUNICIPALIDAD DEL CENTRO POBLADO DE TRAPICHE</t>
  </si>
  <si>
    <t>MUNICIPALIDAD DEL CENTRO POBLADO DE RURIS</t>
  </si>
  <si>
    <t>MUNICIPALIDAD DE CENTRO POBLADO DE SAN JOSE DE MORO</t>
  </si>
  <si>
    <t>MUNICIPALIDAD DEL CENTRO POBLADO DE "TINTAY</t>
  </si>
  <si>
    <t>MUNICIPALIDAD DEL CENTRO POBLADO DE POCHCCOTA</t>
  </si>
  <si>
    <t>MUNICIPALIDAD DE CENTRO POBLADO DE CASABAMBA</t>
  </si>
  <si>
    <t>MUNICIPALIDAD DEL CENTRO POBLADO DE PARAISO AZUL DE CHOCLOCOCHA</t>
  </si>
  <si>
    <t>MUNICIPALIDAD DEL CENTRO POBLADO DE KIATARY</t>
  </si>
  <si>
    <t>MUNICIPALIDAD DEL CENTRO POBLADO DE "INTIWATANA</t>
  </si>
  <si>
    <t>MUNICIPALIDAD DEL CENTRO POBLADO DE SANTA MARIA</t>
  </si>
  <si>
    <t>MUNICIPALIDAD DEL CENTRO POBLADO DE SAN JUAN BAUTISTA DE CALLEBAMBA</t>
  </si>
  <si>
    <t>MUNICIPALIDAD DEL CENTRO POBLADO DE SAN JUAN DE CHILCAPATA</t>
  </si>
  <si>
    <t>HOSPITAL DE APOYO DE CORACORA</t>
  </si>
  <si>
    <t>MUNICIPALIDAD DEL CENTRO POBLADO SANTA CRUZ DE RAYÁN</t>
  </si>
  <si>
    <t>MUNICIPALIDAD DE CENTRO POBLADO DE "PAMPA HERMOSA</t>
  </si>
  <si>
    <t>MUNICIPALIDAD DEL CENTRO POBLADO DE COCHATAMA</t>
  </si>
  <si>
    <t>MUNICIPALIDAD DEL CENTRO POBLADO SAN JOSE</t>
  </si>
  <si>
    <t>MUNICIPALIDAD DEL CENTRO POBLADO DE SANTA ANA DE PAMPAS</t>
  </si>
  <si>
    <t>MUNICIPALIDAD DEL CENTRO POBLADO DE PARCO</t>
  </si>
  <si>
    <t>MUNICIPALIDAD DEL CENTRO POBLADO DE CONGAS ANTACUCHO</t>
  </si>
  <si>
    <t>MUNICIPALIDAD DEL CENTRO POBLADO EL VERDE</t>
  </si>
  <si>
    <t>MUNICIPALIDAD  DE CENTRO POBLADO  DE CHACABAMBA</t>
  </si>
  <si>
    <t>MUNICIPALIDAD DEL CENTRO POBLADO DE PIRHUAYOC</t>
  </si>
  <si>
    <t>MUNICIPALIDAD DE CENTRO POBLADO DE UDIMA</t>
  </si>
  <si>
    <t>MUNICIPALIDAD DEL CENTRO POBLADO DE CINTIARO</t>
  </si>
  <si>
    <t>MUNICIPALIDAD DEL CENTRO POBLADO DE PANTIHUECO</t>
  </si>
  <si>
    <t>MUNICIPALIDAD DEL CENTRO POBLADO UNION CHANKA DE CUPISA</t>
  </si>
  <si>
    <t>MUNICIPALIDAD DEL CENTRO POBLADO DE CORAZON DE ÑAUPAS</t>
  </si>
  <si>
    <t>MUNICIPALIDAD DEL CENTRO POBLADO DE TORO RUMI</t>
  </si>
  <si>
    <t>MUNICIPALIDAD DEL CENTRO POBLADO DE SANTA ROSA DE SALAPATA DE QUICLLO</t>
  </si>
  <si>
    <t>MUNICIPALIDAD DE CENTRO POBLADO DE PARIAC</t>
  </si>
  <si>
    <t>MUNICIPALIDAD DE CENTRO POBLADO DE SAN MIGUEL DE JUNCAY</t>
  </si>
  <si>
    <t>MUNICIPALIDAD DEL CENTRO POBLADO DE AMPATUIRI</t>
  </si>
  <si>
    <t>MUNICIPALIDAD DEL CENTRO POBLADO DE VILLA PROGRESO</t>
  </si>
  <si>
    <t>CONC MUNIC DISTRITAL DE VILLA EL SALVADO</t>
  </si>
  <si>
    <t>MUNICIPALIDAD DEL CENTRO POBLADO DE RAMON CASTILLA</t>
  </si>
  <si>
    <t>MUNICIPALIDAD DEL CENTRO POBLADO DE SAN JUAN DE MARAMBUCO</t>
  </si>
  <si>
    <t>MUNICIPALIDAD DEL CENTRO POBLADO DE SAN PEDRO DE CHOQUECANCHA</t>
  </si>
  <si>
    <t>MUNICIPALIDAD DE CENTRO POBLADO DE PUYTOC CUYPARA</t>
  </si>
  <si>
    <t>MUNICIPALIDAD DEL CENTRO POBLADO PUEBLO LIBRE</t>
  </si>
  <si>
    <t>MANCOMUNIDAD MUNICIPAL VRAEM DEL NORTE</t>
  </si>
  <si>
    <t>MUNICIPALIDAD DEL CENTRO POBLADO DE VILLA MANTARO</t>
  </si>
  <si>
    <t>MUNICIPALIDAD DEL CENTRO POBLADO DE PAMPA CORIS</t>
  </si>
  <si>
    <t>MUNICIPALIDAD DEL CENTRO POBLADO DE UNION PACIFICO PAMPANZA SAHUACCA</t>
  </si>
  <si>
    <t>MUNICIPALIDAD  DE CENTRO POBLADO PUEBLO DE LOMA NEGRA</t>
  </si>
  <si>
    <t xml:space="preserve">CONCEJO DISTRITAL RICARDO PALMA                                                                     </t>
  </si>
  <si>
    <t>MUNICIPALIDAD DEL CENTRO POBLADO SAN MIGUEL</t>
  </si>
  <si>
    <t>MUNICIPALIDAD DELEGADA DEL CENTRO POBLADO MENOR DE CAYARA</t>
  </si>
  <si>
    <t>MANCOMUNIDAD MUNICIPAL DE LA CUENCA DEL RIO OMAS YAUYOS - CAÑETE</t>
  </si>
  <si>
    <t>MUNICIPALIDAD DEL CENTRO POBLADO DE CIUDAD DE DIOS</t>
  </si>
  <si>
    <t>MUNICIPALIDAD DE CENTRO POBLADO SANTA CLARA</t>
  </si>
  <si>
    <t>MUNICIPALIDAD DEL C.P. CHABARBAMBA</t>
  </si>
  <si>
    <t>MUNICIPALIDAD DEL CENTRO POBLADO DE CCELLCCAYA-YACURAQUINA</t>
  </si>
  <si>
    <t>MUNICIPALIDAD DEL CENTRO POBLADO DE LECCLESPAMPA</t>
  </si>
  <si>
    <t>UNIDAD DE GESTION EDUCATIVA LOCAL PICOTA</t>
  </si>
  <si>
    <t>MUNICIPALIDAD DEL CENTRO POBLADO CHAUPELANCHE</t>
  </si>
  <si>
    <t>MUNICIPALIDAD DEL CENTRO POBLADO DE PALCA</t>
  </si>
  <si>
    <t>MUNICIPALIDAD DEL CENTRO POBLADO DE LLAMACA</t>
  </si>
  <si>
    <t>MUNICIPALIDAD DE CENTRO POBLADO DE VICUS</t>
  </si>
  <si>
    <t>MUNICIPALIDAD DEL CENTRO POBLADO DE CUTAXI</t>
  </si>
  <si>
    <t>MUNICIPALIDAD DE CENTRO POBLADO MENOR DE TOLCONI</t>
  </si>
  <si>
    <t>MUNICIPALIDAD DE CENTRO POBLADO DE HUARRAGO</t>
  </si>
  <si>
    <t>MANCOMUNIDAD MUNICIPAL DEL VALLE DE PAMPAS - TAYACAJA - MNVP</t>
  </si>
  <si>
    <t>MUNICIPALIDAD DEL CENTRO POBLADO YAMALUC</t>
  </si>
  <si>
    <t>MUNICIPALIDAD DEL CENTRO POBLADO CHALANMACHE</t>
  </si>
  <si>
    <t>MUNICIPALIDAD DEL CENTRO POBLADO MENOR DE CHUQUIBAMBA</t>
  </si>
  <si>
    <t>MUNICIPALIDAD DE CENTRO POBLADO DE CHISIGLE</t>
  </si>
  <si>
    <t>MUNICIPALIDAD DEL CENTRO POBLADO MIRAFLORES</t>
  </si>
  <si>
    <t>MUNICIPALIDAD DEL CENTRO POBLADO DE LECHE</t>
  </si>
  <si>
    <t>MUNICIPALIDAD DEL CENTRO POBLADO DE CCARHUACC</t>
  </si>
  <si>
    <t>MUNICIPALIDAD DEL CENTRO POBLADO DE RAYAN</t>
  </si>
  <si>
    <t>MUNICIPALIDAD DEL CENTRO POBLADO DE ACCO</t>
  </si>
  <si>
    <t>MUNICIPALIDAD DEL CENTRO POBLADO MENOR DE BETANIA</t>
  </si>
  <si>
    <t>MUNICIPALIDAD DEL CENTRO POBLADO "EL DIAMANTE</t>
  </si>
  <si>
    <t>MUNICIPALIDAD DEL CENTRO POBLADO CALABOZO</t>
  </si>
  <si>
    <t>MUNICIPALIDAD DEL CENTRO POBLADO DE TUPAC AMARU DE POMAVILCA</t>
  </si>
  <si>
    <t>MUNICIPALIDAD DE CENTRO POBLADO DE COBRO NEGRO</t>
  </si>
  <si>
    <t>MUNICIPALIDAD DEL CENTRO POBLADO TRES DE MAYO DE YANACOCHA</t>
  </si>
  <si>
    <t>MANCOMUNIDAD MUNICIPAL DE LAS CUENCAS DEL CHOTANO - CONCHANO "MANUEL JOSÉ BECERRA SILVA</t>
  </si>
  <si>
    <t>MUNICIPALIDAD DEL CENTRO POBLADO MENOR  DE SAN VICENTE DE PAUL</t>
  </si>
  <si>
    <t>MUNICIPALIDAD DEL CENTRO POBLADO DE MIRAFLORES</t>
  </si>
  <si>
    <t>MUNICIPALIDAD DEL CENTRO POBLADO DE HUASCAR</t>
  </si>
  <si>
    <t>MUNICIPALIDAD DELEGADA DEL CENTRO POBLADO MENOR SALINAS-MOCHE</t>
  </si>
  <si>
    <t>MUNICIPALIDAD DE CENTRO POBLADO MENOR DE PIOBAMBA</t>
  </si>
  <si>
    <t>MUNICIPALIDAD DEL CENTRO POBLADO DE APAYCANCHILLA</t>
  </si>
  <si>
    <t>MUNICIPALIDAD DEL CENTRO POBLADO ALMIRANTE GRAU</t>
  </si>
  <si>
    <t>MUNICIPALIDAD DEL CENTRO POBLADO MENOR DE TÍQUÍHUA</t>
  </si>
  <si>
    <t>MUNICIPALIDAD DEL CENTRO POBLADO MENOR DE RANCHAJ</t>
  </si>
  <si>
    <t>MUNICIPALIDAD DEL CENTRO POBLADO DE NAUYAN RONDOS</t>
  </si>
  <si>
    <t>MANCOMUNIDAD MUNICIPAL DEL VALLE INTERANDINO SERPIENTE DE ORO</t>
  </si>
  <si>
    <t>MUNICIPALIDAD DEL CENTRO POBLADO DE NUEVO PROGRESO DE CUYURAYA</t>
  </si>
  <si>
    <t>MUNICIPALIDAD DE CENTRO POBLADO DE CCARHUACCPAMPA</t>
  </si>
  <si>
    <t>MUNICIPALIDAD DEL CENTRO POBLADO PALTARUME</t>
  </si>
  <si>
    <t>MUNICIPALIDAD DEL CENTRO POBLADO MENOR DE UNINGAMBAL</t>
  </si>
  <si>
    <t>MUNICIPALIDAD DEL CENTRO POBLADO DE HUANCASAYANI</t>
  </si>
  <si>
    <t>MUNICIPALIDAD DEL CENTRO POBLADO MARCO LAGUNA</t>
  </si>
  <si>
    <t>MUNICIPALIDAD DEL CENTRO POBLADO DE LLAMAC</t>
  </si>
  <si>
    <t>MUNICIPALIDAD DEL CENTRO POBLADO DE SAN PEDRO DE PILLAO</t>
  </si>
  <si>
    <t>MUNICIPALIDAD DEL CENTRO POBLADO DE TABACAL</t>
  </si>
  <si>
    <t>MANCOMUNIDAD MUNICIPAL PROVINCIAL DEL CENTRO DE AYACUCHO-MANPCEA</t>
  </si>
  <si>
    <t>UNIDAD EJECUTORA 124:OFICINA DE MEDICION DE LA CALIDAD DE LOS APRENDIZAJES</t>
  </si>
  <si>
    <t>MUNICIPALIDAD DEL CENTRO POBLADO DE ANTACOLPA</t>
  </si>
  <si>
    <t>MUNICIPALIDAD DE CENTRO POBLADO DE ANDAS</t>
  </si>
  <si>
    <t>MUNICIPALIDAD DEL CENTRO POBLADO DE TRES DE OCTUBRE</t>
  </si>
  <si>
    <t>MUNICIPALIDAD DEL CENTRO POBLADO SAN ANTONIO</t>
  </si>
  <si>
    <t>MUNICIPALIDAD DE CENTRO POBLADO VILLA LETIRA BECARA</t>
  </si>
  <si>
    <t>MANCOMUNIDAD MUNICIPAL DE LA PROVINCIA DE CANTA - MANPROVCANTA</t>
  </si>
  <si>
    <t>CONCEJO MUNICIPAL ROSARIO</t>
  </si>
  <si>
    <t>MUNICIPALIDAD DEL CENTRO POBLADO DE PIMACHI</t>
  </si>
  <si>
    <t>MUNICIPALIDAD DEL CENTRO POBLADO TUNUNTUNUMBA</t>
  </si>
  <si>
    <t>MUNICIPALIDAD DEL CENTRO POBLADO LLANGODEN ALTO</t>
  </si>
  <si>
    <t>MUNICIPALIDAD DEL CENTRO POBLADO DE PARACSHA</t>
  </si>
  <si>
    <t>MUNICIPALIDAD DE CENTRO POBLADO DE SAN MARTIN DE PORRAS DE MAMAC</t>
  </si>
  <si>
    <t>MUNICIPALIDAD DEL CENTRO POBLADO DE SANTA MARIA DE HUACHIPA</t>
  </si>
  <si>
    <t>MUNICIPALIDAD DEL CENTRO POBLADO DE "CHALLHUAMAYO</t>
  </si>
  <si>
    <t>MUNICIPALIDAD DEL CENTRO POBLADO DE SANTA ROSA DE HUACHUAPAMPA</t>
  </si>
  <si>
    <t>MUNICIPALIDAD DEL CENTRO POBLADO NACIENTE DEL AMAZONAS</t>
  </si>
  <si>
    <t>MUNICIPALIDAD DEL CENTRO POBLADO DE SISINAHUYO</t>
  </si>
  <si>
    <t>MUNICIPALIDAD DEL CENTRO POBLADO DE SAN JOAQUIN</t>
  </si>
  <si>
    <t>MUNICIPALIDAD DE CENTRO POBLADO DE CHANGO</t>
  </si>
  <si>
    <t>MUNICIPALIDAD DE CENTRO POBLADO DE ARANHUAY</t>
  </si>
  <si>
    <t>MUNICIPALIDAD DEL CENTRO POBLADO DE SAN JOSE</t>
  </si>
  <si>
    <t>MUNICIPALIDAD DE CENTRO POBLADO DE CULLUNI IZQUIERDO</t>
  </si>
  <si>
    <t>MUNICIPALIDAD DEL CENTRO POBLADO DE MACHACA MARCA YAPUTIRA</t>
  </si>
  <si>
    <t>MUNICIPALIDAD DE CENTRO POBLADO SEGUE</t>
  </si>
  <si>
    <t>MUNICIPALIDAD DEL CENTRO POBLADO DE SANTA BARBARA</t>
  </si>
  <si>
    <t>MUNICIPALIDAD DEL CENTRO POBLADO DE SICTA</t>
  </si>
  <si>
    <t>CONSEJO DISTRITAL DE SILLAPATA</t>
  </si>
  <si>
    <t>MUNICIPALIDAD DEL CENTRO POBLADO SANTA ISABEL</t>
  </si>
  <si>
    <t>MUNICIPALIDAD CENTRO POBLADO EL NARANJO</t>
  </si>
  <si>
    <t>MUNICIPALIDAD DEL CENTRO POBLADO DE PUTIS</t>
  </si>
  <si>
    <t>LA MUNICIPALIDAD DE CENTRO POBLADO CHETILLA</t>
  </si>
  <si>
    <t>MUNICIPALIDAD DEL CENTRO POBLADO DE QUILLABAMBA</t>
  </si>
  <si>
    <t>MUNICIPALIDAD DEL CENTRO POBLADO DE MARCCARI</t>
  </si>
  <si>
    <t>MUNICIPALIDAD DE CENTRO POBLADO AGUA BRAVA</t>
  </si>
  <si>
    <t>MUNICIPALIDAD DEL CENTRO POBLADO LANCHECONGA</t>
  </si>
  <si>
    <t>MUNICIPALIDAD DEL CENTRO POBLADO TAMBORAPA PUEBLO</t>
  </si>
  <si>
    <t>MUNICIPALIDAD DEL CENTRO POBLADO PACAYPITE</t>
  </si>
  <si>
    <t>MUNICIPALIDAD DEL CENTRO POBLADO DE PINAYA</t>
  </si>
  <si>
    <t>MUNICIPALIDAD DE CENTRO POBLADO CRUZ CONGA</t>
  </si>
  <si>
    <t>MUNICIPALIDAD DE CENTRO POBLADO EL TENDAL</t>
  </si>
  <si>
    <t>MUNICIPALIDAD DEL CENTRO POBLADO DE CADMALCA</t>
  </si>
  <si>
    <t>MUNICIPALIDAD DE CENTRO POBLADO LUCMAR</t>
  </si>
  <si>
    <t>MUNICIPALIDAD DE CENTRO POBLADO MARCOPAMPA EL ARENAL</t>
  </si>
  <si>
    <t>MUNICIPALIDAD DEL CENTRO POBLADO BELLA ANDINA</t>
  </si>
  <si>
    <t>MUNICIPALIDAD DE CENTRO POBLADO PACOPAMPA</t>
  </si>
  <si>
    <t>MUNICIPALIDAD DE CENTRO POBLADO MASINTRANCA</t>
  </si>
  <si>
    <t>MUNICIPALIDAD  DE CENTRO POBLADO QAYWA - CCOPI</t>
  </si>
  <si>
    <t>MANCOMUNIDAD MUNICIPAL POR LA INTEGRACION DE SAN MARTIN Y LORETO</t>
  </si>
  <si>
    <t>MUNICIPALIDAD DEL CENTRO POBLADO DE PAMPAHUASI</t>
  </si>
  <si>
    <t>MUNICIPALIDAD DEL CENTRO POBLADO PEÑA BLANCA</t>
  </si>
  <si>
    <t>MUNICIPALIDAD DEL CENTRO POBLADO  DE HUATUNA</t>
  </si>
  <si>
    <t>MUNICIPALIDAD DEL CENTRO POBLADO DE SAN PEDRO DE PAMPAY</t>
  </si>
  <si>
    <t>MUNICIPALIDAD DEL CENTRO POBLADO MENOR DE AYANCOCHA ALTA</t>
  </si>
  <si>
    <t>MUNICIPALIDAD DEL CENTRO POBLADO "LA LIBERTAD</t>
  </si>
  <si>
    <t>MUNICIPALIDAD DE CENTRO POBLADO "SUSANGATE</t>
  </si>
  <si>
    <t>MUNICIPALIDAD DEL CENTRO POBLADO PALO BLANCO</t>
  </si>
  <si>
    <t>MUNICIPALIDAD DE CENTRO POBLADO DE LUCUCHANGA</t>
  </si>
  <si>
    <t>MUNICIPALIDAD DEL CENTRO POBLADO DE SAN ANDRES DE RUNTU</t>
  </si>
  <si>
    <t>MUNICIPALIDAD DE CENTRO POBLADO DE CHALHUANI</t>
  </si>
  <si>
    <t>MANCOMUNIDAD MUNICIPAL CUENCA ALTA DEL RIO RIMAC</t>
  </si>
  <si>
    <t>MUNICIPALIDAD DE CENTRO POBLADO MENOR DE CHOQUE</t>
  </si>
  <si>
    <t>MUNICIPALIDAD DEL CENTRO POBLADO DE CENTRAL PATANI</t>
  </si>
  <si>
    <t>MUNICIPALIDAD CENTRO POBLADO DE OCOPON</t>
  </si>
  <si>
    <t>MUNICIPALIDAD DEL CENTRO POBLADO DE SAN PEDRO DE ACOBAMBA</t>
  </si>
  <si>
    <t>MANCOMUNIDAD MUNICIPAL DEL VALLE DE YANAMARCA</t>
  </si>
  <si>
    <t>MANCOMUNIDAD MUNICIPAL CUENCA MISHQUIYACU - SAUCE</t>
  </si>
  <si>
    <t>MUNICIPALIDAD DEL CENTRO POBLADO DE RONDONI</t>
  </si>
  <si>
    <t>MUNICIPALIDAD DE CENTRO POBLADO DE CACHUY</t>
  </si>
  <si>
    <t>MUNICIPALIDAD DEL CENTRO POBLADO DE UNION MANTARO</t>
  </si>
  <si>
    <t>MUNICIPALIDAD DEL CENTRO POBLADO DE CARATA</t>
  </si>
  <si>
    <t>MUNICIPALIDAD DE CENTRO POBLADO TURÍSTICO CAMPAMENTO TÚNEL CONCHANO</t>
  </si>
  <si>
    <t>MUNICIPALIDAD DEL CENTRO POBLADO DE SAN JUAN DE TOTORA</t>
  </si>
  <si>
    <t>UNIDAD DE GESTION EDUCATIVA LOCAL - BONGARA</t>
  </si>
  <si>
    <t>MUNICIPALIDAD DEL CENTRO POBLADO DE LARAMANI</t>
  </si>
  <si>
    <t>MUNICIPALIDAD DEL CENTRO POBLADO DE CUÑI</t>
  </si>
  <si>
    <t>MUNICIPALIDAD DEL CENTRO POBLADO DE CANOCOTA</t>
  </si>
  <si>
    <t>MUNICIPALIDAD DEL CENTRO POBLADO DE CCAPALLA - MOCARAYA</t>
  </si>
  <si>
    <t>MUNICIPALIDAD DEL CENTRO POBLADO COMUNPIARI</t>
  </si>
  <si>
    <t>MUNICIPALIDAD DEL CENTRO POBLADO DE SACSAHUANCA</t>
  </si>
  <si>
    <t>MUNICIPALIDAD DEL CENTRO POBLADO SARABAMBA</t>
  </si>
  <si>
    <t>MUNICIPALIDAD DE CENTRO POBLADO "CHOCTAPATA ROJASPAMPA</t>
  </si>
  <si>
    <t>MUNICIPALIDAD DEL CENTRO POBLADO DE CULLUCACHI</t>
  </si>
  <si>
    <t>MUNICIPALIDAD DE CENTRO POBLADO DE SALAPAMPA</t>
  </si>
  <si>
    <t>MUNICIPALIDAD DEL CENTRO POBLADO DE IGLESIAHUASI</t>
  </si>
  <si>
    <t>MUNICIPALIDAD DEL CENTRO POBLADO YURACYACU</t>
  </si>
  <si>
    <t>MUNICIPALIDAD DEL CENTRO POBLADO DE CHAUCHA</t>
  </si>
  <si>
    <t>MUNICIPALIDAD DEL CENTRO POBLADO DE HUANCHAG</t>
  </si>
  <si>
    <t>MUNICIPALIDAD DEL CENTRO POBLADO DE GUELLAYCANCHA</t>
  </si>
  <si>
    <t>MUNICIPALIDAD DEL CENTRO POBLADO DE MARAYPATA</t>
  </si>
  <si>
    <t>MANCOMUNIDAD MUNICIPAL NOR YAUYOS COCHAS</t>
  </si>
  <si>
    <t>MUNICIPALIDAD DEL CENTRO POBLADO DE TIRISHUANCA</t>
  </si>
  <si>
    <t>MUNICIPALIDAD DEL CENTRO POBLADO DE CARAMPAYOC</t>
  </si>
  <si>
    <t>MUNICIPALIDAD DEL CENTRO POBLADO DE CUTICSA</t>
  </si>
  <si>
    <t>MUNICIPALIDAD DEL CENTRO POBLADO DE ATUNA-QUIHUAY</t>
  </si>
  <si>
    <t>MUNICIPALIDAD DE CENTRO POBLADO DE SAN JUAN</t>
  </si>
  <si>
    <t>MUNICIPALIDAD DEL CENTRO POBLADO  DE MARCUYO</t>
  </si>
  <si>
    <t>MANCOMUNIDAD MUNICIPAL SAN PABLO DE CHALAQUES - CAJAMARCA</t>
  </si>
  <si>
    <t>MUNICIPALIDAD DEL CENTRO POBLADO DE "SAN AGUSTIN</t>
  </si>
  <si>
    <t>MUNICIPALIDAD DEL CENTRO POBLADO DE SANTA CRUZ DE HOSPICIO</t>
  </si>
  <si>
    <t>CONCEJO MUNICIPAL DEL CENTRO POBLADO TILACO</t>
  </si>
  <si>
    <t>MUNICIPALIDAD DEL CENTRO POBLADO MENOR DE INGATA</t>
  </si>
  <si>
    <t>MUNICIPALIDAD DEL CENTRO POBLADO DE SAN GABRIEL DE VARADERO</t>
  </si>
  <si>
    <t>MANCOMUNIDAD MUNICIPAL Q'ANCHI DE LA PROVINCIA DE CANCHIS - MMQPC</t>
  </si>
  <si>
    <t>MUNICIPALIDAD DE CENTRO POBLADO DE OSCOLLO</t>
  </si>
  <si>
    <t>MUNICIPALIDAD DEL CENTRO POBLADO DE CHACOS</t>
  </si>
  <si>
    <t>MUNICIPALIDAD DEL CENTRO POBLADO DE CAMISEA</t>
  </si>
  <si>
    <t>MUNICIPALIDAD DEL CENTRO POBLADO DE CASCAY</t>
  </si>
  <si>
    <t>MUNICIPALIDAD DEL CENTRO POBLADO DE MILLPO</t>
  </si>
  <si>
    <t>MUNICIPALIDAD DEL CENTRO POBLADO DE HUANCANE</t>
  </si>
  <si>
    <t>MUNICIPALIDAD DE CENTRO POBLADO DE CRUCERO</t>
  </si>
  <si>
    <t>MUNICIPALIDAD DE CENTRO POBLADO TOTORA HUANCAHUIRE</t>
  </si>
  <si>
    <t>MUNICIPALIDAD DEL CENTRO POBLADO DE ALCAS</t>
  </si>
  <si>
    <t>MUNICIPALIDAD DEL CENTRO POBLADO MENOR DE Q´EROS</t>
  </si>
  <si>
    <t>MUNICIPALIDAD DEL CENTRO POBLADO DE CCAHUASANA</t>
  </si>
  <si>
    <t>MUNICIPALIDAD DEL CENTRO POBLADO DE SIMARIVA</t>
  </si>
  <si>
    <t>MUNICIPALIDAD DEL CENTRO POBLADO DE CHALA</t>
  </si>
  <si>
    <t>MANCOMUNIDAD MUNICIPAL DE LA PROVINCIA DE PALLASCA</t>
  </si>
  <si>
    <t>MANCOMUNIDAD MUNICIPAL HERMANOS AYAR</t>
  </si>
  <si>
    <t>MUNICIPALIDAD DE CENTRO POBLADO DE NUEVA LUZ</t>
  </si>
  <si>
    <t>MUNICIPALIDAD DE CENTRO POBLADO DE NUEVO MUNDO</t>
  </si>
  <si>
    <t>MUNICIPALIDAD DEL CENTRO POBLADO SAN PABLO DE JESUS</t>
  </si>
  <si>
    <t>MUNICIPALIDAD DEL CENTRO POBLADO DE BUENOS AIRES DE PARCO</t>
  </si>
  <si>
    <t>MUNICIPALIDAD DEL CENTRO POBLADO  MENOR DE COMPONE</t>
  </si>
  <si>
    <t>MUNICIPALIDAD DEL CENTRO POBLADO DE HUANCALLACO</t>
  </si>
  <si>
    <t>MUNICIPALIDAD DE CENTRO POBLADO DE PUERTO HUALLANA</t>
  </si>
  <si>
    <t>MUNICIPALIDAD DE CENTRO POBLADO MENOR DE UCHOCCARCCO</t>
  </si>
  <si>
    <t>MUNICIPALIDAD DEL CENTRO POBLADO MENOR DE QUICO</t>
  </si>
  <si>
    <t>MUNICIPALIDAD DEL CENTRO POBLADO DE SAN  MIGUEL DE MITOQUERA</t>
  </si>
  <si>
    <t>MUNICIPALIDAD DEL CENTRO POBLADO DE TRES DE MAYO DE RODEO</t>
  </si>
  <si>
    <t>MUNICIPALIDAD DEL CENTRO POBLADO DE SAN JUAN DE PAMPAS</t>
  </si>
  <si>
    <t>MUNICIPALIDAD DEL CENTRO POBLADO DE QUELCA</t>
  </si>
  <si>
    <t>MUNICIPALIDAD DE CENTRO POBLADO DE AÑAHUICHI</t>
  </si>
  <si>
    <t>MUNICIPALIDAD DEL CENTRO POBLADO DE ANCHIHUAY SIERRA</t>
  </si>
  <si>
    <t>MUNICIPALIDAD DEL CENTRO POBLADO FUNDO LA TIZA SECTOR I SEDE LA LOMA</t>
  </si>
  <si>
    <t>MUNICIPALIDAD DEL CENTRO POBLADO MENOR DE CRISTINO GARCIA CARHUAPOMA</t>
  </si>
  <si>
    <t>MUNICIPALIDAD DEL CENTRO POBLADO SAN IGNACIO</t>
  </si>
  <si>
    <t>MUNICIPALIDAD DEL CENTRO POBLADO CURVA ALEGRE</t>
  </si>
  <si>
    <t>MUNICIPALIDAD DE CENTRO POBLADO DE PAROBAMBA</t>
  </si>
  <si>
    <t>MUNICIPALIDAD DEL CENTRO POBLADO DE VILLA UNIÓN</t>
  </si>
  <si>
    <t>MUNICIPALIDAD DEL CENTRO POBLADO SAN ANTONIO DE MANALLASACC</t>
  </si>
  <si>
    <t>MUNICIPALIDAD DEL CENTRO POBLADO DE SACHACOTO</t>
  </si>
  <si>
    <t>MUNICIPALIDAD DEL CENTRO POBLADO DE POMALLUCAY</t>
  </si>
  <si>
    <t>MUNICIPALIDAD DEL CENTRO POBLADO DE CHONTACCOCHA</t>
  </si>
  <si>
    <t>CONSEJO MENOR EN EL CENTRO POBLADO  DE PANGOA  - PONGO DE MAINIQUE</t>
  </si>
  <si>
    <t>MUNICIPALIDAD DEL CENTRO POBLADO MENOR HUATAULLO</t>
  </si>
  <si>
    <t>MUNICIPALIDAD DEL CENTRO POBLADO DE SAN JOSE DE TIA</t>
  </si>
  <si>
    <t>MUNICIPALIDAD DEL CENTRO POBLADO DE SAN JUAN DE AHUAY</t>
  </si>
  <si>
    <t>MUNICIPALIDAD DEL CENTRO POBLADO DE YANACHOCCE</t>
  </si>
  <si>
    <t>MUNICIPALIDAD DEL CENTRO POBLADO  DE 09 DE DICIEMBRE DE LLAMOCCTACHI</t>
  </si>
  <si>
    <t>MUNICIPALIDAD DEL CENTRO POBLADO DE RANCHA</t>
  </si>
  <si>
    <t>MUNICIPALIDAD DEL CENTRO POBLADO DE SACHABAMBA</t>
  </si>
  <si>
    <t>MUNICIPALIDAD DEL CENTRO POBLADO DE ALLACA</t>
  </si>
  <si>
    <t>MUNICIPALIDAD DEL CENTRO POBLADO DE SANTA ROSA DE RAYANPATA</t>
  </si>
  <si>
    <t>MUNICIPALIDAD DEL CENTRO POBLADO APAN ALTO</t>
  </si>
  <si>
    <t>MUNICIPALIDAD DEL CENTRO POBLADO  DE VISTA ALEGRE</t>
  </si>
  <si>
    <t>MUNICIPALIDAD DE CENTRO POBLADO DE PHINAYA</t>
  </si>
  <si>
    <t>MUNICIPALIDAD DEL CENTRO POBLADO DE SAN ANTONIO DE MALAUCHACA</t>
  </si>
  <si>
    <t>MUNICIPALIDAD DEL CENTRO POBLADO DE ISLA ISCATA</t>
  </si>
  <si>
    <t>MUNICIPALIDAD DEL CENTRO POBLADO DE PICHOS</t>
  </si>
  <si>
    <t>MUNICIPALDAD DEL CENTRO POBLADO DE PILCOCANCHA</t>
  </si>
  <si>
    <t>MUNICIPALIDAD DEL CENTRO POBLADO DE CHALAN</t>
  </si>
  <si>
    <t>MUNICIPALIDAD DEL CENTRO POBLADO DE TULACOLLO</t>
  </si>
  <si>
    <t>MUNICIPALIDAD DEL CENTRO POBLADO MENOR DE POMACUCHO</t>
  </si>
  <si>
    <t>MUNICIPALIDAD DEL CENTRO POBLADO MENOR DE SANTA ANA</t>
  </si>
  <si>
    <t>MUNICIPALIDAD DE CENTRO POBLADO MENOR DE SAN FRANCISO DE ASIS DE LLAMAPASHILLON</t>
  </si>
  <si>
    <t>MUNICIPALIDAD DEL CENTRO POBLADO DE TOMAYRICA</t>
  </si>
  <si>
    <t>MUNICIPALIDAD DEL CENTRO POBLADO DE QUISHUARCANCHA</t>
  </si>
  <si>
    <t>MUNICIPALIDAD DEL CENTRO POBLADO DE PUCACCASA</t>
  </si>
  <si>
    <t>MUNICIPALIDAD DEL CENTRO POBLADO DE YANQQUE</t>
  </si>
  <si>
    <t>MUNICIPALIDAD DEL CENTRO POBLADO DE ANGASMARCA</t>
  </si>
  <si>
    <t>MUNICIPALIDAD DEL CENTRO POBLADO DE TUCSIPAMPA</t>
  </si>
  <si>
    <t>MUNICIPALIDAD DEL CENTRO POBLADO CIUDAD NUEVA</t>
  </si>
  <si>
    <t>MUNICIPALIDAD DEL CENTRO POBLADO SANTA CLARA</t>
  </si>
  <si>
    <t>MUNICIPALIDAD DEL CENTRO POBLADO DE HUAYLACUCHO</t>
  </si>
  <si>
    <t>MUNICIPALIDAD DEL CENTRO POBLADO MENOR DE ALLHUACCHUYO</t>
  </si>
  <si>
    <t>MUNICIPALIDAD DEL CENTRO POBLADO DE CHINCHIPE</t>
  </si>
  <si>
    <t>MUNICIPALIDAD DEL CENTRO POBLADO DE TUNSULLA</t>
  </si>
  <si>
    <t>MUNICIPALIDAD DEL CENTRO POBLADO MENOR DE CONCHACALLA</t>
  </si>
  <si>
    <t>MUNICIPALIDAD DEL CENTRO POBLADO DE CHINCHINGA</t>
  </si>
  <si>
    <t>MUNICIPALIDAD DEL CENTRO POBLADO DE AYACANCHA</t>
  </si>
  <si>
    <t>MUNICIPALIDAD DEL CENTRO POBLADO DE YAURECCAN</t>
  </si>
  <si>
    <t>MANCOMUNIDAD MUNICIPAL APU MALLMANYA</t>
  </si>
  <si>
    <t>MUNICIPALIDAD DEL CENTRO POBLADO MENOR DE ARMA PATACANCHA</t>
  </si>
  <si>
    <t>MUNICIPALIDAD DEL CENTRO POBLADO DE HUARCAYA</t>
  </si>
  <si>
    <t>MUNICIPALIDAD DEL CENTRO POBLADO TRES DE MAYO PAGSHAG</t>
  </si>
  <si>
    <t>MUNICIPALIDAD DEL CENTRO POBLADO LUCMACUCHO</t>
  </si>
  <si>
    <t>MUNICIPALIDAD DE CENTRO POBLADO DE CHILLCCA</t>
  </si>
  <si>
    <t>MUNICIPALIDAD DEL CENTRO POBLADO DE SANTISIMA TRINIDAD DE VILLO</t>
  </si>
  <si>
    <t xml:space="preserve">CONCEJO DISTRITAL SANTO TOMAS DE PATA                                                               </t>
  </si>
  <si>
    <t xml:space="preserve">CONCEJO DISTRITAL CCOCHACCASA                                                                       </t>
  </si>
  <si>
    <t>MUNICIPALIDAD DEL CENTRO POBLADO  SAN ANTONIO DE POMAYAROS</t>
  </si>
  <si>
    <t>MUNICIPALIDAD DEL CENTRO POBLADO MENOR DE URUCANCHA</t>
  </si>
  <si>
    <t>MUNICIPALIDAD DEL CENTRO POBLADO DE UCHUPAMPA</t>
  </si>
  <si>
    <t>MUNICIPALIDAD DEL CENTRO POBLADO CHICOLON</t>
  </si>
  <si>
    <t>MUNICIPALIDAD DEL CENTRO POBLADO MENOR DE KCALLACANCHA</t>
  </si>
  <si>
    <t>MUNICIPALIDAD DEL CENTRO POBLADO DE CUYOCC</t>
  </si>
  <si>
    <t>MUNICIPALIDAD DEL CENTRO POBLADO DE CCOÑANI DEL DISTRITO DE VINCHOS</t>
  </si>
  <si>
    <t>MUNICIPALIDAD DEL CENTRO POBLADO DE OCCOLLO</t>
  </si>
  <si>
    <t>MUNICIPALIDAD DEL CENTRO POBLADO DE PARISA</t>
  </si>
  <si>
    <t>MUNICIPALIDAD DEL CENTRO POBLADO DE  JATUMPATA</t>
  </si>
  <si>
    <t>MUNICIPALIDAD DEL CENTRO POBLADO DE UNION LUISIANA</t>
  </si>
  <si>
    <t>MUNICIPALIDAD  DE  CENTRO  POBLADO MENOR DE SAN JUAN DE QUIHUARES</t>
  </si>
  <si>
    <t>MUNICIPALIDAD DEL CENTRO POBLADO MENOR DE UCHUHUMA</t>
  </si>
  <si>
    <t>MUNICIPALIDAD DEL CENTRO POBLADO DE COMUHUILLCA</t>
  </si>
  <si>
    <t>MUNICIPALIDAD DEL CENTRO POBLADO DE ARIZONA</t>
  </si>
  <si>
    <t>MUNICIPALIDAD DEL CENTRO POBLADO DE TOTOROMA</t>
  </si>
  <si>
    <t>MUNICIPALIDAD DEL CENTRO POBLADO DE ROSACANI</t>
  </si>
  <si>
    <t>MUNICIPALIDAD DEL CENTRO POBLADO DE SANTA ROSA DE CHORA</t>
  </si>
  <si>
    <t>MUNICIPALIDAD DEL CENTRO POBLADO DE RANTAY</t>
  </si>
  <si>
    <t>MUNICIPALIDAD DEL CENTRO POBLADO DE HUANCHOS</t>
  </si>
  <si>
    <t>MUNICIPALIDAD DEL CENTRO POBLADO DE ANTA</t>
  </si>
  <si>
    <t>MUNICIPALIDAD DEL CENTRO POBLADO MENOR DE CHACAN</t>
  </si>
  <si>
    <t>MUNICIPALIDAD DEL CENTRO POBLADO DE PARIACCLLA</t>
  </si>
  <si>
    <t>MUNICIPALIDAD DEL CENTRO POBLADO DE LLANCAPUQUIO</t>
  </si>
  <si>
    <t>MUNICIPALIDAD DEL CENTRO POBLADO DE VILLA HUASAPAMPA</t>
  </si>
  <si>
    <t>MUNICIPALIDAD DEL CENTRO POBLADO DE TINTAYA MARQUIRI</t>
  </si>
  <si>
    <t>MUNICIPALIDAD DE CENTRO POBLADO DE MAYABAMBA</t>
  </si>
  <si>
    <t>MUNICIPALIDAD DEL CENTRO POBLADO DE SOCOS</t>
  </si>
  <si>
    <t>MUNICIPALIDAD DEL CENTRO POBLADO DE AGUA BLANCA</t>
  </si>
  <si>
    <t>MUNICIPALIDAD DEL CENTRO POBLADO DE PITIN PATA</t>
  </si>
  <si>
    <t>MUNICIPALIDAD DEL CENTRO POBLADO DE SAN ISIDRO</t>
  </si>
  <si>
    <t>MUNICIPALIDAD DEL CENTRO POBLADO DE KIMSA MARKA</t>
  </si>
  <si>
    <t>MUNICIPALIDAD DEL CENTRO POBLADO DE JAQUENCACHI</t>
  </si>
  <si>
    <t>MUNICIPALIDAD DEL CENTRO POBLADO DE CHONTACANCHA</t>
  </si>
  <si>
    <t>MUNICIPALIDAD DEL CENTRO POBLADO DE CCOCHAPAMPA</t>
  </si>
  <si>
    <t>MUNICIPALIDAD DEL CENTRO POBLADO AGUAS CALIENTES</t>
  </si>
  <si>
    <t>MUNICIPALIDAD DEL CENTRO POBLADO DE CARCOSI</t>
  </si>
  <si>
    <t>MUNICIPALIDAD DEL CENTRO POBLADO DE YARCCACANCHA</t>
  </si>
  <si>
    <t>MUNICIPALIDAD DEL CENTRO POBLADO SANTIAGO PAMPA</t>
  </si>
  <si>
    <t>MUNICIPALIDAD DEL CENTRO POBLADO SAN PABLO DE OCCO</t>
  </si>
  <si>
    <t>MUNICIPALIDAD DEL CENTRO POBLADO DE CCAYARPACHI - ATACOCHA</t>
  </si>
  <si>
    <t>MUNICIPALIDAD DEL CENTRO POBLADO VIRGEN DE ASUNCION DE SECCELAMBRAS</t>
  </si>
  <si>
    <t>MUNICIPALIDAD DEL CENTRO POBLADO DE ALLARPO CHILLAMA</t>
  </si>
  <si>
    <t>MUNICIPALIDAD DEL CENTRO POBLADO DE "UNIÓN SANTA CRUZNIYOCC"</t>
  </si>
  <si>
    <t>MUNICIPALIDAD DEL CENTRO POBLADO DE CHAUPIYACU</t>
  </si>
  <si>
    <t>MUNICIPALIDAD DEL CENTRO POBLADO DE SAN ANTONIO DE PAMPASPATA</t>
  </si>
  <si>
    <t>MUNICIPALIDAD DEL CENTRO POBLADO DE ALLPACHACA</t>
  </si>
  <si>
    <t>MUNICIPALIDAD DEL CENTRO POBLADO DE CCACCAMARCA</t>
  </si>
  <si>
    <t>MUNICIPALIDAD DEL CENTRO POBLADO "CUSI VALLE SAN FRANCISCO"</t>
  </si>
  <si>
    <t>MUNICIPALIDAD DEL CENTRO POBLADO DE SAN MIGUEL DE ARMA</t>
  </si>
  <si>
    <t>MUNICIPALIDAD DEL CENTRO POBLADO DE CALLANCA</t>
  </si>
  <si>
    <t>MUNICIPALIDAD DEL CENTRO POBLADO DE CHICHILLAPI</t>
  </si>
  <si>
    <t>MUNICIPALIDAD DEL CENTRO POBLADO DE OCCOPAMPA</t>
  </si>
  <si>
    <t>MUNICIPALIDAD DEL CENTRO POBLADO DE SAN MIGUEL DE OPAYACO</t>
  </si>
  <si>
    <t>MUNICIPALIDAD DE CENTRO POBLADO DE JESUS NAZARENO DE CHONTACA</t>
  </si>
  <si>
    <t>MUNICIPALIDAD DEL CENTRO POBLADO DE TAMBOPAMPA</t>
  </si>
  <si>
    <t>MUNICIPALIDAD DEL CENTRO POBLADO DE TUPAC AMARU DE PISCOS</t>
  </si>
  <si>
    <t>MUNICIPALIDAD DEL CENTRO POBLADO DE OXAPATA</t>
  </si>
  <si>
    <t>MUNICIPALIDAD CENTRO POBLADO DE ANCO</t>
  </si>
  <si>
    <t>MUNICIPALIDAD DEL CENTRO POBLADO DE SANTA ROSA DE PINCO</t>
  </si>
  <si>
    <t>MUNICIPALIDAD DEL CENTRO POBLADO DE PALERMO</t>
  </si>
  <si>
    <t>MUNICIPALIDAD DEL CENTRO POBLADO DE ROSASPATA</t>
  </si>
  <si>
    <t>MUNICIPALIDAD  DEL CENTRO POBLADO DE JARANI</t>
  </si>
  <si>
    <t>MUNICIPALIDAD DEL CENTRO POBLADO DE SAN JUAN DE CULLUHUANCCA</t>
  </si>
  <si>
    <t>MUNICIPALIDAD DEL CENTRO POBLADO DE INGAHUASI</t>
  </si>
  <si>
    <t>MUNICIPALIDAD DEL CENTRO POBLADO DE CHUCLLACCASA</t>
  </si>
  <si>
    <t>MUNICIPALIDAD DEL CENTRO POBLADO DE HUANCAPITE</t>
  </si>
  <si>
    <t>MUNICIPALIDAD DE CENTRO POBLADO DE PACCHA</t>
  </si>
  <si>
    <t>MUNICIPALIDAD DEL CENTRO POBLADO PARIAMARCA</t>
  </si>
  <si>
    <t>MUNICIPALIDAD DEL CENTRO POBLADO DE LLIPLLINA</t>
  </si>
  <si>
    <t>MUNICIPALIDAD DE CENTRO POBLADO DE SAN MARTIN DE CCOLLCCA</t>
  </si>
  <si>
    <t>MUNICIPALIDAD DE CENTRO POBLADO SANTA ISABEL DE CHUMBES</t>
  </si>
  <si>
    <t>MUNICIPALIDAD DEL CENTRO POBLADO DE ARCONUMA</t>
  </si>
  <si>
    <t>MUNICIPALIDAD DELEGADA DEL CENTRO POBLADO MENOR DE AMIÑIO</t>
  </si>
  <si>
    <t>MUNICIPALIDAD DEL CENTRO POBLADO DE PALLALLA</t>
  </si>
  <si>
    <t>MUNICIPALIDAD  DEL CENTRO POBLADO DE MANITEA ALTA</t>
  </si>
  <si>
    <t>MUNICIPALIDAD DEL CENTRO POBLADO DE AUQUIMARCA</t>
  </si>
  <si>
    <t>MUNICIPALIDAD DEL CENTRO POBLADO SANTA ROSA DE RUNATULLO</t>
  </si>
  <si>
    <t>MUNICIPALIDAD DEL CENTRO POBLADO SAN PEDRO DE CUSI</t>
  </si>
  <si>
    <t>MUNICIPALIDAD DEL CENTRO POBLADO JUAN VELASCO ALVARADO LINDAPAMPA</t>
  </si>
  <si>
    <t>MUNICIPALIDAD DEL CENTRO POBLADO DE PUNCHAYPAMPA</t>
  </si>
  <si>
    <t>MUNICIPALIDAD DEL CENTRO POBLADO DE SAN MATEO</t>
  </si>
  <si>
    <t>MUNICIPALIDAD DEL CENTRO POBLADO DE SANTA ROSA</t>
  </si>
  <si>
    <t>MUNICIPALIDAD DEL CENTRO POBLADO DE CHINCHE YANAHUANCA</t>
  </si>
  <si>
    <t>MUNICIPALIDAD DEL CENTRO POBLADO  DE OCCORO</t>
  </si>
  <si>
    <t>MANCOMUNIDAD MUNICIPAL FRONTERIZA DEL TAHUAMANU</t>
  </si>
  <si>
    <t>MUNICIPALIDAD DEL CENTRO POBLADO DE QUINHUARAGRA</t>
  </si>
  <si>
    <t>MUNICIPALIDAD DEL CENTRO POBLADO DE TRES DE MAYO DE HUAYLLACAYAN</t>
  </si>
  <si>
    <t>MUNICIPALIDAD DEL CENTRO POBLADO DE INCAÑAN UCHCUS</t>
  </si>
  <si>
    <t>MUNICIPALIDAD DEL CENTRO POBLADO DE PACHAPAQUI</t>
  </si>
  <si>
    <t>MUNICIPALIDAD DEL CENTRO POBLADO SAN JOSE DE PORCON</t>
  </si>
  <si>
    <t>MUNICIPALIDAD DEL CENTRO POBLADO DE LOS ANDES DE SOTOPAMPA</t>
  </si>
  <si>
    <t>MUNICIPALIDAD DEL CENTRO POBLADO DE SAN PEDRO DE CANI</t>
  </si>
  <si>
    <t>MUNICIPALIDAD DEL CENTRO POBLADO DE SORA</t>
  </si>
  <si>
    <t>MUNICIPALIDAD DEL CENTRO POBLADO  DE UNION CACHILLALLAS</t>
  </si>
  <si>
    <t>MUNICIPALIDAD DEL CENTRO POBLADO DE SAN CRISTOBAL DE HUAYRAPIRI</t>
  </si>
  <si>
    <t>MUNICIPALIDAD DEL CENTRO POBLADO DE JILATAMARCA - RIO BLANCO</t>
  </si>
  <si>
    <t>MUNICIPALIDAD DEL CENTRO POBLADO DE JERUSALEN</t>
  </si>
  <si>
    <t>MUNICIPALIDAD DEL CENTRO POBLADO DE ALTO ALIANZA</t>
  </si>
  <si>
    <t>MUNICIPALIDAD DELEGADA DEL CENTRO POBLADO DE TIERRA COLORADA</t>
  </si>
  <si>
    <t>MUNICIPALIDAD DEL CENTRO POBLADO DE VIÑAS</t>
  </si>
  <si>
    <t>MUNICIPALIDAD DEL CENTRO POBLADO DE COLPAPAMPA</t>
  </si>
  <si>
    <t>MUNICIPALIDAD DEL CENTRO POBLADO DE CCOPAQUIRA</t>
  </si>
  <si>
    <t>MUNICIPALIDAD DE CENTRO POBLADO MENOR DE LAHUARPIA</t>
  </si>
  <si>
    <t>MANCOMUNIDAD MUNICIPAL DE LA CUENCA DEL INAMBARI</t>
  </si>
  <si>
    <t>MUNICIPALIDAD DEL CENTRO POBLADO DE PUCA CRUZ</t>
  </si>
  <si>
    <t>MUNICIPALIDAD DEL CENTRO POBLADO DE PIÑIPAMPA</t>
  </si>
  <si>
    <t>MUNICIPALIDAD DEL CENTRO POBLADO DE MOYA</t>
  </si>
  <si>
    <t>MUNICIPALIDAD DEL CENTRO POBLADO DE SANTIAGO DE VADO</t>
  </si>
  <si>
    <t>MUNICIPALIDAD DEL CENTRO POBLADO DE SAN ISIDRO DE TOTORA</t>
  </si>
  <si>
    <t>MUNICIPALIDAD DEL CENTRO POBLADO DE RIO MADGALENA- MONTERRICO</t>
  </si>
  <si>
    <t>MUNICIPALIDAD DEL CENTRO POBLADO DE PAMPA MIRAFLORES</t>
  </si>
  <si>
    <t>MUNICIPALIDAD DE CENTRO POBLADO PUTACCA</t>
  </si>
  <si>
    <t>MUNICIPALIDAD DEL CENTRO POBLADO DE VIRGEN DEL CARMEN DE URPAY</t>
  </si>
  <si>
    <t>MUNICIPALIDAD DEL CENTRO POBLADO MENOR DE YARURI</t>
  </si>
  <si>
    <t>MUNICIPALIDAD DEL CENTRO POBLADO DE HUAYCHAO</t>
  </si>
  <si>
    <t>MUNICIPALIDAD DEL CENTRO POBLADO ECOLOGICO UNION CHIRAPA - AHUARUCHAYOCC</t>
  </si>
  <si>
    <t>MUNICIPALIDAD DEL CENTRO POBLADO DE CARMEN PAMPA</t>
  </si>
  <si>
    <t>MUNICIPALIDAD DEL CENTRO POBLADO DE TAMBO DEL ENE</t>
  </si>
  <si>
    <t>MUNICIPALIDAD DEL CENTRO POBLADO CCARHUACC LICAPA</t>
  </si>
  <si>
    <t>MUNICIPALIDAD DEL CENTRO POBLADO DE PROGRESO</t>
  </si>
  <si>
    <t>MUNICIPALIDAD DEL CENTRO POBLADO PACOBAMBA</t>
  </si>
  <si>
    <t>MUNICIPALIDAD DEL CENTRO POBLADO DE CANRAO</t>
  </si>
  <si>
    <t>MUNICIPALIDAD DEL CENTRO POBLADO DE CANGARI CHIHUA</t>
  </si>
  <si>
    <t>MANCOMUNIDAD MUNICIPAL SUMAQ ÑAN</t>
  </si>
  <si>
    <t>MUNICIPALIDAD DEL CENTRO POBLADO DE SAN SALVADOR DE OSNO</t>
  </si>
  <si>
    <t>MUNICIPALIDAD DEL CENTRO POBLADO MARINTARI</t>
  </si>
  <si>
    <t>MUNICIPALIDAD DE CENTRO POBLADO MENOR SACHARACCAY - HUALLHUA</t>
  </si>
  <si>
    <t>MUNICIPALIDAD DEL CENTRO POBLADO DE QARHUAPAMPA</t>
  </si>
  <si>
    <t>MUNICIPALIDAD DEL CENTRO POBLADO VALLE ESMERALDA DE HUAYAO</t>
  </si>
  <si>
    <t>MUNICIPALIDAD DEL CENTRO POBLADO DE SAN LUIS DE BUENA GANA</t>
  </si>
  <si>
    <t>MUNICIPALIDAD DEL CENTRO POBLADO PLATANILLO DE SHIMAKI</t>
  </si>
  <si>
    <t>MUNICIPALIDAD DEL CENTRO POBLADO DE CHANQUIL</t>
  </si>
  <si>
    <t>MUNICIPALIDAD DEL CENTRO POBLADO DE HUANACOPAMPA</t>
  </si>
  <si>
    <t>MUNICIPALIDAD DEL CENTRO POBLADO DE POMACANCHA</t>
  </si>
  <si>
    <t>MUNICIPALIDAD DEL CENTRO POBLADO DE CANA EDÉN</t>
  </si>
  <si>
    <t>MUNICIPALIDAD DE SAN ISIDRO DE ACOBAMBA</t>
  </si>
  <si>
    <t>MUNICIPALIDAD DEL CENTRO POBLADO DE SANTA CRUZ DE ILA</t>
  </si>
  <si>
    <t>MUNICIPALIDAD DEL CENTRO POBLADO MENOR DE CHUYA</t>
  </si>
  <si>
    <t>MUNICIPALIDAD DEL CENTRO POBLADO DE SAN JUAN DE VILLA RICA</t>
  </si>
  <si>
    <t>MUNICIPALIDAD DEL CENTRO POBLADO  DE SAN JUAN DE HUAHUARI</t>
  </si>
  <si>
    <t>MUNICIPALIDAD DEL CENTRO POBLADO DE CASACANCHA</t>
  </si>
  <si>
    <t>MUNICIPALIDAD DEL CENTRO POBLADO VALLE NAZARATEGUI</t>
  </si>
  <si>
    <t>MUNICIPALIDAD DEL CENTRO POBLADO DE SUILLOC</t>
  </si>
  <si>
    <t>MUNICIPALIDAD DEL CENTRO POBLADO DE SAN JOSE DE AYMARA</t>
  </si>
  <si>
    <t>MUNICIPALIDAD DEL CENTRO POBLADO SAN FRANCISCO CENTRO KUVIRIANI</t>
  </si>
  <si>
    <t>MUNICIPALIDAD DEL CENTRO POBLADO DE LOS LIBERTADORES - CHOPCCA</t>
  </si>
  <si>
    <t>MUNICIPALIDAD DEL CENTRO POBLADO DE CURIMARAY</t>
  </si>
  <si>
    <t>MUNICIPALIDAD DEL CENTRO POBLADO DE LLACCTA CCOLLOY</t>
  </si>
  <si>
    <t>MUNICIPALIDAD DEL CENTRO POBLADO DE CCOCHATAY -HUARACCOPATA</t>
  </si>
  <si>
    <t>MUNICIPALIDAD DEL CENTRO POBLADO DE PACCHO MOLINOS</t>
  </si>
  <si>
    <t>MUNICIPALIDAD DEL CENTRO POBLADO DE MARCAVALLE</t>
  </si>
  <si>
    <t>MUNICIPALIDAD DEL CENTRO POBLADO DE HUACHHUA</t>
  </si>
  <si>
    <t>MUNICIPALIDAD DEL CENTRO POBLADO DE MEJORADA CHOPCCA</t>
  </si>
  <si>
    <t>MUNICIPALIDAD DEL CENTRO POBLADO  DE CHOCLOCOCHA</t>
  </si>
  <si>
    <t>MUNICIPALIDAD  DEL CENTRO POBLADO DE LIRCAYCCASA</t>
  </si>
  <si>
    <t>MUNICIPALIDAD DEL CENTRO POBLADO DE NUEVA ESPERANZA</t>
  </si>
  <si>
    <t>MUNICIPALIDAD DEL CENTRO POBLADO DE SAN JUAN DE MANTARO PACTI</t>
  </si>
  <si>
    <t>MUNICIPALIDAD DEL CENTRO POBLADO DE PUMARANRA</t>
  </si>
  <si>
    <t>MUNICIPALIDAD DEL CENTRO POBLADO DE  YACUY SONCCO</t>
  </si>
  <si>
    <t>MUNICIPALIDAD DEL CENTRO POBLADO DE YUNYACCASA</t>
  </si>
  <si>
    <t>MUNICIPALIDAD DEL CENTRO POBLADO DE HUAYANAY</t>
  </si>
  <si>
    <t>MUNICIPALIDAD DEL CENTRO POBLADO DE PUEBLO LIBRE  DE CHILCAPATA -PARCO</t>
  </si>
  <si>
    <t>MUNICIPALIDAD DEL CENTRO POBLADO DE COTAY</t>
  </si>
  <si>
    <t>MUNICIPALIDAD DEL CENTRO POBLADO  DE JOSE CARLOS MARIATEGUI</t>
  </si>
  <si>
    <t>MUNICIPALIDAD DEL CENTRO POBLADO DE CCASCCABAMBA</t>
  </si>
  <si>
    <t>MUNICIPALIDAD DEL CENTRO POBLADO DE LLAHUECC</t>
  </si>
  <si>
    <t>MUNICIPALIDAD DEL CENTRO POBLADO DE VELASCO PUCAPAMPA</t>
  </si>
  <si>
    <t>MUNICIPALIDAD DEL CENTRO POBLADO DE  MASHUAYLLO</t>
  </si>
  <si>
    <t>MUNICIPALIDAD DEL CENTRO POBLADO CENTRO UNIÓN</t>
  </si>
  <si>
    <t>MUNICIPALIDAD C.P. MENOR DE SAN ISIDRO</t>
  </si>
  <si>
    <t>MUNICIPALIDAD DEL CENTRO POBLADO MAYRO</t>
  </si>
  <si>
    <t>MUNICIPALIDAD DEL CENTRO POBLADO DE SANTA FE DE HUALLMISH</t>
  </si>
  <si>
    <t>MUNICIPALIDAD DEL CENTRO POBLADO DE ACOPALCA</t>
  </si>
  <si>
    <t>MUNICIPALIDAD DEL CENTRO POBLADO SAN CRISTOBAL DE CHAUPIMARCA</t>
  </si>
  <si>
    <t xml:space="preserve">CONCEJO DISTRITAL DE CIRCA                                                                          </t>
  </si>
  <si>
    <t>MUNICIPALIDAD DE CENTRO POBLADO MENOR DE SAN SEBASTIAN DE QUERA</t>
  </si>
  <si>
    <t>MUNICIPALIDAD CENTRO POBLADO DE PUAGMARAY</t>
  </si>
  <si>
    <t>MUNICIPALIDAD DEL CENTRO POBLADO DE ACOBAMBA</t>
  </si>
  <si>
    <t>MUNICIPALIDAD DELEGADA DEL CENTRO POBLADO MENOR "SAN FRANCISCO DE PUCURHUAY"</t>
  </si>
  <si>
    <t>MUNICIPALIDAD DEL CENTRO POBLADO DE RANYAC</t>
  </si>
  <si>
    <t>MUNICIPALIDAD DEL CENTRO POBLADO DE HUANCHAY</t>
  </si>
  <si>
    <t>MUNICIPALIDAD DEL CENTRO POBLADO DE SAN ANTONIO DE SUNEC</t>
  </si>
  <si>
    <t>MUNICIPALIDAD DEL CENTRO POBLADO MENOR DE LA MERCED</t>
  </si>
  <si>
    <t>HOSPITAL NACIONAL NIVEL IV -IPSS-</t>
  </si>
  <si>
    <t>MUNICIPALIDAD DEL CENTRO POBLADO DE MACUYA</t>
  </si>
  <si>
    <t>MUNICIPALIDAD DEL CENTRO POBLADO DE SAN JUAN DE YANACACHI</t>
  </si>
  <si>
    <t>MUNICIPALIDAD DEL CENTRO POBLADO MENOR DEL ANEXO DE BELLAVISTA</t>
  </si>
  <si>
    <t>MUNICIPALIDAD DEL CENTRO POBLADO DE HUANACAURE</t>
  </si>
  <si>
    <t>MUNICIPALIDAD DEL CENTRO POBALDO DE SAN JUAN DE NUPE</t>
  </si>
  <si>
    <t>MUNICIPALIDAD DEL CENTRO POBLADO DE JUCLACANCHA</t>
  </si>
  <si>
    <t>MUNICIPALIDAD DEL CENTRO POBLADO MENOR DE LA QUINUA</t>
  </si>
  <si>
    <t>MUNICIPALIDAD DEL CENTRO POBLADO MENOR DE COCHACHARAO</t>
  </si>
  <si>
    <t>MUNICIPALIDAD  CENTRO POBLADO DE ANASQUIZQUE</t>
  </si>
  <si>
    <t>MUNICIPALIDAD DEL CENTRO  POBLADO DE PARIASH</t>
  </si>
  <si>
    <t>MUNICIPALIDAD DELEGADA DE SAN FRANCISCO</t>
  </si>
  <si>
    <t>MUNICIPALIDAD DEL CENTRO POBLADO DE SAN GREGORIO DE HUAMANMARCA</t>
  </si>
  <si>
    <t>MUNICIPALIDAD DEL CENTRO POBLADO DE SAN JUAN DE "YANACOCHA"</t>
  </si>
  <si>
    <t>MUNICIPALIDAD DEL CENTRO POBLADO MENOR DE CAJAMARQUILLA</t>
  </si>
  <si>
    <t>MUNICIPALIDAD DE CENTRO POBLADO DE SAN RAMON DE YANAPAMPA</t>
  </si>
  <si>
    <t>MUNICIPALIDAD DEL CENTRO POBLADO DE UCHUMARCA</t>
  </si>
  <si>
    <t>MUNICIPALIDAD DEL CENTRO POBLADO DE VILLAMAR</t>
  </si>
  <si>
    <t>MUNICIPALIDAD DEL CENTRO POBLADO DE SANTA ROSA DE PITUMAMA</t>
  </si>
  <si>
    <t>MUNICIPALIDAD DEL CENTRO POBLADO DE LA LIBERTAD</t>
  </si>
  <si>
    <t>MUNICIPALIDAD DEL CENTRO POBLADO DE EL PORVENIR</t>
  </si>
  <si>
    <t>MUNICIPALIDAD DEL CENTRO POBLADO DE COLPA BAJA</t>
  </si>
  <si>
    <t>MUNICIPALIDAD DEL CENTRO POBLADO DE NUEVO PORVENIR</t>
  </si>
  <si>
    <t>MUNICIPALIDAD DEL CENTRO POBLADO MENOR DE PALANCA</t>
  </si>
  <si>
    <t>MUNICIPALIDAD DEL CENTRO POBLADO DE ISCOPAMPA</t>
  </si>
  <si>
    <t>MUNICIPALIDAD DEL CENTRO POBLADO DE COSMA</t>
  </si>
  <si>
    <t>MUNICIPALIDAD DEL CENTRO POBLADO DE CANCHAPAMPA</t>
  </si>
  <si>
    <t>MUNICIPALIDAD DEL CENTRO POBLADO DE WARIWAYIN</t>
  </si>
  <si>
    <t>MUNICIPALIDAD DEL CENTRO POBLADO DE HUACHUMAY</t>
  </si>
  <si>
    <t>MUNICIPALIDAD DEL CENTRO POBLADO DE SAN CRISTOBAL</t>
  </si>
  <si>
    <t>MUNICIPALIDAD DEL CENTRO POBLADO DE SAN MIGUEL DE QUEROSH</t>
  </si>
  <si>
    <t>MUNICIPALIDAD DEL CENTRO POBLADO DE CHINCHIL</t>
  </si>
  <si>
    <t>MUNICIPALIDAD DEL CENTRO POBLADO DE VILLA CORAZON DE JESUS</t>
  </si>
  <si>
    <t>MUNICIPALIDAD DEL CENTRO POBLADO SUGLLAQUIRO</t>
  </si>
  <si>
    <t>MUNICIPALIDAD  DEL CENTRO POBLADO QUILLUALLPA</t>
  </si>
  <si>
    <t>MUNICIPALIDAD DEL CENTRO POBLADO MENOR SAN JOSE DEL ALTO MAYO</t>
  </si>
  <si>
    <t>MUNICIPALIDAD DE CENTRO POBLADO ATUMPLAYA</t>
  </si>
  <si>
    <t>MUNICIPALIDAD DEL CENTRO POBLADO MENOR DE AGUANO MUYUNA</t>
  </si>
  <si>
    <t>MANCOMUNIDAD MUNICIPAL ECOTURISTICA REGION-LIMA</t>
  </si>
  <si>
    <t>MUNICIPALIDAD DEL CENTRO POBLADO MENOR SAN BARTOLOME DE CURAY</t>
  </si>
  <si>
    <t>MUNICIPALIDAD DEL CENTRO POBLADO DE MALLAY</t>
  </si>
  <si>
    <t>MUNICIPALIDAD DEL CENTRO POBLADO DE RANCAS</t>
  </si>
  <si>
    <t>MUNICIPALIDAD DEL CENTRO POBLADO DE HUACYON</t>
  </si>
  <si>
    <t>MANCOMUNIDAD MUNICIPAL ALTO ANDINA - REGION LIMA</t>
  </si>
  <si>
    <t>MUNICIPALIDAD DEL CENTRO POBLADO DE HUACHO</t>
  </si>
  <si>
    <t>MUNICIPALIDAD DEL CENTRO POBLADO DE PARIAPATA</t>
  </si>
  <si>
    <t>MANCOMUNIDAD MUNICIPAL ZONA KONCHUCOS</t>
  </si>
  <si>
    <t>MANCOMUNIDAD MUNICIPAL RIO YANAMAYO</t>
  </si>
  <si>
    <t>MUNICIPALIDAD DEL CENTRO POBLADO DE PUNAP</t>
  </si>
  <si>
    <t>MUNICIPALIDAD DEL CENTRO POBLADO DE MARAVIA</t>
  </si>
  <si>
    <t>MUNICIPALIDAD DEL CENTRO POBLADO DE HUASHCAO</t>
  </si>
  <si>
    <t>MUNICIPALIDAD DEL CENTRO POBLADO DE HUAYPAN</t>
  </si>
  <si>
    <t>MUNICIPALIDAD DEL CENTRO POBLADO DE HUARIAMASGA</t>
  </si>
  <si>
    <t>MANCOMUNIDAD MUNICIPAL HUASCARAN</t>
  </si>
  <si>
    <t>MUNICIPALIDAD DEL CENTRO POBLADO MENOR DE LIPLE</t>
  </si>
  <si>
    <t>MUNICIPALIDAD DEL CENTRO POBLADO DE UTUPAMPA</t>
  </si>
  <si>
    <t>MUNICIPALIDAD DEL CENTRO POBLADO DE SANTA ROSA DE RINCONADA</t>
  </si>
  <si>
    <t>MANCOMUNIDAD MUNICIPAL DEL HUAYHUASH</t>
  </si>
  <si>
    <t>MUNICIPALIDAD DEL CENTRO POBLADO DE CAJAS</t>
  </si>
  <si>
    <t>MUNICIPALIDAD DEL CENTRO POBLADO DE SANTA CRUZ DE MOSNA</t>
  </si>
  <si>
    <t>MUNICIPALIDAD DEL CENTRO POBLADO SANTIAGO DE CARDON</t>
  </si>
  <si>
    <t>MANCOMUNIDAD MUNICIPAL HATUN HUAYLAS</t>
  </si>
  <si>
    <t>MUNICIPALIDAD DEL CENTRO POBLADO DE YANAMITO</t>
  </si>
  <si>
    <t>MUNICIPALIDAD DEL CENTRO POBLADO DE HUANCAPAMPA</t>
  </si>
  <si>
    <t>MUNICIPALIDAD DEL CENTRO POBLADO DE CHOGO</t>
  </si>
  <si>
    <t>MUNICIPALIDAD DE CENTRO POBLADO DE ANGASCANCHA</t>
  </si>
  <si>
    <t>MUNICIPALIDAD DEL CENTRO POBLADO DE HUANCHAYLLO</t>
  </si>
  <si>
    <t>MUNICIPALIDAD DEL CENTRO POBLADO MENOR DE SANTA CRUZ DE CHANGA</t>
  </si>
  <si>
    <t>MUNICIPALIDAD DEL CENTRO POBLADO CONOPA</t>
  </si>
  <si>
    <t>INSTITUTO VIAL PROVINCIAL MUNICIPAL DE CAJATAMBO</t>
  </si>
  <si>
    <t>MUNICIPALIDAD DE CENTRO POBLADO LAS PALMAS DE HUICHUD</t>
  </si>
  <si>
    <t>MUNICIPALIDAD DEL CENTRO POBLADO SAPARCON</t>
  </si>
  <si>
    <t>MUNICIPALIDAD DEL CENTRO POBLADO UÑIGAN</t>
  </si>
  <si>
    <t>MUNICIPALIDAD DEL CENTRO POBLADO EL NARANJO</t>
  </si>
  <si>
    <t>MUNICIPALIDAD DEL CENTRO POBLADO DE CONDORHUASI</t>
  </si>
  <si>
    <t>MUNICIPALIDAD DE CENTRO POBLADO IRACA GRANDE</t>
  </si>
  <si>
    <t>MANCOMUNIDAD MUNICIPAL UNION CHINCHIPE - MARAÑON</t>
  </si>
  <si>
    <t>MUNICIPALIDAD DEL CENTRO POBLADO DE SAN LORENZO</t>
  </si>
  <si>
    <t>MUNICIPALIDAD DEL CENTRO POBLADO DE HUANICO DEL DISTRITO DE NAMORA</t>
  </si>
  <si>
    <t>MUNICIPALIDAD DEL CENTRO POBLADO "FRANCISCO BOLOGNESI"</t>
  </si>
  <si>
    <t>MUNICIPALIDAD DEL CENTRO POBLADO MENOR DE HUALQUI</t>
  </si>
  <si>
    <t>MUNICIPALIDAD DEL CENTRO POBLADO DE QUELLUACOCHA - DISTRITO DE NAMORA</t>
  </si>
  <si>
    <t>MUNICIPALIDAD DE CENTRO POBLADO DE SALABAMBA</t>
  </si>
  <si>
    <t>MUNICIPALIDAD DEL CENTRO POBLADO DE MAMABAMBA</t>
  </si>
  <si>
    <t>MUNICIPALIDAD DEL CENTRO POBLADO DE YATUN</t>
  </si>
  <si>
    <t>MUNICIPALIDAD CENTRO POBLADO DE CALCONGA</t>
  </si>
  <si>
    <t>MUNICIPALIDAD DE CENTRO POBLADO DE SUMIDERO</t>
  </si>
  <si>
    <t>MUNICIPALIDAD DEL CENTRO POBLADO DE SINCHIMACHE</t>
  </si>
  <si>
    <t>MUNICIPALIDAD DEL CENTRO POBLADO VALLE CALLACATE</t>
  </si>
  <si>
    <t>MUNICIPALIDAD DEL CENTRO POBLADO LA COLCA</t>
  </si>
  <si>
    <t>MUNICIPALIDAD DEL CENTRO POBLADO DE VISTA ALEGRE DE CHINGAMA</t>
  </si>
  <si>
    <t>MUNICIPALIDAD DEL CENTRO POBLADO DE ADCUÑAC</t>
  </si>
  <si>
    <t>MUNICIPALIDAD DEL CENTRO POBLADO DE CHACAF</t>
  </si>
  <si>
    <t>MUNICIPALIDAD DEL CENTRO POBLADO LIBERTAD NARANJITO DE CAMSE</t>
  </si>
  <si>
    <t>MUNICIPALIDAD DEL CENTRO POBLADO DE LLUSHCAPAMPA</t>
  </si>
  <si>
    <t>MUNICIPALIDAD DEL CENTRO POBLADO RAMBRAN</t>
  </si>
  <si>
    <t>MUNICIPALIDAD DEL CENTRO POBLADO PABELLON CHICO</t>
  </si>
  <si>
    <t>MUNICIPALIDAD DEL CENTRO POBLADO DE CACHACARA</t>
  </si>
  <si>
    <t>MUNICIPALIDAD CENTRO POBLADO EL MOTE</t>
  </si>
  <si>
    <t>MUNICIPALIDAD DEL CENTRO POBLADO DE CONGA DE ALLANGA</t>
  </si>
  <si>
    <t>MICROREGION VILCASHUAMAN</t>
  </si>
  <si>
    <t>MUNICIPALIDAD DEL CENTRO POBLADO DE PAYAC</t>
  </si>
  <si>
    <t>MUNICIPALIDAD DEL CENTRO POBLADO CHIPULUC</t>
  </si>
  <si>
    <t>MUNICIPALIDAD DEL CENTRO POBLADO DE LANCHE</t>
  </si>
  <si>
    <t>MUNICIPALIDAD DEL CENTRO POBLADO DE REJOPAMPA</t>
  </si>
  <si>
    <t>MUNICIPALIDAD DEL CENTRO POBLADO DE PATAHUAZ</t>
  </si>
  <si>
    <t>MUNICIPALIDAD DEL CENTRO POBLADO DE AMBULCO GRANDE</t>
  </si>
  <si>
    <t>MUNICIPALIDAD DEL CENTRO POBLADO MENOR DE CESARA</t>
  </si>
  <si>
    <t>MUNICIPALIDAD DEL CENTRO POBLADO NUEVA ESPERANZA</t>
  </si>
  <si>
    <t>MUNICIPALIDAD DEL CENTRO POBLADO LA PUCARA</t>
  </si>
  <si>
    <t>MUNICIPALIDAD DE CENTRO POBLADO MENOR DE LA ESPERANZA</t>
  </si>
  <si>
    <t>MUNICIPALIDAD DEL CENTRO POBLADO DE CHAYNABAMBA</t>
  </si>
  <si>
    <t>MUNICIPALIDAD DEL CENTRO POBLADO DE MARCOPATA</t>
  </si>
  <si>
    <t>MUNICIPALIDAD DEL CENTRO POBLADO DE SAN PEDRO DE ÑAHUINCUCHO</t>
  </si>
  <si>
    <t>MUNICIPALIDAD CENTRO POBLADO M EL ARENAL</t>
  </si>
  <si>
    <t>MUNICIPALIDAD DEL CENTRO POBLADO DE SANCAYPAMPA</t>
  </si>
  <si>
    <t>MUNICIPALIDAD DEL CENTRO POBLADO DE CHOPCCAPAMPA</t>
  </si>
  <si>
    <t>MUNICIPALIDAD DEL CENTRO POBLADO DE YANACOCHA - HUAYLLAPAMPA</t>
  </si>
  <si>
    <t>MUNICIPALIDAD DE CENTRO POBLADO MENOR DE AMBATO VILLAMAYO</t>
  </si>
  <si>
    <t>MUNICIPALIDAD DEL CENTRO POBLADO DE SUNE</t>
  </si>
  <si>
    <t>MUNICIPALIDAD DEL CENTRO POBLADO DE BUENA VISTA PATACANCHA</t>
  </si>
  <si>
    <t>MUNICIPALIDAD DEL CENTRO POBLADO DE SANTA ROSA DE PACHACCLLA-VILLAPAMPA</t>
  </si>
  <si>
    <t>MUNICIPALIDAD DEL CENTRO POBLADO DE SAN ISIDRO DE MUTUYPATA</t>
  </si>
  <si>
    <t>MUNICIPALIDAD DEL CENTRO POBLADO DE TAMBRAICO</t>
  </si>
  <si>
    <t>MUNICIPALIDAD DEL CENTRO POBLADO ORELLANA</t>
  </si>
  <si>
    <t>MUNICIPALIDAD DE CENTRO POBLADO MENOR DE ILLPE</t>
  </si>
  <si>
    <t>MUNICIPALIDAD DEL CENTRO POBLADO UNION SIRIA</t>
  </si>
  <si>
    <t>MUNICIPALIDAD DEL CENTRO POBLADO LORENCILLO I</t>
  </si>
  <si>
    <t xml:space="preserve">CONCEJO MUNICIPAL DISTRITAL DE TAMBURCO                                                             </t>
  </si>
  <si>
    <t>MUNICIPALIDAD DEL CENTRO POBLADO DE SANTA CRUZ DE HUAYARQUI</t>
  </si>
  <si>
    <t>MUNICIPALIDAD DEL CENTRO POBLADO DE CALCA</t>
  </si>
  <si>
    <t>MUNICIPALIDAD DEL CENTRO POBLADO DE SAN MARTIN</t>
  </si>
  <si>
    <t>MUNICIPALIDAD DEL CENTRO POBLADO DE MARAVILCA</t>
  </si>
  <si>
    <t>MUNICIPALIDAD DEL CENTRO POBLADO DE  CHILLHUAPAMPA</t>
  </si>
  <si>
    <t>MUNICIPALIDAD DEL CENTRO POBLADO VILLA PROGRESO</t>
  </si>
  <si>
    <t>MUNICIPALIDAD DEL CENTRO POBLADO SANTA ROSA DE CAMONASHARI</t>
  </si>
  <si>
    <t>MUNICIPALIDAD DEL CENTRO POBLADO  DE ALTO MARAYNIYOCC</t>
  </si>
  <si>
    <t>MUNICIPALIDAD DEL CENTRO POBLADO LA ESPERANZA</t>
  </si>
  <si>
    <t>MUNICIPALIDAD DEL CENTRO POBLADO INTERCULTURAL SAN JOSE DE ANAPIARI</t>
  </si>
  <si>
    <t>GOB REG DE LORETO PROY SORGO BUFALO</t>
  </si>
  <si>
    <t>MUNICIPALIDAD DEL CENTRO POBLADO CENTRO CUYANI</t>
  </si>
  <si>
    <t>MUNICIPALIDAD DEL CENTRO POBLADO DE PALLCCAPAMPA - SANTA BARBARA</t>
  </si>
  <si>
    <t>MUNICIPALIDAD DEL CENTRO POBLADO ZONA PATRIA</t>
  </si>
  <si>
    <t>MUNICIPALIDAD DEL CENTRO POBLADO DE PUTACCA</t>
  </si>
  <si>
    <t>MUNICIPALIDAD DEL CENTRO POBLADO DE LOS NOGALES</t>
  </si>
  <si>
    <t>MUNICIPALIDAD DEL CENTRO POBLADO DE SAN JERONIMO DE CHUSPI</t>
  </si>
  <si>
    <t>MUNICIPALIDAD DEL CENTRO POBLADO DE PICHIU</t>
  </si>
  <si>
    <t>MUNICIPALIDAD DEL CENTRO POBLADO DE UNIÓN CHACHAS</t>
  </si>
  <si>
    <t>MUNICIPALIDAD DEL CENTRO POBLADO DE CONDOR HUACHANA</t>
  </si>
  <si>
    <t>MUNICIPALIDAD DEL CENTRO POBLADO PADRE RUMI</t>
  </si>
  <si>
    <t>MUNICIPALIDAD DEL CENTRO POBLADO DE SAN FRANCISCO DE LLACSAPIRCA (PARIAHUANCA)</t>
  </si>
  <si>
    <t>MUNICIPALIDAD DEL CENTRO POBLADO DE PILCOS</t>
  </si>
  <si>
    <t>MUNICIPALIDAD DEL CENTRO POBLADO DE HUAYTA CORRAL</t>
  </si>
  <si>
    <t>MUNICIPALIDAD DEL CENTRO POBLADO DE TRES DE MAYO SAN JOSE</t>
  </si>
  <si>
    <t>MUNICIPALIDAD DE CENTRO POBLADO MANZANAYOCC</t>
  </si>
  <si>
    <t>MUNICIPALIDAD DEL CENTRO POBLADO DE TINYACCLLA</t>
  </si>
  <si>
    <t>MUNICIPALIDAD DEL NUEVO CENTRO POBLADO DE ALAYO</t>
  </si>
  <si>
    <t>MUNICIPALIDAD DE CENTRO POBLADO SAN ANTONIO DE ALTO PICHANAKI</t>
  </si>
  <si>
    <t>MUNICIPALIDAD DEL CENTRO POBLADO VILLA ASHANINGA</t>
  </si>
  <si>
    <t>MUNICIPALIDAD DEL CENTRO POBLADO ANTACCACCA CUCHO</t>
  </si>
  <si>
    <t>MUNICIPALIDAD DEL CENTRO POBLADO DE SAN MIGUEL</t>
  </si>
  <si>
    <t>MUNICIPALIDAD DEL CENTRO POBLADO DE ANCCAPA</t>
  </si>
  <si>
    <t>MUNICIPALIDAD DEL CENTRO POBLADO DE SILVA</t>
  </si>
  <si>
    <t>MUNICIPALIDAD DEL CENTRO POBLADO DE SAN ANTONIO DE MATIPACANA</t>
  </si>
  <si>
    <t>MUNICIPALIDAD DEL CENTRO POBLADO DE TALHUIS</t>
  </si>
  <si>
    <t>MUNICIPALIDAD  DEL CENTRO POBLADO  DE YANAOCCO-HUANTAYLLA</t>
  </si>
  <si>
    <t>MUNICIPALIDAD DEL CENTRO POBLADO DE PANTACHI NORTE</t>
  </si>
  <si>
    <t>MUNICIPALIDAD DEL CENTRO POBLADO DE TAURIBAMBA</t>
  </si>
  <si>
    <t>MUNICIPALIDAD DEL CENTRO POBLADO DE CHUÑUNAPAMPA</t>
  </si>
  <si>
    <t>MUNICIPALIDAD DEL CENTRO POBLADO DE CHUPACA</t>
  </si>
  <si>
    <t>MUNICIPALIDAD DEL CENTRO POBLADO DE HUSNUPATA</t>
  </si>
  <si>
    <t>MUNICIPALIDAD DEL CENTRO POBLADO MOSOCC CANCHA</t>
  </si>
  <si>
    <t>MUNICIPALIDAD DEL CENTRO POBLADO DE CCASAPATA-CHOPCCA</t>
  </si>
  <si>
    <t>MUNICIPALIDAD DEL CENTRO POBLADO DE ALIANZA ANDINO</t>
  </si>
  <si>
    <t>MUNICIPALIDAD DEL CENTRO POBLADO DE ATALLA</t>
  </si>
  <si>
    <t>MUNICIPALIDAD DEL CENTRO POBLADO DE PANTACHI SUR</t>
  </si>
  <si>
    <t>MUNICIPALIDAD DEL CENTRO POBLADO DE AMBATO</t>
  </si>
  <si>
    <t>MUNICIPALIDAD DEL CENTRO POBLADO DE SAN ISIDRO DE AMPURHUAY</t>
  </si>
  <si>
    <t>MUNICIPALIDAD DEL CENTRO POBLADO DE CIENEGUILLA</t>
  </si>
  <si>
    <t>MUNICIPALIDAD DEL CENTRO POBLADO  DE SAN ANTONIO DE  AÑAYLLA</t>
  </si>
  <si>
    <t>MUNICIPALIDAD DEL CENTRO POBLADO  DE  PACCHACC</t>
  </si>
  <si>
    <t>MUNICIPALIDAD DEL CENTRO POBLADO DE COLCA</t>
  </si>
  <si>
    <t>MUNICIPALIDAD DEL CENTRO POBLADO DE VILLA MARIA</t>
  </si>
  <si>
    <t>MUNICIPALIDAD DEL CENTRO POBLADO DE PUCUTO, CCATCCO, MARITANA Y CCOCHA</t>
  </si>
  <si>
    <t>MUNICIPALIDAD DEL CENTRO POBLADO DE ALIANZA UNIDA PATOCCOCHA</t>
  </si>
  <si>
    <t>MUNICIPALIDAD DEL CENTRO POBLADO DE SANTA ROSA DE CHOPCCA</t>
  </si>
  <si>
    <t>MUNICIPALIDAD DEL CENTRO POBLADO DE RANRA</t>
  </si>
  <si>
    <t>MUNICIPALIDAD DEL CENTRO POBLADO DE PAMPAPUQUIO</t>
  </si>
  <si>
    <t>MUNICIPALIDAD DEL CENTRO POBLADO DE MOTOY</t>
  </si>
  <si>
    <t>MANCOMUNIDAD MUNICIPAL DEL RIO ICHU</t>
  </si>
  <si>
    <t>MUNICPALIDAD DE CENTRO POBLADO DE HUANCASH</t>
  </si>
  <si>
    <t>MUNICIPALIDAD DEL CENTRO POBLADO DE UNION PROGRESO PUCACANCHA</t>
  </si>
  <si>
    <t>MUNICIPALIDAD DEL CENTRO POBLADO DE HUIÑACC</t>
  </si>
  <si>
    <t>MUNICIPALIDAD DEL CENTRO POBLADO DE SANTA ROSA DE PACHACCLLA-CUNYACC</t>
  </si>
  <si>
    <t>MUNICIPALIDAD DEL CENTRO POBLADO DE LIMA PAMPA-CHOPCCA</t>
  </si>
  <si>
    <t xml:space="preserve">MUNICIPALIDAD LA PAMPA                                                                              </t>
  </si>
  <si>
    <t>MUNICIPALIDAD DEL CENTRO POBLADO DE HUAYLLACCOTO</t>
  </si>
  <si>
    <t>MUNICIPALIDAD DEL CENTRO POBLADO DE CCACCASIRI-MARITANA</t>
  </si>
  <si>
    <t>MUNICIPALIDAD DEL CENTRO POBLADO DE SAN MIGUEL DE PUCACCOCHA</t>
  </si>
  <si>
    <t>MUNICIPALIDAD DEL CENTRO POBLADO DE SAN JUAN DE CCARHUACC</t>
  </si>
  <si>
    <t>MUNICIPALIDAD DEL CENTRO POBLADO DE CCOLLPACCASA</t>
  </si>
  <si>
    <t>MUNICIPALIDAD DEL CENTRO POBLADO DE OCOPA</t>
  </si>
  <si>
    <t>MUNICIPALIDAD DEL CENTRO POBLADO DE SAN VIDAL</t>
  </si>
  <si>
    <t>MUNICIPALIDAD DE CENTRO POBLADO DE CASTILLA PATA</t>
  </si>
  <si>
    <t>MUNICIPALIDAD DEL CENTRO POBLADO DE VISTA ALEGRE DE SACHAPITE</t>
  </si>
  <si>
    <t>MUNICIPALIDAD DELEGADA DE CENTRO POBLADO DE CHALA</t>
  </si>
  <si>
    <t>MUNICIPALIDAD DEL CENTRO POBLADO DE LA VICTORIA DE HUAYLLAYOCC</t>
  </si>
  <si>
    <t>MUNICIPALIDAD DEL CENTRO POBLADO DE ACOBAMBILLA</t>
  </si>
  <si>
    <t>MUNICIPALIDAD DEL CENTRO POBLADO DE MUQUECC BAJO</t>
  </si>
  <si>
    <t>MUNICIPALIDAD DEL CENTRO POBLADO DE SAN JOSE DE MIRAFLORES</t>
  </si>
  <si>
    <t>MUNICIPALIDAD DEL CENTRO POBLADO DE TRES ESTRELLAS</t>
  </si>
  <si>
    <t>MUNICIPALIDAD DEL CENTRO POBLADO DE ALTO ANDINO NARANJAL</t>
  </si>
  <si>
    <t>MUNICIPALIDAD DEL CENTRO POBLADO DE MUQUECC ALTO</t>
  </si>
  <si>
    <t>MUNICIPALIDAD DEL CENTRO POBLADO DE LUQUIA</t>
  </si>
  <si>
    <t>MUNICIPALIDAD DEL CENTRO POBLADO DE QUIMINA</t>
  </si>
  <si>
    <t>MUNICIPALIDAD  DEL CENTRO POBLADO DE CHAINAPAMPA</t>
  </si>
  <si>
    <t>MUNICIPALIDAD DEL CENTRO POBLADO DE LOS ANGELES DE CCARAHUASA</t>
  </si>
  <si>
    <t>MUNICIPALIDAD DEL CENTRO POBLADO DE UNION LIRIO</t>
  </si>
  <si>
    <t>MUNICIPALIDAD DEL CENTRO POBLADO DE SAN MIGUEL DE CONCHAN</t>
  </si>
  <si>
    <t>MUNICIPALIDAD DEL CENTRO POBLADO DE AYACCOCHA</t>
  </si>
  <si>
    <t>MUNICIPALIDAD DEL CENTRO POBLADO DE PUCACCASA-CHOPCCA</t>
  </si>
  <si>
    <t>DIRECCION REGIONAL DE INDUST Y TURISMO</t>
  </si>
  <si>
    <t>MUNICIPALIDAD DEL CENTRO POBLADO DE PALMADERA</t>
  </si>
  <si>
    <t>MUNICIPALIDAD DEL CENTRO POBLADO DE BELÉN</t>
  </si>
  <si>
    <t>MUNICIPALIDAD DEL CENTRO POBLADO DE COCHABAMBA GRANDE</t>
  </si>
  <si>
    <t>MUNICIPALIDAD DEL CENTRO POBLADO DE UNION AMBO</t>
  </si>
  <si>
    <t>MUNICIPALIDAD DEL CENTRO POBLADO DE POMAMANTA</t>
  </si>
  <si>
    <t>DIRECCION REGIONAL DE PESQUERIA TUM</t>
  </si>
  <si>
    <t>MANCOMUNIDAD MUNICIPAL ANGARAES SUR-MAMUAS</t>
  </si>
  <si>
    <t>MUNICIPALIDAD DELEGADA DEL CENTRO POBLADO MENOR DE SAN CRISTOBAL</t>
  </si>
  <si>
    <t>MUNICIPALIDAD DE CENTRO POBLADO MENOR DE SAN ISIDRO DE COCHA</t>
  </si>
  <si>
    <t>MUNICIPALIDAD DEL CENTRO POBLADO DE UNIÓN CAPIRI</t>
  </si>
  <si>
    <t>MANCOMUNIDAD MUNICIPAL CUENCA DEL MANTARO VIZCATAN-VRAE</t>
  </si>
  <si>
    <t>MUNICIPALIDAD DEL CENTRO POBLADO DE SELVA DE ORO</t>
  </si>
  <si>
    <t>HOSPITAL SAN JOSE CHINCHA</t>
  </si>
  <si>
    <t>MUNICIPALIDAD DEL CENTRO POBLADO SAN JOSE DE MIRAFLORES</t>
  </si>
  <si>
    <t>MUNICIPALIDAD DEL CENTRO POBLADO DE CARAMPA</t>
  </si>
  <si>
    <t>MUNICIPALIDAD DEL CENTRO POBLADO DE TRANCA</t>
  </si>
  <si>
    <t>MANCOMUNIDAD MUNICIPAL LOS AYLLUS DE ANCCARA-MANMUAYANCC</t>
  </si>
  <si>
    <t>MUNICIPALIDAD DEL CENTRO POBLADO DE HUARI</t>
  </si>
  <si>
    <t>MUNICIPALIDAD DEL CENTRO POBLADO DE TELAPACCHA</t>
  </si>
  <si>
    <t>MUNICIPALIDAD DEL CENTRO POBLADO DE SANTA ROSA DE LLACUA</t>
  </si>
  <si>
    <t>MUNICIPALIDAD DEL CENTRO POBLADO DE ANTACALLA</t>
  </si>
  <si>
    <t>MUNICIPALIDAD DEL CENTRO POBLADO MENOR 7 DE JUNIO</t>
  </si>
  <si>
    <t>MUNICIPALIDAD DE CENTRO POBLADO MENOR DE TOCLLACURI</t>
  </si>
  <si>
    <t>MUNICIPALIDAD DEL CENTRO POBLADO DE VILLA TINQUERCCASA</t>
  </si>
  <si>
    <t>MUNICIPALIDAD DEL CENTRO POBLADO DE SAN JUAN BAUTISTA</t>
  </si>
  <si>
    <t>MANCOMUNIDAD MUNICIPAL DEL CORREDOR MANTARO</t>
  </si>
  <si>
    <t>MUNICIPALIDAD DEL CENTRO POBLADO SAN FRANCISCO DE CALAGUAYA DISTRITO DE MARIATANA</t>
  </si>
  <si>
    <t>MUNICIPALIDAD DEL CENTRO POBLADO DE VALLE DE CHIRUMBIA</t>
  </si>
  <si>
    <t>MUNICIPALIDAD DEL CENTRO POBLADO DE SAN MARTIN LACCO - YAVERO</t>
  </si>
  <si>
    <t>MUNICIPALIDAD DEL CENTRO POBLADO MENOR DE PUENTE CENTRAL APACHACO</t>
  </si>
  <si>
    <t>MUNICIPALIDAD  DEL CENTRO POBLADO DE CUENCA DEL CHAPO</t>
  </si>
  <si>
    <t>MUNICIPALIDAD DEL CENTRO POBLADO DE SAN PABLO</t>
  </si>
  <si>
    <t>MUNICIPALIDAD DE CENTRO POBLADO DE PUENTE SANTIAGO</t>
  </si>
  <si>
    <t>MUNICIPALIDAD DEL CENTRO POBLADO DE JAYUNI</t>
  </si>
  <si>
    <t>MUNICIPALIDAD DE CENTRO POBLADO DE IVOCHOTE</t>
  </si>
  <si>
    <t>MUNICIPALIDAD DE CENTRO POBLADO DE YAVERO</t>
  </si>
  <si>
    <t>MUNICIPALIDAD DE CENTRO POBLADO DE CHAUPIMAYO "A"-SULLUCUYOC</t>
  </si>
  <si>
    <t>MUNICIPALIDAD DEL CENTRO POBLADO DE CHANCAMAYO</t>
  </si>
  <si>
    <t>MUNICIPALIDAD DE CENTRO POBLADO DE NARANJAL - PALTAYBAMBA</t>
  </si>
  <si>
    <t>MUNICIPALIDAD DEL CENTRO POBLADO DE TANCAYLLO</t>
  </si>
  <si>
    <t>MUNICIPALIDAD DE CENTRO POBLADO DE MOYOBAMBA</t>
  </si>
  <si>
    <t>MUNICIPALIDAD DE CENTRO POBLADO DE PUTUCUSI</t>
  </si>
  <si>
    <t>MUNICIPALIDAD DEL CENTRO POBLADO DE QOLLANA</t>
  </si>
  <si>
    <t>MUNICIPALIDAD DE CENTRO POBLADO DE CHUYAMA</t>
  </si>
  <si>
    <t>MUNICIPALIDAD DE CENTRO POBLADO DE ALTO SALKANTAY</t>
  </si>
  <si>
    <t>MUNICIPALIDAD DEL CENTRO POBLADO DE CHICNAYHUA</t>
  </si>
  <si>
    <t>MUNICIPALIDAD DE CENTRO POBLADO DE MOYACCASA</t>
  </si>
  <si>
    <t>MUNICIPALIDAD DE CENTRO POBLADO UNION VALLE TINCOCC</t>
  </si>
  <si>
    <t>MUNICIPALIDAD DE CENTRO POBLADO DE SANTA ELENA</t>
  </si>
  <si>
    <t>MUNICIPALIDAD DE CENTRO POBLADO DE CCANTUPATA</t>
  </si>
  <si>
    <t>MUNICIPALIDAD DEL CENTRO POBLADO DE PUMACHUCO</t>
  </si>
  <si>
    <t>MUNICIPALIDAD DE CENTRO POBLADO DE LAGUNA TAHUANTINSUYO</t>
  </si>
  <si>
    <t>MUNICIPALIDAD DE CENTRO POBLADO DE VILLA SANTA ROSA</t>
  </si>
  <si>
    <t>MUNICIPALIDAD DE CENTRO POBLADO DE SANTIAGO DE YANACULLO</t>
  </si>
  <si>
    <t>MUNICIPALIDAD DE CENTRO POBLADO DE PULLURI</t>
  </si>
  <si>
    <t>MUNICIPALIDAD DEL CENTRO POBLADO DE MARAMARA</t>
  </si>
  <si>
    <t>MUNICIPALIDAD DE CENTRO POBLADO DE ARGAMA ALTA</t>
  </si>
  <si>
    <t>MUNICIPALIDAD DE CENTRO POBLADO DE COCAIRO</t>
  </si>
  <si>
    <t>MUNICIPALIDAD DE CENTRO POBLADO DE IGLESIA PATA</t>
  </si>
  <si>
    <t>MUNICIPALIDAD DEL CENTRO POBLADO VILLA SAN JUAN DE CHAUPIORCCO</t>
  </si>
  <si>
    <t>MUNICIPALIDAD DEL CENTRO POBLADO DE AHUAYRO</t>
  </si>
  <si>
    <t>MUNICIPALIDAD DEL CENTRO POBLADO DE RIO BLANCO</t>
  </si>
  <si>
    <t>MUNICIPALIDAD DEL CENTRO POBLADO DE LAMAY</t>
  </si>
  <si>
    <t>MUNICIPALIDAD DEL CENTRO POBLADO DE TOCCSO SAURI</t>
  </si>
  <si>
    <t>MUNICIPALIDAD DEL CENTRO POBLADO DE SAN JUAN DE OCCOLLO</t>
  </si>
  <si>
    <t>MUNICIPALIDAD DE CENTRO POBLADO DE CUMANAYLLA</t>
  </si>
  <si>
    <t>INIEA - ESTACION EXPERIMENTAL ILLPA PUNO</t>
  </si>
  <si>
    <t>MUNICIPALIDAD DEL CENTRO POBLADO CHECCHE</t>
  </si>
  <si>
    <t>MUNICIPALIDAD DE CENTRO POBLADO DE CCACCE</t>
  </si>
  <si>
    <t>MUNICIPALIDAD DE CENTRO POBLADO DE HUARACCOPATA</t>
  </si>
  <si>
    <t>MUNICIPALIDAD DEL CENTRO POBLADO DE SACCLAYA</t>
  </si>
  <si>
    <t>MUNICIPALIDAD DEL CENTRO POBLADO DE REBELDE HUAYRANA</t>
  </si>
  <si>
    <t>MUNICIPALIDAD DEL CENTRO POBLADO DE HUASCATAY</t>
  </si>
  <si>
    <t>MUNICIPALIDAD DEL CENTRO POBLADO DE TARAMBA</t>
  </si>
  <si>
    <t>MUNICIPALIDAD DE CENTRO POBLADO DE SAN MIGUEL</t>
  </si>
  <si>
    <t>MUNICIPALIDAD DE CENTRO POBLADO MENOR DE SAN MATEO</t>
  </si>
  <si>
    <t>MUNICIPALIDAD DEL CENTRO POBLADO MENOR "PUCARA"</t>
  </si>
  <si>
    <t>MUNICIPALIDAD DEL CENTRO POBLADO DE SANTIAGO - YANATILE</t>
  </si>
  <si>
    <t>MUNICIPALIDAD DE CENTRO POBLADO DE CANCAHUANI</t>
  </si>
  <si>
    <t>INSTITUTO VIAL PROVINCIAL DE QUISPICANCHI</t>
  </si>
  <si>
    <t>MANCOMUNIDAD MUNICIPAL DELA RESERVA DE BIOSFERA DEL MANU Y PAUCARTAMBO (MADRE DE DIOS - CUSCO)</t>
  </si>
  <si>
    <t>MUNICIPALIDAD DEL CENTRO POBLADO DE VILLA ESPERANZA DE COTAHUACHO</t>
  </si>
  <si>
    <t>MUNICIPALIDAD DEL CENTRO POBLADO DE CHAMPACCOCHA</t>
  </si>
  <si>
    <t>MUNICIPALIDAD DEL CENTRO POBLADO DE CCALLASPUQUIO PUMARARCCO</t>
  </si>
  <si>
    <t>MUNICIPALIDAD DEL CENTRO POBLADO DE MANCHAYBAMBA</t>
  </si>
  <si>
    <t>MUNICIPALIDAD DEL CENTRO POBLADO MENOR DE CCORIMAYO</t>
  </si>
  <si>
    <t>MUNICIPALIDAD DEL CENTRO POBLADO DE ANCATIRA</t>
  </si>
  <si>
    <t>MUNICIPALIDAD DEL CENTRO POBLADO DE HUARIBAMBA</t>
  </si>
  <si>
    <t>MUNICIPALIDAD DEL CENTRO POBLADO DE MOLLEPATA</t>
  </si>
  <si>
    <t>MUNICIPALIDAD DEL CENTRO POBLADO MENOR DE OCCEPATA</t>
  </si>
  <si>
    <t>MUNICIPALIDAD DEL CENTRO POBLADO DE CAVIRA</t>
  </si>
  <si>
    <t>MUNICIPALIDAD DEL CENTRO POBLADO DE LLAMCAMA</t>
  </si>
  <si>
    <t>MUNICIPALIDAD CENTRO POBLADO DE CCEÑUARÁN</t>
  </si>
  <si>
    <t>MUNICIPALIDAD DEL CENTRO POBLADO DE NUEVA HUILLCAYHUA</t>
  </si>
  <si>
    <t>MUNICIPALIDAD DEL CENTRO POBLADO DE CCERABAMBA ANDINA</t>
  </si>
  <si>
    <t>MUNICIPALIDAD DEL CENTRO POBLADO DE SOCOSPATA</t>
  </si>
  <si>
    <t>MUNICIPALIDAD DEL CENTRO POBLADO DE POLTOCCSA</t>
  </si>
  <si>
    <t>MUNICIPALIDAD DEL CENTRO POBLADO DE TOTORAL</t>
  </si>
  <si>
    <t>MUNICIPALIDAD DEL CENTRO POBLADO DE NUEVO PROGRESO</t>
  </si>
  <si>
    <t>MICRO REGION MARISCAL NIETO</t>
  </si>
  <si>
    <t>MUNICIPALIDAD DEL CENTRO POBLADO DE HUAMPICA</t>
  </si>
  <si>
    <t>MUNICIPALIDAD DEL CENTRO POBLADO MENOR DE CCOC-HUA</t>
  </si>
  <si>
    <t>MACOMUNIDAD MUNICIPAL CH'UMPIWILLKAQ - PARUROQ KALLPAN</t>
  </si>
  <si>
    <t>MUNICIPALIDAD DEL CENTRO POBLADO DE CHOQUECANCHA</t>
  </si>
  <si>
    <t>MUNICIPALIDAD DEL CENTRO POBLADO MENOR DE CCACHIN</t>
  </si>
  <si>
    <t>MUNICIPALIDAD DEL CENTRO POBLADO CHANCAMAYO</t>
  </si>
  <si>
    <t>MUNICIPALIDAD DEL CENTRO POBLADO  SOTCCOMAYO</t>
  </si>
  <si>
    <t>MUNICIPALIDAD DEL CENTRO POBLADO LA RAMADA</t>
  </si>
  <si>
    <t>DIRECCION SUB REGIONAL DE PESQUERIA HZ</t>
  </si>
  <si>
    <t>MUNICIPALIDAD DEL CENTRO POBLADO DE COLAYA</t>
  </si>
  <si>
    <t>MUNICIPALIDAD DEL CENTRO POBLADO CAPILLA SANTA ROSA - SIALUPE BACA  - LAMBAYEQUE</t>
  </si>
  <si>
    <t>UNIDAD DE GESTIÓN EDUCATIVA DE CHICLAYO</t>
  </si>
  <si>
    <t>MUNICIPALIDAD DEL CENTRO POBLADO MENOR DE TUPAC AMARU I</t>
  </si>
  <si>
    <t>MUNICIPALIDAD DEL CENTRO POBLADO DE CHINCHUPATA</t>
  </si>
  <si>
    <t>MUNICIPALIDAD DEL CENTRO POBLADO NUEVO CHAO</t>
  </si>
  <si>
    <t>MUNICIPALIDAD DEL CENTRO POBLADO MENOR DE BARRAZA</t>
  </si>
  <si>
    <t>MUNICIPALIDAD DEL CENTRO POBLADO HUANCAQUITO BAJO</t>
  </si>
  <si>
    <t>MUNICIPALIDAD DEL CENTRO POBLADO MENOR LA EUGENIA</t>
  </si>
  <si>
    <t>MUNICIPALIDAD DEL CENTRO POBLADO SANTA MARIA DE HUANCHAC DEL DISTRITO DE SAN LORENZO DE QUINTI</t>
  </si>
  <si>
    <t>MANCOMUNIDAD MUNICIPAL EMPRENDEDORES DE LA REGION JUNIN</t>
  </si>
  <si>
    <t>MANCOMUNIDAD MUNICIPAL LIMA CENTRO</t>
  </si>
  <si>
    <t>MANCOMUNIDAD MUNICIPAL LIMA ESTE - CARRETERA CENTRAL</t>
  </si>
  <si>
    <t>INSTITUTO VIAL PROVINCIAL MUNICIPAL DE CANTA  IVP-CANTA</t>
  </si>
  <si>
    <t>MANCOMUNIDAD MUNICIPAL LIMA - RIMAC</t>
  </si>
  <si>
    <t>MANCOMUNIDAD MUNICIPAL LIMA ESTE</t>
  </si>
  <si>
    <t>MANCOMUNIDAD MUNICIPAL LIMA NORTE</t>
  </si>
  <si>
    <t>MANCOMUNIDAD MUNICIPAL AWAJUN WAMPIS - MAWAMPI</t>
  </si>
  <si>
    <t>MUNICIPALIDAD DEL CENTRO POBLADO DE SAN MIGUEL DE TIQUITIQUI</t>
  </si>
  <si>
    <t>MUNICIPALIDAD DEL CENTRO POBLADO DE JIPATA</t>
  </si>
  <si>
    <t>MUNICIPALIDAD DEL CENTRO POBLADO DE SAN JUAN DE MACHACMARCA</t>
  </si>
  <si>
    <t>MUNICIPALIDAD DEL CENTRO POBLADO DE ALTO ZEPITA</t>
  </si>
  <si>
    <t>MUNICIPALIDAD DEL CENTRO POBLADO DE KASANI</t>
  </si>
  <si>
    <t>MUNICIPALIDAD DEL CENTRO POBLADO DE CANGALLI</t>
  </si>
  <si>
    <t>MUNICIPALIDAD DEL CENTRO POBLADO DE ISANI</t>
  </si>
  <si>
    <t>MUNICIPALIDAD DEL CENTRO POBLADO TURÍSTICO DE COHASÍA</t>
  </si>
  <si>
    <t>MUNICIPALIDAD DEL CENTRO POBLADO DE JACANTAYA</t>
  </si>
  <si>
    <t>MUNICIPALIDAD DEL CENTRO POBLADO MENOR DE HUIJIPATA</t>
  </si>
  <si>
    <t>MUNICIPALIDAD DEL CENTRO POBLADO DE HILATA SAN JUAN YAMOCCO</t>
  </si>
  <si>
    <t>MUNICIPALIDAD DEL CENTRO POBLADO TANCA TANCA</t>
  </si>
  <si>
    <t>MUNICIPALIDAD DEL CENTRO POBLADO DE HANAC AYLLU</t>
  </si>
  <si>
    <t>MUNICIPALIDAD DEL CENTRO POBLADO DE ICACO</t>
  </si>
  <si>
    <t>MUNICIPALIDAD DEL CENTRO POBLADO DE SANTIAGO</t>
  </si>
  <si>
    <t>MUNICIPALIDAD DEL CENTRO POBLADO DE SAN JOSE DE PRINCIPIO SANTA CRUZ</t>
  </si>
  <si>
    <t>MUNICIPALIDAD DEL CENTRO POBLADO LOS ANDES</t>
  </si>
  <si>
    <t>MUNICIPALIDAD DEL CENTRO POBLADO SAN ANTONIO DE PAVITA</t>
  </si>
  <si>
    <t>MUNICIPALIDAD DEL CENTRO POBLADO DE KANA</t>
  </si>
  <si>
    <t>MUNICIPALIDAD DEL CENTRO POBLADO DE LLALLAHUA</t>
  </si>
  <si>
    <t>MUNICIPALIDAD DEL CENTRO POBLADO DE JILACATURA</t>
  </si>
  <si>
    <t>MUNICIPALIDAD DE CENTRO POBLADO MENOR DE VILLA QUEJON MOCCO</t>
  </si>
  <si>
    <t>MUNICIPALIDAD DEL CENTRO POBLADO MENOR DE HUAMPOY</t>
  </si>
  <si>
    <t>MUNICIPALIDAD DEL CENTRO POBLADO DE PACHABAMBA</t>
  </si>
  <si>
    <t>MUNICIPALIDAD DEL CENTRO POBLADO MONTERRICO</t>
  </si>
  <si>
    <t>MUNICIPALIDAD DEL CENTRO POBLADO DE ANTAPIRCA</t>
  </si>
  <si>
    <t>MUNICIPALIDAD DEL CENTRO POBLADO DE LOS ANDES DE PUCARA</t>
  </si>
  <si>
    <t>MUNICIPALIDAD DEL CENTRO POBLADO DE TAMBOGAN</t>
  </si>
  <si>
    <t>MUNICIPALIDAD DEL CENTRO POBLADO DE SANTA ROSA DE SIRABAMBA</t>
  </si>
  <si>
    <t>MUNICIPALIDAD DEL CENTRO POBLADO DE SANTA ROSA DE ALTO YANAJANCA</t>
  </si>
  <si>
    <t>MUNICIPALIDAD DEL CENTRO POBLADO DE JATUMPUCRO</t>
  </si>
  <si>
    <t>MUNICIPIO DEL CENTRO POBLADO LA MERCED</t>
  </si>
  <si>
    <t>MUNICIPALIDAD DEL CENTRO POBLADO SANTA MARTHA</t>
  </si>
  <si>
    <t>MUNICIPALIDAD DEL CENTRO POBLADO DE CHINCHA ALTA</t>
  </si>
  <si>
    <t>MUNICIPALIDAD DEL CENTRO POBLADO DE ALFONSO UGARTE</t>
  </si>
  <si>
    <t>MANCOMUNIDAD MUNICIPAL CUENCA DEL RIO CUMBAZA</t>
  </si>
  <si>
    <t>MUNICIPALIDAD DEL CENTRO POBLADO DE SECCHA</t>
  </si>
  <si>
    <t>MUNICIPALIDAD DEL CENTRO POBLADO  CRUZ DE MAYO</t>
  </si>
  <si>
    <t>MUNICIPALIDAD DEL CENTRO POBLADO MENOR DE URCON</t>
  </si>
  <si>
    <t>MUNICIPALIDAD DEL CENTRO POBLADO CHECCO CRUZ</t>
  </si>
  <si>
    <t>MUNICIPALIDAD DEL CENTRO POBLADO DE VIOLETAS ACCOYANCA</t>
  </si>
  <si>
    <t>MANCOMUNIDAD MUNICIPAL DEL YACUS</t>
  </si>
  <si>
    <t>MUNICIPALIDAD DEL CENTRO POBLADO DE MIRICHARO</t>
  </si>
  <si>
    <t>MUNICIPALIDAD DE CENTRO POBLADO ORAN</t>
  </si>
  <si>
    <t>MANCOMUNIDAD MUNICIPAL RUTA HISTORICA DE FRANCISCO DE ORELLANA - LAMIN</t>
  </si>
  <si>
    <t>MUNICIPALIDAD DEL CENTRO POBLADO DE VENTANAS</t>
  </si>
  <si>
    <t>MUNICIPALIDAD DEL CENTRO POBLADO DE SAN ALFONSO</t>
  </si>
  <si>
    <t>MUNICIPALIDAD DEL CENTRO POBLADO DE SUCCHA CENTRO</t>
  </si>
  <si>
    <t>MUNICIPALIDAD DEL CENTRO POBLADO DE SITABAL</t>
  </si>
  <si>
    <t>MUNICIPALIDAD DEL CENTRO POBLADO DE PUEBLO LIBRE</t>
  </si>
  <si>
    <t>MUNICIPALIDAD DEL CENTRO POBLADO UCHUBAMBA</t>
  </si>
  <si>
    <t>MUNICIPALIDAD DEL CENTRO POBLADO DE CHUYUGUAL</t>
  </si>
  <si>
    <t>MUNICIPALIDAD DEL CENTRO POBLADO DE ARCATA</t>
  </si>
  <si>
    <t>MUNICIPALIDAD DEL CENTRO POBLADO MENOR CAMATA</t>
  </si>
  <si>
    <t>UNIDAD DE GESTION EDUCATIVA LOCAL DE LUYA</t>
  </si>
  <si>
    <t>MUNICIPALIDAD DEL CENTRO POBLADO LAS PIRIAS</t>
  </si>
  <si>
    <t>MUNICIPALIDAD DEL CENTRO POBLADO DE SIETE DE AGOSTO</t>
  </si>
  <si>
    <t>MUNICIPALIDAD DEL CENTRO POBLADO DE POTRERO GRANDE</t>
  </si>
  <si>
    <t>MUNICIPALIDAD DEL CENTRO POBLADO RUMIPITE</t>
  </si>
  <si>
    <t>MUNICIPALIDAD DEL CENTRO PROBLADO DE LA MUSHCA</t>
  </si>
  <si>
    <t>MUNICIPALIDAD DEL CENTRO POBLADO LA BERMEJA</t>
  </si>
  <si>
    <t>MUNICIPALIDAD DEL CENTRO POBLADO DE IHUAMACA</t>
  </si>
  <si>
    <t>MANCOMUNIDAD MUNICIPAL CHILLAOS-REGION AMAZONAS</t>
  </si>
  <si>
    <t>MANCOMUNIDAD MUNICIPAL VALLE LAS CATARATAS - BONGARA - REGION AMAZONAS</t>
  </si>
  <si>
    <t>MUNICIPALIDAD DEL CENTRO POBLADO LA LIMA</t>
  </si>
  <si>
    <t>MUNICIPALIDAD DE CENTRO POBLADO MENOR UYURPAMPA</t>
  </si>
  <si>
    <t>MUNICIPALIDAD DEL CENTRO POBLADO MENOR DE LLUHUANA</t>
  </si>
  <si>
    <t>MUNICIPALIDAD DE CENTRO POBLADO MENOR DE SHUMBANA</t>
  </si>
  <si>
    <t>MUNICIPALIDAD DEL CENTRO POBLADO PUERTO HUALLAPE</t>
  </si>
  <si>
    <t>UNIDAD  EJECUTORA  002:INDUSTRIA,MYPES  Y CITES</t>
  </si>
  <si>
    <t>MUNICIPALIDAD DEL CENTRO POBLADO DE LLILLINTA</t>
  </si>
  <si>
    <t>MUNICIPALIDAD DEL CPM DE CAMBAYA</t>
  </si>
  <si>
    <t>INSTITUTO VIAL PROVINCIAL MUNICIPAL DE CHINCHA (VIP CHINCHA)</t>
  </si>
  <si>
    <t xml:space="preserve">MUNICIPALIDAD C.POBLADO MENOR CAPLINA                                                               </t>
  </si>
  <si>
    <t>MUNICIPALIDAD DEL CENTRO POBLADO MENOR DE PACOMARCA</t>
  </si>
  <si>
    <t>INSTITUTO PROVINCIAL VIAL MUNICIPAL</t>
  </si>
  <si>
    <t>MUNICIPALIDAD DEL CENTRO POBLADO DE PAMPAMARCA</t>
  </si>
  <si>
    <t>AGENCIA DE FOMENTO DE LA INVERSION PRIVADA DEL GOBIERNO REGIONAL DE ICA</t>
  </si>
  <si>
    <t>MUNICIPALIDAD DEL CENTRO POBLADO CHIRUMPIARI</t>
  </si>
  <si>
    <t>MUNICIPALIDAD DEL CENTRO POBLADO DE SAMANIATO</t>
  </si>
  <si>
    <t>MUNICIPALIDAD DE CENTRO POBLADO DE NATIVIDAD</t>
  </si>
  <si>
    <t>MUNICIPALIDAD DEL CENTRO POBLADO DE CHONGOS CARMEN PAMPA</t>
  </si>
  <si>
    <t>MUNICIPALIDAD DEL CENTRO POBLADO DE PACANGUILLA</t>
  </si>
  <si>
    <t>MUNICIPALIDAD CIUDAD DE DIOS</t>
  </si>
  <si>
    <t>MUNICIPALIDAD DEL CENTRO POBLADO MENOR DE GLORIA SOL NACIENTE</t>
  </si>
  <si>
    <t>MUNICIPALIDAD DE CENTRO POBLADO MENOR LECHEMAYO</t>
  </si>
  <si>
    <t xml:space="preserve">INIEA - ESTACION EXPERIMENTAL DONOSO - HUARAL                                                       </t>
  </si>
  <si>
    <t>MUNICIPALIDAD DE CENTRO POBLADO DE "PATIBAMBA</t>
  </si>
  <si>
    <t>MANCOMUNIDAD MUNICIPAL CUENCA NORTE RÍO PAMPAS</t>
  </si>
  <si>
    <t>MUNICIPALIDAD DEL CENTRO POBLADO MENOR DE VILLA KECCA (CCECCA)</t>
  </si>
  <si>
    <t>MANCOMUNIDAD MUNICIPAL CUENCA MANTARO</t>
  </si>
  <si>
    <t>MUNICIPALIDAD DE CENTRO POBLADO DE TRIBOLILNE</t>
  </si>
  <si>
    <t>MANCOMUNIDAD MUNICIPAL DEL SUR DE FAJARDO - MAMSURF</t>
  </si>
  <si>
    <t>MUNICIPALIDAD DEL CENTRO POBLADO DE SAN LUIS ALTA</t>
  </si>
  <si>
    <t>MUNICIPALIDAD DEL CENTRO POBLADO DE PUERTO MAYO</t>
  </si>
  <si>
    <t>MANCOMUNIDAD MUNICIPAL DEL VALLE SONDONDO - MAMVAS</t>
  </si>
  <si>
    <t>MANCOMUNIDA MUNICIPAL DE LOS DISTRITOS DE LA ZONA NORTE DE HUAMANGA - MAMZONHA</t>
  </si>
  <si>
    <t>MUNICIPALIDAD DEL CENTRO POBLADO MENOR DE LA COMUNIDAD CAMPESINA DE SAN PEDRO DE SONCONCHE</t>
  </si>
  <si>
    <t>MUNICIPALIDAD DEL CENTRO POBLADO LAS DELICIAS</t>
  </si>
  <si>
    <t>MUNICIPALIDAD DEL CENTRO POBLADO DE MAYNAY</t>
  </si>
  <si>
    <t>MUNICIPALIDAD DEL CENTRO POBLADO MENOR DE SAN JOSE DE TOMATE</t>
  </si>
  <si>
    <t>MUNICIPALIDAD DEL CENTRO POBLADO DE SAN DIEGO DE ISHUA</t>
  </si>
  <si>
    <t>MUNICIPALIDAD CENTRO POBLADO MENOR DE PURUS</t>
  </si>
  <si>
    <t>MUNICIPALIDAD DEL CENTRO POBLADO DE SANTA FILOMENA</t>
  </si>
  <si>
    <t>MUNICIPALIDAD DEL CENTRO POBLADO DE UCHUYMARCA</t>
  </si>
  <si>
    <t>CONCEJO MUNICIPAL DEL CENTRO POBLADO DE CUNYA</t>
  </si>
  <si>
    <t>GERENCIA REGIONAL DE VIVIENDA, CONSTRUCCION Y SANEAMIENTO</t>
  </si>
  <si>
    <t>MUNICIPALIDAD DE CENTRO POBLADO DE LLACSHU</t>
  </si>
  <si>
    <t>MUNICIPALIDAD DEL CENTRO POBLADO SAN SEBASTIAN DE TINTA</t>
  </si>
  <si>
    <t>MUNICIPALIDAD DEL CENTRO POBLADO DE SANTA CRUZ DE PICHIU</t>
  </si>
  <si>
    <t>MUNICIPALIDAD DEL CENTRO POBLADO DE PAMPACANCHA</t>
  </si>
  <si>
    <t>MUNICIPALIDAD DE CENTRO POBLADO UCHUSQUILLO</t>
  </si>
  <si>
    <t>MANCOMUNIDAD MUNICIPAL POR LA CARRETERA INTEROCEANICA</t>
  </si>
  <si>
    <t>MUNICIPALIDAD DE CENTRO POBLADO DE ROSAS TAYAPAMPA</t>
  </si>
  <si>
    <t>MUNICIPALIDAD DEL CENTRO POBLADO DE SHANSHA</t>
  </si>
  <si>
    <t>MUNICIPALIDAD DEL CENTRO POBLADO DE QUERORAGRA</t>
  </si>
  <si>
    <t>MUNICIPALIDAD DEL CENTRO POBLADO DE POMAPATA</t>
  </si>
  <si>
    <t>MUNICIPALIDAD DE CENTRO POBLADO DE YACYA</t>
  </si>
  <si>
    <t>MUNICIPALIDAD DEL CENTRO POBLADO DE YAMYAN</t>
  </si>
  <si>
    <t>MUNICIPALIDAD DEL CENTRO POBLADO DE ACOPARA</t>
  </si>
  <si>
    <t>MUNICIPALIDAD DEL CENTRO POBLADO DE HUISHIN</t>
  </si>
  <si>
    <t>MUNICIPALIDAD DEL CENTRO POBLADO DE YURMA</t>
  </si>
  <si>
    <t>MUNICIPALIDAD DE CENTRO POBLADO MENOR DE MACHAC</t>
  </si>
  <si>
    <t>MUNICIPALIDAD DEL CENTRO POBLADO DE HUMANHUAUCO</t>
  </si>
  <si>
    <t>MUNICIPALIDAD DEL CENTRO POBLADO DE HUANCHACBAMBA</t>
  </si>
  <si>
    <t>MUNICIPALIDAD DEL CENTRO POBLADO SAN MARTIN DE PARAS</t>
  </si>
  <si>
    <t>MUNICIPALIDAD DEL CENTRO POBLADO DE CHUYAS</t>
  </si>
  <si>
    <t>MUNICIPALIDAD DEL CENTRO POBLADO DE SAN PEDRO DE UCHUPATA</t>
  </si>
  <si>
    <t>MUNICIPALIDAD DEL CENTRO POBLADO DE VICHON</t>
  </si>
  <si>
    <t>MUNICIPALIDAD DEL CENTRO POBLADO DE AMPAS</t>
  </si>
  <si>
    <t>MUNICIPALIDAD DEL CENTRO POBLADO DE HUAYTUNA - MATIBAMBA</t>
  </si>
  <si>
    <t>MUNICIPALIDAD DEL CENTRO POBLADO DE JANCAPAMPA - VIÑAUYA</t>
  </si>
  <si>
    <t>MUNICIPALIDAD CPM LA NATIVIDAD</t>
  </si>
  <si>
    <t>MUNICIPALIDAD DEL CENTRO POBLADO DE LA REPUBLICA UCHUHUAYTA</t>
  </si>
  <si>
    <t>MUNICIPALIDAD DEL CENTRO POBLADO DE SHIULLA</t>
  </si>
  <si>
    <t>MUNICIPALIDAD DEL CENTRO POBLADO CAMPIÑA DE YANAHUARA</t>
  </si>
  <si>
    <t>MUNICIPALIDAD DEL CENTRO POBLADO DE QUISHUAR</t>
  </si>
  <si>
    <t>MUNICIPALIDAD DEL CENTRO POBLADO DE MALLACAYAN</t>
  </si>
  <si>
    <t>MUNICIPALIDAD DEL CENTRO POBLADO DE MALLQUI</t>
  </si>
  <si>
    <t>MUNICIPALIDAD DEL CENTRO POBLADO DE ALMIZCLE</t>
  </si>
  <si>
    <t>MUNICIPALIDAD DE CENTRO POBLADO DE ACOYO</t>
  </si>
  <si>
    <t>MUNICIPALIDAD DEL CENTRO POBLADO VILLA DEL MAR</t>
  </si>
  <si>
    <t>MUNICIPALIDAD DEL CENTRO POBLADO DE SAN DAMIAN</t>
  </si>
  <si>
    <t>MUNICIPALIDAD DEL CENTRO POBLADO DE VISTOSO</t>
  </si>
  <si>
    <t>MUNICIPALIDAD DEL CENTRO POBLADO DE COPA CHICO</t>
  </si>
  <si>
    <t>MANCOMUNIDAD MUNICIPAL CORREDOR ANDINO</t>
  </si>
  <si>
    <t>MUNICIPALIDAD DEL CENTRO POBLADO DE UTCUYACU</t>
  </si>
  <si>
    <t>MUNICIPALIDAD DEL CENTRO POBLADO DE COCHAO</t>
  </si>
  <si>
    <t>MANCOMUNIDAD MUNICIPAL LA PRIMAVERA-COPA-MANGAS</t>
  </si>
  <si>
    <t>MUNICIPALIDAD DEL CENTRO POBLADO DE COPA GRANDE</t>
  </si>
  <si>
    <t>MUNICIPALIDAD DEL CENTRO POBLADO DE HUARAC</t>
  </si>
  <si>
    <t>MUNICIPALIDAD DEL CENTRO POBLADO DE CATAYOC</t>
  </si>
  <si>
    <t>MUNICIPALIDAD DEL CENTRO POBLADO DE SAN PEDRO DE CARASH</t>
  </si>
  <si>
    <t>MUNICIPALIDAD DEL CENTRO POBLADO DE LA MERCED DE GAUCHO</t>
  </si>
  <si>
    <t>MUNICIPALIDAD DEL CENTRO POBLADO DE SAN LUIS DE PUJUN</t>
  </si>
  <si>
    <t>MUNICIPALIDAD DEL CENTRO POBLADO DE AYASH</t>
  </si>
  <si>
    <t>MUNICIPALIDAD DEL CENTRO POBLADO SAN ROQUE</t>
  </si>
  <si>
    <t>MANCOMUNIDAD MUNICIPAL VERTIENTES DEL PACIFICO</t>
  </si>
  <si>
    <t>MUNICIPALIDAD DEL CENTRO POBLADO DE HUARITAMBO</t>
  </si>
  <si>
    <t>MUNICIPALIDAD DE CENTRO POBLADO DE CHAJE</t>
  </si>
  <si>
    <t>UNIDAD DE GESTION EDUCATIVA LOCAL "SAN IGNACIO DE LOYOLA" - ICHUÑA</t>
  </si>
  <si>
    <t>MUNICIPALIDAD DEL CENTRO POBLADO DE PAMPA SITANA-CAMIARA</t>
  </si>
  <si>
    <t>MUNICIPALIDAD DEL CENTRO POBLADO DE SACUAYA</t>
  </si>
  <si>
    <t>MUNICIPALIDAD DEL CENTRO POBLADO DE HUAYTIRE</t>
  </si>
  <si>
    <t>INSTITUTO VIAL PROVINCIAL MUNICIPAL DE TARATA</t>
  </si>
  <si>
    <t>MUNICIPALIDAD DELEGADA DEL CENTRO POBLADO MENOR DE TITIRE</t>
  </si>
  <si>
    <t>MUNICIPALIDAD DEL CENTRO POBLADO DE CAMBRUNE</t>
  </si>
  <si>
    <t>MUNICIPALIDAD DEL CENTRO POBLADO DE CHEN CHEN</t>
  </si>
  <si>
    <t>MUNICIPALIDAD DE CENTRO POBLADO DE PUYALLI</t>
  </si>
  <si>
    <t>MUNICIPALIDAD DE CENTRO POBLADO DE HUALALAY</t>
  </si>
  <si>
    <t>MUNICIPALIDAD DEL CENTRO POBLADO DE SANTA ROSA DE PAQUIRCA Y ANEXOS</t>
  </si>
  <si>
    <t>MUNICIPALIDAD DE CENTRO POBLADO DE OCSHAY</t>
  </si>
  <si>
    <t>MUNICIPALIDAD DEL CENTRO POBLADO DE PACHAVILCA</t>
  </si>
  <si>
    <t>MUNICIPALIDAD DEL CENTRO POBLADO DE SANTA ANA Y ANEXOS</t>
  </si>
  <si>
    <t>MUNICIPALIDAD DEL CENTRO POBLADO DE YUMBATOS</t>
  </si>
  <si>
    <t>MUNICIPALIDAD DEL CENTRO POBLADO MENOR DE SION</t>
  </si>
  <si>
    <t>MUNICIPALIDAD DELEGADA CENTRO POBLADO DE PAMPAYACU</t>
  </si>
  <si>
    <t>MUNICIPALIDAD DELEGADA DEL CENTRO POBLADO MENOR DE SINAMI</t>
  </si>
  <si>
    <t>MUNICIPALIDAD DE CENTRO POBLADO MENOR LOS ANGELES</t>
  </si>
  <si>
    <t>MUNICIPALIDAD CENTRO POBLADO MENOR DE SANTA CRUZ</t>
  </si>
  <si>
    <t>MUNICIPALIDAD DEL CENTRO POBLADO DE NARANJILLO</t>
  </si>
  <si>
    <t>MUNICIPALIDAD DEL CENTRO POBLADO COMUNIDAD KECHWA EL WAYKU</t>
  </si>
  <si>
    <t>MUNICIPALIDAD DEL CENTRO POBLADO DE SAN JUAN DE PACAISAPA</t>
  </si>
  <si>
    <t>MUNICIPALIDAD DEL CENTRO POBLADO MENOR DE RAMAL DE ASPUZANA</t>
  </si>
  <si>
    <t>MUNICIPALIDAD DEL CENTRO POBLADO MACEDA</t>
  </si>
  <si>
    <t>MUNICIPALIDAD DEL CENTRO POBLADO DE HUAÑIPO</t>
  </si>
  <si>
    <t>MUNICIPALIDAD DEL CENTRO POBLADO MENOR DE SAN MARCOS</t>
  </si>
  <si>
    <t>MUNICIPALIDAD DEL CENTRO POBLADO LAS PALMAS</t>
  </si>
  <si>
    <t>MUNICIPALIDAD DEL CENTRO POBLADO MENOR DEL CASERIO VALLE DE LA CONQUISTA</t>
  </si>
  <si>
    <t>MUNICIPALIDAD DEL CENTRO POBLADO DE ALIANZA</t>
  </si>
  <si>
    <t>MUNICIPALIDAD DEL CENTRO POBLADO DE SAN REGIS</t>
  </si>
  <si>
    <t>MUNICIPALIDAD DEL CENTRO POBLADO MENOR DE AZANGIHUA</t>
  </si>
  <si>
    <t>MUNICIPALIDAD DEL CENTRO POBLADO MENOR DE COSTA RICA</t>
  </si>
  <si>
    <t>MUNICIPALIDAD DEL CENTRO POBLADO JERILLO</t>
  </si>
  <si>
    <t>AGENCIA AGRARIA BAGUA</t>
  </si>
  <si>
    <t>MUNICIPALIDAD DEL CENTRO POBLADO MENOR 09 DE ABRIL</t>
  </si>
  <si>
    <t>MUNICIPALIDAD DEL CENTRO POBLADO DE MARISCAL CASTILLA</t>
  </si>
  <si>
    <t>MUNICIPALIDAD DEL CENTRO POBLADO DE NUEVO BAMBAMARCA</t>
  </si>
  <si>
    <t>MUNICIPALIDAD DEL CENTRO POBLADO DE SANTA ROSA DEL MIRADOR</t>
  </si>
  <si>
    <t>AGENCIA MUNICIPAL DEL CASERIO LOS OLIVOS</t>
  </si>
  <si>
    <t>MUNICIPALIDAD DE  CENTRO POBLADO MENOR DE LIMON</t>
  </si>
  <si>
    <t xml:space="preserve">MUNICIP.CENTRO POBLAD.MENOR 8 DE JULIO                                                              </t>
  </si>
  <si>
    <t xml:space="preserve">CONSEJO MUNICIPAL EL PEDREGAL                                                                       </t>
  </si>
  <si>
    <t>MUNI.DELEG.DEL CENT.POB.MEN.NVO.HORIZONT</t>
  </si>
  <si>
    <t>MUNICIPALIDAD DEL CENTRO POBLADO SAN LUCAS DE COLAN</t>
  </si>
  <si>
    <t>MUNICIPALIDAD DEL CENTRO POBLADO DE PASHPA</t>
  </si>
  <si>
    <t>MUNICIPALIDAD DEL CENTRO POBLADO DE JIRAC</t>
  </si>
  <si>
    <t>MUNICIPALIDAD DEL CENTRO POBLADO DE SAN ANTONIO DE ACO</t>
  </si>
  <si>
    <t>MUNICIPALIDAD DEL CENTRO POBLADO DE CHAMBARA</t>
  </si>
  <si>
    <t>MUNICIPALIDAD DE CENTRO POBLADO DE PRIMORPAMPA</t>
  </si>
  <si>
    <t>MUNCIPALIDAD DEL CENTRO POBLADO DE QUINHUARAGRA</t>
  </si>
  <si>
    <t>MUNICIPALIDAD DEL CENTRO POBLADO DE JAHUA</t>
  </si>
  <si>
    <t>MUNICIPALIDAD DEL CENTRO POBLADO DE HUARIPAMPA</t>
  </si>
  <si>
    <t>MUNICIPALIDAD DEL CENTRO POBLADO DE CONIN</t>
  </si>
  <si>
    <t>MUNICIPALIDAD DEL CENTRO POBLADO DE LAS CUATRO ESTRELLAS DE SAN MIGUEL</t>
  </si>
  <si>
    <t>MUNICIPALIDAD DEL CENTRO POBLADO DE QUENUAYOC</t>
  </si>
  <si>
    <t>MUNICIPALIDAD DE CENTRO POBLADO PICHIU SAN PEDRO</t>
  </si>
  <si>
    <t>MUNICIPALIDAD DEL CENTRO POBLADO DE ACCHAS</t>
  </si>
  <si>
    <t>MUNICIPALIDAD DEL CENTRO POBLADO DE CHALLHUAYACO</t>
  </si>
  <si>
    <t>MUNICIPALIDAD DEL CENTRO POBLADO DE CARHUAYOC</t>
  </si>
  <si>
    <t>MUNICIPALIDAD DE CENTRO POBLADO DE OCOCOCHA</t>
  </si>
  <si>
    <t>MUNICIPALIDAD DEL CENTRO POBLADO DE PARIACANCHA</t>
  </si>
  <si>
    <t>MUNICIPALIDAD DEL CENTRO POBLADO DE COLCAS</t>
  </si>
  <si>
    <t>MUNICIPALIDAD DE CENTRO POBLADO HUAMPARAN</t>
  </si>
  <si>
    <t>MUNICIPALIDAD DEL CENTRO POBLADO NUEVO PROGRESO</t>
  </si>
  <si>
    <t>MUNICIPALIDAD DEL CENTRO POBLADO DE HUARIMAYO</t>
  </si>
  <si>
    <t>MUNICIPALIDAD DEL CENTRO POBLADO ACOPALCA</t>
  </si>
  <si>
    <t>MUNICIPALIDAD DE CENTRO POBLADO SAN CRISTOBAL DE CHUPAN</t>
  </si>
  <si>
    <t>MUNICIPALIDAD DE CENTRO POBLADO DE CHICHUCANCHA</t>
  </si>
  <si>
    <t>MUNICIPALIDAD DE CENTRO POBLADO LAS TRES ESTRELLAS DE PUTCOR</t>
  </si>
  <si>
    <t>MUNICIPALIDAD DE CENTRO POBLADO DE MALLAS</t>
  </si>
  <si>
    <t>MUNICIPALIDAD DEL CENTRO POBLADO DE HUAMANTANGA</t>
  </si>
  <si>
    <t>MUNICIPALIDAD DEL CENTRO POBLADO DE HUAUYAHUILLCA</t>
  </si>
  <si>
    <t>MUNICIPALIDAD DE CENTRO POBLADO EL CARMELO</t>
  </si>
  <si>
    <t>MUNICIPALIDAD DEL CENTRO POBLADO DE POYOR</t>
  </si>
  <si>
    <t>MUNICIPALIDAD DEL CENTRO POBLADO DE MATAQUITA</t>
  </si>
  <si>
    <t>MUNICIPALIDAD DEL CENTRO POBLADO DE MESAPAMPA</t>
  </si>
  <si>
    <t>MUNICIPALIDAD DEL CENTRO POBLADO PUEBLO NUEVO SAN JUAN DE COLQUIOC-LLAMPA</t>
  </si>
  <si>
    <t>MUNICIPALIDAD DE CENTRO POBLADO DE CHACLANCAYO</t>
  </si>
  <si>
    <t>MUNICIPALIDAD DEL CENTRO POBLADO DE POCPA</t>
  </si>
  <si>
    <t xml:space="preserve">MUNICIPALIDAD DEL CENTRO POBLADO DE CHONTAYOC                                                       </t>
  </si>
  <si>
    <t>MUNICIPALIDAD DEL CENTRO POBLADO DE ATOCPAMPA</t>
  </si>
  <si>
    <t>MUNICIPALIDAD MENOR AYRUMA CARUMAS</t>
  </si>
  <si>
    <t>MUNICIPALIDAD DEL CENTRO POBLADO DE TUMPA</t>
  </si>
  <si>
    <t>MUNICIPALIDAD DEL CENTRO POBLADO DE ROCA DEL DISTRITO DE TICLLOS</t>
  </si>
  <si>
    <t>MUNICIPALIDAD DEL CENTRO POBLADO DE CARCAS</t>
  </si>
  <si>
    <t>MUNICIPALIDAD DEL CENTRO POBLADO MENOR DE CUSPON</t>
  </si>
  <si>
    <t xml:space="preserve">LA MUNICIPALIDAD DEL CENTRO POBLADO MENOR DE RACRACHACA                                             </t>
  </si>
  <si>
    <t>MUNICIPALIDAD DEL CENTRO POBLADO MENOR DE MAYA</t>
  </si>
  <si>
    <t>MUNICIPALIDAD DEL CENTRO POBLADO DE COCHAPAMPA</t>
  </si>
  <si>
    <t xml:space="preserve">MUNICIPALIDAD DE CENTRO POBLADO DE YANAS                                                            </t>
  </si>
  <si>
    <t>MUNICIPALIDAD DEL CENTRO POBLADO DE VICOS</t>
  </si>
  <si>
    <t>MUNICIPALIDAD DEL CENTRO POBLADO MENOR DE VIROC</t>
  </si>
  <si>
    <t>MUNICIPALIDAD DEL CENTRO POBLADO MENOR DE JATUN PONGOR</t>
  </si>
  <si>
    <t xml:space="preserve">MUNICIPALIDAD DEL CENTRO POBLADO DE COLLON                                                          </t>
  </si>
  <si>
    <t>MUNICIPALIDAD DE CENTRO POBLADO DE PISHA</t>
  </si>
  <si>
    <t>MUNICIPALIDAD DEL CENTRO POBLADO DE VISCAS</t>
  </si>
  <si>
    <t>MUNICIPALIDAD DEL CENTRO POBLADO DE RECUAYHUANCA</t>
  </si>
  <si>
    <t>MUNICIPALIDAD DEL CENTRO POBLADO DE HUASHAO</t>
  </si>
  <si>
    <t>MUNICIPALIDAD DEL CENTRO POBLADO DE TOMA</t>
  </si>
  <si>
    <t>MUNICIPALIDAD DEL CENTRO POBLADO DE SAN NICOLAS-HUARAZ</t>
  </si>
  <si>
    <t>MUNICIPALIDAD DE CENTRO POBLADO DE CASTILLO</t>
  </si>
  <si>
    <t>MUNICIPALIDAD DEL CENTRO POBLADO DE SANTA CRUZ DE RUREK</t>
  </si>
  <si>
    <t>MUNICIPALIDAD DEL CENTRO POBLADO DE HUALLCOR</t>
  </si>
  <si>
    <t>HOSPITAL DE APOYO SIHUAS</t>
  </si>
  <si>
    <t>MUNICIPALIDAD DEL CENTRO POBLADO MENOR DE MACASHCA</t>
  </si>
  <si>
    <t>MUNICIPALIDAD DEL CENTRO POBLADO DE TOCLLA</t>
  </si>
  <si>
    <t>MUNICIPALIDAD DEL CENTRO POBLADO DE HUANJA</t>
  </si>
  <si>
    <t>MUNICIPALIDAD DEL CENTRO POBLADO DE HUANCHAC</t>
  </si>
  <si>
    <t>MUNICIPALIDAD DEL CENTRO POBLADO DE CANTU</t>
  </si>
  <si>
    <t>MUNICIPALIDAD DEL CENTRO POBLADO DE TRIGOPAMPA</t>
  </si>
  <si>
    <t>MUNICIPALIDAD DEL CENTRO POBLADO DE MONTERREY</t>
  </si>
  <si>
    <t>MUNICIPALIDAD DEL CENTRO POBLADO  DE UNCHUS</t>
  </si>
  <si>
    <t>MUNICIPALIDAD DE CENTRO POBLADO DE PICHIU QUINHUARAGRA</t>
  </si>
  <si>
    <t>MUNICIPALIDAD DEL CENTRO POBLADO DE CAYAC</t>
  </si>
  <si>
    <t>MUNICIPALIDAD DEL CENTRO POBLADO DE PARIA WILLCAHUAIN</t>
  </si>
  <si>
    <t>MUNICIPALIDAD DEL CENTRO POBLADO DE HUAMARIN</t>
  </si>
  <si>
    <t>MUNICIPALIDAD DEL CENTRO POBLADO DE CHAVIN</t>
  </si>
  <si>
    <t>CENTRO DE SALUD DE PUERTO INCA</t>
  </si>
  <si>
    <t>MUNICIPALIDAD DEL CENTRO POBLADO DE SANTA ROSA DE CANSHAN</t>
  </si>
  <si>
    <t>MUNICIPALIDAD DEL CENTRO POBLADO DE COYLLUR</t>
  </si>
  <si>
    <t>MUNICIPALIDAD DEL CENTRO POBLADO DE LLUPA</t>
  </si>
  <si>
    <t>MUNICIPALIDAD DEL CENTRO POBLADO DE ICHOCA</t>
  </si>
  <si>
    <t>DIRECCION REG.DE TRABAJO Y PROM. SOCIAL</t>
  </si>
  <si>
    <t>MUNICIPALIDAD DEL CENTRO POBLADO DE MARCAC</t>
  </si>
  <si>
    <t>MUNICIPALIDAD DEL CENTRO POBLADO DE ATIPAYAN</t>
  </si>
  <si>
    <t>MUNICIPALIDAD DEL CENTRO POBLADO PEDRO PABLO ATUSPARIA DE MARIAN</t>
  </si>
  <si>
    <t>MUNICIPALIDAD DEL CENTRO POBLADO  DE PACCHA</t>
  </si>
  <si>
    <t>GERENCIA SUB REGIONAL CONCHUCOS BAJO</t>
  </si>
  <si>
    <t>MUNICIPALIDAD DEL CENTRO POBLADO DE PICOY</t>
  </si>
  <si>
    <t>MUNICIPALIDAD DEL CENTRO POBLADO DE HUAYTO</t>
  </si>
  <si>
    <t>MUNICIPALIDAD DEL CENTRO POBLADO DE JAUNA</t>
  </si>
  <si>
    <t>MUNICIPALIDAD DEL C.P.M. DE SANTA CRUZ</t>
  </si>
  <si>
    <t>MUNIC DEL CTRO POB MENOR DE HUANCAHUASI</t>
  </si>
  <si>
    <t>MUNICIPALIDAD DEL CENTRO POBLADO DE ARAYA GRANDE</t>
  </si>
  <si>
    <t>MUNICIPALIDAD DEL CENTRO POBLADO DE LAGUNAS DE SAN PABLO</t>
  </si>
  <si>
    <t>MUNICIPALIDAD DE CENTRO POBLADO MENOR DE TALANEO</t>
  </si>
  <si>
    <t>MUNICIPALIDAD DEL CENTRO POBLADO MENOS DE CURILCAS</t>
  </si>
  <si>
    <t>MUNICIPALIDAD DEL CENTRO POBLADO HINTON</t>
  </si>
  <si>
    <t>MUNICIPALIDAD DEL CENTRO POBLADO SUCCHIRCA</t>
  </si>
  <si>
    <t>MUNICIPALIDAD DE CENTRO POBLADO DE CUMBICUS ALTO</t>
  </si>
  <si>
    <t>MUNICIPALIDAD DEL CENTRO POBLADO MENOR DE SAN JORGE</t>
  </si>
  <si>
    <t>MUNICIPALIDAD DEL CENTRO POBLADO DE JICATE</t>
  </si>
  <si>
    <t>MUNICIPALIDAD DEL CENTRO POBLADO VALLE NOR PACIFICO TUNAS</t>
  </si>
  <si>
    <t>MUNICIPALIDAD DE CENTRO POBLADO DE BALNEARIOS DEL CONO SUR - LA PUNTA</t>
  </si>
  <si>
    <t>MUNICIPALIDAD DEL CENTRO POBLADO PALOMINOS</t>
  </si>
  <si>
    <t>MUNICIPALIDAD DEL CENTRO POBLADO LOS CANIZALES - LA UNIÓN - PIURA</t>
  </si>
  <si>
    <t>MUNICIPALIDAD DE CENTRO POBLADO DE SIMIRIS</t>
  </si>
  <si>
    <t>MANCOMUNIDAD MUNICIPAL DEL CORREDOR ANDINO CENTRAL</t>
  </si>
  <si>
    <t>MUNICIPALIDAD DE CENTRO POBLADO VILLA MONTE CASTILLO</t>
  </si>
  <si>
    <t>MUNICIPALIDAD DEL CENTRO POBLADO SANTA ANA-MARGEN IZQUIERDA DEL RIO PIURA EN EL DISTRITO DE TAMBOGRA</t>
  </si>
  <si>
    <t>MUNICIPALIDAD DE CENTRO POBLADO LOCUTO Y ANEXOS-MARGEN IZQUIERDA DEL RIO PIURA DISTRITO DE TAMBOGRAN</t>
  </si>
  <si>
    <t>MUNICIPALIDAD DE CENTRO POBLADO MENOR DE SILAHUA</t>
  </si>
  <si>
    <t>MUNICIPALIDAD DISTRITAL DE TINTAYPUNCO</t>
  </si>
  <si>
    <t>MUNICIPALIDAD DEL CENTRO POBLADO DE HUAMANI</t>
  </si>
  <si>
    <t>MUNICIPALIDAD DEL CENTRO POBLADO DE SALALA</t>
  </si>
  <si>
    <t>MANCOMUNIDAD MUNICIPAL POR EL DESARROLLO DE LA PROVINCIA DE TALARA</t>
  </si>
  <si>
    <t>MUNICIPALIDAD DEL CENTRO POBLADO VILLA VICHAYAL</t>
  </si>
  <si>
    <t>MUNICIPALIDAD DEL CENTRO POBLADO DE EL CARMEN</t>
  </si>
  <si>
    <t>MUNICIPALIDAD DEL CENTRO POBLADO DE CHAQUIL</t>
  </si>
  <si>
    <t>MUNICIPALIDAD DEL CENTRO POBLADO NUEVO PERU</t>
  </si>
  <si>
    <t>MUNICIPALIDAD DEL CENTRO POBLADO DE VILLA LIBERTAD</t>
  </si>
  <si>
    <t>MUNICIPALIDAD DEL CENTRO POBLADO LIVES</t>
  </si>
  <si>
    <t>MANCOMUNIDAD MUNICIPAL DEL SUR DE CELEDIN - MAMSURCE</t>
  </si>
  <si>
    <t>MUNICIPALIDAD DEL CENTRO POBLADO DE SAN JUAN DE YERBA BUENA</t>
  </si>
  <si>
    <t>MUNICIPALIDAD DEL CENTRO POBLADO TAULIS</t>
  </si>
  <si>
    <t>CONCEJO MUNICIPAL DEL CENTRO POBLADO EL MIRADOR</t>
  </si>
  <si>
    <t xml:space="preserve">CONCEJO MUNICIPAL DE PALMAPAMPA                                                                     </t>
  </si>
  <si>
    <t>MUNICIPALIDAD DEL CENTRO POBLADO SABANÁ</t>
  </si>
  <si>
    <t>MUNICIPALIDAD DE CENTRO POBLADO DE PAMPA LA CALZADA</t>
  </si>
  <si>
    <t>MUNICIPALIDAD DEL CENTRO POBLADO PAMPA CUYOC</t>
  </si>
  <si>
    <t>MUNICIPALIDAD DEL CENTRO POBLADO MENOR DE NEGROPAMPA</t>
  </si>
  <si>
    <t>MUNICIPALIDAD DEL CENTRO POBLADO DE QUENGOMAYO</t>
  </si>
  <si>
    <t>MUNICIPALIDAD DISTRITAL JAMAICA</t>
  </si>
  <si>
    <t>MUNICIPALIDAD DEL CENTRO POBLADO MENOR DE QUILCATE</t>
  </si>
  <si>
    <t>MUNICIPALIDAD DEL CENTRO POBLADO DE SUNCHUBAMBA</t>
  </si>
  <si>
    <t>MUNICIPALIDAD DE CENTRO POBLADO DE SAN ANTONIO DE OJOS</t>
  </si>
  <si>
    <t>MUNICIPALIDAD DEL CENTRO POBLADO LINGAN GRANDE</t>
  </si>
  <si>
    <t>MICRO REGION MELGAR</t>
  </si>
  <si>
    <t>CONCEJO MUNICIPAL DEL CENTRO POBLADO CUYUMALCA</t>
  </si>
  <si>
    <t>MUNICIPALIDAD DE CENTRO POBLADO DE INGATAMBO</t>
  </si>
  <si>
    <t>MUNICIPALIDAD DEL CENTRO POBLADO TANTACHUAL BAJO</t>
  </si>
  <si>
    <t>MUNICIPALIDAD DEL CENTRO POBLADO MENOR DE CHUCLLAPAMPA</t>
  </si>
  <si>
    <t>MANCOMUNIDAD MUNICIPAL JOSE CARLOS MARIATEGUI - MMJCM</t>
  </si>
  <si>
    <t>MUNICIPALIDAD DE CENTRO POBLADO JAGUEY</t>
  </si>
  <si>
    <t>MUNICIPALIDAD DE CENTRO POBLADO LOS ANGELES</t>
  </si>
  <si>
    <t>MANCOMUNIDAD MUNICIPAL TURISTICA DE MATARA,NAMORA,LLACANORA Y JESUS-MANLLAJ</t>
  </si>
  <si>
    <t>MUNICIPALIDAD DEL CENTRO POBLADO DE LLAUCAN</t>
  </si>
  <si>
    <t>MUNICIPALIDAD DEL CENTRO POBLADO DE PUENTE DURAND</t>
  </si>
  <si>
    <t>MUNICIPALIDAD DEL CENTRO POBLADO DE ULLUY</t>
  </si>
  <si>
    <t>MUNICIPALIDAD DEL CENTRO POBLADO DE YACHAS</t>
  </si>
  <si>
    <t>MUNICIPALIDAD DEL CENTRO POBLADO DE SAHUAY</t>
  </si>
  <si>
    <t>MUNICIPALIDAD DEL CENTRO POBLADO DE PARASHAPAMPA - UNIÓN CUSHPE</t>
  </si>
  <si>
    <t>MUNICIPALIDAD DEL CENTRO POBLADO DE RAHUA</t>
  </si>
  <si>
    <t>MUNICIPALIDAD DEL CENTRO POBLADO DE UMBE</t>
  </si>
  <si>
    <t>MUNICIPALIDAD DEL CENTRO POBLADO DE SAN JOSE DE CARACALLA</t>
  </si>
  <si>
    <t>MUNICIPALIDAD DEL CENTRO POBLADO DE CHICCHUY - COLPA ALTA</t>
  </si>
  <si>
    <t>MUNICIPALIDAD DEL CENTRO POBLADO DE FLORIDA</t>
  </si>
  <si>
    <t>CONCEJO MUNICIPAL DEL CENTRO POBLADO DE CASCAY</t>
  </si>
  <si>
    <t>MUNICIPALIDAD DEL CENTRO POBLADO DE LA MORADA</t>
  </si>
  <si>
    <t>MUNICIPALIDAD DEL CENTRO POBLADO DE RONDOBAMBA</t>
  </si>
  <si>
    <t>MUNICIPALIDAD DE CENTRO POBLADO DE SAN ANTONIO DE SHURAPAMPA</t>
  </si>
  <si>
    <t>MUNICIPALIDAD DE CENTRO POBLADO MENOR DE QUICHIRRAGRA</t>
  </si>
  <si>
    <t>MUNICIPALIDAD DEL CENTRO POBLADO DE SUPTE SAN JORGE</t>
  </si>
  <si>
    <t>MUNICIPALIDAD DEL CENTRO POBLADO DE HUARAUTAMBO</t>
  </si>
  <si>
    <t>MUNICIPALIDAD DEL CENTRO POBLADO DE SANTA CRUZ DE RATACOCHA</t>
  </si>
  <si>
    <t>MUNICIPALIDAD DEL CENTRO POBLADO MENOR DE BELLABAMBA</t>
  </si>
  <si>
    <t>MUNICIPALIDAD DEL CENTRO POBLADO DE COCHAS</t>
  </si>
  <si>
    <t>UNIDAD DE GESTION EDUCATIVA LOCAL DE HUANUCO</t>
  </si>
  <si>
    <t>MUNICIPALIDAD DEL CENTRO POBLADO DE SAN ISIDRO DE YANAPAMPA</t>
  </si>
  <si>
    <t>MUNICIPALIDAD DEL CENTRO POBLADO JUAN JOSE CRESPO Y CASTILLO</t>
  </si>
  <si>
    <t>MUNICIPALIDAD DE CENTRO POBLADO MENOR DE TIPSA</t>
  </si>
  <si>
    <t>MUNICIPALIDAD DEL CENTRO POBLADO DE TAMBO DE SAN JOSE</t>
  </si>
  <si>
    <t>MUNICIPALIDAD DEL CENTRO POBLADO DE LUCMA</t>
  </si>
  <si>
    <t>MUNICIPALIDAD DEL CENTRO POBLADO DE HUACORA</t>
  </si>
  <si>
    <t>MUNICIPALIDAD DEL CENTRO POBLADO DE HUAMALLY</t>
  </si>
  <si>
    <t>MUNICIPALIDAD DEL CENTRO POBLADO DE SAN ANTONIO DE QUIRCAN</t>
  </si>
  <si>
    <t>MUNICIPALIDAD DEL CENTRO POBLADO DE COLQUIJIRCA</t>
  </si>
  <si>
    <t>MUNICIPALIDAD DEL CNTRO POBL MENOR PUCCH</t>
  </si>
  <si>
    <t>INSTITUTO VIAL PROVINCIAL MUNICIPAL DE HUACAYBAMBA</t>
  </si>
  <si>
    <t>MUNICIPALIDAD DEL CENTRO POBLADO DE COLPASHPAMPA</t>
  </si>
  <si>
    <t>INSTITUTO VIAL PROVINCIAL MUNICIPAL DE DATEM DEL MARAÑÓN IVP-PDM</t>
  </si>
  <si>
    <t>AGENC.MUNICP DE SN JOSE DE ANDAYCHAGUA</t>
  </si>
  <si>
    <t>MUNICIPALIDAD DE CENTRO POBLADO DE SAN REGIS</t>
  </si>
  <si>
    <t>MUNICIPALIDAD DEL CENTRO POBLADO MENOR DE HUALLHUAYOCC</t>
  </si>
  <si>
    <t>MUNICIPALIDAD DEL CENTRO POBLADO DE CASCABAMBA</t>
  </si>
  <si>
    <t>MUNICIPALIDAD DEL CENTRO POBLADO DE LLIUPAPUQUIO</t>
  </si>
  <si>
    <t>MUNICIPALIDAD CENTRO POBLADO PULPERA CONDES</t>
  </si>
  <si>
    <t>MUNICIPALIDAD DEL CENTRO POBLADO DE CHALLHUANI</t>
  </si>
  <si>
    <t>MUNICIPALIDAD DE CENTRO POBLADO DE YANAHUARA</t>
  </si>
  <si>
    <t>MUNICIPALIDAD DE CENTRO POBLADO MENOR DE SANTIAGO BELEN ANTA</t>
  </si>
  <si>
    <t>MUNICIPALIDAD DEL CENTRO POBLADO DE SANTA CRUZ DE YANACCMA</t>
  </si>
  <si>
    <t>MUNICIPALIDAD DEL CENTRO POB.MEN.CHORAS</t>
  </si>
  <si>
    <t>MUNICIPALIDAD DEL CENTRO POBLADO DE MATAPUQUIO</t>
  </si>
  <si>
    <t xml:space="preserve">MUNICIPALIDAD CENTRO POBLADO MENOR TOTORABAMBA                                                      </t>
  </si>
  <si>
    <t>MUNICIPALIDAD CENTRO POBLADO CONTUCNA SEDE EN PARAGUA</t>
  </si>
  <si>
    <t>MUNICIPALIDAD DEL CENTRO POBLADO DE LAS AMERICAS</t>
  </si>
  <si>
    <t>MUNICIPALIDAD DEL CENTRO POBLADO MENOR DE T'INKE</t>
  </si>
  <si>
    <t>MUNICIPALIDAD CENTRO POBLADO MENOR DE TAQUEBAMBA</t>
  </si>
  <si>
    <t>MUNICIPALIDAD DEL CENTRO POBLADO DE COTARMA</t>
  </si>
  <si>
    <t xml:space="preserve">MUNICIPALIDAD CENTRO POBLADO SANTA ISABEL DE CAYPE                                                  </t>
  </si>
  <si>
    <t>MUNICIPALIDAD DEL CENTRO POBLADO MICAELA BASTIDAS - QUISAPATA</t>
  </si>
  <si>
    <t>MUNICIPALIDAD MENOR CENT.POB.CHATITO</t>
  </si>
  <si>
    <t>MUNICIPALIDAD DEL CENTRO POBLADO DE CUYO GRANDE</t>
  </si>
  <si>
    <t>MUNICIPALIDAD CENTRO POBLADO ANCO AMAYA</t>
  </si>
  <si>
    <t>MUNICIPALIDAD DE CENTRO POBLADO DE YUVENI</t>
  </si>
  <si>
    <t>DIRECCION REGIONAL DE VIVIENDA, CONSTRUC CION Y SANEAMIENTO DEL GOBIERNO REGIONAL DE MADRE DE DIOS</t>
  </si>
  <si>
    <t>MUNICIPALIDAD CENTRO POBLADO MARCACONGA</t>
  </si>
  <si>
    <t>MUNICIPALIDAD DEL CENTRO POBLADO DE UNION SAN JOSE DE ARCAHUA</t>
  </si>
  <si>
    <t>MUNICIPALIDAD DEL CENTRO POBLADO DE ALERTA</t>
  </si>
  <si>
    <t>MUNICIPALIDAD DEL CENTRO POBLADO MENOR DE TAHUAPALCCA</t>
  </si>
  <si>
    <t xml:space="preserve">CONCEJO MENOR DEL CENTRO POBLADO DE URINSAYA                                                        </t>
  </si>
  <si>
    <t>MUNICIPALIDAD CENTRO POBLADO MENOR HUAYHUAHUASI</t>
  </si>
  <si>
    <t>MUNICIPALIDAD DEL CENTRO POBLADO MENOR DE SANTIAGO DE YAURECC</t>
  </si>
  <si>
    <t xml:space="preserve">MUNICIPALIDAD DE CENTRO POBLADO MENOR DE QQUEA                                                      </t>
  </si>
  <si>
    <t xml:space="preserve">MUNICIPALIDAD DEL CENTRO POBLADO MENOR DE CASINCHIHUA                                               </t>
  </si>
  <si>
    <t>MUNICIPALIDAD DEL CENTRO POBLADO DE PAVAYOC</t>
  </si>
  <si>
    <t xml:space="preserve">MUNICIPALIDAD DEL CENTRO POBLADO MENOR DE SAN JUAN-POMACANCHI                                       </t>
  </si>
  <si>
    <t>AGENCIA MUNICIPAL PALAMBLA</t>
  </si>
  <si>
    <t xml:space="preserve">MUNIC CP MENOR SANRA CRUZ DE YANACCMA                                                               </t>
  </si>
  <si>
    <t>MUNICIPALIDAD CENTRO POBLADO SAN CLEMENT</t>
  </si>
  <si>
    <t>MUNICIPALIDAD DEL CENTRO POBLADO DE CHUPARO</t>
  </si>
  <si>
    <t>MUNICIPALIDAD DEL CENTRO POBLADO DE CHUMBAO</t>
  </si>
  <si>
    <t>MUNICIPALIDAD DEL CP MENOR SOCCÑACANCHA</t>
  </si>
  <si>
    <t xml:space="preserve">MUNICIP C.P MENOR SUCARAYLLA                                                                        </t>
  </si>
  <si>
    <t>CONCEJO MUNICIPAL DELEGADO C.P.M. SANTA ROSA</t>
  </si>
  <si>
    <t xml:space="preserve">MUNICIPALIDAD DEL CENTRO PABLADO MENOR NUEVO PROGRESO                                               </t>
  </si>
  <si>
    <t>MUNICIPALIDAD DELEGADA DE MAVILA</t>
  </si>
  <si>
    <t xml:space="preserve">MUNICIPALIDAD DELEGADA C.P.M ROCCHACC                                                               </t>
  </si>
  <si>
    <t>MUNICIPALIDAD DEL CENTRO POBLADO HUINCHOS PATACCOCHA</t>
  </si>
  <si>
    <t>MUNICIPALIDAD DEL CENTRO POBLADO LA ENCANTADA</t>
  </si>
  <si>
    <t>UNIDAD DE GESTION EDUCATIVA LOCAL DE  PIURA</t>
  </si>
  <si>
    <t>MUNICIPALIDAD DE CENTRO POBLADO DE PAMBARUMBE</t>
  </si>
  <si>
    <t>MUNICIPALIDAD DEL CENTRO POBLADO DE NUEVO SAN MARTIN</t>
  </si>
  <si>
    <t>MUNICIPALIDAD DEL CENTRO POBLADO DE RODEOPAMPA</t>
  </si>
  <si>
    <t>MUNICIPALIDAD DEL CENTRO POBLADO DE QUICHAS</t>
  </si>
  <si>
    <t>MANCOMUNIDAD MUNICIPAL SEÑOR CAUTIVO DE AYABACA</t>
  </si>
  <si>
    <t>CONCEJO MUNICIP.CENTRO POBLAD.PARIA WILC</t>
  </si>
  <si>
    <t>INSTITUTO VIAL PROVINCIAL MUNICIPAL DE TALARA</t>
  </si>
  <si>
    <t>MUNICIPALIDAD DE CENTRO POBLADO DE SANTIAGO</t>
  </si>
  <si>
    <t>MUNICIPALIDAD DEL CENTRO POBLADO MENOR DE CULEBREROS</t>
  </si>
  <si>
    <t>MUNICIPALIDAD DEL CENTRO POBLADO MENOR DE TAMBOYA</t>
  </si>
  <si>
    <t>MUNICIPALIDAD DE CENTRO POBLADO MIRAMAR</t>
  </si>
  <si>
    <t>INSTITUTO VIAL PROVINCIAL MUNICIPAL DE PIURA</t>
  </si>
  <si>
    <t>MUNICIPALIDAD DE CENTRO POBLADO VILLA  VICUS</t>
  </si>
  <si>
    <t>MUNICIPALIDAD DEL CENTRO POBLADO DE 'JUZGARA' DEL DISTRITO Y PROVINCIA DE HUANCABAMBA</t>
  </si>
  <si>
    <t>MUNICIPALIDAD DEL CENTRO POBLADO CHEPITO</t>
  </si>
  <si>
    <t>MUNICIPALIDAD DEL CENTRO POBLADO MENOR DE CHOCO</t>
  </si>
  <si>
    <t>MUNICIPALIDAD DEL CENTRO POBLADO LA CALETA LA TORTUGA</t>
  </si>
  <si>
    <t>MUNICIPALIDAD DE CENTRO POBLADO DE PUEBLO NUEVO DE MARAY</t>
  </si>
  <si>
    <t>MUNICIPALIDAD DEL CENTRO POBLADO JíBITO</t>
  </si>
  <si>
    <t>MUNICIPALIDAD DELEGADA DEL CENTRO POBLADO DE PAMPA GRANDE</t>
  </si>
  <si>
    <t>MUNICIPALIDAD DEL CENTRO POBLADO DE LA VILLA DE UñA DE GATO</t>
  </si>
  <si>
    <t>MUNICIPALIDAD DEL CENTRO POBLADO MENOR LA TORTUGA</t>
  </si>
  <si>
    <t>MUNICIPALIDAD DEL CENTRO POBLADO VILLA PEDREGAL GRANDE</t>
  </si>
  <si>
    <t>MUNICIPALIDAD DEL CENTRO POBLADO PEDREGAL</t>
  </si>
  <si>
    <t>MUNICIPALIDAD DEL CENTRO POBLADO MALINGAS</t>
  </si>
  <si>
    <t>MUNICIPALIDAD DELEGADA DEL CENTRO POBLADO DE ANDRES ARAUJO MORAN-TUMBES</t>
  </si>
  <si>
    <t>MUNICIPALIDAD DELEGADA DEL CENTRO POBLADO MENOR DE PARACHIQUE - LA BOCANA</t>
  </si>
  <si>
    <t>MUNICIPALIDAD DELEGADA DE TEJEDORES</t>
  </si>
  <si>
    <t>MUNICIPALIDAD CENTRO POBLADO SAN MARTIN CP3</t>
  </si>
  <si>
    <t>MUNICIPALIDAD DELEGADA DE BATANES</t>
  </si>
  <si>
    <t>MUNICIPALIDAD DE CENTRO POBLADO VILAVILANI</t>
  </si>
  <si>
    <t>DIRECCION REGIONAL DE VIV , CONSTRUCCION Y SANEAMIENTO MOQUEGUA</t>
  </si>
  <si>
    <t>DIRECCION REGIONAL DE LA PRODUCCION DE TACNA</t>
  </si>
  <si>
    <t>MUNICIPALIDAD DE CENTRO POBLADO MENOR DE SANTA CRUZ</t>
  </si>
  <si>
    <t>MUNICIPALIDAD DEL CENTRO POBLADO DE SAN FRANCISCO</t>
  </si>
  <si>
    <t>MUNICIPALIDAD DEL CENTRO POBLADO SAN FRANCISCO DE ASIS DE SUNICANCHA</t>
  </si>
  <si>
    <t>GOBERNACION DEL DISTRITO DE LA PERLA</t>
  </si>
  <si>
    <t xml:space="preserve">MUNICIPALIDAD DE MIRAFLORES - PROYECTO X-CROSS                                                      </t>
  </si>
  <si>
    <t xml:space="preserve">MUNICIPALIDAD DE MIRAFLORES - RED INTERNACIONAL DE BIBLIOTECAS MUNICIPALES - UB                     </t>
  </si>
  <si>
    <t>MUNICIPALIDAD DEL CENTRO POBLADO MENOR LLANAC SAN PEDRO DE HUALLANCHI</t>
  </si>
  <si>
    <t>UNIDAD EJECUTORA 013 UNIDAD DE SEGUIMIENTO Y COORDINACION DEL PROGRAMA AGORAH</t>
  </si>
  <si>
    <t>HOSPITAL DE APOYO I " SANTIAGO APÓSTOL " DE UTCUBAMBA</t>
  </si>
  <si>
    <t xml:space="preserve">UNIDAD EJECUTORA 008 MODERNIZACION Y DESCENTRALIZACION DEL ESTADO                                   </t>
  </si>
  <si>
    <t>UNIDAD EJECUTORA 003: UNIDAD DE FINANCIAMIENTO PARA EL DESARROLLO SOCIAL Y LA IGUALDAD DE OPORTUNIDA</t>
  </si>
  <si>
    <t xml:space="preserve">DIRECCION REGIONAL DE ENERGIA Y MINAS HU                                                            </t>
  </si>
  <si>
    <t>MUNICIPALIDAD DEL CENTRO POBLADO LAS TUNAS</t>
  </si>
  <si>
    <t>MUNICIPALIDAD DE CENTRO POBLADO MENOR PAMPA CANTO GRANDE COMUNIDAD CAMPESINA DE JICAMARCA</t>
  </si>
  <si>
    <t xml:space="preserve">MICRO REGION TARATA                                                                                 </t>
  </si>
  <si>
    <t>MUNICIPALIDAD DEL CENTRO POBLADO DE SAN JUAN EL ALTO</t>
  </si>
  <si>
    <t>MUNICIPALIDAD DE CENTRO POBLADO DE RIO SECO</t>
  </si>
  <si>
    <t>MUNICIPALIDAD CENTRO POBLADO MENOR EL PAGO</t>
  </si>
  <si>
    <t>MUNICIPALIDAD DELEGADA DE CENTRO POBLADO MENOR DE YUNCHACO</t>
  </si>
  <si>
    <t>INSTITUTO VIAL PROVINCIAL MUNICIPAL DE CAJAMARCA  IVP</t>
  </si>
  <si>
    <t>MUNICIPALIDAD DE CENTRO POBLADO DE HUANGAMARCA</t>
  </si>
  <si>
    <t>MUNICIPALIDAD DE CENTRO POBLADO DE MORAN LIRIO</t>
  </si>
  <si>
    <t>MUNICIPALIDDA DE CENTRO POBLADO DE ATOSHAICO</t>
  </si>
  <si>
    <t>MUNICIPALIDAD DE CENTRO POBLADO MENOR DE LAMASPAMPA</t>
  </si>
  <si>
    <t>MUNICIPALIDAD DEL CENTRO POBLADO SAN JUAN LACAMACA</t>
  </si>
  <si>
    <t>MUNICIPALIDAD DEL CENTRO POBLADO DE PUSOC</t>
  </si>
  <si>
    <t>MUNICIPALIDAD CENTRO POBLADO MENOR LA COLPA</t>
  </si>
  <si>
    <t>INSTITUTO VIAL PROVINCIAL MUNICIPAL DE CONTUMAZA</t>
  </si>
  <si>
    <t>MUNICIPALIDAD DEL CENTRO POBLADO DE TUCO</t>
  </si>
  <si>
    <t>MUNICIPALIDAD DEL CENTRO POBLADO EL TAMBO</t>
  </si>
  <si>
    <t>MUNICIPALIDAD DEL CENTRO POBLADO DE LA HUALANGA</t>
  </si>
  <si>
    <t>MUNICIPALIDAD DEL CENTRO POBLADO EL ROMERO</t>
  </si>
  <si>
    <t>MUNICIPALIDAD DEL CENTRO POBLADO DE QUINDEN BAJO</t>
  </si>
  <si>
    <t>MUNICIPALIDAD DEL CENTRO POBLADO DE CASHAPAMPA</t>
  </si>
  <si>
    <t>MUNICIPALIDAD DE CENTRO POBLADO PARIAMARCA</t>
  </si>
  <si>
    <t>MUNICIP. CENTRO POBLADO MENOR EL MILAGRO</t>
  </si>
  <si>
    <t>MUNICIPALIDAD CENTRO POBLADO HUACARIZ SAN ANTONIO</t>
  </si>
  <si>
    <t>MUNICIPALIDAD DELEGADA DEL CENTRO POBLADO MENOR DE CHAMIS</t>
  </si>
  <si>
    <t>MUNICIPALIDAD DEL CENTRO POBLADO PORCONCILLO ALTO</t>
  </si>
  <si>
    <t>MUNICIPALIDAD DEL CENTRO POBLADO DE BELLA UNION DE JESUS MARIA</t>
  </si>
  <si>
    <t>MUNICIPALIDAD DE CENTRO POBLADO EL ROSARIO DE POLLOC</t>
  </si>
  <si>
    <t>MUNICIPALIDAD DEL CENTRO POBLADO LA HUARACLLA</t>
  </si>
  <si>
    <t>MUNICIPALIDAD DE CENTRO POBLADO DE EL AZUFRE</t>
  </si>
  <si>
    <t>MUNICIPALIDAD DE CENTRO POBLADO PAUCA SANTA ROSA</t>
  </si>
  <si>
    <t>MUNICIPALIDAD CENTRO POBLADO CHANTA ALTA</t>
  </si>
  <si>
    <t>MUNICIPALIDAD DEL CENTRO POBLADO DE TUAL</t>
  </si>
  <si>
    <t>MUNICIPALIDAD CENTRO POBLADO LIC LIC</t>
  </si>
  <si>
    <t>MUNICIPALIDAD DE CENTRO POBLADO RIO GRANDE</t>
  </si>
  <si>
    <t>MUNICIPALIDAD DE CENTRO POBLADO JUCAT</t>
  </si>
  <si>
    <t>MUNICIPALIDAD CENTRO POBLADO DE MUYOC</t>
  </si>
  <si>
    <t>MUNICIPALIDAD DE CENTRO POBLADO DE PORO PORO</t>
  </si>
  <si>
    <t>MUNICIPALIDAD DE CENTRO POBLADO LA MANZANILLA</t>
  </si>
  <si>
    <t xml:space="preserve">MUNICIPALIDAD DE CENTRO POBLADO DE ILLUCA                                                           </t>
  </si>
  <si>
    <t xml:space="preserve">MUNICIPALIDAD DE CENTRO POBLADO LA LAGUNA                                                           </t>
  </si>
  <si>
    <t>MUNICIPALIDAD DE CENTRO POBLADO DE CHUCO</t>
  </si>
  <si>
    <t>MUNICIPALIDAD DEL CENTRO POBLADO DE ULLILLIN</t>
  </si>
  <si>
    <t>MUNICIPALIDAD CENTRO POB MENOR EL CARMEN</t>
  </si>
  <si>
    <t xml:space="preserve">MUNICIPALIDAD DE CENTRO POBLADO DE JUQUIT                                                           </t>
  </si>
  <si>
    <t>MUNICIPALIDAD DEL CENTRO POBLADO HUAYOBAMBA</t>
  </si>
  <si>
    <t>MUNICIPALIDAD DEL CENTRO POBLADO MENOR LA EDELMIRA</t>
  </si>
  <si>
    <t>MUNICIPALIDAD DE CENTRO POBLADO DE SHITAMALCA</t>
  </si>
  <si>
    <t>MUNICIPALIDAD DELEGADA DEL CENTRO POBLADO DE COMBAYO</t>
  </si>
  <si>
    <t>MUNICIPALIDAD DE CENTRO POBLADO MENOR PISIT</t>
  </si>
  <si>
    <t>MUNICIPALIDAD DEL CENTRO POBLADO MENOR DE PORCON ALTO Y ANEXOS</t>
  </si>
  <si>
    <t>CONCEJO MUNICIPAL DEL CENTRO POBLADO MENOR DE PORCON BAJO</t>
  </si>
  <si>
    <t>MUNICIPALIDAD CENTRO POBLADO PORCON LA ESPERANZA</t>
  </si>
  <si>
    <t>CONCEJO MUNICIPAL DEL CENTRO POBLADO EL CERRILLO</t>
  </si>
  <si>
    <t>MUNICIPALIDAD DEL CENTRO POBLADO OTUZCO</t>
  </si>
  <si>
    <t>MUNICIPALIDAD DEL CENTRO POBLADO HUACATAZ</t>
  </si>
  <si>
    <t>MUNICIPALIDAD DE CENTRO POBLADO DE CRUZ ROJA</t>
  </si>
  <si>
    <t>DIR REG DE IND Y TURISM E INTEG MOQUEGUA</t>
  </si>
  <si>
    <t>MUNICIPALIDAD CENTRO POBLADO DE CATALINAYOCC</t>
  </si>
  <si>
    <t>MUNICIPALIDAD DEL CENTRO POBLADO DE ARHUIMAYO</t>
  </si>
  <si>
    <t>HOSPITAL DE APOYO DE CASMA</t>
  </si>
  <si>
    <t>MUNICIPALIDAD DEL CENTRO POBLADO DE POMA - CCOLLCCABAMBA</t>
  </si>
  <si>
    <t>MUNICIPALIDAD DE CENTRO POBLADO DE TAWANTINSUYO LOBO</t>
  </si>
  <si>
    <t>MUNICIPALIDAD DE CENTRO POBLADO DE JATUMPAMPA</t>
  </si>
  <si>
    <t>MUNICIPALIDAD DEL CENTRO POBLADO MENOR DEL VALLE DE LAS TRANCAS</t>
  </si>
  <si>
    <t>MUNICIPALIDAD DE CENTRO POBLADO MENOR DE ANCHIHUAY</t>
  </si>
  <si>
    <t>MUNICIPALIDAD DEL CENTRO POBLADO MAYO O LUREN</t>
  </si>
  <si>
    <t>MUNICIPALIDAD DEL CENTRO POBLADO CHILQUES</t>
  </si>
  <si>
    <t>MUNICIPALIDAD DEL CENTRO POBLADO ANCHAC HUASI</t>
  </si>
  <si>
    <t>MUNICIPLAIDAD DEL CENTRO POBLADO MENOR DE MANZANAYOCC</t>
  </si>
  <si>
    <t>MUNICIPALIDAD DE CENTRO POBLADO MENOR VALLE NINABAMBA</t>
  </si>
  <si>
    <t>MUNICIPALIDAD DEL  CENTRO POBLADO DE ROSARIO</t>
  </si>
  <si>
    <t>MUNICIPALIDAD DEL CENTRO POBLADO DE MARCCARACCAY</t>
  </si>
  <si>
    <t>MUNICIPALIDAD DEL CENTRO POBLADO DE HUAMBO</t>
  </si>
  <si>
    <t>MUNICIPALIDAD DEL CENTRO POBLADO MENOR DE POMACOCHA</t>
  </si>
  <si>
    <t>MUNICIPALIDAD DEL CENTRO POBLADO DE MAYAPO</t>
  </si>
  <si>
    <t>MUNICIPALIDAD DEL CENTRO POBLADO DE GLORIA SOL NACIENTE</t>
  </si>
  <si>
    <t>MUNICIPALIDAD DEL CENTRO POBLADO MENOR DE CANAYRE</t>
  </si>
  <si>
    <t>MUNICIPALIDAD DEL CENTRO POBLADO MENOR DE CHIHUILLO ALTO - SAN ANTONIO</t>
  </si>
  <si>
    <t>MUNICIPALIDAD DELEGADA DE CENTRO POBLADO MENOR DE CEDRO PAMPA</t>
  </si>
  <si>
    <t>MUNICIPALIDAD DEL CENTRO POBLADO ACHINAMIZA</t>
  </si>
  <si>
    <t>MUNICIPALIDAD DEL CENTRO POBLADO HUINGOYACU</t>
  </si>
  <si>
    <t>MUNICIPALIDAD DEL CENTRO POBLADO VILLA PAMPA HERMOSA</t>
  </si>
  <si>
    <t>MUNICIPALIDAD DEL CENTRO POBLADO MENOR DEL CASERIO DE SANTA CRUZ</t>
  </si>
  <si>
    <t>MUNICIPALIDAD DEL CENTRO POBLADO MENOR DE DOS DE MAYO</t>
  </si>
  <si>
    <t>MUNICIPALIDAD CENTRO POBLADO PICHACANI</t>
  </si>
  <si>
    <t>MUNICIPALIDAD DE CENTRO POBLADO MENOR DE LA COMUNIDAD NATIVA DE CUSHILLO COCHA</t>
  </si>
  <si>
    <t>MUNICIPALIDAD DEL CENTRO POBLADO MENOR DE ISLA SANTA ROSA</t>
  </si>
  <si>
    <t xml:space="preserve">MUNICIPALIDAD DE CENTRO POBLADO DE TACSHA CURARAY                                                   </t>
  </si>
  <si>
    <t>MUNICIPALIDAD DE CENTRO POBLADO MENOR EN EL CASERIO DE YANASHI</t>
  </si>
  <si>
    <t>MUNICIPALIDAD DE CENTRO POBLADO MANATI II ZONA</t>
  </si>
  <si>
    <t>MUNICIPALIDAD DEL CENTRO POBLADO MENOR SAN JOAQUIN DE OMAGUAS</t>
  </si>
  <si>
    <t>MUNICIPALIDAD DELEGADA DEL CENTRO POBLADO ROSARIO AUCAYO - RIO AMAZONAS</t>
  </si>
  <si>
    <t>DIRECCION REGIONAL DE VIVIENDA, CONSTRUCCION Y SANEAMIENTO DE LORETO</t>
  </si>
  <si>
    <t>MUNICIPALIDAD DEL CENTRO POBLADO MENOR DE SANTA MARIA DE OJEAL</t>
  </si>
  <si>
    <t>MUNICIPALIDAD DEL CENTRO POBLADO DE HUANTA</t>
  </si>
  <si>
    <t>MUNICIPALIDAD DE CENTRO POBLADO VIRGEN  DEL CARMEN</t>
  </si>
  <si>
    <t>MUNICIPALIDAD DEL CENTRO POBLADO MENOR DE SAN LORENZO</t>
  </si>
  <si>
    <t>MUNICIPALIDAD CENTRO POBLADO APALIN</t>
  </si>
  <si>
    <t xml:space="preserve">MUNICIPALIDAD C.P.M. POSOPE ALTO                                                                    </t>
  </si>
  <si>
    <t>MUNICIPALIDAD DEL CENTRO POBLADO MENOR DE SAN MIGUEL DE ALGAMARCA</t>
  </si>
  <si>
    <t>MUNICIPALIDAD DEL CENTRO POBLADO MENOR CHUQUIBAMBA</t>
  </si>
  <si>
    <t>MUNICIPALIDAD CENTRO POBLADO EL EMPALME</t>
  </si>
  <si>
    <t>CONSEJO MUNICIPAL DEL CENTRO POBLADO DE AGOCUCHO</t>
  </si>
  <si>
    <t>MUNICIPALIDAD DE CENTRO POBLADO DE QUENGO RIO</t>
  </si>
  <si>
    <t>MUNICIPALIDAD DE CENTRO POBLADO DE MORAN PATA</t>
  </si>
  <si>
    <t>MUNICIPALIDAD DEL CENTRO POBLADO DE HUANCHAQUITO</t>
  </si>
  <si>
    <t>MUNICIPALIDAD CENTRO POBLADO DE JELIC</t>
  </si>
  <si>
    <t>MUNICIPALIDAD DEL CENTRO POBLADO DE EL ALUMBRE</t>
  </si>
  <si>
    <t>MANCOMUNIDAD CAÑETE-YAUYOS</t>
  </si>
  <si>
    <t>MUNICIPALIDAD DE CENTRO POBLADO SAN JUAN DE VISCAS</t>
  </si>
  <si>
    <t>DIRECCION REGIONAL DE PESQUERIA ILO</t>
  </si>
  <si>
    <t>MUNICIPALIDAD DEL CENTRO POBLADO LOS ANGELES</t>
  </si>
  <si>
    <t>MUNICIPALIDAD DEL CENTRO POBLADO MENOR CERRO ALEGRE</t>
  </si>
  <si>
    <t>MUNICIPALIDAD DEL CENTRO POBLADO DE SAN BENITO</t>
  </si>
  <si>
    <t>MUNICIPALIDAD DEL CENTRO POBLADO DE SAN JERONIMO</t>
  </si>
  <si>
    <t>MUNICIPALIDAD DE CENTRO POBLADO DE VILCA</t>
  </si>
  <si>
    <t>MUNICIPALIDAD DE CENTRO POBLADO LA FLORIDA</t>
  </si>
  <si>
    <t>MUNICIPALIDAD DEL CENTRO POBLADO DE SAN MARTIN DE AUCAMPI</t>
  </si>
  <si>
    <t>MUNICIPALIDAD DEL CENTRO POBLADO AUGUSTO B. LEGUIA</t>
  </si>
  <si>
    <t>MUNICIPALIDAD DE CENTRO POBLADO SAN JUAN DE MALLEURAN</t>
  </si>
  <si>
    <t>MUNICIPALIDAD DE CPM SAN MIGUEL DE APURI</t>
  </si>
  <si>
    <t>MUNICIPALIDAD DEL CENTRO POBLADO ATCAS</t>
  </si>
  <si>
    <t>MUNICIPALIDAD DEL CENTRO POBLADO DE TANA</t>
  </si>
  <si>
    <t>MUNICIPALIDAD DE CENTRO POBLADO NUEVO AYACUCHO</t>
  </si>
  <si>
    <t>MUNICIPALIDAD DEL CENTRO POBLADO LA QUEBRADA</t>
  </si>
  <si>
    <t>MUNICIPALIDAD DEL CENTRO POBLADO MENOR DE HUANCACHI</t>
  </si>
  <si>
    <t>MUNICIPALIDAD DEL CENTRO POBLADO DE CHULLISANA</t>
  </si>
  <si>
    <t>MUNICIPALIDAD DE CENTRO POBLADO DE CHIMPA TOCTO ORCCOCA</t>
  </si>
  <si>
    <t>CONCEJO MENOR DE HUACAPUY-CAMANA</t>
  </si>
  <si>
    <t>MUNICIPALIDAD DEL CENTRO POBLADO DE URINSAYA</t>
  </si>
  <si>
    <t>MUNICIPALIDAD DE CENTRO POBLADO DE PAMPAMARCA</t>
  </si>
  <si>
    <t>MANCOMUNIDAD MUNICIPAL UNION PAUCHI</t>
  </si>
  <si>
    <t>MANCOMUNIDAD MUNICIPAL CORREDOR VIAL AYMARAES - ANDAHUAYLAS   -  MANCOVIAA</t>
  </si>
  <si>
    <t>MUNICIPALIDAD DEL CENTRO POBLADO MICAELA BASTIDAS PUYUCCAHUA - CHOSECANI</t>
  </si>
  <si>
    <t>MANCOMUNIDAD MUNICIPAL SONDOR CURAMBA</t>
  </si>
  <si>
    <t>EMPRESA MUNICIPAL DE SERVICIOS DE AGUA POTABLE Y ALCANTARILLADO DE ACOBAMBA</t>
  </si>
  <si>
    <t>INSTITUTO VIAL PROVINCIAL DE CHUMBIVILCAS</t>
  </si>
  <si>
    <t>MUNICIPALIDAD CENTRO POBLADO DE HUARAHUARA</t>
  </si>
  <si>
    <t>MUNICIPALIDAD DEL CENTRO POBLADO DE ANCCASI</t>
  </si>
  <si>
    <t>MUNICIPALIDAD DEL CENTRO POBLADO MENOR DE CHARAMURAY-URUBAMBA</t>
  </si>
  <si>
    <t>MANCOMUNIDAD MUNICIPAL CUATRO LAGUNAS</t>
  </si>
  <si>
    <t>MANCOMUNIDAD MUNICIPAL DE LA CUENCA DEL APURÍMAC Y DE LOS PUEBLOS TÚPAC AMARISTAS</t>
  </si>
  <si>
    <t>MUNICIPALIDAD  DEL CENTRO POBLADO DE MARISCAL CACERES DE COLPA</t>
  </si>
  <si>
    <t>MUNICIPALIDAD DEL CENTRO POBLADO MENOR DE LA COMUNIDAD CAMPESINA DE CCONCCACCA</t>
  </si>
  <si>
    <t>MANCOMUNIDAD MUNICIPAL INTEROCEANICA SUR QUISPICANCHI-MISQUI</t>
  </si>
  <si>
    <t>MUNICIPALIDAD DEL CENTRO POBLADO MENOR DE COLCA</t>
  </si>
  <si>
    <t>MUNICIPALIDAD DE CENTRO POBLADO MENOR DE TAMBULLA</t>
  </si>
  <si>
    <t>MUNICIPALIDAD DEL CENTRO POBLADO DE PRIMERO DE MAYO DE LA COMUNIDAD DE HUANACO</t>
  </si>
  <si>
    <t>MUNICIPALIDAD DE CENTRO POBLADO DE CCOCHOCMAYO</t>
  </si>
  <si>
    <t>MUNICIPALIDAD DEL CENTRO POBLADO DE PISQUICOCHA</t>
  </si>
  <si>
    <t xml:space="preserve">CONCEJO DISTRITAL VILLA EL AMPAY                                                                    </t>
  </si>
  <si>
    <t>MUNICIPALIDAD DEL CENTRO POBLADO DE CHAUPIBANDA</t>
  </si>
  <si>
    <t>MUNICIPALIDAD DEL CENTRO POBLADO DE CONSABAMBA</t>
  </si>
  <si>
    <t>MANCOMUNIDAD MUNICIPAL RURAL DE LA CUENCA SUR  CENTRAL DE AYMARAES - CUSCA</t>
  </si>
  <si>
    <t>MANCOMUNIDAD MUNICIPAL HATUN MAYU - APURIMAC</t>
  </si>
  <si>
    <t>MANCOMUNIDAD MUNICIPAL APU AUSANGATE DEL CORREDOR VIAL INTEROCEANICO SUR-MACOVISUR</t>
  </si>
  <si>
    <t>INSTITUTO VIAL PROVINCIAL ANTABAMBA</t>
  </si>
  <si>
    <t>MUNICIPALIDAD DEL CENTRO POBLADO MENOR DE OCCOBAMBA</t>
  </si>
  <si>
    <t>MUNICIPALIDAD DEL CENTRO POBLADO DE MIARIA</t>
  </si>
  <si>
    <t>MANCOMUNIDAD MUNICIPAL ALTIVA CANAS</t>
  </si>
  <si>
    <t>INSTITUTO VIAL PROVINCIAL MUNICIPAL DE LA PROVINCIA PAUCARTAMBO</t>
  </si>
  <si>
    <t>MANCOMUNIDAD  MUNICIPAL DE DISTRITOS RURALES RÍO GRANDE</t>
  </si>
  <si>
    <t>INSTITUTO VIAL PROVINCIAL MUNICIPAL DEL CUSCO</t>
  </si>
  <si>
    <t>MUINICIPALIDAD DE CENTRO POBLADO DE HARIN HUARAN</t>
  </si>
  <si>
    <t>MUNICIPALIDAD DEL CENTRO POBLADO DE HUAMA-JANAC CHUQUIBAMBA</t>
  </si>
  <si>
    <t>MUNICIPALIDAD DEL CENTRO POBLADO DE HAMPATURA</t>
  </si>
  <si>
    <t>MUNICIPALIDAD DEL CENTRO POBLADO MENOR DE LLANTUYHUANCA CHACCAMARCA</t>
  </si>
  <si>
    <t>MUNICIPALIDAD DEL CENTRO POBLADO DE PORVENIR - LA CABAÑA</t>
  </si>
  <si>
    <t>MUNICIPALIDAD  DEL CENTRO POBLADO MENOR UNION LOS ANGELES DE CALLAPAYOCC</t>
  </si>
  <si>
    <t>MUNICIPALIDAD DEL CENTRO POBLADO DE ARGAMA</t>
  </si>
  <si>
    <t>MUNICIPALIDAD DEL CENTRO POBLADO DE PUKIRI</t>
  </si>
  <si>
    <t>MUNICIPALIDAD DEL CENTRO POBLADO DE LUISPATA CHILLCARACCRA</t>
  </si>
  <si>
    <t>MUNICIPALIDAD DEL CENTRO POBLADO DE CHAQUILBAMBA</t>
  </si>
  <si>
    <t>INSTITUTO VIAL PROVINCIAL MUNICIPAL DE CALCA</t>
  </si>
  <si>
    <t>MUNICIPALIDAD DEL CENTRO POBLADO DE QUILLCACCASA</t>
  </si>
  <si>
    <t>INSTITUTO VIAL PROVINCIAL DE ACOMAYO - IVP ACOMAYO</t>
  </si>
  <si>
    <t>MUNICIPALIDAD DEL CENTRO POBLADO DE HUANCAS</t>
  </si>
  <si>
    <t>INSTITUTO VIAL PROVINCIAL ANTA</t>
  </si>
  <si>
    <t>MUNICIPALIDAD DEL CENTRO POBLADO HUANCHAN</t>
  </si>
  <si>
    <t>MUNICIPALIDAD DE CENTRO POBLADO DE YACUS</t>
  </si>
  <si>
    <t>MUNICIPALIDAD DE CENTRO POBLADO DE PACAYHUA</t>
  </si>
  <si>
    <t>MUNICIPALIDAD DEL CENTRO POBLADO DE YAPAC</t>
  </si>
  <si>
    <t>MUNICIPALIDAD DEL CENTRO POBLADO DE TAMBILLO GRANDE</t>
  </si>
  <si>
    <t>MUNICIPALIDAD DEL CENTRO POBLADO QUEROSH</t>
  </si>
  <si>
    <t>MUNICIPALIDAD DEL CENTRO POBLADO DE PAMPAS DEL CARMEN</t>
  </si>
  <si>
    <t>MUNICIPALIDAD DEL CENTRO POBLADO SAN FRANCISCO DE BOLOGNESI</t>
  </si>
  <si>
    <t>MUNICIPALIDAD DE CENTRO POBLADO LIBERACION DE YAURAN</t>
  </si>
  <si>
    <t>MUNICIPALIDAD DEL CENTRO POBLADO QUIRCAN CHICO</t>
  </si>
  <si>
    <t>MUNICIPALIDAD DEL CENTRO POBLADO DE UTCUSH</t>
  </si>
  <si>
    <t>MUNICIPALIDAD DE CENTRO POBLADO DE SANTA CRUZ DE MACHENTE</t>
  </si>
  <si>
    <t>MUNICIPALIDAD DEL CENTRO POBLADO MENORDE MASQUÍN</t>
  </si>
  <si>
    <t>MUNICIPALIDAD DEL CENTRO POBLADO MENOR CHOCOBAMBA</t>
  </si>
  <si>
    <t>MUNICIPALIDAD DEL CENTRO POBLADO DE ANDABAMBA</t>
  </si>
  <si>
    <t>MUNICIPIO DEL CENTRO POBLADO DE INDEPENDENCIA</t>
  </si>
  <si>
    <t>MUNICIPALIDAD DEL CENTRO POBLADO DE SANTO TORIBIO LA PUNTA</t>
  </si>
  <si>
    <t>MUNICIPALIDAD DEL CENTRO POBLADO MENOR DE YERBABUENA</t>
  </si>
  <si>
    <t>MUNICIPALIDAD DEL CENTRO POBLADO DE QUIO</t>
  </si>
  <si>
    <t>MUNICIPALIDAD DEL CENTRO POBLADO MENOR VILCABAMBA</t>
  </si>
  <si>
    <t>MUNICIPALIDAD DEL CENTRO POBLADO DE PARAISO</t>
  </si>
  <si>
    <t>MUNICIPALIDAD DEL CENTRO POBLADO DE HUANCAN</t>
  </si>
  <si>
    <t>INSTITUTO VIAL PROVINCIAL MUNICIPAL DE MARAñON</t>
  </si>
  <si>
    <t>MUNICIPALIDAD DEL CENTRO POBLADO DE QUIULACOCHA</t>
  </si>
  <si>
    <t>MUNICIPALIDAD DEL CENTRO POBLADO SANTIAGO DE LLACON</t>
  </si>
  <si>
    <t>MUNICIPALIDAD DEL CENTRO POBLADO MENOR DE FRAYLE RUMY</t>
  </si>
  <si>
    <t>MUNICIPALIDAD DEL CENTRO POBLADO DE CHIPACO</t>
  </si>
  <si>
    <t>MUNICIPALIDAD DE CENTRO POBLADO DE PUERTO GUADALUPE</t>
  </si>
  <si>
    <t>MUNICIPALIDAD DEL CENTRO POBLADO DE MARAVILLAS</t>
  </si>
  <si>
    <t>MUNICIPALIDAD DE CENTRO POBLADO MENOR DE PUEBLO NUEVO DE CONTA</t>
  </si>
  <si>
    <t>MUNICIPALIDAD DEL CENTRO POBLADO DE MAYOBAMBA</t>
  </si>
  <si>
    <t>MUNICIPALIDAD DE L CENTRO POBLADO DE SAN CRISTOBAL</t>
  </si>
  <si>
    <t>MUNICIPALIDAD MENOR DEL CENTRO POBLADO DE PALO DE ACERO</t>
  </si>
  <si>
    <t>MUNICIPALIDAD DEL CENTRO POBLADO MENOR D</t>
  </si>
  <si>
    <t>MUNICIPALIDAD DEL CENTRO POBLADO LA LIBERTAD-CAUNARAPA</t>
  </si>
  <si>
    <t>MUNICIPALIDAD DEL CENTRO POBLADO DE CACHICOTO</t>
  </si>
  <si>
    <t>MUNICIPALIDAD DE CENTRO POBLADO DE SACHAVACA</t>
  </si>
  <si>
    <t>HOSPITAL DE APOYO PAUZA</t>
  </si>
  <si>
    <t>EMP.MUNICIPAL DE SERVICIO ELECTRICO</t>
  </si>
  <si>
    <t>MUNICIPALIDAD DEL CENTRO POBLADO MENOR DE TAZO GRANDE</t>
  </si>
  <si>
    <t>MUNICIPALIDAD MENOR DEL CENTRO POBLADO DE MANCHURIA</t>
  </si>
  <si>
    <t>MUNICIPALIDAD DEL CENTRO POBLADO MENOR DE CASHAPAMPA</t>
  </si>
  <si>
    <t>MUNICIPALIDAD DEL CENTRO POBLADO DE MALCONGA</t>
  </si>
  <si>
    <t>MUNICIPALIDAD DEL CENTRO POBLADO DE CHINCHAN</t>
  </si>
  <si>
    <t>MUNICIPALIADAD DEL CENTRO POBLADO DE COCHAMARCA</t>
  </si>
  <si>
    <t>MUNICIPALIDAD DEL CENTRO POBLADO DE PICHGAS</t>
  </si>
  <si>
    <t>MUNICIPALIDAD CENTRO POBLADO SAN ANTONIO DE PADUA</t>
  </si>
  <si>
    <t>MUNICIPALIDAD CENTRO POBLADO MENOR CHANT</t>
  </si>
  <si>
    <t>MUNICIPALIDAD DEL CENTRO POBLADO MENOR DE PAMPAMARCA</t>
  </si>
  <si>
    <t>MUNICIPALIDAD DEL CENTRO POBLADO MENOR DE TAYAGASHA</t>
  </si>
  <si>
    <t>MUNICIPALIDAD DE CENTRO POBLADO MENOR DE MATIHUACA</t>
  </si>
  <si>
    <t>MUNICIPALIDAD DEL CENTRO POBLADO DE SAN ANTONIO DE ñAUZA</t>
  </si>
  <si>
    <t>MUNICIPALIDAD DEL CENTRO POBLADO DE CUYACO</t>
  </si>
  <si>
    <t>MUNICIPALIDAD DEL CENTRO POBLADO DE SANTO DOMINGO DE RONDOS</t>
  </si>
  <si>
    <t xml:space="preserve">MUNICIPALIDAD DE CENTRO POBLADO MENOR DE CHINCHAVITO                                                </t>
  </si>
  <si>
    <t>MUNICIPALIDAD DEL CENTRO POBLADO DE CHULLQUI</t>
  </si>
  <si>
    <t xml:space="preserve">MUNICIPALIDAD CENTRO POBLADO DE SAN JUAN DE NUPE                                                    </t>
  </si>
  <si>
    <t>MUNICIPALIDAD DEL CENTRO POBLADO 'LA MERCED DE JARRIA'</t>
  </si>
  <si>
    <t>MUNICIPALIDAD DEL CENTRO POBLADO MENOR DE HUALPAYUNCA</t>
  </si>
  <si>
    <t>MUNICIPALIDAD DEL CENTRO POBLADO YURAGMARCA</t>
  </si>
  <si>
    <t>MUNICIPALIDAD DELEGADA DE CHACOS</t>
  </si>
  <si>
    <t>MUNICIPALIDAD DELEGADA DEL CENTRO POBLADO MENOR DE HUAMPON</t>
  </si>
  <si>
    <t>MUNICIPALIDAD DEL CENTRO POBLADO DE TUPAC AMARU</t>
  </si>
  <si>
    <t>MUNICIPALIDAD DEL CENTRO POBLADO MENOR DE UTAO</t>
  </si>
  <si>
    <t>MUNICIPALIDAD DE CENTRO POBLADO DE SAN JOSE DE TICRA</t>
  </si>
  <si>
    <t>MUNICIPALIDAD DEL CENTRO POBLADO DE LA MERCED</t>
  </si>
  <si>
    <t>MUNICIPALIDAD CENTRO POBLADO DE COCHAPATA</t>
  </si>
  <si>
    <t>MUNICIPALIDAD DEL CENTRO POBLADO DE PUCAYACU</t>
  </si>
  <si>
    <t>MUNICIPALIDAD DEL CENTRO POBLADO MENOR DE SANTO DOMINGO DE ANDA</t>
  </si>
  <si>
    <t>MUNICIPALIDAD DISTRITAL DE CONSUELO</t>
  </si>
  <si>
    <t>MUNICIPALIDAD DEL CENTRO POBLADO DE PUEBLO NUEVO</t>
  </si>
  <si>
    <t>MUNICIPALIDAD DE CENTRO POBLADO DE SANTA VIRGINIA</t>
  </si>
  <si>
    <t>MUNICIPALIDAD DEL CENTRO POBLADO MENOR DE ICHU YANUNA</t>
  </si>
  <si>
    <t>MUNICIPALIDAD DEL CENTRO POBLADO DE SAN JUAN DE VILLA CASTILLA</t>
  </si>
  <si>
    <t>MUNICIPALIDAD DEL CENTRO POBLADO NENOR DE HUARICHACA</t>
  </si>
  <si>
    <t>MUNICIPALIDAD DEL CENTRO POBLADO MENOR DE BELLA</t>
  </si>
  <si>
    <t>MUNICIPALIDAD DELCENTRO POBLADO MENOR DE PUNTO UNION</t>
  </si>
  <si>
    <t>MUNICIPALIDAD DEL CENTRO POBLADO DE QUIPARACRA</t>
  </si>
  <si>
    <t xml:space="preserve">MUNICIPALIDAD DEL CENTRO POBLADO DE CHASQUI                                                         </t>
  </si>
  <si>
    <t>MUNICIPALIDAD DEL CENTRO POBLADO DE SHULLUYACO</t>
  </si>
  <si>
    <t>MUNICIPALIDAD DEL CENTRO POBLADO MENOR HUALLAMAYO</t>
  </si>
  <si>
    <t>MUNICIPALIDAD DEL CENTRO POBLADO DE COCHACALLA</t>
  </si>
  <si>
    <t xml:space="preserve">MUNICIPALIDAD DEL C.P.M. DE SAN AGUSTIN DE HUAYCHAO                                                 </t>
  </si>
  <si>
    <t>DIREC. REGIONAL DE PESQUERIA SAN MARTIN</t>
  </si>
  <si>
    <t>AGENCIA MUNICIPAL DEL CASERIO UCRANIA</t>
  </si>
  <si>
    <t>MUNICIPALIDAD DELEGADA DE AYARPONGO</t>
  </si>
  <si>
    <t>MUNICIPALIDAD DEL CENTRO POBLADO EL ARROZAL</t>
  </si>
  <si>
    <t>MUNICIPALIDAD DEL CENTRO POBLADO ANCHOVIRA</t>
  </si>
  <si>
    <t>MUNICIPALIDAD DEL CENTRO POBLADO PUENTECILLOS</t>
  </si>
  <si>
    <t>MUNICIPALIDAD DE CENTRO POBLADO DE PUMPUSHAK</t>
  </si>
  <si>
    <t>MUNICIPLIDAD DEL CENTRO POBLADO MONTANGO</t>
  </si>
  <si>
    <t>MUNICIPALIDAD DEL CENTRO POBLADO TALLAPAMPA</t>
  </si>
  <si>
    <t>MANCOMUNIDAD MUNICIPAL DEL CIRCUITO MOCHICA - MMUCIM</t>
  </si>
  <si>
    <t>MUNICIPALIDAD DEL CENTRO POBLADO VALILLO</t>
  </si>
  <si>
    <t>MUNICIPALIDAD DE CENTRO POBLADO VISTA ALEGRE DE ZONANGA</t>
  </si>
  <si>
    <t>MUNICIPALIDAD DEL CENTRO POBLADO MENOR DE "SAN MARTIN DE PORRES"</t>
  </si>
  <si>
    <t>INSTITUTO VIAL PROVINCIAL DE LUYA</t>
  </si>
  <si>
    <t>MUNICIPALIDAD DE CENTRO POBLADO DE TACTAGO</t>
  </si>
  <si>
    <t>MUNICIPALIDAD CENTRO POBLADO HUARANDOZA</t>
  </si>
  <si>
    <t>MUNICIPALIDAD DEL CENTRO POBLADO MENOR DE SUCCHAPAMPA</t>
  </si>
  <si>
    <t>MUNICIPALIDAD DEL CENTRO POBLADO LOS POSITOS</t>
  </si>
  <si>
    <t>MUNICIPALIDAD DEL CENTRO POBLADO SAN PEDRO DE MULLACA</t>
  </si>
  <si>
    <t>MUNICIPALIDAD DEL CENTRO POBLADO DE FE Y ALEGRIA</t>
  </si>
  <si>
    <t>MUNICIPALIDAD DISTRITAL DE CONDEB CAUDAY</t>
  </si>
  <si>
    <t>MUNICIPALIDAD DEL CENTRO POBLADO DE PUERTO ENE</t>
  </si>
  <si>
    <t>MUNICIPALIDAD DEL CENTRO POBLADO DE SANTA ROSA DE ALTO KIATARI</t>
  </si>
  <si>
    <t>MUNICIPALIDAD  DEL  CENTRO  POBLADO  MENOR  DE  CALLQUI  CHICO</t>
  </si>
  <si>
    <t>MUNICIPALIDAD DEL CENTRO POBLADO DE MALLAMPAMPA</t>
  </si>
  <si>
    <t>MUNICIPALIDAD DE CENTRO POBLADO DE SAN JOSE DE CAYASH</t>
  </si>
  <si>
    <t>MUNICIPALIDAD DEL CENTRO POBLADO DE CARHUAPATA</t>
  </si>
  <si>
    <t>MUNICIPALIDAD DEL CENTRO POBLADO DE UCHUY CRUZ</t>
  </si>
  <si>
    <t>MUNICIPALIDAD DEL CENTRO POBLADO DE HUAYLLAY CHICO</t>
  </si>
  <si>
    <t>MUNICIPALIDAD DEL CENTRO POBLADO DE ACHIPAMPA</t>
  </si>
  <si>
    <t>MUNICIPALIDAD  CENTRO  POBLADO  ANTACANCHA  CASTILLA</t>
  </si>
  <si>
    <t>MUNICIPALIDAD DEL CENTRO POBLADO DE BUENAVISTA</t>
  </si>
  <si>
    <t>MUNICIPALIDAD DE CENTRO POBLADO DE YANEC</t>
  </si>
  <si>
    <t>MUNICIPALIDAD DEL CENTRO POBLADO DE SHOGUE</t>
  </si>
  <si>
    <t>MUNICIPALIDAD DEL CENTRO POBLADO DE PERCCAPAMPA</t>
  </si>
  <si>
    <t>MANCOMUNIDAD MUNICIPAL AMUZCEH</t>
  </si>
  <si>
    <t>MUNICIPALIDAD DEL CENTRO POBLADO DE SOCCLLABAMBA</t>
  </si>
  <si>
    <t>MUNICIPALIDAD DEL CENTRO POBLADO DE QUILLAZU - PROGRESO</t>
  </si>
  <si>
    <t>MUNICIPALIDAD DEL CENTRO POBLADO DE CHAHUARMA</t>
  </si>
  <si>
    <t>MUNICIPALIDAD DEL CENTRO POBLADO MENOR DE VISTA ALEGRE</t>
  </si>
  <si>
    <t>MUNICIPALIDAD DEL CENTRO POBLADO MENOR D IMPERIAL</t>
  </si>
  <si>
    <t>MUNICIPALIDAD DEL CENTRO POBLADO DE SANTA ROSA DE PACCAY</t>
  </si>
  <si>
    <t>MUNICIPALIDAD DEL CENTRO POBLADO DE MATIBAMBA</t>
  </si>
  <si>
    <t>MUNICIPALIDAD DEL CENTRO POBLADO NAYLAMP DE SONOMORO</t>
  </si>
  <si>
    <t>MUNICIPALIDAD C.P.M. AUGUSTO B.LEGUIA</t>
  </si>
  <si>
    <t>MUNICIPALIDAD DE CENTRO POBLADO DE PICOY</t>
  </si>
  <si>
    <t>MUNICIPALIDAD DEL CENTRO POBLADO MENOR DE RACRACALLA</t>
  </si>
  <si>
    <t>MUNICIPALIDAD DEL CENTRO POBLADO LOS ANGELES SE SUYTUPAMPA</t>
  </si>
  <si>
    <t>MUNICIPALIDAD DEL CENTRO POBLADO DE TACSANA</t>
  </si>
  <si>
    <t>MUNICIPALIDAD DEL CENTRO POBLADO DE TANSIRI</t>
  </si>
  <si>
    <t>MUNICIPALIDAD DE CENTRO POBLADO DE OCCORO VIEJO</t>
  </si>
  <si>
    <t>MUNICIPALIDAD DEL CENTRO POBLADO DE QUILCATACTA</t>
  </si>
  <si>
    <t>MUNICIPALIDAD DEL CENTRO POBLADO PUERTO - PORVENIR - RIO ENE</t>
  </si>
  <si>
    <t>MUNICIPALIDAD DEL CENTRO POBLADO DE APAYCANCHA</t>
  </si>
  <si>
    <t>MUNICIPALIDAD DEL CENTRO POBLADO DE SAN JUAN DE DIOS</t>
  </si>
  <si>
    <t>MUNICIPALIDAD CPM. FRANCISCO BOLOGNESI</t>
  </si>
  <si>
    <t>MUNICIPALIDAD DEL CENTRO POBLADO LA YARADA</t>
  </si>
  <si>
    <t>MUNICIPALIDAD DEL CENTRO POBLADO DE ZUNIPAMPA</t>
  </si>
  <si>
    <t>MUNICIPALIDAD DEL CENTRO POBLADO DE YAPURA</t>
  </si>
  <si>
    <t>MUNICIPALIDAD DEL CENTRO POBLADO DE NAPATI</t>
  </si>
  <si>
    <t>MUNICIPALIDAD CENTRO POBLADO TARMATAMBO</t>
  </si>
  <si>
    <t>MUNICIPALIDAD DEL CENTRO POBLADO DE SAN JOSE DE BELEN</t>
  </si>
  <si>
    <t>MUNICIPALIDAD DEL CENTRO POBLADO CHUQUITAMBO</t>
  </si>
  <si>
    <t>MUNICIPALIDAD DEL CENTRO POBLADO DE ULLUSCA</t>
  </si>
  <si>
    <t>MUNICIPALIDAD DEL CENTRO POBLADO DE CCOSNIPUQUIO</t>
  </si>
  <si>
    <t>MUNICIPALIDAD DE CENTRO POBLADO DE HUARACAYO</t>
  </si>
  <si>
    <t>MUNICIPALIDAD CENTRO POBLADO UCHCUPAMPA</t>
  </si>
  <si>
    <t>MUNICIPALIDAD DEL CENTRO POBLADO DE CHAQUICOCHA</t>
  </si>
  <si>
    <t>MUNICIPALIDAD DEL CENTRO POBLADO DE SANTA ROSA DE MALLMA</t>
  </si>
  <si>
    <t>CONCEJO MUNICIPAL DELEGADO LA LAGUNA</t>
  </si>
  <si>
    <t>MUNICIPALIDAD DEL CENTRO POBLADO QUINTAO JO</t>
  </si>
  <si>
    <t>CONCEJO MUNICIPAL CENTRO POBLADO MENOR DE CEDROPAMPA</t>
  </si>
  <si>
    <t>MUNICIPALIDAD DEL CENTRO POBLADO DE PUCAPAMPA</t>
  </si>
  <si>
    <t>MUNICIPALIDAD DEL CENTRO POBLADO DE MONTECOLPA</t>
  </si>
  <si>
    <t>MUNICIPALIDAD DEL CENTRO POBLADO MENOR DE TOCAS</t>
  </si>
  <si>
    <t>MUNICIPALIDAD CENTRO POBLADO DE NUEVA ESPERANZA DE OCCOPAMPA</t>
  </si>
  <si>
    <t>MUNICIPALIDAD DEL CENTRO POBLADO DE CONSTANCIA</t>
  </si>
  <si>
    <t>MUNICIPALIDAD DEL CENTRO POBLADO DE QUIPACANCHA</t>
  </si>
  <si>
    <t>MUNICIPALIDAD DE CENTRO POBLADO DE UNION PERENE</t>
  </si>
  <si>
    <t>MUNICIPALIDAD DEL CENTRO POBLADO DE PAMPA DEL CARMEN</t>
  </si>
  <si>
    <t>MUNICIPALIDAD DEL CENTRO POBLADO CURIMARCA</t>
  </si>
  <si>
    <t>MUNICIPALIDAD DE CENTRO POBLADO 'VILLA REAL'</t>
  </si>
  <si>
    <t>MICRO REGION AZANGARO</t>
  </si>
  <si>
    <t>MUNICIPALIDAD DEL CENTRO POBLADO DE YANAMARCA</t>
  </si>
  <si>
    <t>MUNICIPALIDAD DEL CENTRO POBLADO SAN JUAN DE PACHACAYO</t>
  </si>
  <si>
    <t>MUNICIPALIDAD DEL CENTRO POBLADO DE SALLAHUACHAC</t>
  </si>
  <si>
    <t>MUNICIPALIDAD DEL CENTRO POBLADO DE NUEVA JERUSALEN DE CHACARILLA</t>
  </si>
  <si>
    <t>MUNICIPALIDAD DEL CENTRO POBLADO DE CARPAPATA</t>
  </si>
  <si>
    <t>MUNICIPALIDAD DEL CENTRO POBLADO DE LAIMINA</t>
  </si>
  <si>
    <t xml:space="preserve">MUNICIPALIDAD DEL CENTRO POBLADO MENOR DE HUARIRUMI                                                 </t>
  </si>
  <si>
    <t>MUNICIPALIDAD CENTRO POBLADO SAN JUAN DE LA LIBERTAD</t>
  </si>
  <si>
    <t>DIR.SUB REG.IND.TUR.INTEGR.Y NEG.COM.INT</t>
  </si>
  <si>
    <t>MUNICIPALIDAD CENTRO POBLADO PAMPACHACRA</t>
  </si>
  <si>
    <t>MUNICIPALIDAD CENTRO POBLADO HUAYRE</t>
  </si>
  <si>
    <t>MUNICIPALIDAD DEL CENTRO POBLADO DE RUMICHACA</t>
  </si>
  <si>
    <t>MUNICIPALIDAD CENTRO POBLADO MENOR DE UNION PROGRESO PATAHUASI</t>
  </si>
  <si>
    <t>MUNICIPALIDAD DEL CENTRO POBLADO DE YANABAMBA DEL DISTRITO DE SANTO DOMINGO DE ACOBAMBA</t>
  </si>
  <si>
    <t>MUNICIPALIDAD DEL CENTRO POBLADO LA FLORIDA</t>
  </si>
  <si>
    <t>MUNICIPALIDAD DEL CENTRO POBLADO DE HUANASPAMPA</t>
  </si>
  <si>
    <t>MUNICIPALIDAD CENTRO POBLADO HUARANHUAY</t>
  </si>
  <si>
    <t>MUNICIPALIDAD CENTRO POBLADO DE QUINTAO</t>
  </si>
  <si>
    <t>MUNICIPALIDAD DE CENTRO POBLADO BELEN ANAPIARI</t>
  </si>
  <si>
    <t>MUNICIPALIDAD DEL CENTRO POBLADO DE QUIMLLO</t>
  </si>
  <si>
    <t>MUNICIPALIDAD DEL CENTRO POBLADO PUERTO SAN ANTONIO</t>
  </si>
  <si>
    <t>MUNICIPALIDAD CENTRO POBLADO DE UCHUY SIHUIS</t>
  </si>
  <si>
    <t>MUNICIPALIDAD DEL CENTRO POBLADO MENOR DE COLLPATAMBO</t>
  </si>
  <si>
    <t>MUNICIPALIDAD DEL CENTRO POBLADO DE SAN LUCAS DE TONGOS</t>
  </si>
  <si>
    <t>MUNICIPALIDAD CENTRO POBLADO DE PUCACOCHA</t>
  </si>
  <si>
    <t>MUNICIPALIDAD CENTRO POBLADO MENOR DE SAN JOSE DE LLUMCHI</t>
  </si>
  <si>
    <t>MUNICIPALIDAD DE CENTRO POBLADO DE RIO VENADO</t>
  </si>
  <si>
    <t>MUNICIPALIDAD DE CENTRO POBLADO MENOR DE MARANKIARI</t>
  </si>
  <si>
    <t>MUNICIPALIDAD DEL CENTRO POBLADO MENOR DE SOCOS</t>
  </si>
  <si>
    <t>MUNICIPALIDAD DEL CENTRO POBLADO MENOR DE SANTA ROSA RIO AMARILLO</t>
  </si>
  <si>
    <t>MUNICIPALIDAD DEL CENTRO POBLADO DE COYLLORPAMPA</t>
  </si>
  <si>
    <t>MUNICIPALIDAD DEL CENTRO POBLADO DE VICSO</t>
  </si>
  <si>
    <t>MUNICIPALIDAD CENTRO POBLADO ACAYA</t>
  </si>
  <si>
    <t>MUNICIPALIDAD DEL CENTRO POBLADO VILLA JUNIN</t>
  </si>
  <si>
    <t>MUNICIPALIDAD DELEGADA DE CENTRO POBLADO DE MARANKIARI</t>
  </si>
  <si>
    <t>MUNICIPALIDAD DEL CENTRO POBLADO DE JISSE</t>
  </si>
  <si>
    <t>MUNICIPALIDAD DEL CENTRO POBLADO MENOR DE CASACANCHA</t>
  </si>
  <si>
    <t>MUNICIPALIDAD DE CENTRO POBLADO DE SAN FRANCISCO DE MACON</t>
  </si>
  <si>
    <t>MUNICIPALIDAD DEL CENTRO POBLADO MENOR DE TZANCUVATZIARI</t>
  </si>
  <si>
    <t>MUNICIPALIDAD DEL CENTRO POBLADO SANIBENI</t>
  </si>
  <si>
    <t>MUNICIPALIDAD DEL CENTRO POBLADO SAN JUAN CENTRO AUTIKI</t>
  </si>
  <si>
    <t>MUNICIPALIDAD DE CENTRO POBLADO EL PALOMAR</t>
  </si>
  <si>
    <t>MUNICIPALIDAD DEL CENTRO POBLADO DE MATICHACRA</t>
  </si>
  <si>
    <t>MUNICIPALIDAD DE CENTRO POBLADO MENOR DE CONDADO PICHIKIARI</t>
  </si>
  <si>
    <t>MUNICIPALIDAD CENTRO POBLADO MARCAVALLE</t>
  </si>
  <si>
    <t>MUNICIPALIDAD DEL CENTRO POBLADO MENOR LLACUARI</t>
  </si>
  <si>
    <t>MUNICIPALIDAD DEL CENTRO POBLADO MENOR EL TINGO</t>
  </si>
  <si>
    <t>MUNICIPALIDAD DEL CENTRO POBLADO COCHARCAS</t>
  </si>
  <si>
    <t>MUNICIPALIDAD DEL CENTRO POBLADO MENOR DE SACAS</t>
  </si>
  <si>
    <t>MUNICIPALIDAD CENTRO POBLADO DE HUAMANMARCA</t>
  </si>
  <si>
    <t xml:space="preserve">CONCEJO MENOR DE TINKE                                                                              </t>
  </si>
  <si>
    <t>MUNICIPALIDAD DEL CENTRO POBLADO DE LARIA</t>
  </si>
  <si>
    <t>MUNICIPALIDAD DE CENTRO POBLADO MENOR DE PANTI</t>
  </si>
  <si>
    <t>MUNICIPALIDAD DEL CENTRO POBLADO SAN BALVIN</t>
  </si>
  <si>
    <t>MUNICIPALID.DEL CENTRO POBL.MEN.D'LLAUPI</t>
  </si>
  <si>
    <t>MUNICIPALIDAD DE CENTRO POBLADO DE URAHUCHOC - MUYLO</t>
  </si>
  <si>
    <t>MUNICIPALIDAD CENTRO POBLADO DE SANTA ROSA DE CEDRUYO</t>
  </si>
  <si>
    <t xml:space="preserve">MUNICIPALIDAD DEL CENTRO POBLADO MENOR DE ANTACCOCHA                                                </t>
  </si>
  <si>
    <t>MUNICIPALIDAD C.P.M. SAN JOSE DE ANDAYCHAGUA</t>
  </si>
  <si>
    <t>MUNICIPALIDAD DEL CENTRO POBLADO MENOR DE HUAYLLASPANCA</t>
  </si>
  <si>
    <t>MUNICIPALIDAD DEL CENTRO POBLADO DE HUANCALPI</t>
  </si>
  <si>
    <t>CONCEJO PROVINCIAL DE MARANON</t>
  </si>
  <si>
    <t>MUNICIPALIDAD CENTRO POBLADO MENOR JATUN SUCLLA</t>
  </si>
  <si>
    <t>MUNICIPALIDAD DEL CENTRO POBLADO MENOR TAYACAJA</t>
  </si>
  <si>
    <t>MUNICIPALIDAD DEL CENTRO POBLADO MENOR DE NUEVA ESPERANZA DE CHONTA</t>
  </si>
  <si>
    <t>CONCEJO DISTRITAL DE YURUA</t>
  </si>
  <si>
    <t>MUNICIPALIDAD DEL CENTRO POBLADO DE USIBAMBA</t>
  </si>
  <si>
    <t>MUNICIPALIDAD DE C.P.M. LOS ANGELES UBIRIKI</t>
  </si>
  <si>
    <t>MUNICIPALIDAD DEL CENTRO POBLADO MENOR DE CEDROPAMPA</t>
  </si>
  <si>
    <t xml:space="preserve">MUNICIPALIDAD DEL CENTRO POBLADO MENOR DE AÑANCUSI                                                  </t>
  </si>
  <si>
    <t>MUNICIPALIDAD DEL CENTRO POBLADO DE CASAY</t>
  </si>
  <si>
    <t>MUNICIPALIDAD DEL CENTRO POBLADO MENOR DE HUAYNACANCHA</t>
  </si>
  <si>
    <t>MUNICIPALIDAD DEL CENTRO POBLADO MENOR DE MACO</t>
  </si>
  <si>
    <t>MUNICIPALIDAD DEL CENTRO POBLADO MENOR DE 'LA LOMA'</t>
  </si>
  <si>
    <t>MUNICIP DEL CENT POB MENOR DE PAMPALCA</t>
  </si>
  <si>
    <t>MUNICIPALIDAD DEL CENTRO POBLADO MENOR D E IMPERIAL</t>
  </si>
  <si>
    <t>MUNICIPALIDAD CENTRO POBLADO MENOR DOS DE MAYO</t>
  </si>
  <si>
    <t>MUNICIPALIDAD DEL CENTRO POBLADO MENOR DE MANTACRA</t>
  </si>
  <si>
    <t>MUNIC DELEG DEL CENT POB MEN SAN ISIDRO</t>
  </si>
  <si>
    <t>MUNICIPALIDAD DE  CENTRO POBLADO DE COCHAS</t>
  </si>
  <si>
    <t>MUN DEL CENT POB MEN SAN PEDRO DE PIHUAS</t>
  </si>
  <si>
    <t>MUNICIPALIDAD DEL CENTRO POBLADO TUCO</t>
  </si>
  <si>
    <t>MUNICIPALIDAD DEL CENTRO POBLADO DE PALTAMACHAY</t>
  </si>
  <si>
    <t>MUNICIPALIDAD DE CENTRO POBLADO MENOR DE LA PUNTA</t>
  </si>
  <si>
    <t>MUNICIPALIDAD DEL CENTRO POBLADO MENOR DE YANAMUCLO</t>
  </si>
  <si>
    <t>MUNICIPALIDAD DELEGADA DEL CENTRO POBLADO MENOR DEL ANEXO DE CHACAYBAMBA</t>
  </si>
  <si>
    <t>MUNICIPALIDAD DE CENTRO POBLADO MENOR DE CANCHAPALCA</t>
  </si>
  <si>
    <t>MUNICIPALIDAD DEL CENTRO POBLADO DE RIO CHARI ALTO</t>
  </si>
  <si>
    <t>MUNICIPALIDAD DELEGADA DE CENTRO POBLADO MENOR DE PAMPA CAMONA</t>
  </si>
  <si>
    <t>MUNIPALIDAD CENTRO POBLADO MENOR DE CHUPAN</t>
  </si>
  <si>
    <t>UNIDAD EJECUTORA 301 EDUCACION TAYACAJA CHURCAMPA (USET)</t>
  </si>
  <si>
    <t xml:space="preserve">MUNICIP CPM COM CAMP SAN JOSE PARCO ALTO                                                            </t>
  </si>
  <si>
    <t>MUNICIPALIDAD DEL CENTRO POBLADO MENOR JORGE CHAVEZ DARTNELL</t>
  </si>
  <si>
    <t>MUNIC.DE C.P.M.SAN FERNANDO DE KIVINAKI</t>
  </si>
  <si>
    <t>GERENCIA SUB REG CASTROVIRREYNA HUAYTARA</t>
  </si>
  <si>
    <t>MUNICIP.DELEG.CENTRO POB.MENOR HUARI</t>
  </si>
  <si>
    <t>MUNICIPALIDAD DEL CPM CIUDAD SATELITE</t>
  </si>
  <si>
    <t>MUNICIPALIDAD DEL CENTRO POBLADO CHICCHE AUQUICANCHA</t>
  </si>
  <si>
    <t xml:space="preserve">CONCEJO MENOR DE VILLA VIRGEN                                                                       </t>
  </si>
  <si>
    <t>MUNICIPALIDAD DEL CENTRO POBLADO DE CAYARA</t>
  </si>
  <si>
    <t xml:space="preserve">DIRECCION TERRITORIAL DE POLICIA - PIURA                                                            </t>
  </si>
  <si>
    <t>MUNICIPALIDAD DEL CENTRO POBLADO DE LIMÓN DE PORCUYA</t>
  </si>
  <si>
    <t>MUNICIPALIDAD DEL CENTRO POBLADO MENOR DE MALACASI</t>
  </si>
  <si>
    <t>MUNICIPALIDAD DE LA VILLA SAN PEDRO - CHULUCANAS</t>
  </si>
  <si>
    <t>UNIDAD DE GESTION EDUCATIVA LOCAL DE SECHURA</t>
  </si>
  <si>
    <t>DIRECCION REGIONAL SECTORIAL DE LA PRODUCCION TUMBES</t>
  </si>
  <si>
    <t>DIRECCION REGIONAL DE VIVIENDA CONSTRUCCION Y SANEAMIENTO TUMBES</t>
  </si>
  <si>
    <t>MUNICIPALIDAD DELEGADA DEL CENTRO POBLADO MENOR DE LAYNAS</t>
  </si>
  <si>
    <t>MUNICIPALIDAD DE CENTRO POBLADO DE MURUHUAY</t>
  </si>
  <si>
    <t>MUNICIPALIDAD DEL CENTRO POBLADO CASAGRANDE</t>
  </si>
  <si>
    <t>MUNICIPALIDAD CENTRO POBLADO MENOR DE TALANDRACAS</t>
  </si>
  <si>
    <t>MUNICIPALIDAD DEL CENTRO POBLADO MENOR DE SAN ISIDRO</t>
  </si>
  <si>
    <t xml:space="preserve">MUNICIPALIDAD DELEGADA DE BELLAVISTA DE CACHIACO -PACAIPAMPA                                        </t>
  </si>
  <si>
    <t>MUNICIPALIDAD DEL CENTRO POBLADO DE MEDIO MUNDO</t>
  </si>
  <si>
    <t>MUNICIPALIDAD DE CENTRO POBLADO MENOR DE LA COMUNIDAD LA VICTORIA</t>
  </si>
  <si>
    <t>MUNICIPALIDAD DE CAYCHIWE ALTO</t>
  </si>
  <si>
    <t>MUNICIPALIDAD DEL CENTRO POBLADO LLUCHUBAMBA - SECTOR I</t>
  </si>
  <si>
    <t>MUNICIPALIDAD CENTRO POBLADO DE SHALCAPA TA DE CASAHUATE</t>
  </si>
  <si>
    <t>MUNICIPALIDAD DE CENTRO POBLADO MENOR LA RAMADA DEL DISTRITO DE CHARAT PROVINCIA DE OTUZCO</t>
  </si>
  <si>
    <t>CONCEJO MENOR DE LLÁUGUEDA</t>
  </si>
  <si>
    <t>MUNICIPALIDAD DEL CENTRO POBLADO DE CHOTA</t>
  </si>
  <si>
    <t>MUNICIPALIDAD DEL CENTRO POBLADO DE LLUÍN</t>
  </si>
  <si>
    <t>MUNICIPALIDAD DEL CENTRO POBLADO DE SAN IGNACIO</t>
  </si>
  <si>
    <t>MUNICIPALIDAD DEL CENTRO POBLADO DE MOLINO VIEJO</t>
  </si>
  <si>
    <t>MUNICIPALIDAD DEL CENTRO POBLADO MENOR LLAGUÉN</t>
  </si>
  <si>
    <t>INSTITUTO VIAL PROVINCIAL MUNICIPAL DE ASCOPE</t>
  </si>
  <si>
    <t>MUNICIPALIDAD DEL CENTRO POBLADO CATALIN A</t>
  </si>
  <si>
    <t>MUNICIPALIDAD DEL CENTRO POBLADO MAZANCA</t>
  </si>
  <si>
    <t>MUNICIPALIDAD DEL CENTRO POBLADO DE JOLLUCO</t>
  </si>
  <si>
    <t>MUNICIPALIDAD DEL CENTRO POBLADO MENOR DE CULTAMBO</t>
  </si>
  <si>
    <t>INSTITUTO VIAL   PROVINCIAL MUNICIPAL DE SANTIAGO DE CHUCO  ( IVP )</t>
  </si>
  <si>
    <t>MUNICIPALIDAD DEL CENTRO POBLADO VILLA SAN ISIDRO</t>
  </si>
  <si>
    <t>MUNICIPALIDAD DEL CENTRO POBLADO SEMAN</t>
  </si>
  <si>
    <t>MUNICIPALIDAD DEL CENTRO POBLADO DE SANTO DOMINGO</t>
  </si>
  <si>
    <t>MUNICIPALIDAD DEL CENTRO POBLADO SAMNE- SINGUIRUAL</t>
  </si>
  <si>
    <t>MUNICIPALIDAD DEL CENTRO POBLADO VERDUM</t>
  </si>
  <si>
    <t>MUNICIPALIDAD DEL CENTRO POBLADO PORTADA DE LA SIERRA</t>
  </si>
  <si>
    <t>MUNICIPALIDAD PUEBLO CALIFORNIA</t>
  </si>
  <si>
    <t>MUNICIPALIDAD DEL CENTRO POBLADO DE MENOCUCHO</t>
  </si>
  <si>
    <t>MUNICIPALIDAD DEL CENTRO POBLADO LA CALERA</t>
  </si>
  <si>
    <t>MUNICIPALIDAD DEL C P MENOR DE PARAGSHA</t>
  </si>
  <si>
    <t>MUNICIPALIDAD DEL CENTRO POBLADO MENOR EL PROGRESO</t>
  </si>
  <si>
    <t>MUNICIPALIDAD DISTRITAL DE SAN PEDRO DE</t>
  </si>
  <si>
    <t>MUNICIPALIDAD DE CENTRO POBLADO MENOR DE CALIPUY</t>
  </si>
  <si>
    <t>MUNICIPALIDAD DE CENTRO POBLADO DE HUACAPONGO</t>
  </si>
  <si>
    <t>MINISTERIO EDUCACION USE CRUCERO</t>
  </si>
  <si>
    <t>MUNICIPALIDAD DEL CENTRO POBLADO ALTO TRUJILLO</t>
  </si>
  <si>
    <t>MUNICIPALIDAD DEL CENTRO POBLADO DE CHICLIN</t>
  </si>
  <si>
    <t>MUNICIPALIDAD DEL CENTRO POBLADO DE CANCHACHALA</t>
  </si>
  <si>
    <t xml:space="preserve">EMP TRANSP MUNICIPAL LUCRE                                                                          </t>
  </si>
  <si>
    <t>MUNICIPALIDAD DEL CENTRO POBLADO JANQUE</t>
  </si>
  <si>
    <t>MUNICIPALIDAD DEL CENTRO POBLADO LA CALERA SANTA ISABEL</t>
  </si>
  <si>
    <t>MUNICIPALIDAD DEL CENTRO POBLADO KERGUER</t>
  </si>
  <si>
    <t>MUNICIPALIDAD DEL CENTRO POBLADO MOCAPE</t>
  </si>
  <si>
    <t>MUNICIPALIDAD DEL CENTRO POBLADO EL VIRREY</t>
  </si>
  <si>
    <t>INSTITUTO VIAL PROVINCIAL MUNICIPAL DE BAGUA</t>
  </si>
  <si>
    <t xml:space="preserve">MUNICIPALIDAD DELEGADA CRUZETA SAN LOREN                                                            </t>
  </si>
  <si>
    <t>MUNICIPALIDAD DEL CENTRO  POBLADO TONGORRAPE</t>
  </si>
  <si>
    <t>MUNICIPALIDAD DEL CENTRO POBLADO MENOR DE HUAYRUL</t>
  </si>
  <si>
    <t>MUNICIPALIDAD DEL CENTRO POBLADO MENOR DE "INSCULAS"</t>
  </si>
  <si>
    <t>MUNICIPALIDAD DE CENTRO POBLADO KUSU KUBAIM</t>
  </si>
  <si>
    <t>MUNICIPALIDAD DEL CENTRO POBLADO "EL PUENTE</t>
  </si>
  <si>
    <t>MUNICIPALIDAD CENTRO POBLADO SALITRAL - MOTUPE</t>
  </si>
  <si>
    <t>MANCOMUNIDAD MUNICIPAL AZUCARERA DE LA REGION LAMBAYEQUE</t>
  </si>
  <si>
    <t>MUNICIPALIDAD DEL CENTRO POBLADO ÑAUPE</t>
  </si>
  <si>
    <t>MUNICIPALIDAD  DEL CENTRO POBLADO DE NUEVO SEASMI</t>
  </si>
  <si>
    <t>MUNICIPALIDAD DEL CENTRO POBLADO DE SHAIM</t>
  </si>
  <si>
    <t>MUNICIPALIDAD DELEGADA DE CENTRO POBLADO PAMPAENTSA RIO NUMPATKAIM</t>
  </si>
  <si>
    <t>MUNICIPALIDAD CENTRO POBLADO MIRAFLORES</t>
  </si>
  <si>
    <t>MUNICIPALIDAD DEL CENTRO POBLADO MENOR DE CIRO ALEGRIA</t>
  </si>
  <si>
    <t>MUNICIPALIDAD CENTRO POBLADO MENOR DE KIGKIS - ALTO NIEVA</t>
  </si>
  <si>
    <t>MUNICIPALIDAD DEL CENTRO POBLADO MENOR DE URAKUZA</t>
  </si>
  <si>
    <t>INSTITUTO VIAL PROVINCIAL MUNICIPAL DE RODRIGUEZ DE MENDOZA</t>
  </si>
  <si>
    <t>MUNICIPALIDAD CENTRO POBLADO LA MORADA</t>
  </si>
  <si>
    <t>MUNICIPALIDAD DEL CENTRO POBLADO CHIMARA</t>
  </si>
  <si>
    <t>MUNICIPALIDAD DEL CENTRO POBLADO DE TAMBOLIC</t>
  </si>
  <si>
    <t>MUNICIPALIDAD DEL CENTRO POBLADO DE PUERTO TAMBORAPA</t>
  </si>
  <si>
    <t>MUNICIPALIDAD DEL CENTRO POBLADO ANGASH</t>
  </si>
  <si>
    <t>MUNICIPALIDAD DEL CENTRO POBLADO DE JOSE OLAYA</t>
  </si>
  <si>
    <t>MUNICIPALIDAD DEL CENTRO POBLADO MENOR DE MAÑUMAL</t>
  </si>
  <si>
    <t>MUNICIPALIDAD DEL CENTRO POBLADO DE PALMA REAL</t>
  </si>
  <si>
    <t>MUNICIPALIDAD DEL CENTRO POBLADO PANCHIA</t>
  </si>
  <si>
    <t>MUNICIPALIDAD DE CENTRO POBLADO MENOR HUARANGUILLO</t>
  </si>
  <si>
    <t>MUNICIPALIDAD DEL CENTRO POBLADO NUEVO MOCUPE</t>
  </si>
  <si>
    <t xml:space="preserve">MUNICIPALIDAD DIST STGO DE CHALLAS                                                                  </t>
  </si>
  <si>
    <t>MUNICIPALIDAD DEL CENTRO POBLADO DE PAMPA GRANDE</t>
  </si>
  <si>
    <t>MUNICIPALIDAD DEL CENTRO POBLADO DE CHIñAMA-KAñARIS</t>
  </si>
  <si>
    <t>MUNICIPALIDAD DELEGADA DEL CENTRO POBLADO PECA PALACIOS</t>
  </si>
  <si>
    <t>MUNICIPALIDAD DEL CENTRO POBLADO LA COLORADA</t>
  </si>
  <si>
    <t>MUNICIPALIDAD DEL CENTRO POBLADO AMBATO - TAMBORAPA</t>
  </si>
  <si>
    <t xml:space="preserve">MUNICIPALIDAD DEL CENTRO POBLADO MENOR DE LA VIRGINIA                                               </t>
  </si>
  <si>
    <t>CONCEJO MUNICIPAL DEL CENTRO POBLADO MENOR DE GUAYABAL</t>
  </si>
  <si>
    <t>MUNICIPALIDAD DEL CENTRO POBLADO DE PERICO</t>
  </si>
  <si>
    <t>CONCEJO MUNICIPAL DEL CENTRO POBLADO MENOR DE MIRAFLORES</t>
  </si>
  <si>
    <t>MUNICIPALIDAD DE CENTRO POBLADO MENOR DE GRANADILLAS</t>
  </si>
  <si>
    <t>CONCEJO MUNICIPAL DEL CENTRO POBLADO DE LA CASCARILLA</t>
  </si>
  <si>
    <t>MUNICIPALIDAD DEL CENTRO POBLADO CAPILLA CENTRAL</t>
  </si>
  <si>
    <t>CONCEJO MUNICIPAL DEL CENTRO POBLADO MENOR SIETE DE AGOSTO</t>
  </si>
  <si>
    <t xml:space="preserve">CONSEJO DEL CENTRO MENOR DE CHARA CANCHI                                                            </t>
  </si>
  <si>
    <t>CONCEJO MUNICIPAL DEL CENTRO POBLADO SAN MIGUEL DE LAS NARANJAS</t>
  </si>
  <si>
    <t>MUNICIPALIDAD DEL CENTRO POBLADO CHURUYACU</t>
  </si>
  <si>
    <t>MUNICIPALIDAD DE CENTRO POBLADO VERGEL</t>
  </si>
  <si>
    <t>MUNICIPALIDAD DEL CENTRO POBLADO MENOR SAN FRANCISCO</t>
  </si>
  <si>
    <t>INSTITUTO DE VIALIDAD MUNICIPAL DE LA PROVINCIA DE JAEN</t>
  </si>
  <si>
    <t>MUNICIPALIDAD DEL CENTRO POBLADO LA ESTANCIA</t>
  </si>
  <si>
    <t>MUNICIPALIDAD DEL CENTRO POBLADO SANTA ELENA</t>
  </si>
  <si>
    <t xml:space="preserve">AGENCIA MUNICIPAL DEL ANEXO SAN JUAN                                                                </t>
  </si>
  <si>
    <t>CONCEJO MUNICIPAL DEL CENTRO POBLADO EL TRIUNFO</t>
  </si>
  <si>
    <t>MUNICIPALIDAD DEL CENTRO POBLADO DE SALTUR</t>
  </si>
  <si>
    <t>MUNICIPALIDAD DE CENTRO POBLADO MENOR LA VIñA</t>
  </si>
  <si>
    <t>CONCEJO MUNICIPAL DEL CEN POB DE MOLINO</t>
  </si>
  <si>
    <t>MUNICIPALIDAD DELEGADA CENTRO POBLADO MENOR EL ROMERO</t>
  </si>
  <si>
    <t xml:space="preserve">MUNICIPALIDAD DEL CENTRO POBLADO MENOR CRUZ DEL MEDANO                                              </t>
  </si>
  <si>
    <t>MUNICIPALIDAD DELEGADA DEL CENTRO POBLADO MENOR DE COCOCHO</t>
  </si>
  <si>
    <t>MUNICIPALIDAD DEL CENTRO POBLADO DE SAN SALVADOR</t>
  </si>
  <si>
    <t>MUNICIPALIDAD DEL CENTRO POBLADO EL PUEBLITO</t>
  </si>
  <si>
    <t>MUNICIPALIDAD DE CENTRO POBLADO CORRAL DE ARENA - LA ESPERANZA</t>
  </si>
  <si>
    <t>MUNICIPALIDAD DEL CENTRO POBLADO DE MARCABAL GRANDE</t>
  </si>
  <si>
    <t>MUNICIPALIDAD DEL CENTRO POBLADO EL PALLAR</t>
  </si>
  <si>
    <t>MUNICIPALIDAD DEL CENTRO POBLADO LA VICTORIA</t>
  </si>
  <si>
    <t>MUNICIPALIDAD DEL CENTRO POBLADO MUNMALCA</t>
  </si>
  <si>
    <t>MUNICIPALIDAD DEL CENTRO POBLADO DE UCHUY</t>
  </si>
  <si>
    <t>MUNICIPALIDAD DEL CENTRO POBLADO DE HUALASGOSDAY</t>
  </si>
  <si>
    <t>MUNICIPALIDAD DE CENTRO POBLADO DE COCHACARA</t>
  </si>
  <si>
    <t>MUNICIPALIDAD DE CENTRO POBLADO MENOR DE HUAYLLAGUAL</t>
  </si>
  <si>
    <t>INSTITUTO VIAL PROVINCIAL MUNICIPAL DE VIRÚ</t>
  </si>
  <si>
    <t>MANCOMUNIDAD MUNICIPAL DEL VALLE JEQUETEPEQUE</t>
  </si>
  <si>
    <t>MUNICIPALIDAD DEL CENTRO POBLADO DE CERPAQUINO</t>
  </si>
  <si>
    <t>MUNICIPALIDAD DE CENTRO POBLADO DE UCRUMARCA</t>
  </si>
  <si>
    <t>MUNICIPALIDAD DE C.P.M.DE N.DE PIEROLA</t>
  </si>
  <si>
    <t>MUNICIPALIDAD CPM CUCULI VILLA PAMPILLA</t>
  </si>
  <si>
    <t>CONCEJO MUNICIPAL C P M DE HUAYCHAO</t>
  </si>
  <si>
    <t>MUNICIPALIDAD DE CENTRO POBLADO DE TOLCONI</t>
  </si>
  <si>
    <t>MANCOMUNIDAD MUNICIPAL DEL NORTE DE AREQUIPA Y EL SUR DE AYACUCHO</t>
  </si>
  <si>
    <t>INSTITUTO VIAL PROVINCIAL DE CARAVELI</t>
  </si>
  <si>
    <t>MANCOMUNIDAD MUNICIPAL COLLAGUAS DEL COLCA</t>
  </si>
  <si>
    <t>MUNICIPALIDAD MENOR DEL ANEXO DE CHALHUANCA</t>
  </si>
  <si>
    <t>MUNICIPALIDAD DEL CENTRO POBLADO MENOR DE PINCHOLLO</t>
  </si>
  <si>
    <t>MUNICIPALIDAD DEL CENTRO POBLADO MENOR DE PIUCA</t>
  </si>
  <si>
    <t>MUNICIPALIDAD DELEGADA DEL CENTRO POBLADO MENOR DE QUINSACHATA</t>
  </si>
  <si>
    <t>MUNICIPALIDAD DE CENTRO POBLADO MENOR QUELLAHORCO</t>
  </si>
  <si>
    <t>MUNICIPALIDAD DE VILLA PACCHA</t>
  </si>
  <si>
    <t>MUNICIPALIDAD DEL CENTRO POBLADO MENOR LICLICONGA</t>
  </si>
  <si>
    <t>MUNICIPALIDAD DELEGADA CENTRO POBLADO YANACANCHA GRANDE</t>
  </si>
  <si>
    <t>MUNICIPALIDAD DELEGADA DEL CENTRO POBLADO MENOR YANACANCHA BAJA</t>
  </si>
  <si>
    <t>CONCEJO DISTRITAL DE LEDOY</t>
  </si>
  <si>
    <t>MUNICIPALIDAD CENTRO POBLADO MENOR DE VIGASPAMPA</t>
  </si>
  <si>
    <t>MUNICIPALIDAD DEL CENTRO POBLADO DE VILLA MAQUERCOTA</t>
  </si>
  <si>
    <t>MUNICIPALIDAD DELEGADA DEL CENTRO POBLADO MENOR DE LLAUCAN</t>
  </si>
  <si>
    <t>MUNICIPALIDAD DE CENTRO POBLADO HUAMBOCANCHA BAJA</t>
  </si>
  <si>
    <t>MUNICIPALIDAD DEL C.P.M.DE ARICOTA</t>
  </si>
  <si>
    <t>MUNICIPALIDAD DEL CENTRO POBLADO DE SAN FRANCISCO DE PUJAS</t>
  </si>
  <si>
    <t>DIRECC.REG. DE TRABAJ Y PROM SOC ANCASH</t>
  </si>
  <si>
    <t>MUNICIPALIDAD DE CENTRO POBLADO DE SANTA ROSA DE COCHABAMBA</t>
  </si>
  <si>
    <t>INSTITUTO VIAL PROVINCIAL MUNICIPAL DE HUANCA SANCOS (IVPH)</t>
  </si>
  <si>
    <t>MUNICIPALIDAD DEL CENTRO POBLADO MENOR SAN PABLO DE PILLAO</t>
  </si>
  <si>
    <t>INSTITUTO VIAL PROVINCIAL MUNICIPAL DE PARINACOCHAS</t>
  </si>
  <si>
    <t>MUNICIPALIDAD DEL CENT POBL MEN ALTO PUN</t>
  </si>
  <si>
    <t>INSTITUTO VIAL PROVINCIAL MUNICIPAL DE PAUCAR DEL SARA SARA</t>
  </si>
  <si>
    <t>MUNICIPALIDAD DEL CENTRO POBLADO DE QUISPILLACCTA</t>
  </si>
  <si>
    <t>MUNICIPALIDAD DEL CENTRO POBLADO DE TACA</t>
  </si>
  <si>
    <t>MUNICIPALIDAD DEL CENTRO POBLADO MENOR DE PORTA CRUZ</t>
  </si>
  <si>
    <t xml:space="preserve">MUNICIPALIDAD DEL CENTRO POBLADO INCARACCAY                                                         </t>
  </si>
  <si>
    <t>MUNICIPIO DE CENTRO POBLADO MENOR DE MIRMACA</t>
  </si>
  <si>
    <t>MUNICIPALIDAD DEL CENTRO POBLADO VALLE ECOLOGICO DE SANTA ANA</t>
  </si>
  <si>
    <t xml:space="preserve">MUNICIPALIDAD DE CENTRO POBLADO DE SAN MARTIN DE PARAISO                                            </t>
  </si>
  <si>
    <t>MUNICIPALIDAD DEL CENTRO POBLADO UNION PROGRESO</t>
  </si>
  <si>
    <t xml:space="preserve">MUNICIPALIDAD DEL CENTRO POBLADO MENOR CHACOLLA                                                     </t>
  </si>
  <si>
    <t>MUNICIPALIDAD CENTRO POBLADO MENOR DE CANCHACANCHA</t>
  </si>
  <si>
    <t xml:space="preserve">MUNICIPALIDAD DEL CENTRO POBLADO MENOR DE PAMPALCA                                                  </t>
  </si>
  <si>
    <t xml:space="preserve">MUNICIPALIDAD DEL CENTRO POBLADO MENOR DE IQUICHA                                                   </t>
  </si>
  <si>
    <t>MUNICIPALIDAD DEL CENTRO POBLADO MENOR DE UCHURACCAY</t>
  </si>
  <si>
    <t xml:space="preserve">MUNICIPALIDIAD DEL CENTRO POBLADO MENOR DE CCANO                                                    </t>
  </si>
  <si>
    <t>MUNICIPALIDAD DEL CENTRO POBLADO DE CULLUCHACA</t>
  </si>
  <si>
    <t xml:space="preserve">MUNICIPALIDAD CENTRO POBLADO DE CARHUAHURAN                                                         </t>
  </si>
  <si>
    <t>MUNICIPALIDAD DEL CENTRO POBLADO MENOR DE SAN GERARDO</t>
  </si>
  <si>
    <t>DIRECCION SUB REGIONAL DE TRABAJO ILO</t>
  </si>
  <si>
    <t>MUNICIPALIDAD DEL CENTRO POBLADO DE TULIN</t>
  </si>
  <si>
    <t>UNIDAD EJECUTORA 302 EDUCACION CASTROVIRREYNA - HUAYTARA</t>
  </si>
  <si>
    <t>GERENCIA SUB REGIONAL SARA SARA</t>
  </si>
  <si>
    <t>CONCEJO DISTRITAL DE LLIPA</t>
  </si>
  <si>
    <t>MUNICIPALIDAD DEL CENTRO POBLADO DE QUELLO QUELLO</t>
  </si>
  <si>
    <t>MUNICIPALIDAD DEL CENTRO POBLADO PUYHUALLA</t>
  </si>
  <si>
    <t>MUNICIPALIDAD DE CENTRO POBLADO MENOR DE CHANTA</t>
  </si>
  <si>
    <t>MUNIPALIDAD DEL CENTRO POBLADO DE KCAURI</t>
  </si>
  <si>
    <t>MUNICIPALIDAD DEL CENTRO POBLADO DE UMUTO</t>
  </si>
  <si>
    <t>MUNICIPALIDAD DEL CENTRO POBLADO DE PONGOÑA</t>
  </si>
  <si>
    <t>MUNICIPALIDAD DE CENTRO POBLADO DE ANDAYAQUE</t>
  </si>
  <si>
    <t>MUNICIPALIDAD DE CENTRO POBLADO MENOR DE CCATACAMARA</t>
  </si>
  <si>
    <t>MUNICIPALIDAD DEL CENTRO POBLADO DE HUACARPAY</t>
  </si>
  <si>
    <t>MUNICIPALIDAD DEL CENTRO POBLADO DE LAURAMARCA</t>
  </si>
  <si>
    <t>MUNICIPALIDAD DEL CENTRO POBLADO  DE HUAMBURQUE</t>
  </si>
  <si>
    <t>MUNICIPALIDAD DEL CENTRO POBLADO DE HUASQUILLAY</t>
  </si>
  <si>
    <t>MUNICIPALIDAD DEL CENTRO POBLADO DE ILLAHUASI</t>
  </si>
  <si>
    <t>MUNICIPALIDAD DEL CENTRO POBLADO DE TAYPICHA</t>
  </si>
  <si>
    <t>MUNICIPALIDAD DE CENTRO POBLADO HUAJA</t>
  </si>
  <si>
    <t>MUNICIPALIDAD DE CENTRO POBLADO MENOR PUCALLPA</t>
  </si>
  <si>
    <t>MUNICIPALIDAD DEL CENTRO POBLADO YARINA</t>
  </si>
  <si>
    <t>MUNICIPALIDAD DEL CENTRO POBLADO DE SHIMBILLO</t>
  </si>
  <si>
    <t>MUNICIPALIDAD DE CENTRO POBLADO PAMASHTO</t>
  </si>
  <si>
    <t>MUNICIPALIDAD DE CENTRO POBLADO SANTIAGO DE BORJA</t>
  </si>
  <si>
    <t>MUNICIPALIDAD CENTRO POBLADO DE CHUPAN</t>
  </si>
  <si>
    <t>MUNICIPALIDAD DE CENTRO POBLADO MENOR DE SANTA ELENA</t>
  </si>
  <si>
    <t>MUNICIPALIDAD DE CENTRO POBLADO NAUTA</t>
  </si>
  <si>
    <t>INSTITUTO VIAL PROVINCIAL MUNICIPAL DE HUALLAGA</t>
  </si>
  <si>
    <t>MUNICIPALIDAD DEL CENTRO POBLADO DE JUANJUICILLO</t>
  </si>
  <si>
    <t>MUNICIPALIDAD DEL CENTRO POBLADO MENOR DE SAN MIGUEL DEL RIO MAYO</t>
  </si>
  <si>
    <t>MUNICIPALIDAD DEL CENTRO POBLADO MENOR DE TANANTA</t>
  </si>
  <si>
    <t>MUNICIPALIDAD DEL CENTRO POBLADO NUEVO CELENDIN</t>
  </si>
  <si>
    <t>MUNICIPALIDAD DEL CENTRO POBLADO MENOR DE MAMONAQUIHUA</t>
  </si>
  <si>
    <t>MUNICIPALIDAD DEL  CENTRO POBLADO DE SANTA ROSA DE SHAPAJA</t>
  </si>
  <si>
    <t>MUNICIPALIDAD DEL CENTRO POBLADO ALMIRANTE MIGUEL GRAU VALLE DEL BOMBONAJILLO</t>
  </si>
  <si>
    <t>MUNICIPALIDAD DEL CENTRO POBLADO DE PUERTO PIZANA</t>
  </si>
  <si>
    <t>MUNICIPALIDAD DEL CENTRO POBLADO DE MISHQUIYACU</t>
  </si>
  <si>
    <t>DIRECC REG ENERG MINAS JUNIN</t>
  </si>
  <si>
    <t>MUNICIPALIDAD DE CENTRO POBLADO MENOR SANGAMAYOC</t>
  </si>
  <si>
    <t>UNIDAD DE GESTION EDUCATIVA LOCAL DE MOYOBAMBA</t>
  </si>
  <si>
    <t>MUNICIPALIDAD DE CENTRO POBLADO SANTA ROSA- SAN JUAN DE CUMBAZA</t>
  </si>
  <si>
    <t>MUNICIPALIDAD DEL CENTRO POBLADO BUENOS AIRES</t>
  </si>
  <si>
    <t>MUNICIPALIDAD DE CENTRO POBLADO NUEVO SAN MIGUEL</t>
  </si>
  <si>
    <t>MUNICIPALIDAD DELEGADA CENTRO POBLADO LA LIBERTAD</t>
  </si>
  <si>
    <t>MUNICIPALIDAD CENTRO POBLADO DE SHUCSHUYACU</t>
  </si>
  <si>
    <t>MUNICIPALIDAD DE CENTRO POBLADO SANTA LUCIA</t>
  </si>
  <si>
    <t>AGENCIA MUNICIPAL DEL CASERIO DE NUEVA UNION</t>
  </si>
  <si>
    <t>MUNICIPALIDAD DE CENTRO POBLADO MENOR DE LA FLORIDA</t>
  </si>
  <si>
    <t>MUNICIPALIDAD DE CENTRO POBLADO SANTA MARIA ALTA</t>
  </si>
  <si>
    <t>MUNICIPALIDAD DEL C.P. SAN ISIDRO GRANDE</t>
  </si>
  <si>
    <t>MUNICIPALIDAD DEL CENTRO POBLADO DE SANTA BARBARA DE MORO</t>
  </si>
  <si>
    <t>MUNICIPALIDAD DEL CENTRO POBLADO VILLA IMICATE</t>
  </si>
  <si>
    <t>MUNICIPALIDAD DEL CENTRO POBLADO DE CHECCA LACAYA YAURIMA CHIJOTAMAYA</t>
  </si>
  <si>
    <t>MUNICIPALIDAD DEL CENTRO POBLADO DE CHALLAPUJO SUYO</t>
  </si>
  <si>
    <t>MUNICIPALIDAD DEL CENTRO POBLADO DE PUSUYO, CCOLLPUYO Y LATCCOLLO SEJJOYO</t>
  </si>
  <si>
    <t>MUNICIPALIDAD DE CENTRO POBLADO DE CHIMBO</t>
  </si>
  <si>
    <t>MUNICIPALIDAD CENTRO POBLADO MENOR EL TR</t>
  </si>
  <si>
    <t>MUNICIPALIDAD DEL CENTRO POBLADO DE SULLCACATURA II</t>
  </si>
  <si>
    <t>MUNICIPALIDAD DEL CENTRO POBLADO DE SAN JUAN DE YARIHUANI</t>
  </si>
  <si>
    <t>MUNICIPALIDAD DEL CENTRO POBLADO DE CHIPISPAYA</t>
  </si>
  <si>
    <t>MUNICIPALIDAD DEL CENTRO POBLADO DE CCALLATA PACUNCANI</t>
  </si>
  <si>
    <t>MUNICIPALIDAD DEL CENTRO POBLADO SAN CRISTOBAL DE BALSABE</t>
  </si>
  <si>
    <t>MUNICIPALIDAD DEL CENTRO POBLADO DE VILCA CHILE</t>
  </si>
  <si>
    <t>MUNICIPALIDAD DELEGADA C P M VIVIATE</t>
  </si>
  <si>
    <t>MUNICIPALIDAD DEL CENTRO POBLADO DE CCOTOS</t>
  </si>
  <si>
    <t>MUNICIPALIDAD DEL CENTRO POBLADO DE SANTA CRUZ DE AYRIHUAS</t>
  </si>
  <si>
    <t>MUNICIPALIDAD DEL CENTRO POBLADO DE ISAÑURA</t>
  </si>
  <si>
    <t>MUNICIPALIDAD DEL CENTRO POBLADO DE SAN ANTONIO CAJAHUYO JARAMASA</t>
  </si>
  <si>
    <t>MUNICIPALIDAD DEL CENTRO POBLADO DE FHARATA CCOPANI</t>
  </si>
  <si>
    <t>MUNICIPALIDAD DEL CENTRO POBLADO DE CHOQUESANI</t>
  </si>
  <si>
    <t>MUNICIPALIDAD DEL CENTRO POBLADO DE CHUCARIPO</t>
  </si>
  <si>
    <t>MUNICIPALIDAD DEL CENTRO POBLADO DE PICHUPICHUNI AURINCOTA</t>
  </si>
  <si>
    <t>MUNICIPALIDAD DEL CENTRO POBLADO DE YACANGO</t>
  </si>
  <si>
    <t>MUNICIPALIDAD DE CENTRO POBLADO MENOR VIRGEN DEL ROSARIO DE SOLLOCOTA</t>
  </si>
  <si>
    <t>MUNICIPALIDAD DEL CENTRO POBLADO DE ESQUENA</t>
  </si>
  <si>
    <t>MUNICIPALIDAD DEL CENTRO POBLADO DE SOLITARIO</t>
  </si>
  <si>
    <t>MUNICIPALIDAD DEL CENTRO POBLADO TASAPA PATACOLLO</t>
  </si>
  <si>
    <t>INSTITUTO VIAL PROVINCIAL DE LA MUNICIPALIDAD PROVINCIAL DE LAMPA</t>
  </si>
  <si>
    <t>MUNICIPALIDAD DEL CENTRO POBLADO EL TROPICO</t>
  </si>
  <si>
    <t>MUNICIPALIDAD DEL CENTRO POBLADO MENOR DE TANTAMACO</t>
  </si>
  <si>
    <t>MUNICIPALIDAD DEL CENTRO POBLADO DE LECHEMAYO</t>
  </si>
  <si>
    <t xml:space="preserve">MUNIC CENTRO POBL MENOR SAN CAMILO AST 6                                                            </t>
  </si>
  <si>
    <t>MUNICIPALIDAD DEL CENTRO POBLADO DE AÑAVILE</t>
  </si>
  <si>
    <t>MUNICIPALIDAD DEL CENTRO POBLADO MANANTIALES DE CHIARAQUI</t>
  </si>
  <si>
    <t>MUNICIPALIDAD DEL CENTRO POBLADO DE CHALLAPAMPA</t>
  </si>
  <si>
    <t>MANCOMUNIDAD MUNICIPAL CUENCA ARICOMA</t>
  </si>
  <si>
    <t>MUNICIPALIDAD DEL CENTRO POBLADO DE PERKA</t>
  </si>
  <si>
    <t>MANCOMUNIDAD MUNICIPAL QHAPAQ QOLLA</t>
  </si>
  <si>
    <t>MUNICIPALIDAD DE CENTRO POBLADO DE TUPALA</t>
  </si>
  <si>
    <t>MUNICIPALIDAD DEL CENTRO POBLADO DE SAN JUAN DE HUINIHUININI</t>
  </si>
  <si>
    <t>MANCOMUNIDAD MUNICIPAL RURAL WIÑAY AYLLU</t>
  </si>
  <si>
    <t>MUNICIPALIDAD DEL CENTRO POBLADO MENOR DEL VALLE DE OSCOROQUE</t>
  </si>
  <si>
    <t>MUNICIPALIDAD DEL CENTRO POBLADO DE THUNCO</t>
  </si>
  <si>
    <t>MUNICIPALIDAD DEL CENTRO POBLADO DE CHIJNAYA</t>
  </si>
  <si>
    <t>INSTITUTO VIAL PROVINCIAL MUNICIPAL DE EL COLLAO</t>
  </si>
  <si>
    <t>MUNICIPALIDAD DEL CENTRO POBLADO DE QUILLISANI</t>
  </si>
  <si>
    <t>MUNICIPALIDAD DEL CENTRO POBLADO DE VILLA AYARACHI - CHILAUITO</t>
  </si>
  <si>
    <t>MUNICIPALIDAD DEL CENTRO POBLADO DE ISIVILLA</t>
  </si>
  <si>
    <t>MUNICIPALIDAD DEL CENTRO POBLADO DE ESCALLANI</t>
  </si>
  <si>
    <t>MUNICIPALIDAD DEL CENTRO POBLADO DE CERRO LUNAR</t>
  </si>
  <si>
    <t>MUNICIPALIDAD DEL CENTRO POBLADO DE ACLLAMAYO</t>
  </si>
  <si>
    <t>MUNICIPALIDAD DEL CENTRO POBLADO MENOR DE RAMIS</t>
  </si>
  <si>
    <t>MUNICIPALIDAD DEL CENTRO POBLADO VILLA DE BETANZOS</t>
  </si>
  <si>
    <t>MUNICIPALIDAD DE CENTRO POBLADO MENOR DE AYUSUMA</t>
  </si>
  <si>
    <t>MUNICIPALIDAD DE CENTRO POBLADO DE JACHA PARU</t>
  </si>
  <si>
    <t>MUNICIPALIDAD DE CENTRO POBLADO DE SULLCA</t>
  </si>
  <si>
    <t>MUNICIPALIDAD DE CENTRO POBLADO SAN PEDRO DE COLLANA</t>
  </si>
  <si>
    <t>MUNICIPALIDAD DEL CENTRO POBLADO DE MALLCUSUCA</t>
  </si>
  <si>
    <t>MUNICIPALIDAD DE CENTRO POBLADO DE QUELLAHUYO POMAOCA</t>
  </si>
  <si>
    <t>MUNICIPALIDAD DEL CENTRO POBLADO DE QUIQUIRA</t>
  </si>
  <si>
    <t xml:space="preserve">CONSEJO DISTRITAL DE QUINCHES                                                                       </t>
  </si>
  <si>
    <t>MUNICIPALIDAD DEL CENTRO POBLADO DE SANTIAGO DE AJJATIRA</t>
  </si>
  <si>
    <t>MUNICIPALIDAD DEL CENTRO POBLADO DE CHUCAHUACAS</t>
  </si>
  <si>
    <t>MUNICIPALIDAD DEL CENTRO POBLADO DE CALLACAMI</t>
  </si>
  <si>
    <t>MUNICIPALIDAD DEL CENTRO POBLADO DE ALTOS HUAYRAPATA</t>
  </si>
  <si>
    <t>MUNICIPALIDAD DEL CENTRO POBLADO HUANCHO LIMA</t>
  </si>
  <si>
    <t>MUNICIPALIDAD CENTRO POBLADO CANCHI GRANDE</t>
  </si>
  <si>
    <t>MUNICIPALIDAD DEL CENTRO POBLADO DE HUALLATIRI</t>
  </si>
  <si>
    <t xml:space="preserve">MUNICIPALIDAD MENOR DEL CENTRO POBLADO DE OCOñA                                                     </t>
  </si>
  <si>
    <t xml:space="preserve">MUNICIPALIDAD CENTRO POBLADO JOCHI SAN FRANCISCO                                                    </t>
  </si>
  <si>
    <t>MUNICIPALIDAD CENTRO POBLADO ACOCOLLO</t>
  </si>
  <si>
    <t>MUNICIPALIDAD DE CENTRO POBLADO DE CUPISAYA</t>
  </si>
  <si>
    <t>MUNICIPALIDAD CENTRO POBLADO MENOR ORURO</t>
  </si>
  <si>
    <t>MUNICIPALIDAD DEL CENTRO POBLADO DE LLACHON</t>
  </si>
  <si>
    <t xml:space="preserve">MUNICIPALIDAD DEL CENTRO POBLADO DE PASIRI                                                          </t>
  </si>
  <si>
    <t>DIR.REG.DE ENERGIA Y MINAS-CTAR MOQUEGUA</t>
  </si>
  <si>
    <t>MUNICIPALIDAD DELEGADA DEL CENTRO POBLADO SANTO DOMINGO DE NAUYAN</t>
  </si>
  <si>
    <t xml:space="preserve">MUNICIPIO DEL CENTRO POBLADO MENOR DE UCHUMARCA                                                     </t>
  </si>
  <si>
    <t>MUNICIPALIDAD DELEGADA C P STGO GIRALDO</t>
  </si>
  <si>
    <t>MUNI. DEL CEN POBLADO MENOR DE ATUMPLAYA</t>
  </si>
  <si>
    <t xml:space="preserve">AGENCIA MUNICIPAL CASERIO TRES DE MAYO                                                              </t>
  </si>
  <si>
    <t>MUNICIPALIDAD CENTRO POBLADO DE CACHIPAMPA</t>
  </si>
  <si>
    <t>MUNICIPALIDAD DEL CENTRO POBLADO DE PACAYZAPA</t>
  </si>
  <si>
    <t>AGENCIA MUNICIPAL DE ISRAEL ORIENTE</t>
  </si>
  <si>
    <t>MUNICIPALIDAD DEL CENT.POB.MEN.JERILLO</t>
  </si>
  <si>
    <t>MUNICIPALIDAD DE CENTRO POBLADO DE DOS UNIDOS</t>
  </si>
  <si>
    <t xml:space="preserve">AGENCIA MUNICIPAL DE BARRANQUITA                                                                    </t>
  </si>
  <si>
    <t>AGENCIA MUNICIPAL DE SANTA ROSILLO</t>
  </si>
  <si>
    <t>MUNICIPALIDAD MENOR DE SANTO DOMINGO</t>
  </si>
  <si>
    <t>MUNICIPALIDAD DEL C.P.M. AGUAS VERDES</t>
  </si>
  <si>
    <t>MUNICIPALIDAD DE CENTRO POBLADO DE ANCOS Y ANEXOS</t>
  </si>
  <si>
    <t>MUNICIPALIDAD DEL CENTRO POBLADO DE PASACANCHA</t>
  </si>
  <si>
    <t>MUNICIPALIDAD DE CENTRO POBLADO MENOR DE QUINGAO</t>
  </si>
  <si>
    <t xml:space="preserve">CONCEJO DEL C POBLADO MENOR CONO NORTE                                                              </t>
  </si>
  <si>
    <t>MUNICIPALIDAD DE CENTRO POBLADO SAN MIGUEL</t>
  </si>
  <si>
    <t>MUNICIPALIDAD CPM SAN JOSE DE TIQUILLACA</t>
  </si>
  <si>
    <t>INSTITUTO DE VIALIDAD MUNICIPAL DE LA PROVINCIA DE SIHUAS</t>
  </si>
  <si>
    <t>MUNICIPALIDAD DE CENTRO POBLADO JOCOSBAMBA</t>
  </si>
  <si>
    <t>DIR. REG. DE TRAB. Y PROM. DEL EMPLEO</t>
  </si>
  <si>
    <t>MUNICIPALIDAD DE CENTRO POBLADO QUILCA</t>
  </si>
  <si>
    <t>MUNICIPALIDAD DE CENTRO POBLADO SAN RAMON DE PANGOA</t>
  </si>
  <si>
    <t>MUNICIPALIDAD DEL CENTRO POBLADO CHINCHOBAMBA</t>
  </si>
  <si>
    <t>MUNICIPALIDAD DE CENTRO POBLADO COLPAPAMPA</t>
  </si>
  <si>
    <t>MUNICIPALIDAD DE CENTRO POBLADO DE ANDAYMAYO</t>
  </si>
  <si>
    <t>MUNICIPALIDAD DEL CENTRO POBLADO DE KEPASHIATO</t>
  </si>
  <si>
    <t>MUNICIPALIDAD DE CENTRO POBLADO CASABLANCA</t>
  </si>
  <si>
    <t>MUNICIPALIDAD DE CENTRO POBLADO CONDORCERRO</t>
  </si>
  <si>
    <t>MUNICIPALIDAD DEL CENTRO POBLADO DE CAMBIO PUENTE</t>
  </si>
  <si>
    <t>MUNICIPALIDAD DE CENTRO POBLADO DE CASCAJAL Y ANEXOS</t>
  </si>
  <si>
    <t>HOSPITAL DE APOYO DE HUARMEY</t>
  </si>
  <si>
    <t>MUNICIPALIDAD C.P. MENOR DE CHUPAN</t>
  </si>
  <si>
    <t>MUNICIPALIDAD CENTRO POBLADO MENOR SAN M</t>
  </si>
  <si>
    <t>MUNICIP.CENTRO POBLADO.L'PALMAS-IPOKI</t>
  </si>
  <si>
    <t>MUNICIP.C.POBLADO M.S.JUAN UCHUBAMBA</t>
  </si>
  <si>
    <t>MUNIC. DEL C.P.M. DE PARATUSHIALI</t>
  </si>
  <si>
    <t>MUNICIP CENTRO POBLAD SAN MIGUEL DEL ENE</t>
  </si>
  <si>
    <t>MUNIC. CENTRO POBLADO MENOR VALLE ESMERA</t>
  </si>
  <si>
    <t>MUNICIPALIDAD DELEGADA YAPATERA</t>
  </si>
  <si>
    <t>MUNICIPALIDAD CENTRO POBLADO NARANJAL</t>
  </si>
  <si>
    <t>MUNICIPALIDAD C P M PUENTE PAUCARTAMBO</t>
  </si>
  <si>
    <t xml:space="preserve">MUNICIP C.P. MENOR CONDOR HUACHANA                                                                  </t>
  </si>
  <si>
    <t>MUNICIPALIDAD DEL CENTRO POBLADO DE CHOSECANI</t>
  </si>
  <si>
    <t>DIR. REGIONAL INDUSTRIA Y TURISMO-TUMBES</t>
  </si>
  <si>
    <t>DIRECCION REGIONAL DE VIVIENDA,CONSTRUC- CION Y SANEAMIENTO DEL CONSEJO TRANSITO- RIO DE ADM.REGIONA</t>
  </si>
  <si>
    <t>MUNICIPALIDAD DE CENTRO POBLADO MENOR DE CHUYUGAL</t>
  </si>
  <si>
    <t>CONCEJO MENOR DEL CENTRO POBLADO MOCAN</t>
  </si>
  <si>
    <t>MUNICIPALIDAD DEL CENTRO POBLADO MENOR CURVA DE SUN</t>
  </si>
  <si>
    <t>MUNICIPALIDAD DEL CPM LIMONCARRO</t>
  </si>
  <si>
    <t>CONSEJO MUNICIPAL CALLANCAS</t>
  </si>
  <si>
    <t>MUNICIPALIDAD DE CENTRO POBLADO MENOR DE LLUIN - MACHE</t>
  </si>
  <si>
    <t>MUNICIPALIDAD DEL CENTRO POBLADO ROMA</t>
  </si>
  <si>
    <t>MUNICIPALIDAD DEL C.P.M. DE PAKATNAMU</t>
  </si>
  <si>
    <t>MUNICIPALIDAD DEL CENTRO POBLADO HUANCAQUITO ALTO</t>
  </si>
  <si>
    <t>MUNCIPALIDAD DEL CENTRO POBLADO EL PROGRESO</t>
  </si>
  <si>
    <t xml:space="preserve">DIRECC REGIONAL DE TRABAJO Y PROM SOC LA                                                            </t>
  </si>
  <si>
    <t>MUNICIPALIDAD DELEGADA DE TOMAQUE</t>
  </si>
  <si>
    <t xml:space="preserve">MUNICIPALIDAD CENT. POB MENOR CHUYABAMBA                                                            </t>
  </si>
  <si>
    <t>MUNICIP. CENTRO POB. MENOR DE EL REJO</t>
  </si>
  <si>
    <t>MUNIC. CENTRO POBLADO MENOR DE COCHALAN</t>
  </si>
  <si>
    <t>MUNICIPALIDAD DE C. POB M. CHUNCHUQUILLO</t>
  </si>
  <si>
    <t>MUNICIPALIDAD DELEGADA DEL CENTRO POBLADO DE CASA BLANQUEADA</t>
  </si>
  <si>
    <t>REG LORETO ATENC INTEGRAL DE SALUD YURI</t>
  </si>
  <si>
    <t>MUNICIPALIDAD DEL CENTRO POBLADO DE CHINCHO</t>
  </si>
  <si>
    <t>MUNICIPALIDAD DEL CENTRO POBLADO DE SAN FRANCISCO DE HUAMBO</t>
  </si>
  <si>
    <t>MUNICIPALIDAD DEL CENTRO POBLADO DE ICHOCA - RECUAY</t>
  </si>
  <si>
    <t>MUNICIPALIDAD DEL CENTRO POBLADO  MENOR DE SAN MARTIN DE MANI COLCAPAMPA</t>
  </si>
  <si>
    <t>MUNICIPALIDAD DEL CENTRO POBLADO DE PAMPASH</t>
  </si>
  <si>
    <t>MUNICIPALIDAD DE CENTRO POBLADO DE SAN LORENZO</t>
  </si>
  <si>
    <t>MUNICIPALIDAD DEL CENTRO POBLADO DE MAYORARCA</t>
  </si>
  <si>
    <t>MUNICIPALIDAD DEL CENTRO POBLADO DE SHIQUI</t>
  </si>
  <si>
    <t>MUNICIPALIDAD DE PUERTO CIRUELO</t>
  </si>
  <si>
    <t>MUNICIPALIDAD DEL CENTRO POBLADO DE MIRAVE</t>
  </si>
  <si>
    <t>INSTITUTO VIAL PROVINCIAL MUNICIPAL DE BOLOGNESI</t>
  </si>
  <si>
    <t>MUNICIPALIDAD DEL CENTRO POBLADO DE SAN JUAN DE YARUCAYA</t>
  </si>
  <si>
    <t>MUNICIPALIDAD DEL CENTRO POBLADO DE HUALCAN</t>
  </si>
  <si>
    <t>MUNICIPALIDAD DEL CENTRO POBLADO DE TAMBO REAL DE HUANCABAMBA</t>
  </si>
  <si>
    <t>MUNICIPALIDAD DE CENTRO POBLADO DE SAN PEDRO DE CANCHABAMBA</t>
  </si>
  <si>
    <t>MUNICIPALIDAD DEL CENTRO POBLADO DE CANREY CHICO</t>
  </si>
  <si>
    <t>MUNICIPALIDAD DEL CENTRO POBLADO DE CHAUCAYAN</t>
  </si>
  <si>
    <t>MUNICIPALIDAD DEL CENTRO POBLADO DE HUAYAUCITO</t>
  </si>
  <si>
    <t>MUNICIPALIDAD DEL CENTRO POBLADO DE COLLAHUASI</t>
  </si>
  <si>
    <t>INSTITUTO VIAL PROVINCIAL DE HUAURA</t>
  </si>
  <si>
    <t>MUNICIPALIDAD DEL CENTRO POBLADO DE CHACCHAN</t>
  </si>
  <si>
    <t>MUNICIPALIDAD DEL CENTRO POBLADO MENOR DE SANTO DOMINGO DE NAVA</t>
  </si>
  <si>
    <t>MUNICIPALIDAD DE CENTRO POBLADO DE SAN FRANCISCO</t>
  </si>
  <si>
    <t>MUNICIPALIDAD DEL CENTRO POBLADO DE SAUSAL</t>
  </si>
  <si>
    <t>MUNICIPALIDAD MENOR PAMPAMARCA</t>
  </si>
  <si>
    <t>MUNICIPALIDAD DEL CENTRO POBLADO DE MUSHO</t>
  </si>
  <si>
    <t>MUNICIPALIDAD DEL CPM. DE CARMEN ALTO</t>
  </si>
  <si>
    <t>MUNICIPALIDAD DE CENTRO POBLADO DE CASPA</t>
  </si>
  <si>
    <t xml:space="preserve">MICROREGION CASTROVIRREYNA HUAYTARA                                                                 </t>
  </si>
  <si>
    <t>MUNICIPALIDAD DEL CENTRO POBLADO DE YANAOCO</t>
  </si>
  <si>
    <t>MUNICIPALIDAD DEL CENTRO POBLADO DE TITIHUE</t>
  </si>
  <si>
    <t>MUNICIPALIDAD DEL CENTRO POBLADO DE SACUYO</t>
  </si>
  <si>
    <t>MUNICIPALIDAD DEL CENTRO POBLADO KUNURANA ALTO LLAPHA</t>
  </si>
  <si>
    <t>CENTRO DE SALUD DE PARIACOTO</t>
  </si>
  <si>
    <t>MUNICIPALIDAD CENTRO POBLADO MENOR DE BALSAPATA</t>
  </si>
  <si>
    <t>MUNICIPALIDAD DEL CENTRO POBLADO MENOR DE CCOPAMAYA</t>
  </si>
  <si>
    <t xml:space="preserve">MUNICIPALIDAD DEL CENTRO POBLADO DE CARITAMAYA                                                      </t>
  </si>
  <si>
    <t>MUNICIPALIDAD CENTRO POBLADO DE HUAMANRURO</t>
  </si>
  <si>
    <t>MUNICIPALIDAD DEL CENTRO POBLADO DE THUNUHUAYA</t>
  </si>
  <si>
    <t>MUNICIPALIDAD DEL CENTRO POBLADO DE CHANCACHI</t>
  </si>
  <si>
    <t>MUNICIPALIDAD DE CENTRO POBLADO DE LARIMAYO</t>
  </si>
  <si>
    <t xml:space="preserve">MUNICIPALIDAD DEL CENTRO POBLADO TOTORANI                                                           </t>
  </si>
  <si>
    <t xml:space="preserve">MUNICIPALIDAD DE CENTRO POBLADO DE QUISHUARA                                                        </t>
  </si>
  <si>
    <t>MUNICIPALIDAD DEL CENTRO POBLADO DE MARCA ESQUEñA</t>
  </si>
  <si>
    <t xml:space="preserve">MUNICIPALIDAD DEL CENTRO POBLADO DE SANTA ROSA DE YANAQUE                                           </t>
  </si>
  <si>
    <t>MUNICIPALIDAD DEL CENTRO POBLADO DE COCOSANI</t>
  </si>
  <si>
    <t>DIREC RGNAL DE TRAB Y PROMOC SOCIAL MDD</t>
  </si>
  <si>
    <t>MUNICIPALIDAD DEL CENTRO POBLADO MENOR DE CULTA</t>
  </si>
  <si>
    <t>MUN. DEL CENTRO POBLADO DE HUANCARANI</t>
  </si>
  <si>
    <t>MUNICIPALIDAD DEL CENTRO POBLADO DE SIRAYA</t>
  </si>
  <si>
    <t>MUNICIPALIDAD DEL CENTRO POBLADO DE CHUCARAYA</t>
  </si>
  <si>
    <t>MUNICIPALIDAD CENTRO POBLADO SN J GRANDE</t>
  </si>
  <si>
    <t>MUN. DEL. CEN. POB. JACHOCCO HUARACCO</t>
  </si>
  <si>
    <t>MUNICIPALIDAD DEL CENTRO POBLADO DE KANCCORA YACANGO</t>
  </si>
  <si>
    <t>MUNICIPALIDAD DEL CENTRO POBLADO DE UNIDAS JILATA CALACOTA</t>
  </si>
  <si>
    <t>MUN. CENTRO POBLADO SULLCACATURA II</t>
  </si>
  <si>
    <t>MUNICIPALIDAD CENTRO POBLADO VILLA LOPEZ</t>
  </si>
  <si>
    <t xml:space="preserve">MUNICIPALIDAD DEL CENTRO POBLADO CHOLOCA                                                            </t>
  </si>
  <si>
    <t xml:space="preserve">MUN. CEN. POB. SANTA ROSA DE HUAYLLATA                                                              </t>
  </si>
  <si>
    <t>MUNICIPALIDAD DEL CENTRO POBLADO DE RIO SUCHES DE HUANCASAYA</t>
  </si>
  <si>
    <t>MUNICIPALIDAD CEL CENTRO POBLADO DE HANAJQUIA</t>
  </si>
  <si>
    <t>MUNICIPALIDAD DEL CENTRO POBLADO MENOR DE CHOCCO</t>
  </si>
  <si>
    <t xml:space="preserve">AGENCIA MUNICIPAL DEL CENTRO POBLADO DE ALTO PAVITA                                                 </t>
  </si>
  <si>
    <t xml:space="preserve">MUNICIPALIDAD DEL CENTRO POBLADO MENOR DE 'CARMEN DE CCATOPATA'                                     </t>
  </si>
  <si>
    <t>MUNICIPALIDAD CENTRO POBLADO CASIMUYO HUALLATIRI</t>
  </si>
  <si>
    <t>MUNICIPALIDAD CENTRO POBLADO LAJJE</t>
  </si>
  <si>
    <t>MUNICIPALIDAD DEL CENTRO POBLADO DE MACHACMARCA</t>
  </si>
  <si>
    <t>MUNICIPALIDAD DEL CENTRO POBLADO DE CHUA CHUA</t>
  </si>
  <si>
    <t xml:space="preserve">MUNICIPALIDAD MENOR DEL CENTRO POBLADO DE PAHAMAYA                                                  </t>
  </si>
  <si>
    <t>MUNICIPALIDAD CENTRO POBLADO SAN ANTONIO DEL  RIO MAYO</t>
  </si>
  <si>
    <t xml:space="preserve">MUNIC DEL CENTRO POBLADO MENOR ANASCAPA                                                             </t>
  </si>
  <si>
    <t>MUNICIPALIDAD DE CENTRO POBLADO DE ACARI</t>
  </si>
  <si>
    <t xml:space="preserve">MUNICIPALIDAD MENOR CENTRO POBLADO VILLA CHIMU                                                      </t>
  </si>
  <si>
    <t xml:space="preserve">MUNICIPALIDAD DEL CENTRO POBLADO DE TICARAYA                                                        </t>
  </si>
  <si>
    <t xml:space="preserve">MUNICIPALIDAD DEL CENTRO POBLADO DE VISTA ALEGRE                                                    </t>
  </si>
  <si>
    <t>MUNICIPALIDAD DEL CENTRO POBLADO DE SUCHIS</t>
  </si>
  <si>
    <t>MUNICIPALIDAD DEL CENTRO POBLADO DE TUQUINA</t>
  </si>
  <si>
    <t>MUNICIPALIDAD DEL CENTRO POBLADO VILLA PAJANA SAN AGUSTIN</t>
  </si>
  <si>
    <t>MUNICIPALIDAD DEL CENTRO POBLADO MENOR SAN JOSE CACHIPASCANA</t>
  </si>
  <si>
    <t xml:space="preserve">MUNICIPALIDAD DEL CENTRO POBLADO DE ESPIRITU SANTO                                                  </t>
  </si>
  <si>
    <t>MUNICIPALIDAD CENTRO POB MEN SAN ANTONIO</t>
  </si>
  <si>
    <t>MUNICIPALIDAD CENTRO POBLADO SANTA MARIA DE AYABACAS</t>
  </si>
  <si>
    <t xml:space="preserve">MUNICIPALIDAD DE PARISA                                                                             </t>
  </si>
  <si>
    <t>MUNICIPALIDAD DEL CENTRO POBLADO DE VILLA SOCCA</t>
  </si>
  <si>
    <t>MUNICIPALIDAD DEL CENTRO POBLADO DE ROSARIO DE SORAPA</t>
  </si>
  <si>
    <t>MUNICIPALIDAD MENOR DEL CENTRO POBLADO DE CALACOTO</t>
  </si>
  <si>
    <t>MUNICIPALIDAD BUENA VISTA CHACACHACA</t>
  </si>
  <si>
    <t>MUNICIPALIDAD MENOR DEL CENTRO POBLADO DE YOROCO</t>
  </si>
  <si>
    <t>MUNICIPALIDAD DE CENTRO POBLADO DE SANTA CRUZ DE CHOQUECHACA</t>
  </si>
  <si>
    <t xml:space="preserve">AGENCIA MUNICIPAL DEL CENTRO POBLADO MOLINO                                                         </t>
  </si>
  <si>
    <t>MUNICIPALIDAD DEL CENTRO POBLADO CHINUMANI COPAPUJO</t>
  </si>
  <si>
    <t>MUNICIPALIDAD DEL CENTRO POBLADO JOSE CARLOS MARIATEGUI</t>
  </si>
  <si>
    <t>AGENCIA MUNICIPAL DEL CENTRO POBLADO TANIRI CIRCA CHINGA</t>
  </si>
  <si>
    <t>MUNICIPALIDAD DEL CENTRO POBLADO HUACANI</t>
  </si>
  <si>
    <t>MUNICIPALIDAD MENOR CENTRO POBLADO VILURCUNI</t>
  </si>
  <si>
    <t>MUNICIPALIDAD DEL CENTRO POBLADO DE PAJANA SAN ISIDRO</t>
  </si>
  <si>
    <t>MUNICIPALIDAD CENTRO POBLADO YANAMAYO</t>
  </si>
  <si>
    <t>MUNICIPALIDAD DEL CENTRO POBLADO DE SARAPI ARROYO</t>
  </si>
  <si>
    <t>MUNICIPALIDAD DEL CENTRO POBLADO DE JAYU JAYU</t>
  </si>
  <si>
    <t>MUNICIPALIDAD DE CENTRO POBLADO DE VILLA POCCONA</t>
  </si>
  <si>
    <t>MUNICIPALIDAD DE CENTRO POBLADO DE HUARAYA</t>
  </si>
  <si>
    <t xml:space="preserve">MUNICIPALIDAD DEL CENTRO POBLADO DE QUEñUANI                                                        </t>
  </si>
  <si>
    <t>MUNICIPALIDAD DE CENTRO POBLADO DE PUERTO TAPOJE</t>
  </si>
  <si>
    <t>MUNICIPALIDAD DEL CENTRO POBLADO DE TICONA CUSULLACA</t>
  </si>
  <si>
    <t xml:space="preserve">MUNICIPALIDAD CENTRO POBLADO DE SIVICANI                                                            </t>
  </si>
  <si>
    <t xml:space="preserve">MUNICIPALIDAD DELEGADA DEL CENTRO POBLADO MENOR DE VILLA AYCHUYO                                    </t>
  </si>
  <si>
    <t>MUNICIPALIDAD DEL CENTRO POBLADO TURISTICA UROS CHULLUNI</t>
  </si>
  <si>
    <t>MUNICIPALIDAD DEL CENTRO POBLADO DE AMPARANI</t>
  </si>
  <si>
    <t>MUNICIPALIDAD DEL CENTRO POBLADO MENOR DE ICHU</t>
  </si>
  <si>
    <t>MUNICIPALIDAD DEL CENTRO POBLADO DE JAYLLIHUAYA</t>
  </si>
  <si>
    <t>MUNICIP.DELEG.CTRO.POBLADO CERRO CAMOTE</t>
  </si>
  <si>
    <t xml:space="preserve">DIR REG IND TUR INTEG NEG COM INT PUNO                                                              </t>
  </si>
  <si>
    <t>MUNICIPALIDAD CENTRO POB.MENOR JANANSAYA</t>
  </si>
  <si>
    <t>MUNICIPALIDAD MENOR CENTRO POB.UNTUCA</t>
  </si>
  <si>
    <t>MUNIC, DEL C.P.M. PUERTO ZUNGARO</t>
  </si>
  <si>
    <t xml:space="preserve">MUNICIP.CENT.POB.FRANCISCO IZQUIERDO RIO                                                            </t>
  </si>
  <si>
    <t>MUNICIPALIDAD DEL CENTRO POBLADO DE LAS MERCEDES</t>
  </si>
  <si>
    <t>MUNICIPALIDAD CENTRO POBLADO BELLO HORIZONTE</t>
  </si>
  <si>
    <t>MUNICIPALIDAD DEL CENTRO POBLADO DE SAN JUAN DEL RIO SORITOR</t>
  </si>
  <si>
    <t xml:space="preserve">MUNICIPALIDAD CENT.POB.MEN.DE YUMBATOS                                                              </t>
  </si>
  <si>
    <t>MUNICIPALIDAD DEL CENTRO POBLADO DEL ASENTAMIENTO 7 DE SAN CAMILO</t>
  </si>
  <si>
    <t>MUNICIPALIDAD C.P.M. HERMOSA PAMPA</t>
  </si>
  <si>
    <t>MUNIC DE CENT POBLADO MENOR PTO YURINAKI</t>
  </si>
  <si>
    <t>MUNICIPALIDAD CENTRO POBLADO PUENTE VIRU</t>
  </si>
  <si>
    <t>MUNICIPALIDAD DEL C.P DE EL HIGUERON</t>
  </si>
  <si>
    <t>MUNICIPALIDAD DEL CENTRO POBLADO CAMPO NUEVO</t>
  </si>
  <si>
    <t>MUN DELEG MESETA ANDINA PECHUQUIS</t>
  </si>
  <si>
    <t>MUNICIPALIDAD DEL CENTRO POBLADO BUENA VISTA</t>
  </si>
  <si>
    <t>MUNICIPALIDAD DEL CENTRO POBLADO DE MIRAMAR</t>
  </si>
  <si>
    <t>MUNICIPALIDAD DELEGADA DE OXAHUAY</t>
  </si>
  <si>
    <t>MUNICIPALIDAD DEL CENTRO POBLADO VICTOR RAUL HAYA DE LA TORRE</t>
  </si>
  <si>
    <t xml:space="preserve">MUNICIPALIDAD DELEGADA DE CAYALTI                                                                   </t>
  </si>
  <si>
    <t>INSTITUTO VIAL PROVINCIAL MUNICIPAL DE PURUS</t>
  </si>
  <si>
    <t>MUNICIPALIDAD DEL CENTRO POBLADO SAN JOSE DE YARINACOCHA</t>
  </si>
  <si>
    <t xml:space="preserve">MUNICIPALIDAD DEL CENT.POB.MEN.LA PENITA                                                            </t>
  </si>
  <si>
    <t>MUNICIPALIDAD CENTRO POBLADO MENOR OVENTENI</t>
  </si>
  <si>
    <t>MUNICIPALIDAD DEL CENTRO POBLADO LA DIVISORIA</t>
  </si>
  <si>
    <t>MUNICIPALIDAD DE CENTRO POBLADO DE KITENI</t>
  </si>
  <si>
    <t>MUNICIPALIDAD DEL CENTRO POBLADO NUEVA ESPERANZA DE PANAILLO</t>
  </si>
  <si>
    <t>MUNICIPALIDAD DEL CENTRO POBLADO DE PAOYHAN</t>
  </si>
  <si>
    <t>MUNICIPALIDAD DELEGADA DEL CENTRO POBLADO DE SAN PABLO DE TUSHMO</t>
  </si>
  <si>
    <t>MUNICIPALIDAD DEL CENTRO POBLADO SANTA ROSA DE MASISEA</t>
  </si>
  <si>
    <t>MUNICIPALIDAD DEL CENTRO POBLADO DE HUASAO</t>
  </si>
  <si>
    <t>MUNICIPALIDAD DEL CENTRO POBLADO SAN JUAN BAUTISTA</t>
  </si>
  <si>
    <t>MUNIC. CENT. POB. MENOR DE BUENOS AIRES</t>
  </si>
  <si>
    <t>MUNICIP.DELEGADA DEL CEN.POB. DE IMAZA</t>
  </si>
  <si>
    <t>MUNICIPALIDAD DELEGADA DE ANCOCALA</t>
  </si>
  <si>
    <t xml:space="preserve">MUNICIPALIDAD CENT POB VIRGEN DEL CARMEN                                                            </t>
  </si>
  <si>
    <t>MUNICIPALIDAD DEL CENTRO POBLADO DE BOROGUEÑA</t>
  </si>
  <si>
    <t>DIRECCION REGIONAL SECTORIAL DE COMERCIO EXTERIOR Y TURISMO - TACNA</t>
  </si>
  <si>
    <t xml:space="preserve">MUNICIP DELEGADA DE C.P. DE COTA COTA                                                               </t>
  </si>
  <si>
    <t>MUNICIPALIDAD C.P.M. ALTO PERU-ANCOMARCA</t>
  </si>
  <si>
    <t xml:space="preserve">MUNICIPALIDAD CENTRO POBLADO SHUMBA                                                                 </t>
  </si>
  <si>
    <t xml:space="preserve">MUNICIPALIDAD CENTRO POBLADO EL AMANTE                                                              </t>
  </si>
  <si>
    <t>MUNICIP DEL CENTRO POBLADO MENOR LLALLAN</t>
  </si>
  <si>
    <t>MUNICIPALIDAD CENTRO POBLADO LA PACCHA</t>
  </si>
  <si>
    <t xml:space="preserve">MUNICIPALIDAD DE C.P.M. CAMBAYA                                                                     </t>
  </si>
  <si>
    <t xml:space="preserve">DIRE. REG. DE IND. Y TURISMO TUMBES                                                                 </t>
  </si>
  <si>
    <t xml:space="preserve">MUNICIPALID.DELEGADO DE COLCA-COTABAMBAS                                                            </t>
  </si>
  <si>
    <t xml:space="preserve">MUNICIP.CENT. POB. MENOR SAN MIGUEL ENEN                                                            </t>
  </si>
  <si>
    <t>MUNIC.CENT.POBL.MENOR SAN JUAN DE CACAZU</t>
  </si>
  <si>
    <t>MUNICIPALIDAD DEL CENTRO POBLADO DE TINGUA</t>
  </si>
  <si>
    <t>MUNICIPALIDAD DEL CENTRO POBLADO MULLA CONTIHUECO HIRPANI</t>
  </si>
  <si>
    <t>MUNICIPALIDAD DEL CENTRO POBLADO DE LA ISLA DE TAQUILE</t>
  </si>
  <si>
    <t>MUNICIPALIDAD MENOR CC. PP. DE CHATUMA</t>
  </si>
  <si>
    <t>MUNICIPALIDAD MENOR CCPP PUTINA PUNCO</t>
  </si>
  <si>
    <t>MUNICIPALIDAD MENOR TITILACA</t>
  </si>
  <si>
    <t>MUNICIPALIDAD CENTRO POBL MENOR EL HUAYO</t>
  </si>
  <si>
    <t>MUNICIPALIDAD DEL CENTRO POBLADO DE INCHUPALLA</t>
  </si>
  <si>
    <t xml:space="preserve">MUNICIPALIDAD CENTRO POBLADO PUYLUCANA                                                              </t>
  </si>
  <si>
    <t>MUNICIPALIDAD MENOR C.P. PROGRESO</t>
  </si>
  <si>
    <t>MUNICIPALIDAD DEL CENTRO POBLADO  DE SAN JOSE DE PAUCAR</t>
  </si>
  <si>
    <t>MUNICIPALIDAD DEL CENTRO POBLADO DE LA ESPERANZA</t>
  </si>
  <si>
    <t xml:space="preserve">AGENCIA MUNICIPAL CASERIO TANANTA                                                                   </t>
  </si>
  <si>
    <t xml:space="preserve">EMP.MUNIC.COMERC.PROD.HIDROBIOLOGICOS                                                               </t>
  </si>
  <si>
    <t>MUNICIPALIDAD DEL CENTRO POBLADO CORAZON DE JESUS</t>
  </si>
  <si>
    <t>MUNICIPALIDAD DEL CENTRO POBLADO DE LLICUA</t>
  </si>
  <si>
    <t>INIA - ESTACION EXPERIMENTAL AGRARIA EL PORVENIR</t>
  </si>
  <si>
    <t>MUNIC.DELEG.CENT.POB.MEN.AGUAS CLARAS</t>
  </si>
  <si>
    <t>MUNICIPALIDAD DEL CENTRO POBLADO SAN CRISTOBAL DE RAPAZ</t>
  </si>
  <si>
    <t>MUNICIPALIDAD DEL CENTRO POBLADO DE HUMAYA</t>
  </si>
  <si>
    <t>AGEN MUNI CENTRO POBLADO CIUDAD SATELITE</t>
  </si>
  <si>
    <t>CONCEJO MUNICIP CENTRO POB CONDORCOCHA</t>
  </si>
  <si>
    <t>MUNICIPALIDAD CENT POBLAD MEN TARMATAMBO</t>
  </si>
  <si>
    <t>MUNICIPALIDAD DEL CENTRO POBLADO DE LOS ANGELES</t>
  </si>
  <si>
    <t xml:space="preserve">MUNICI.DELGADA DE SAN JUAN DE YANAHUARA                                                             </t>
  </si>
  <si>
    <t>MUNICIPALIDAD DEL CENTRO POBLADO DE VERSALLES</t>
  </si>
  <si>
    <t>MUNICIPALIDAD DE CENTRO POBLADO DE VILLA YANAPATA</t>
  </si>
  <si>
    <t>MUNICIPALIDAD DE COCHIRAYA</t>
  </si>
  <si>
    <t>MUNICIPALIDAD DE CENTRO POBLADO DE SANQUIRA</t>
  </si>
  <si>
    <t>MUNICIPALIDAD CTRO POBL MENOR MATALACAS</t>
  </si>
  <si>
    <t>CONCEJO DEL CENTRO POBLADO MENOR ITUATA</t>
  </si>
  <si>
    <t>MUNICIPALIDAD DEL C.P LA ISLILLA</t>
  </si>
  <si>
    <t>MUNICIPALIDAD DEL CENTRO POBLADO CHIPILLICO</t>
  </si>
  <si>
    <t>MUNICIPAL DELEGA CENTR POBL MEN LOS RANC</t>
  </si>
  <si>
    <t>MUNICIPALIDAD DEL CENTRO POBLADO TALAMBO</t>
  </si>
  <si>
    <t>MUNICIPALIDAD DEL CENTRO POBLADO DE SHIRAN</t>
  </si>
  <si>
    <t>MUN CTRO POB MEN SAN CRISTOBAL DE CHUPAN</t>
  </si>
  <si>
    <t>MUNICIPALIDAD DEL CTRO POBLADO STA ROSA</t>
  </si>
  <si>
    <t>MUNICIPALIDAD DEL CENTRO POBLADO DE BOQUERON</t>
  </si>
  <si>
    <t xml:space="preserve">MUN. DEL CENTRO POB. MENOR DE SAN JOSE                                                              </t>
  </si>
  <si>
    <t>MUNICIP DEL CENTRO POBLAD MALDONADILLO</t>
  </si>
  <si>
    <t>MUNICIPALIDAD DEL CENTRO POBLADO HUANAYO</t>
  </si>
  <si>
    <t xml:space="preserve">INST.NAC.PENIT.DIR.REG.ORIENT.PUCALLPA                                                              </t>
  </si>
  <si>
    <t>DIRECCION DEPARTAMENTAL I.P.D. AMAZONAS</t>
  </si>
  <si>
    <t>MUNICIPALIDAD DEL CENTRO POBLADO DE TAYA</t>
  </si>
  <si>
    <t xml:space="preserve">MUNIC.DEL CENT.POBL.MENOR DEL CONO NORTE                                                            </t>
  </si>
  <si>
    <t>MUNICIPALIDAD DELEGADA HURARACLLA</t>
  </si>
  <si>
    <t xml:space="preserve">MUNICIPALIDAD C.P.M. DEL PUERTO HUALLAPE                                                            </t>
  </si>
  <si>
    <t>MUNICIP. DELEG. SAN SEBASTIAN CHOROPAMPA</t>
  </si>
  <si>
    <t>MUNICIPALIDAD DEL CPM LOS PALOS</t>
  </si>
  <si>
    <t>MUNICIPALIDAD DEL CENTRO POBLADO DE CABUYAL</t>
  </si>
  <si>
    <t>MUNICIP CENTRO POBLADO MENOR DE QUICHUAS</t>
  </si>
  <si>
    <t>DIREC. REG. DE INDUST. Y TUR-CTAR ANCASH</t>
  </si>
  <si>
    <t>MUNICIPALIDAD DEL CENTRO POBLADO DE ANCOPUTO</t>
  </si>
  <si>
    <t>MUNICIPALIDAD CENTRO POBLADO DE YACANGO</t>
  </si>
  <si>
    <t>MUNICIP.CENTRO POBLADO MENOR DE ARUNTAYA</t>
  </si>
  <si>
    <t xml:space="preserve">MUNICIP.CENTRO POBLADO MENOR DE MUYLAQUE                                                            </t>
  </si>
  <si>
    <t xml:space="preserve">CONCEJO MENOR LA MERCED                                                                             </t>
  </si>
  <si>
    <t>MUNIC.DEL CENTRO POBLADO MENOR MADRE MIA</t>
  </si>
  <si>
    <t>CENTRO DE SALUD YUGUSLAVIA</t>
  </si>
  <si>
    <t>MUNICIPALIDAD DEL CENTRO POBLADO DE TACTABAMBA</t>
  </si>
  <si>
    <t>MUNICIPALIDAD DEL CENTRO POBLADO DE SAHUA SAHUA</t>
  </si>
  <si>
    <t xml:space="preserve">CONCEJO MENOR PTO.FLUV.AUT.CCATUN RUMI                                                              </t>
  </si>
  <si>
    <t>MUNICIP CTRO POB MEN VALLE DE LOS INCAS - SINCHI ROCA</t>
  </si>
  <si>
    <t>MUNICIPALIDAD DEL CENTRO POBLADO PUERTO PIZARRO</t>
  </si>
  <si>
    <t xml:space="preserve">MUNICIPALIDAD CENT.POB.MEN LABUNAS S.PAB                                                            </t>
  </si>
  <si>
    <t>MUNICIPALIDAD DEL CENTRO POBLADO DE SAN MARTIN DE MAYUNMARCA</t>
  </si>
  <si>
    <t>DIR CUB REGIONAL ENERGIA Y MINAS MDD</t>
  </si>
  <si>
    <t>MUNICIPALIDAD CENTRO POBLADO MENOR DE CAYCHIHUE BARRACA</t>
  </si>
  <si>
    <t>MUNICIPALIDAD DEL CENTRO POBLADO DE SAN JUAN DE MILPO</t>
  </si>
  <si>
    <t xml:space="preserve">MUNICIPALIDAD CENTR POBL MENOR DE PATAPO                                                            </t>
  </si>
  <si>
    <t>MUNICIPALIDAD DEL CENTRO POBLADO VILLA JUAN VELASCO ALVARADO - SECCION D</t>
  </si>
  <si>
    <t>MUNICIPALIDAD C.P.M TORAN</t>
  </si>
  <si>
    <t>MUNICIPALIDAD C.P. CHAMAYA</t>
  </si>
  <si>
    <t>MUNICIPALIDAD DELEGADA EL TAMBO</t>
  </si>
  <si>
    <t xml:space="preserve">MUNIC.DEL CENTRO P.MENOR NVA HUILLCAYHUA                                                            </t>
  </si>
  <si>
    <t>AIS SERV.BASICOS DE SALUD S.JUAN LURIG.</t>
  </si>
  <si>
    <t xml:space="preserve">MUNICIP.C.P.M.NTR.SRA.DE LAS MER.MI PERU                                                            </t>
  </si>
  <si>
    <t>FONDO NACIONAL DEL AMBIENTE</t>
  </si>
  <si>
    <t>UNIDAD EJEC. 003  DE LA PRESTACIÓN DE LOS SERVICIOS DE AGUA POTABLE Y SANEAMIENTO DE LAS EPSS</t>
  </si>
  <si>
    <t>INSTITUTO DE EDUCACION SUPERIOR TECNOLOGICO PUBLICO MANUEL NUÑEZ BUTRON</t>
  </si>
  <si>
    <t>INSTITUTO DE EDUCACION SUPERIOR TECNOLOGICO PUBLICO JOSE ANTONIO ENCINAS DE PUNO</t>
  </si>
  <si>
    <t>INSTITUTO SUPERIOR TECNOLOGICO DESAGUADERO</t>
  </si>
  <si>
    <t>INSTITUTO DE EDUCACION SUPERIOR TECNOLOGICO PUBLICO ILAVE</t>
  </si>
  <si>
    <t>INSTITUTO DE EDUCACION SUPERIOR TECNOLOGICO PUBLICO DE AYAVIRI</t>
  </si>
  <si>
    <t>INST. SUP. TECNOLOGICO PEDRO VILCAPAZA</t>
  </si>
  <si>
    <t>INSTITUTO SUPERIOR TECNOLOGICO HUANCANE</t>
  </si>
  <si>
    <t>INSTITUTO DE EDUCACION SUPERIOR TECNOLOGICO PUBLICO DE NUÑOA</t>
  </si>
  <si>
    <t>INSTITUTO SUPERIOR TECNOLOGICO DE ACORA</t>
  </si>
  <si>
    <t>INSTITUTO SUPERIOR TECNOLOGICO PUBLICO MAÑAZO</t>
  </si>
  <si>
    <t>INSTITUTO SUPERIOR TECNOLOGICO PUBLICO SANTA LUCIA</t>
  </si>
  <si>
    <t>INSTITUTO DE EDUCACION SUPERIOR TECNOLOGICO PUBLICO SAN JUAN DEL ORO</t>
  </si>
  <si>
    <t>INSTITUTO SUPERIOR TECNOLOGICO PUBLICO JULI</t>
  </si>
  <si>
    <t>INSTITUTO SUPERIOR TECNOLOGICO PUBLICO "SANTA ROSA"</t>
  </si>
  <si>
    <t>INSTITUTO DE EDUCACION SUPERIOR TECNOLOGICO PUBLICO DE CABANILLAS</t>
  </si>
  <si>
    <t>INSTITUTO SUPERIOR TECNOLOGICO PUBLICO SAN SALVADOR</t>
  </si>
  <si>
    <t>INSTITUTO DE EDUCACION SUPERIOR TECNOLOGICO PUBLICO DE YUNGUYO</t>
  </si>
  <si>
    <t>INSTITUTO DE EDUCACION SUPERIOR TECNOLOGICO PUBLICO JOSE DOMINGO CHOQUEHUANCA</t>
  </si>
  <si>
    <t>INSTITUTO DE EDUCACION SUPERIOR TECNOLOGICO PUBLICO DE MUÑANI</t>
  </si>
  <si>
    <t>INSTITUTO DE EDUCACION SUPERIOR TECNOLOGICO PUBLICO DE CHUPA</t>
  </si>
  <si>
    <t>INSTITUTO DE EDUCACIÓN SUPERIOR TECNOLOGICO PUBLICO ZEPITA</t>
  </si>
  <si>
    <t>INSTITUTO SUPERIOR TECNOLOGICO PUBLICO DE MACUSANI</t>
  </si>
  <si>
    <t xml:space="preserve">INSTITUTO SUPERIOR TECNOLOGICO JORGE BASADRE </t>
  </si>
  <si>
    <t>INSTITUTO DE EDUCACION SUPERIOR TECNOLOGICO PUBLICO DE VILCABAMBA – GRAU</t>
  </si>
  <si>
    <t>INSTITUTO DE EDUCACION SUPERIOR TECNOLOGICO PUBLICO ANDRES AVELINO CACERES</t>
  </si>
  <si>
    <t>INSTITUTO DE EDUCACIÃ“N SUPERIOR PEDAGÃ“GICO PÃšBLICO AZÃNGARO</t>
  </si>
  <si>
    <t>INSTITUTO DE EDUCACION SUPERIOR PEDAGOGICO PUBLICO PUNO</t>
  </si>
  <si>
    <t>INSTITUTO DE EDUCACION SUPERIOR PEDAGOGICO PUBLICO JULIACA</t>
  </si>
  <si>
    <t>INSTITUTO DE EDUCACION SUPERIOR PEDAGOGICO PUBLICO HUANCANE</t>
  </si>
  <si>
    <t>IESPP EF LAMPA</t>
  </si>
  <si>
    <t>INSTITUTO DE EDUCACION SUPERIOR PEDAGOGICO PUBLICO DE AYAVIRI</t>
  </si>
  <si>
    <t>ESCUELA SUPERIOR DE FORMACION ARTISTICA PUBLICA PUNO</t>
  </si>
  <si>
    <t>ESCUELA SUPERIOR DE FORMACIÃ“N ARTÃSTICA PUBLICA "JULIACA"</t>
  </si>
  <si>
    <t>ESCUELA SUPERIOR DE FORMACION ARTISTICA "MOHO"</t>
  </si>
  <si>
    <t>INSTITUTO DE EDUCACIÓN SUPERIOR PEDAGÓGICO PÚBLICO JULI</t>
  </si>
  <si>
    <t>ESCUELA SUPERIOR DE FORMACION ARTISTICA PUBLICA DE PILCUYO</t>
  </si>
  <si>
    <t>INSTITUTO SUPERIOR TECNOLOGICO VILCANOTA</t>
  </si>
  <si>
    <t>PROYECTO ESPECIAL DE INVERSION PUBLICA ESCUELAS BICENTENARIO</t>
  </si>
  <si>
    <t>EMUSAP SA.</t>
  </si>
  <si>
    <t>COLEGIO NACIONAL INDEPENDENCIA AMERICANA</t>
  </si>
  <si>
    <t>INSTITUTO DE EDUCACION SUPERIOR TECNOLOGICO PUBLICO DE LAS FUERZAS ARMADAS</t>
  </si>
  <si>
    <t>I.E. 0620 - APLICACION</t>
  </si>
  <si>
    <t>RED DE SALUD LIMA ESTE METROPOLITANA</t>
  </si>
  <si>
    <t>HOSPITAL EMERGENCIA ATE VITARTE</t>
  </si>
  <si>
    <t>TERRAPUERTO MUNICIPAL LIBERTADORES DE AMERICA</t>
  </si>
  <si>
    <t>UE 005: PROGRAMA MEJORAMIENTO DE LOS SERVICIOS DE JUSTICIA EN MATERIA PENAL EN EL PERÚ - PMSJMPP</t>
  </si>
  <si>
    <t>UNIDAD EJECUTORA 11, CARPETA FISCAL ELECTRONICA</t>
  </si>
  <si>
    <t>INSTITUCION EDUCATIVA GLORIOSO SAN CARLOS</t>
  </si>
  <si>
    <t>I.E KARL WEISS</t>
  </si>
  <si>
    <t>FONDO BINACIONAL PARA LA PAZ Y EL DESARROLLO PERU - ECUADOR</t>
  </si>
  <si>
    <t>INSTITUTO DE EDUCACION SUPERIOR TECNOLOGICO PUBLICO HERMANOS CARCAMO - PAITA</t>
  </si>
  <si>
    <t>COMITE DE ADMINISTRACION DE BIENES AGRAR</t>
  </si>
  <si>
    <t>AUTORIDAD AUTONOMA PROYECTO ESP. RIO ARM</t>
  </si>
  <si>
    <t>PROGRAMA NACIONAL DE MANEJO DE CUENCAS HIDROGRAFICAS Y CONSERVACION DE SUELOS</t>
  </si>
  <si>
    <t>COMITE PARA EL NUEVO HOSP DE ENF NEOPLAS</t>
  </si>
  <si>
    <t>FEDERACION PERUANA DE MOTOCICLISMO</t>
  </si>
  <si>
    <t>PROGRAMA NACIONAL DE MANTENIMIENTO</t>
  </si>
  <si>
    <t>MUSEO NAC DE ARQUEOL ANTROP E HIST DEL P</t>
  </si>
  <si>
    <t>COMISION ALTO NIVEL VALLES ILO Y TAMBO</t>
  </si>
  <si>
    <t>UNIDAD TERRITORIAL DE SALUD V M DEL TRIU</t>
  </si>
  <si>
    <t>JEFATURA DE CARRETERAS TINGO MARIA PUCAL</t>
  </si>
  <si>
    <t>JUNTA VECINAL NRO 17</t>
  </si>
  <si>
    <t>FRENTE UNIDO DE DESARROLLO VECINAL DE AT</t>
  </si>
  <si>
    <t>UNIDAD TERRITORIAL DE SALUD LURIN</t>
  </si>
  <si>
    <t>COMITE LOCAL ADM PUESTO SALUD LOS ALAMOS</t>
  </si>
  <si>
    <t>CEA PLANTA PROCESADORA DE LECHE SOYA PAN</t>
  </si>
  <si>
    <t>PROY SALUD MUJER NINO VILCASHUAMAN</t>
  </si>
  <si>
    <t>COMISION NACIONAL DE SEMILLA</t>
  </si>
  <si>
    <t>PROYEC.INTEGRAL DE DESARR.ACOMAYO-PARURO</t>
  </si>
  <si>
    <t>PROYECT.INTEGRAL DE DESARR. COTABAMBAS</t>
  </si>
  <si>
    <t>PROYECTO ESPECIAL MUNICIPAL DDE DESARROL</t>
  </si>
  <si>
    <t>COMISION DISOLUC LIQ PQE INDUST CONO SUR</t>
  </si>
  <si>
    <t>COMISION DISOL LIQ PQE INDUST CONO NORTE</t>
  </si>
  <si>
    <t>COM.REGAN.DEL SUB SECT.RIEGO HUACHIPA</t>
  </si>
  <si>
    <t>PROGRAMA SALUD BASICA PARA TODOS</t>
  </si>
  <si>
    <t>NUCLEO EJECUTOR DE CHOMPAS ESCOLARES</t>
  </si>
  <si>
    <t>COM.PRO-AGUA POT.Y ALCANT.DEL DTRO LONYA</t>
  </si>
  <si>
    <t>CASERIO DE CAMBIO 90</t>
  </si>
  <si>
    <t>CASA DE LA CULTURA DEL DISTRITO DE LA VICTORIA</t>
  </si>
  <si>
    <t>CENTRO POBLADO DE LAMPA GRANDE</t>
  </si>
  <si>
    <t>CENTRO POBLADO MENOR ISANI</t>
  </si>
  <si>
    <t>PROYECTO ESPECIAL PERIFERICO VIAL NORTE</t>
  </si>
  <si>
    <t>NUCLEO EJEC.AGUA POT.DE LA COM.N.CHICAIS</t>
  </si>
  <si>
    <t>INSTITUTO NACIONAL DE INNOVACIÃ“N AGRARIA-VISTA FLORIDA</t>
  </si>
  <si>
    <t>JUNTA VECINAL DE SAN CARLOS</t>
  </si>
  <si>
    <t>CTAR AYACUCHO GER SURREGIONAL LUCANAS</t>
  </si>
  <si>
    <t>CENTRO POBLADO MENOR CAPLINA DIS.PACHIA</t>
  </si>
  <si>
    <t>COMIT ADM FOND ASIST EST CONASEV-CAFAE</t>
  </si>
  <si>
    <t>JUNTA VECINAL LOS PROFUNDOS</t>
  </si>
  <si>
    <t>PROYECTO AMARES</t>
  </si>
  <si>
    <t>PROGRAMA SIERRA EXPORTADORA</t>
  </si>
  <si>
    <t>CENTRO POBLADO MENOR TOTOROBAMBA</t>
  </si>
  <si>
    <t>MUNICIPALIDAD DEL CENTRO POBLADO HUANCABAMBA</t>
  </si>
  <si>
    <t>CENTRO POBLADO MENOR DE PATAN</t>
  </si>
  <si>
    <t>PROYECTO DE DESARROLLO ALTERNATIVO TOCACHE - UCHIZA</t>
  </si>
  <si>
    <t>CASERIO RIVERA DEL ESPINO</t>
  </si>
  <si>
    <t>CENTRO POBLADO DE LUPAKA</t>
  </si>
  <si>
    <t>BOTICA MUNICIPAL</t>
  </si>
  <si>
    <t>UNIDAD DE SERVICIOS EDUCATIVOS 08 PTE PR</t>
  </si>
  <si>
    <t>CONVENIO AID INADE (PEIS)</t>
  </si>
  <si>
    <t>INSTITUTO DE EDUCACIÃ“N SUPERIOR TECNOLÃ“GICO PÃšBLICO RAMIRO PRIALÃ‰ PRIALÃ‰</t>
  </si>
  <si>
    <t>JEFATURA DE CARRETERA PTO MALD IBERIA IN</t>
  </si>
  <si>
    <t>ESTACION EXPERIMENTAL AGROPECUARIA VIRU</t>
  </si>
  <si>
    <t>JEFATURA DE CARRETERAS B.ING.COMB.4</t>
  </si>
  <si>
    <t>ESCUELA EQUITACION EJERCITO</t>
  </si>
  <si>
    <t>CENTRO POBLADO MENOR DE SACRA FAMILIA</t>
  </si>
  <si>
    <t>CENTRO POBLADO MENOR DE HUAYRE</t>
  </si>
  <si>
    <t>CENTRO POBLADO DE LA VICTORIA</t>
  </si>
  <si>
    <t>CENTRO DE EDUCACION OCUPAC EST INDIANA</t>
  </si>
  <si>
    <t>CTRO POBLADO MENOR DE STA ROSA DE PITUMA</t>
  </si>
  <si>
    <t>INSTITUTO DE EDUCACIÃ“N SUPERIOR PEDAGÃ“GICO PÃšBLICO MARIA MADRE</t>
  </si>
  <si>
    <t>M DELEGADA NICOLAS DE PIEROLA PROV HUARO</t>
  </si>
  <si>
    <t>CMTE DE ADMINIST DEL FONDO DE ASIST Y ES</t>
  </si>
  <si>
    <t>FONDO DE DESARROLLO AGRARIO -LIMA</t>
  </si>
  <si>
    <t>JUNTA VECINAL N.03 LAS DELICIAS EL TRIANGULO</t>
  </si>
  <si>
    <t>AUTOR.AUTON.CUENCA.HID.CHILLON RIMAC LUR</t>
  </si>
  <si>
    <t>E REC SIS NA ATE INT AL NINO Y ADOLECENT</t>
  </si>
  <si>
    <t>CENTRO POBLADO MENOR LA RINCONADA</t>
  </si>
  <si>
    <t>CENTRO POBLADO HUIPOCA</t>
  </si>
  <si>
    <t>AREA DE DESARROLLO EDUCATIVO DE PAITA</t>
  </si>
  <si>
    <t>COM.REGAN.DEL SUB SECT.RIEGO SAN AGUSTIN</t>
  </si>
  <si>
    <t>PROG.TRANS.APOYO REEST.SUB-SECTOR ELECT.</t>
  </si>
  <si>
    <t>ACCESO A LA CIUDADANIA MUJERES PPJJ LIMA</t>
  </si>
  <si>
    <t>CENTRO POBLADO PREVISTO</t>
  </si>
  <si>
    <t>CENTRO POBLADO NUEVO SAN JUAN</t>
  </si>
  <si>
    <t>CENTRO POBLADO MENOR SANTA ROSA</t>
  </si>
  <si>
    <t>CENTRO POBLADO ESPERANZA</t>
  </si>
  <si>
    <t>INSTITUTO DE EDUCACION SUPERIOR TECNOLOGICO PUBLICO ENRIQUE LOPEZ ALBUJAR</t>
  </si>
  <si>
    <t>CENTRO POBLADO DE SAN PEDRO DE HUAYLLATA</t>
  </si>
  <si>
    <t>CENTRO POBLADO DE COLLINI</t>
  </si>
  <si>
    <t>MUNICIPALIDAD DEL CENTRO POBLADO DE ALTO PATACOLLO</t>
  </si>
  <si>
    <t>CENTRO POBLADO DE ULLACACHI</t>
  </si>
  <si>
    <t>CENTRO POBLADO DE HUAPACA SAN MIGUEL</t>
  </si>
  <si>
    <t>CENTRO POBLADO DE SAN JOSE DE ANCOMARCA</t>
  </si>
  <si>
    <t>CENTRO POBLADO DE SANTA CRUZ</t>
  </si>
  <si>
    <t>CENTRO POBLADO COTAPATA</t>
  </si>
  <si>
    <t>CENTRO POBLADO CARLOS CONDORENA</t>
  </si>
  <si>
    <t>INSTITUTO SUP. PEDAG. RAFAEL HOYOS RUBIO</t>
  </si>
  <si>
    <t>CENTRO POBLADO MENOR DE AGUAS CALIENTE</t>
  </si>
  <si>
    <t>PREV. DE AGRESIONES EN NINOS PEQUENOS</t>
  </si>
  <si>
    <t>ESCUELA SUPERIOR DE FORMACION ARTÃSTICA PÃšBLICA ERNESTO LOPEZ MINDREAU</t>
  </si>
  <si>
    <t>CENTRO POBLADO DE FERRER</t>
  </si>
  <si>
    <t>CENTRO POBLADO DE SAN PEDRO DE HUARISANI</t>
  </si>
  <si>
    <t>MUNICIPALIDAD DEL CENTRO POBLADO DE YARECOA</t>
  </si>
  <si>
    <t>CENTRO POBLADO DE MALLCO</t>
  </si>
  <si>
    <t>CENTRO POBLADO DE PUNCUCHUPA</t>
  </si>
  <si>
    <t>CENTRO POBLADO DE ISLA</t>
  </si>
  <si>
    <t>CENTRO POBLADO DE CURAYLLO</t>
  </si>
  <si>
    <t>CENTRO POBLADO MENOR DE MUNAYPA</t>
  </si>
  <si>
    <t>CENTRO POBLADO DE HUARIJUYO</t>
  </si>
  <si>
    <t>MUNICIPALIDAD DE CENTRO POBLADO DE ISILLUMA</t>
  </si>
  <si>
    <t>CENTRO POBLADO DE COLLATA</t>
  </si>
  <si>
    <t>CENTRO POBLADO DE HUACCOCHULLO JATUCACHI</t>
  </si>
  <si>
    <t>CENTRO POBLADO MENOR PEDRO VILCAPAZA MORORCCO</t>
  </si>
  <si>
    <t>MUNICIPALIDAD DEL CENTRO POBLADO DE SANTA ROSA DE HUAYLLATA</t>
  </si>
  <si>
    <t>CENTRO POBLADO TIUTIRI ANTAMARCA</t>
  </si>
  <si>
    <t>CENTRO POBLADO DE HUARAHUARANI</t>
  </si>
  <si>
    <t>MUNICIPALIDAD DEL CENTRO POBLADO DE SULLCACATURA CHOQUETANCA CCORPA FLORES</t>
  </si>
  <si>
    <t>PROYECTO DE TITULACION Y REG.DE TIERRAS</t>
  </si>
  <si>
    <t>COMITE DE ADM FOND ASIST Y ESTIM-PEPVN</t>
  </si>
  <si>
    <t>COMISION ADMINISTRADORA DE CARTERAS</t>
  </si>
  <si>
    <t>COMISION TECNICA-NORMAS TEC.DEL S.C.T.R.</t>
  </si>
  <si>
    <t>ALLINTAYTA</t>
  </si>
  <si>
    <t>CENTRO POBLADO MENOR HUARISCA GRANDE</t>
  </si>
  <si>
    <t>CENTRO POBLADO MENOR HUARIBAMBILLA</t>
  </si>
  <si>
    <t>CENTRO POBLADO MENOR DE SANTA ROSA DE PALCA</t>
  </si>
  <si>
    <t>CENTRO POBLADO MENOR DE AYACCOCHA</t>
  </si>
  <si>
    <t>CENTRO POBLADO MENOR DE SHICUY</t>
  </si>
  <si>
    <t>CENTRO POBLADO DE SANTA ROSA DE CHAQUICOCHA</t>
  </si>
  <si>
    <t>CENTRO POBLADO DE QUISPIÃ±ICAS</t>
  </si>
  <si>
    <t>CENTRO POBLADO DE CARAMPA</t>
  </si>
  <si>
    <t>CENTRO POBLADO DE YANAUTUTO</t>
  </si>
  <si>
    <t>TSIROTSI MAYNI DE SAN FRANCISCO DE CAHUAPANAS</t>
  </si>
  <si>
    <t>CENTRO POBLADO CHUNCHUCA</t>
  </si>
  <si>
    <t>MUNICIPALIDAD DE CENTRO POBLADO EL REJO</t>
  </si>
  <si>
    <t>CENTRO POBLADO LA VIRGINIA</t>
  </si>
  <si>
    <t>CENTRO POBLADO ROSARIO DE CHINGAMA</t>
  </si>
  <si>
    <t>CENTRO POBLADO CHAMBAMONTERA</t>
  </si>
  <si>
    <t>CENTRO POBLADO LA CASCARILLA</t>
  </si>
  <si>
    <t>CENTRO POBLADO NUEVA ESPERANZA</t>
  </si>
  <si>
    <t>CENTRO POBLADO HUALANGO</t>
  </si>
  <si>
    <t>CENTRO POBLADO CHIPE CUZU</t>
  </si>
  <si>
    <t>CENTRO POBLADO TUYANKUWAS</t>
  </si>
  <si>
    <t>CENTRO POBLADO MENOR DE ROSAPAMPA</t>
  </si>
  <si>
    <t>CENTRO POBLADO DE QUIRCAN CHICO</t>
  </si>
  <si>
    <t>MUNICIPALIDAD DEL CENTRO POBLADO DE SAN ISIDRO DE PAURA</t>
  </si>
  <si>
    <t>MUNICIPALIDAD DEL CENTRO POBLADO DE SAN CRISTOBAL DE POTAGA</t>
  </si>
  <si>
    <t>OFICINA ZONAL DE TRABAJO Y PROMOCION DEL EMPLEO CHANKA ANDAHUAYLAS - APURIMAC</t>
  </si>
  <si>
    <t>CENTRO POBLADO HERBAY ALTO</t>
  </si>
  <si>
    <t>CENTRO POBLADO MENOR DE SAN LUIS DE TACSHA CURARAY</t>
  </si>
  <si>
    <t>CENTRO POBLADO MENOR DE SANTA BARBARA</t>
  </si>
  <si>
    <t>MUNICIPALIDAD DEL CENTRO POBLADO DE HUAMBOCANCHA ALTA</t>
  </si>
  <si>
    <t>CENTRO POBLADO DE TARTAR CHICO</t>
  </si>
  <si>
    <t>FORTALECIMIENTO INSTITUCIONAL DEL SECTI</t>
  </si>
  <si>
    <t>FEDADOI</t>
  </si>
  <si>
    <t>FONDO DE COMPENSACION DEL SEGURO OBLIGATORIO DE ACCIDENTES DE TRANSITO</t>
  </si>
  <si>
    <t>MUNICIPALIDAD DEL CENTRO POBLADO LA JOYA</t>
  </si>
  <si>
    <t>CENTRO POBLADO DE SAN MIGUEL DE PISCOBAMBA</t>
  </si>
  <si>
    <t>CENTRO POBLADO DE MIRAFLORES</t>
  </si>
  <si>
    <t>CENTRO POBLADO DE PARGUYUC</t>
  </si>
  <si>
    <t>CENTRO POBLADO DE HORNILLOS</t>
  </si>
  <si>
    <t>CENTRO POBLADO DE SANTA CRUZ DE OYO OYO</t>
  </si>
  <si>
    <t>CENTRO POBLADO TZACTZA</t>
  </si>
  <si>
    <t>I.E. NÂ° 33044</t>
  </si>
  <si>
    <t>CENTRO POBLADO DE MOLINO</t>
  </si>
  <si>
    <t>CENTRO POBLADO DE SIHUAYRO</t>
  </si>
  <si>
    <t>CENTRO POBLADO MERCEDES</t>
  </si>
  <si>
    <t>CENTRO POBLADO DE CHALLACOLLO</t>
  </si>
  <si>
    <t>CENTRO POBLADO DE YOROHOCO</t>
  </si>
  <si>
    <t>MUNICIPALIDAD DEL CENTRO POBLADO DE "MARCA AYLLU - HUACASUMA"</t>
  </si>
  <si>
    <t>CENTRO POBLADO DE MUNI GRANDE</t>
  </si>
  <si>
    <t>CENTRO POBLADO DE COLLANA</t>
  </si>
  <si>
    <t>I.E. NÂ°0154 "CARLOS NORIEGA JIMENEZ"</t>
  </si>
  <si>
    <t>CENTRO POBLADO DE SAN LORENZO DE TAMARA</t>
  </si>
  <si>
    <t>CENTRO POBLADO CAMPIRUSHARI</t>
  </si>
  <si>
    <t>CENTRO POBLADO DE YALAGUA</t>
  </si>
  <si>
    <t>CENTRO POBLADO MENOR DE SAN JUAN DE COLLPA</t>
  </si>
  <si>
    <t>CENTRO POBLADO MENOR DE ANTILLA</t>
  </si>
  <si>
    <t>CENTRO POBLADO DE OCHONGA</t>
  </si>
  <si>
    <t>CENTRO POBLADO MENOR DE POCCYACC</t>
  </si>
  <si>
    <t>CENTRO POBLADO DE SAN MIGUEL DE HUALLHUA</t>
  </si>
  <si>
    <t>CENTRO POBLADO ASHANINKA SAN PABLO</t>
  </si>
  <si>
    <t>CENTRO POBLADO DE PALTAMARCA</t>
  </si>
  <si>
    <t>CENTRO POBLADO CASA BLANCA</t>
  </si>
  <si>
    <t>CENTRO POBLADO MENOR DE LAGUNAS</t>
  </si>
  <si>
    <t>CENTRO POBLADO DE HUAYLASJIRCA</t>
  </si>
  <si>
    <t>CENTRO POBLADO "SAN PEDRO" DE MISHARAN</t>
  </si>
  <si>
    <t>MUNICIPALIDAD DEL CENTRO POBLADO VIRGEN  DEL ROSARIO DE PAMPANIA</t>
  </si>
  <si>
    <t>CENTRO POBLADO MENOR DE ROCCO</t>
  </si>
  <si>
    <t>CENTRO POBLADO PUERTO SIRA</t>
  </si>
  <si>
    <t>CENTRO POBLADO SANTA ANA DE CUYAGHUAYÃN</t>
  </si>
  <si>
    <t>CENTRO POBLADO SANTA MARIA</t>
  </si>
  <si>
    <t>CENTRO POBLADO UNION MILLPO - OCCORO</t>
  </si>
  <si>
    <t>MUNICIPALIDAD DEL CENTRO POBLADO DE SAN JUAN DE PALTARUMI</t>
  </si>
  <si>
    <t>CENTRO POBLADO JATUSPATA</t>
  </si>
  <si>
    <t>CENTRO POBLADO MENOR DE RELAVE</t>
  </si>
  <si>
    <t>CENTRO POBLADO RURAL RIO SECO, ANEXO 15 DE LA COMUNIDAD CAMPESINA DE JICAMARCA</t>
  </si>
  <si>
    <t>CENTRO POBLADO CCONOCC</t>
  </si>
  <si>
    <t>CENTRO POBLADO DE CHUPACA</t>
  </si>
  <si>
    <t>CENTRO POBLADO DE CHIPIPATA</t>
  </si>
  <si>
    <t>CENTRO POBLADO DE CARHUANCHO</t>
  </si>
  <si>
    <t>CENTRO POBLADO DE POCOBAMBA</t>
  </si>
  <si>
    <t>CENTRO POBLADO DE SANTA CRUZ DE INYACC</t>
  </si>
  <si>
    <t>CENTRO POBLADO DE YANANYAC</t>
  </si>
  <si>
    <t>CENTRO POBLADO DE HUANACAMAYA</t>
  </si>
  <si>
    <t>CENTRO POBLADO DE CHIJUYO COPAPUJO</t>
  </si>
  <si>
    <t>CENTRO POBLADO CHILLOROYA</t>
  </si>
  <si>
    <t>CENTRO POBLADO ESQUINA CONDES</t>
  </si>
  <si>
    <t>CENTRO POBLADO DE TANGOR</t>
  </si>
  <si>
    <t>CENTRO POBLADO BARRO NEGRO</t>
  </si>
  <si>
    <t>CENTRO POBLADO DE CCOLLPA CCASIAHUI</t>
  </si>
  <si>
    <t>CENTRO POBLADO DE OCHO DE DICIEMBRE</t>
  </si>
  <si>
    <t>CENTRO POBLADO DE UNION LLALLAGUA</t>
  </si>
  <si>
    <t>CENTRO POBLADO DE SAN PEDRO DE MAYCUNACA</t>
  </si>
  <si>
    <t>CENTRO POBLADO DE QUISTO CENTRAL</t>
  </si>
  <si>
    <t>CENTRO POBLADO DE BELEN</t>
  </si>
  <si>
    <t>CENTRO POBLADO DE AHUAYCHA CASAY</t>
  </si>
  <si>
    <t>CENTRO POBLADO DE SEGUNDO ISMAEL CARRANZA ROBLES</t>
  </si>
  <si>
    <t>CENTRO POBLADO DE CUSHCANDAY</t>
  </si>
  <si>
    <t>CENTRO POBLADO MENOR DEL MAURE</t>
  </si>
  <si>
    <t>CENTRO POBLADO DE SORAZA</t>
  </si>
  <si>
    <t>CENTRO POBLADO DE VILLA ANDINA DE SIMPE</t>
  </si>
  <si>
    <t>CENTRO POBLADO DE HUACCAN</t>
  </si>
  <si>
    <t>CENTRO POBLADO SAN MIGUEL DE LLIMPE</t>
  </si>
  <si>
    <t>CENTRO POBLADO DE CHEJANI</t>
  </si>
  <si>
    <t>CENTRO POBLADO "24 JUNIO DE MAUCALLACTA"</t>
  </si>
  <si>
    <t>CENTRO POBLADO MENOR DE SAPCHA</t>
  </si>
  <si>
    <t>CENTRO POBLADO DE TACAPISI CHALLAPAMPA</t>
  </si>
  <si>
    <t>AUTORIDAD PORTUARIA REGIONAL DE LORETO</t>
  </si>
  <si>
    <t>ESCUELA DE EDUCACIÓN SUPERIOR PEDAGÓGICA PÚBLICA "PIURA"</t>
  </si>
  <si>
    <t>PROGRAMA NACIONAL DE INVESTIGACIÓN CIENTÍFICA Y ESTUDIOS AVANZADOS – PROCIENCIA</t>
  </si>
  <si>
    <t>SERVICIO SOCIAL DEL DIRECTOR Y SUPERVISOR</t>
  </si>
  <si>
    <t>INSTITUTO NACIONAL DE CULTURA</t>
  </si>
  <si>
    <t>ESCUELA SUPERIOR DE MUSICA JOSE MARIA VALLE RIESTRA</t>
  </si>
  <si>
    <t>CENTRO DE EDUCACION TECNICO PRODUCTIVA PUBLICO 'JUAN PABLO II' - SULLANA</t>
  </si>
  <si>
    <t>COLEGIO .SPM VICTOR RAUL HAYA DE LA TORRE</t>
  </si>
  <si>
    <t>C.P.S. SAGRADO CORAZON</t>
  </si>
  <si>
    <t>CENTRO FOLKLORICO DEL MAGISTERIO "ALEJANDRO VIVANCO GUERRA</t>
  </si>
  <si>
    <t>COMISION NACIONAL DE LA JUVENTUD</t>
  </si>
  <si>
    <t>CENTRO DE EDUCACION INICIAL N° 323</t>
  </si>
  <si>
    <t>INSTITUTO DE EDUCACION SUPERIOR TECNOLOGICO PUBLICO MAGDA PORTAL - CIENEGUILLA</t>
  </si>
  <si>
    <t>INSTITUTO SUPERIOR PEDAGOGICO  INDOAMERI</t>
  </si>
  <si>
    <t>INSTITUTO DE EDUCACION SUPERIOR TECNOLOGICO PUBLICO LA SALLE</t>
  </si>
  <si>
    <t>CETPRO MARIA AUXILIADORA</t>
  </si>
  <si>
    <t>CONSEJO NACIONAL DE RESIDENTADO MEDICO - CONAREME</t>
  </si>
  <si>
    <t>ORES FOVIME</t>
  </si>
  <si>
    <t>ARCHIVO SUB REGIONAL DE MOQUEGUA</t>
  </si>
  <si>
    <t>INSTITUTO DE EDUCACION SUPERIOR TECNOLOGICO PÚBLICO DE HUALLAGA</t>
  </si>
  <si>
    <t>JUNTA ADM.ZONA FRANCA INDUSTRIAL CHIMBOT</t>
  </si>
  <si>
    <t>CONSEJO NACIONAL DE CINEMATOGRAFIA</t>
  </si>
  <si>
    <t>ARCHIVO GENERAL DE LA NACION (ARCH REG J</t>
  </si>
  <si>
    <t>COMITE DE COMPRA "AYACUCHO3 -  HUAMANGA</t>
  </si>
  <si>
    <t>COMITE DE COMPRA "N° 4  AYACUCHO"</t>
  </si>
  <si>
    <t>COMITE DE COMPRA  ANCASH 2</t>
  </si>
  <si>
    <t>COMITE DE COMPRA HUANCAVELICA 5</t>
  </si>
  <si>
    <t>COMITE DE COMPRA HUANCAVELICA 3</t>
  </si>
  <si>
    <t>DISTRITO DE RIEGO RIO SECO</t>
  </si>
  <si>
    <t>INST NACIONAL DE ADMINISTRACION PUBLICA</t>
  </si>
  <si>
    <t>COMITE DE COMPRA CAJAMARCA 9</t>
  </si>
  <si>
    <t>COMITE DE COMPRA CAJAMARCA 4</t>
  </si>
  <si>
    <t>COMITE DE COMPRA CAJAMARCA 2</t>
  </si>
  <si>
    <t>CONSEJO DE ADMINISTRACION DE LOS BIENES INMUEBLES DE LA I.E.C.N. SAN JOSE</t>
  </si>
  <si>
    <t>COMITE DE COMPRA LA LIBERTAD 1</t>
  </si>
  <si>
    <t>COMITE DE COMPRA ANCASH 4</t>
  </si>
  <si>
    <t>COMITE DE COMPRA ANCASH 1</t>
  </si>
  <si>
    <t>COMITE DE COMPRA ANCASH 5</t>
  </si>
  <si>
    <t>ARCHIVO REGIONAL ANCASH</t>
  </si>
  <si>
    <t>COMITE DE COMPRA CAJAMARCA 10</t>
  </si>
  <si>
    <t>COMITE DE COMPRA ANCASH 3</t>
  </si>
  <si>
    <t>COMITE DE COMPRA ANCASH 6</t>
  </si>
  <si>
    <t>COMITE DE COMPRA ANCASH 7</t>
  </si>
  <si>
    <t>COMITE DE COMPRA "AYACUCHO 2 - HUANTA</t>
  </si>
  <si>
    <t>COMITE DE COMPRA APURIMAC 2</t>
  </si>
  <si>
    <t>COMITE DE COMPRA CUSCO 4</t>
  </si>
  <si>
    <t>COMITE DE COMPRA CUSCO 1</t>
  </si>
  <si>
    <t>COMITE DE COMPRA LIMA 8</t>
  </si>
  <si>
    <t>CENTRO POBLADO MENOR DE SURIMANA</t>
  </si>
  <si>
    <t>COMITE DE COMPRA MOQUEGUA 2</t>
  </si>
  <si>
    <t>COMITE DE COMPRA MOQUEGUA 1</t>
  </si>
  <si>
    <t>COMITE DE COMPRA CAJAMARCA 6</t>
  </si>
  <si>
    <t>COMITE DE COMPRA CAJAMARCA 1</t>
  </si>
  <si>
    <t>COMITE DE COMPRAS CAJAMARCA 5</t>
  </si>
  <si>
    <t>COMITE DE COMPRA CAJAMARCA 8</t>
  </si>
  <si>
    <t>COMITE DE COMPRA CAJAMARCA 7</t>
  </si>
  <si>
    <t>COMITE DE COMPRA "LA LIBERTAD" 2</t>
  </si>
  <si>
    <t>COMITE DE COMPRA LA LIBERTAD 5</t>
  </si>
  <si>
    <t>COMITE DE COMPRA LA LIBERTAD 4</t>
  </si>
  <si>
    <t>COMITE DE COMPRA LA  LIBERTAD 3</t>
  </si>
  <si>
    <t>COMITE DE COMPRA CUSCO 2</t>
  </si>
  <si>
    <t>COMITE DE COMPRA CUSCO 3</t>
  </si>
  <si>
    <t>COMITE DE COMPRA CUSCO 5</t>
  </si>
  <si>
    <t>COMITE DE COMPRA APURIMAC 3</t>
  </si>
  <si>
    <t>COMITE DE COMPRA CUSCO 6</t>
  </si>
  <si>
    <t>COMITE DE COMPRAS APURIMAC 1</t>
  </si>
  <si>
    <t>COMITE DE COMPRA APURIMAC 4</t>
  </si>
  <si>
    <t>COMITE DE COMPRA HUANCAVELICA 2</t>
  </si>
  <si>
    <t>COMITE DE COMPRA HUANCAVELICA 1</t>
  </si>
  <si>
    <t>COMITE DE COMPRA JUNIN 1</t>
  </si>
  <si>
    <t>AUTORIDAD AUTÓNOMA INKARI PUNO</t>
  </si>
  <si>
    <t>CENTRO EDUCATIVO DEPORTIVO EXPERIMENTAL JULIA SÁNCHEZ DEZA</t>
  </si>
  <si>
    <t>INSTITUTO DE EDUCACION SUPERIOR TECNOLOGICO PUBLICO PASCUAL SACO Y OLIVEROS</t>
  </si>
  <si>
    <t>COMITÉ DE COMPRA UCAYALI 2</t>
  </si>
  <si>
    <t>COMITE DE COMPRA UCAYALI 1</t>
  </si>
  <si>
    <t>COMITE DE COMPRA PUNO 7</t>
  </si>
  <si>
    <t>COMITE DE COMPRA PUNO 2</t>
  </si>
  <si>
    <t>COMITE DE COMPRA PUNO 5</t>
  </si>
  <si>
    <t>COMITE DE COMPRA PUNO 4</t>
  </si>
  <si>
    <t>COMITE DE COMPRA PUNO 3</t>
  </si>
  <si>
    <t>COMITE DE COMPRA LIMA 9</t>
  </si>
  <si>
    <t>INSTITUTO DE EDUCACION SUPERIOR TECNOLOGICO PUBLICO "PALPA" DE PALPA</t>
  </si>
  <si>
    <t>CETPRO RENACER</t>
  </si>
  <si>
    <t>INSTITUTO DE EDUCACION SUPERIOR TECNOLOGICO PUBLICO "SAUSA</t>
  </si>
  <si>
    <t>COMITE DE COMPRA HUANUCO 1</t>
  </si>
  <si>
    <t>COMITE DE COMPRA HUANUCO 2</t>
  </si>
  <si>
    <t>CETPRO. CORCOVADO</t>
  </si>
  <si>
    <t>CEO JOSE FAUSTINO SANCHEZ CARRION</t>
  </si>
  <si>
    <t>COLEGIO NACIONAL ANTONIA MORENO DE CACERES</t>
  </si>
  <si>
    <t>INSTITUCIÓN EDUCATIVA EMBLEMÁTICA ALFONSO UGARTE</t>
  </si>
  <si>
    <t>FEDERACION DEPORTIVA MILITAR DEL PERU</t>
  </si>
  <si>
    <t>PROSAAMER</t>
  </si>
  <si>
    <t>INSTITUTO DE EDUCACION SUPERIOR TECNOLOGICO PUBLICO AMAZONAS</t>
  </si>
  <si>
    <t>COMITE DE COMPRA PIURA 1</t>
  </si>
  <si>
    <t>COMITE DE COMPRA PIURA 3</t>
  </si>
  <si>
    <t>COMITE DE COMPRA PIURA 4</t>
  </si>
  <si>
    <t>COMITE DE COMPRA TACNA 2</t>
  </si>
  <si>
    <t>COMITE DE COMPRA ICA 1</t>
  </si>
  <si>
    <t>COMITE DE COMPRA "AYACUCHO 5 - CANGALLO</t>
  </si>
  <si>
    <t>COMITE DE COMPRA LAMBAYEQUE 1</t>
  </si>
  <si>
    <t>COMITE DE COMPRA LAMBAYEQUE 3</t>
  </si>
  <si>
    <t>COMITE DE COMPRA LORETO 6</t>
  </si>
  <si>
    <t>COMITE DE COMPRA LORETO 4</t>
  </si>
  <si>
    <t>COMITE DE COMPRA SAN MARTIN 2</t>
  </si>
  <si>
    <t>CENTRO MATERNO INFANTIL LAS MERCEDES</t>
  </si>
  <si>
    <t>ESCUELA SUPERIOR DE FORMACIÓN ARTÍSTICA PÚBLICA "CONDORCUNCA</t>
  </si>
  <si>
    <t>INSTITUTO DE EDUCACION SUPERIOR PEDAGÓGICO PÚBLICOP IESPP "LA SALLE" DE ABANCAY</t>
  </si>
  <si>
    <t>I.E.S.P.P MANUEL GONZALEZ PRADA</t>
  </si>
  <si>
    <t>INSTITUTO DE EDUCACION SUPERIOR TECNOLOGICO PUBLICO "VICTOR ALVAREZ HUAPAYA</t>
  </si>
  <si>
    <t>COMITE DE COMPRA SAN MARTIN 3</t>
  </si>
  <si>
    <t>INSTITUTO DE EDUCACION SUPERIOR TECNOLOGICO PUBLICO NOR-ORIENTAL DE LA SELVA</t>
  </si>
  <si>
    <t>INSTITUCION EDUCATIVA PUBLICA ANDRES AVELINO CACERES</t>
  </si>
  <si>
    <t>COLEGIO DE PERIODISTAS DEL PERU FILIAL T</t>
  </si>
  <si>
    <t>INST.SUP.TEC.GILDA L. BALLIVIAN ROSADO</t>
  </si>
  <si>
    <t>I.E. N° 82072 AROLDO REATEGUI REATEGUI</t>
  </si>
  <si>
    <t>COMITÉ DE COMPRA JUNÍN 5</t>
  </si>
  <si>
    <t>COMITE DE COMPRA LIMA 6</t>
  </si>
  <si>
    <t>COMITE DE COMPRA LIMA 7</t>
  </si>
  <si>
    <t>INSTITUTO DE EDUCACION SUPERIOR PEDAGOGICO PUBLICO TORIBIO RODRIGUEZ DE MENDOZA</t>
  </si>
  <si>
    <t>REPUBLICA DE VENEZUELA-60050</t>
  </si>
  <si>
    <t>INSTITUTO SUPER.TECNOLOGICO SANTA LUCIA</t>
  </si>
  <si>
    <t>INSTITUCION EDUCATIVA PUBLICA DE MUJERES EDELMIRA DEL PANDO</t>
  </si>
  <si>
    <t>C.E. 1003 REPUBLICA DE COLOMBIA</t>
  </si>
  <si>
    <t>IEP ISABEL LA CATOLICA</t>
  </si>
  <si>
    <t>COMITE REGIONAL DE DEFENSA CIVIL-LAMBAYE</t>
  </si>
  <si>
    <t>COLEGIO PROFESIO. DE PROFESORES DEL PERU</t>
  </si>
  <si>
    <t>FONDO LEY N° 27677</t>
  </si>
  <si>
    <t>INSTITUTO DE EDUCACIÓN SUPERIOR PEDAGÓGICO PÚBLICO GENERALÍSIMO JOSÉ DE SAN MARTÍN</t>
  </si>
  <si>
    <t>ESCUELA SUPERIOR DE FORMACION ARTISTICA PUBLICA - BAGUA</t>
  </si>
  <si>
    <t>COLEGIO DE LICENCIADOS EN TURISMO</t>
  </si>
  <si>
    <t>COLEGIO NACION.ALEJANDRO SANCHEZ ARTEAGA</t>
  </si>
  <si>
    <t>INSTITUTO DE EDUCACIÓN SUPERIOR PEDAGÓGICO PÚBLICO "CACHICADÁN"</t>
  </si>
  <si>
    <t>COMITE DE COMPRA PUNO 6</t>
  </si>
  <si>
    <t>COMITÉ DE COMPRA "TUMBES N°1"</t>
  </si>
  <si>
    <t>COMITÉ DE COMPRA ICA 2</t>
  </si>
  <si>
    <t>ARCHIVO REGIONAL APURÍMAC</t>
  </si>
  <si>
    <t>COMITE DE COMPRA PUNO 8</t>
  </si>
  <si>
    <t>COMITE DE COMPRA LIMA  4</t>
  </si>
  <si>
    <t>COMITE DE COMPRA SAN MARTIN 1</t>
  </si>
  <si>
    <t>INSTITUTO DE EDUCACION SUPERIOR PEDAGOGICO PUBLICO ANTENOR ORREGO DE CAJABAMBA</t>
  </si>
  <si>
    <t>COMITE DE COMPRA LIMA 5</t>
  </si>
  <si>
    <t>INSTITUTO SUPERIOR TECNOLOGICO PUBLICO "DE PROGRESO"</t>
  </si>
  <si>
    <t>I.E. SAN NICOLAS</t>
  </si>
  <si>
    <t>COMITE DE COMPRA AREQUIPA 3</t>
  </si>
  <si>
    <t>COMITE DE COMPRA CUSCO 7</t>
  </si>
  <si>
    <t>INSTITUTO DE EDUCACION SUPERIOR PEDAGOGICO PUBLICO PEDRO MONGE CORDOVA</t>
  </si>
  <si>
    <t>COMITE DE COMPRA JUNIN 6</t>
  </si>
  <si>
    <t>COMITE DE COMPRA HUANUCO 4</t>
  </si>
  <si>
    <t>COMITE DE COMPRA HUANUCO 3</t>
  </si>
  <si>
    <t>COMITE DE COMPRA AMAZONAS 5</t>
  </si>
  <si>
    <t>INSTITUTO SUPERIOR TECNOLOGICO PUBLICO MISIONEROS MONFORTIANOS</t>
  </si>
  <si>
    <t>CE N°7228-PERUANO CANADIENSE</t>
  </si>
  <si>
    <t>INSTITUTO DE TRANSPLANTES DE ORGANOS Y TEJIDOS DE LAS FUERZAS ARMADAS Y POLICIA NACIONAL</t>
  </si>
  <si>
    <t>INSTITUCIÓN EDUCATIVA EMBLEMÁTICA JOSE GRANDA</t>
  </si>
  <si>
    <t>COLEGIO NACIONAL JULIO C TELLO</t>
  </si>
  <si>
    <t>PARQUE INDUSTRIAL DE IQUITOS</t>
  </si>
  <si>
    <t>COMITE DE COMPRA CAJAMARCA 3</t>
  </si>
  <si>
    <t>COMITE DE COMPRA PIURA 5</t>
  </si>
  <si>
    <t>COMITÉ DE COMPRA AYACUCHO 1</t>
  </si>
  <si>
    <t>CETPRO VIRGEN DE LAS MERCEDES</t>
  </si>
  <si>
    <t>COMITÉ DE COMPRA AMAZONAS 3</t>
  </si>
  <si>
    <t>COMITE DE COMPRA AMAZONAS 4</t>
  </si>
  <si>
    <t>COMITE DE COMPRA PIURA 2</t>
  </si>
  <si>
    <t>COMITE DE COMPRA LORETO 1</t>
  </si>
  <si>
    <t>COMITE DE COMPRA SAN MARTIN 4</t>
  </si>
  <si>
    <t>COMITE DE COMPRA TACNA 1</t>
  </si>
  <si>
    <t>COMITE DE COMPRA LAMBAYEQUE 2</t>
  </si>
  <si>
    <t>COMITÉ DE COMPRA AMAZONAS 2</t>
  </si>
  <si>
    <t>COMITE DE COMPRA LIMA 2</t>
  </si>
  <si>
    <t>COMITE DE COMPRA AMAZONAS 1</t>
  </si>
  <si>
    <t>COMITE DE COMPRA CALLAO 1</t>
  </si>
  <si>
    <t>INSTITUTO SUPERIOR TECNOLOGICO ESTATAL DE MACHE</t>
  </si>
  <si>
    <t>COMITE DE COMPRA LORETO 5</t>
  </si>
  <si>
    <t>COMITE DE COMPRA LORETO 2</t>
  </si>
  <si>
    <t>COMITE DE COMPRA LORETO 7</t>
  </si>
  <si>
    <t>COMITE DE COMPRA AREQUIPA 1</t>
  </si>
  <si>
    <t>COMITE DE COMPRA MADRE DE DIOS 1</t>
  </si>
  <si>
    <t>COMITE DE COMPRA DE HUANCAVELICA 4</t>
  </si>
  <si>
    <t>COMITÉ DE COMPRA JUNÍN 4</t>
  </si>
  <si>
    <t>COMITÉ DE COMPRA JUNÍN 2</t>
  </si>
  <si>
    <t>COMITE DE COMPRA LIMA 3</t>
  </si>
  <si>
    <t>COMITE DE COMPRAS LIMA 1</t>
  </si>
  <si>
    <t>EL COMITE DE COMPRA “PASCO 2”</t>
  </si>
  <si>
    <t>COMITE DE COMPRAS PASCO 1</t>
  </si>
  <si>
    <t>COMITE DE COMPRA HUANUCO 7</t>
  </si>
  <si>
    <t>COMITE DE COMPRA HUANUCO 5</t>
  </si>
  <si>
    <t>COMITE DE COMPRAS SAN MARTIN 5</t>
  </si>
  <si>
    <t>COMITE DE COMPRA AYACUCHO 6</t>
  </si>
  <si>
    <t>COMITE DE COMPRA AREQUIPA 2</t>
  </si>
  <si>
    <t>CETPRO PROMAE - ESCUELA NACIONAL DE ARTES GRÁFICAS</t>
  </si>
  <si>
    <t>COMITÉ DE COMPRA JUNÍN 3</t>
  </si>
  <si>
    <t>COMITE DE COMPRA HUANUCO 6</t>
  </si>
  <si>
    <t>INSTITUTO DE EDUCACION SUPERIOR TECNOLOGICO PUBLICO TRUJILLO</t>
  </si>
  <si>
    <t>PROCURADURIA GENERAL DEL ESTADO</t>
  </si>
  <si>
    <t>UNIDAD EJECUTORA 415 SALUD PATAZ</t>
  </si>
  <si>
    <t>CETPRO CAJAMARCA</t>
  </si>
  <si>
    <t>GOBIERNO LIMA 1</t>
  </si>
  <si>
    <t>GOBIERNO LIMA 2</t>
  </si>
  <si>
    <t>EMPRESA MUNICIPAL DE AGUA POTABLE Y ALCA</t>
  </si>
  <si>
    <t>FONDO BINACIONAL PARA LA PAZ Y EL DESARROLLO PERU - ECUADOR</t>
  </si>
  <si>
    <t>E3032848</t>
  </si>
  <si>
    <t>MONICA ATOCHE SILVA</t>
  </si>
  <si>
    <t>CNM MAGDALENA SEMINARIO NAVARRO DE LLIRO</t>
  </si>
  <si>
    <t>INSTITUTO NACIONAL DE ESTADÍSTICA E INFORMÁTICA</t>
  </si>
  <si>
    <t>E3032848 </t>
  </si>
  <si>
    <t>GESTOR</t>
  </si>
  <si>
    <t>REEMPLAZO</t>
  </si>
  <si>
    <t xml:space="preserve"> </t>
  </si>
  <si>
    <t>CONSULTOR</t>
  </si>
  <si>
    <t>LIDER GESTOR</t>
  </si>
  <si>
    <t>ANALISTA</t>
  </si>
  <si>
    <t>ENTIDAD</t>
  </si>
  <si>
    <t>INSTITUTO DE EDUCACION SUPERIOR TECNOLOGICO PUBLICO HERMANOS CARCAMO</t>
  </si>
  <si>
    <t>GOBIERNO REGIONAL DE AREQUIPA- SALUD APL</t>
  </si>
  <si>
    <t>EMPRESA PRESTADORA DE SERVICIOS RIOJA SOCIEDAD ANÓNIMA - EPS RIOJA S.A</t>
  </si>
  <si>
    <t>ESTADO</t>
  </si>
  <si>
    <t>EMPRESA MUNICIPAL DE APOYO A PROYECTOS ESTRATEGICOS S.A. – EMAPE S.A</t>
  </si>
  <si>
    <t>UNIDAD DE GESTION EDUCATIVA LOCAL - CHEPEN</t>
  </si>
  <si>
    <t>MUNICIPALIDAD DISTRITAL DE SICCHEZ</t>
  </si>
  <si>
    <t>MUNICIPALIDAD DISTRITAL EL ARENAL</t>
  </si>
  <si>
    <t>MUNICIPALIDAD DISRITAL DE PATAZ</t>
  </si>
  <si>
    <t>SOLEDAD MARCOS VILCHEZ</t>
  </si>
  <si>
    <t>E3035464</t>
  </si>
  <si>
    <t>KARLA ROJAS</t>
  </si>
  <si>
    <t>GESTORGOBIERNO-LIMA3@CLARO.COM.PE</t>
  </si>
  <si>
    <t>GESTORGOBIERNO-LIMA4@CLARO.COM.PE</t>
  </si>
  <si>
    <t>992092649 / 6131000 - 8699</t>
  </si>
  <si>
    <t>ROSA.MARQUINA@CLARO.COM.PE</t>
  </si>
  <si>
    <t>997109124 / 6131000 - 2069</t>
  </si>
  <si>
    <t>C13551</t>
  </si>
  <si>
    <t>962771519 / 6131000 - 6016</t>
  </si>
  <si>
    <t>CODIGO</t>
  </si>
  <si>
    <t>CORREO</t>
  </si>
  <si>
    <t>GESTIÓN SEGÚN SUPERVISIÓN</t>
  </si>
  <si>
    <t>CODIGO DE GESTOR</t>
  </si>
  <si>
    <t>CORREO DE GESTOR</t>
  </si>
  <si>
    <t>GESTOR DE CUENTAS GOBIERNO</t>
  </si>
  <si>
    <t>CODIGO DE SUPERVISOR</t>
  </si>
  <si>
    <t>SUPERVISIÓN POR GESTOR DE CUENTAS</t>
  </si>
  <si>
    <t>JEFE/SUPERVISOR SEGÚN SUPERVISIONES</t>
  </si>
  <si>
    <t>COL ESTATAL MARISCAL CASTILLA</t>
  </si>
  <si>
    <t>MUNICIPALIDAD DISTRITAL DE PAMPAMARCA - CUSCO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</si>
</sst>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mbria"/>
      <family val="1"/>
    </font>
    <font>
      <sz val="9"/>
      <color theme="1"/>
      <name val="Cambria"/>
      <family val="1"/>
    </font>
    <font>
      <b/>
      <sz val="9"/>
      <name val="Cambria"/>
      <family val="1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name val="Cambria"/>
      <family val="1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6" xfId="0" applyFont="1" applyFill="1" applyBorder="1"/>
    <xf numFmtId="0" fontId="8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9" fillId="3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/>
    </xf>
    <xf numFmtId="0" fontId="11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</cellXfs>
  <cellStyles count="2">
    <cellStyle name="Normal" xfId="0" builtinId="0"/>
    <cellStyle name="Normal 2 2" xfId="1"/>
  </cellStyles>
  <dxfs count="15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7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796875" defaultRowHeight="13" x14ac:dyDescent="0.3"/>
  <cols>
    <col min="1" max="1" width="13.26953125" style="11" bestFit="1" customWidth="1"/>
    <col min="2" max="2" width="40.1796875" style="11" customWidth="1"/>
    <col min="3" max="3" width="19.26953125" style="10" customWidth="1"/>
    <col min="4" max="4" width="16.81640625" style="10" customWidth="1"/>
    <col min="5" max="5" width="18.1796875" style="10" customWidth="1"/>
    <col min="6" max="6" width="10.453125" style="10" customWidth="1"/>
    <col min="7" max="7" width="20.1796875" style="10" customWidth="1"/>
    <col min="8" max="8" width="10.1796875" style="10" customWidth="1"/>
    <col min="9" max="9" width="10.81640625" style="10" customWidth="1"/>
    <col min="10" max="10" width="5.7265625" style="10" customWidth="1"/>
    <col min="11" max="11" width="20.1796875" style="11" customWidth="1"/>
    <col min="12" max="16384" width="9.1796875" style="11"/>
  </cols>
  <sheetData>
    <row r="1" spans="1:11" s="9" customFormat="1" ht="39.75" customHeight="1" x14ac:dyDescent="0.35">
      <c r="A1" s="7" t="s">
        <v>0</v>
      </c>
      <c r="B1" s="7" t="s">
        <v>748</v>
      </c>
      <c r="C1" s="7" t="s">
        <v>6541</v>
      </c>
      <c r="D1" s="7" t="s">
        <v>6543</v>
      </c>
      <c r="E1" s="7" t="s">
        <v>6538</v>
      </c>
      <c r="F1" s="7" t="s">
        <v>747</v>
      </c>
      <c r="G1" s="7" t="s">
        <v>6540</v>
      </c>
      <c r="H1" s="7" t="s">
        <v>6539</v>
      </c>
      <c r="I1" s="7" t="s">
        <v>6542</v>
      </c>
      <c r="J1" s="8" t="s">
        <v>705</v>
      </c>
      <c r="K1" s="7" t="s">
        <v>704</v>
      </c>
    </row>
    <row r="2" spans="1:11" x14ac:dyDescent="0.3">
      <c r="A2" s="10">
        <v>20103745293</v>
      </c>
      <c r="B2" s="11" t="s">
        <v>1</v>
      </c>
      <c r="C2" s="10" t="s">
        <v>681</v>
      </c>
      <c r="D2" s="10" t="str">
        <f>VLOOKUP(C2,Directorio!$B$1:$H$30,7,0)</f>
        <v>JENNY RODRIGUEZ</v>
      </c>
      <c r="E2" s="10" t="str">
        <f>VLOOKUP(C2,Directorio!$B$1:$G$30,6,0)</f>
        <v>GOBIERNO CENTRO</v>
      </c>
      <c r="F2" s="10" t="str">
        <f>VLOOKUP(A2,'Región por RUC'!$A$1:$D$6443,4,0)</f>
        <v>CENTRO</v>
      </c>
      <c r="G2" s="10" t="str">
        <f>VLOOKUP(C2,Directorio!$B$1:$F$30,4,0)</f>
        <v>gestorgobierno-centro2@claro.com.pe</v>
      </c>
      <c r="H2" s="10" t="str">
        <f>VLOOKUP(C2,Directorio!$B$1:$F$30,3,0)</f>
        <v>E3010556</v>
      </c>
      <c r="I2" s="10" t="str">
        <f>VLOOKUP(D2,Directorio!$H$1:$I$30,2,0)</f>
        <v>C10960</v>
      </c>
      <c r="J2" s="10">
        <f>VLOOKUP(F2,'Codd Región PAP'!$A$2:$B$6,2,0)</f>
        <v>27</v>
      </c>
      <c r="K2" s="11" t="e">
        <v>#N/A</v>
      </c>
    </row>
    <row r="3" spans="1:11" x14ac:dyDescent="0.3">
      <c r="A3" s="10">
        <v>20103795631</v>
      </c>
      <c r="B3" s="11" t="s">
        <v>7</v>
      </c>
      <c r="C3" s="10" t="s">
        <v>681</v>
      </c>
      <c r="D3" s="10" t="str">
        <f>VLOOKUP(C3,Directorio!$B$1:$H$30,7,0)</f>
        <v>JENNY RODRIGUEZ</v>
      </c>
      <c r="E3" s="10" t="str">
        <f>VLOOKUP(C3,Directorio!$B$1:$G$30,6,0)</f>
        <v>GOBIERNO CENTRO</v>
      </c>
      <c r="F3" s="10" t="str">
        <f>VLOOKUP(A3,'Región por RUC'!$A$1:$D$6443,4,0)</f>
        <v>CENTRO</v>
      </c>
      <c r="G3" s="10" t="str">
        <f>VLOOKUP(C3,Directorio!$B$1:$F$30,4,0)</f>
        <v>gestorgobierno-centro2@claro.com.pe</v>
      </c>
      <c r="H3" s="10" t="str">
        <f>VLOOKUP(C3,Directorio!$B$1:$F$30,3,0)</f>
        <v>E3010556</v>
      </c>
      <c r="I3" s="10" t="str">
        <f>VLOOKUP(D3,Directorio!$H$1:$I$30,2,0)</f>
        <v>C10960</v>
      </c>
      <c r="J3" s="10">
        <f>VLOOKUP(F3,'Codd Región PAP'!$A$2:$B$6,2,0)</f>
        <v>27</v>
      </c>
      <c r="K3" s="11" t="e">
        <v>#N/A</v>
      </c>
    </row>
    <row r="4" spans="1:11" x14ac:dyDescent="0.3">
      <c r="A4" s="10">
        <v>20121726212</v>
      </c>
      <c r="B4" s="11" t="s">
        <v>8</v>
      </c>
      <c r="C4" s="10" t="s">
        <v>681</v>
      </c>
      <c r="D4" s="10" t="str">
        <f>VLOOKUP(C4,Directorio!$B$1:$H$30,7,0)</f>
        <v>JENNY RODRIGUEZ</v>
      </c>
      <c r="E4" s="10" t="str">
        <f>VLOOKUP(C4,Directorio!$B$1:$G$30,6,0)</f>
        <v>GOBIERNO CENTRO</v>
      </c>
      <c r="F4" s="10" t="str">
        <f>VLOOKUP(A4,'Región por RUC'!$A$1:$D$6443,4,0)</f>
        <v>CENTRO</v>
      </c>
      <c r="G4" s="10" t="str">
        <f>VLOOKUP(C4,Directorio!$B$1:$F$30,4,0)</f>
        <v>gestorgobierno-centro2@claro.com.pe</v>
      </c>
      <c r="H4" s="10" t="str">
        <f>VLOOKUP(C4,Directorio!$B$1:$F$30,3,0)</f>
        <v>E3010556</v>
      </c>
      <c r="I4" s="10" t="str">
        <f>VLOOKUP(D4,Directorio!$H$1:$I$30,2,0)</f>
        <v>C10960</v>
      </c>
      <c r="J4" s="10">
        <f>VLOOKUP(F4,'Codd Región PAP'!$A$2:$B$6,2,0)</f>
        <v>27</v>
      </c>
      <c r="K4" s="11" t="e">
        <v>#N/A</v>
      </c>
    </row>
    <row r="5" spans="1:11" x14ac:dyDescent="0.3">
      <c r="A5" s="10">
        <v>20128985841</v>
      </c>
      <c r="B5" s="11" t="s">
        <v>9</v>
      </c>
      <c r="C5" s="10" t="s">
        <v>681</v>
      </c>
      <c r="D5" s="10" t="str">
        <f>VLOOKUP(C5,Directorio!$B$1:$H$30,7,0)</f>
        <v>JENNY RODRIGUEZ</v>
      </c>
      <c r="E5" s="10" t="str">
        <f>VLOOKUP(C5,Directorio!$B$1:$G$30,6,0)</f>
        <v>GOBIERNO CENTRO</v>
      </c>
      <c r="F5" s="10" t="str">
        <f>VLOOKUP(A5,'Región por RUC'!$A$1:$D$6443,4,0)</f>
        <v>CENTRO</v>
      </c>
      <c r="G5" s="10" t="str">
        <f>VLOOKUP(C5,Directorio!$B$1:$F$30,4,0)</f>
        <v>gestorgobierno-centro2@claro.com.pe</v>
      </c>
      <c r="H5" s="10" t="str">
        <f>VLOOKUP(C5,Directorio!$B$1:$F$30,3,0)</f>
        <v>E3010556</v>
      </c>
      <c r="I5" s="10" t="str">
        <f>VLOOKUP(D5,Directorio!$H$1:$I$30,2,0)</f>
        <v>C10960</v>
      </c>
      <c r="J5" s="10">
        <f>VLOOKUP(F5,'Codd Región PAP'!$A$2:$B$6,2,0)</f>
        <v>27</v>
      </c>
      <c r="K5" s="11" t="e">
        <v>#N/A</v>
      </c>
    </row>
    <row r="6" spans="1:11" x14ac:dyDescent="0.3">
      <c r="A6" s="10">
        <v>20133696742</v>
      </c>
      <c r="B6" s="11" t="s">
        <v>10</v>
      </c>
      <c r="C6" s="10" t="s">
        <v>681</v>
      </c>
      <c r="D6" s="10" t="str">
        <f>VLOOKUP(C6,Directorio!$B$1:$H$30,7,0)</f>
        <v>JENNY RODRIGUEZ</v>
      </c>
      <c r="E6" s="10" t="str">
        <f>VLOOKUP(C6,Directorio!$B$1:$G$30,6,0)</f>
        <v>GOBIERNO CENTRO</v>
      </c>
      <c r="F6" s="10" t="str">
        <f>VLOOKUP(A6,'Región por RUC'!$A$1:$D$6443,4,0)</f>
        <v>CENTRO</v>
      </c>
      <c r="G6" s="10" t="str">
        <f>VLOOKUP(C6,Directorio!$B$1:$F$30,4,0)</f>
        <v>gestorgobierno-centro2@claro.com.pe</v>
      </c>
      <c r="H6" s="10" t="str">
        <f>VLOOKUP(C6,Directorio!$B$1:$F$30,3,0)</f>
        <v>E3010556</v>
      </c>
      <c r="I6" s="10" t="str">
        <f>VLOOKUP(D6,Directorio!$H$1:$I$30,2,0)</f>
        <v>C10960</v>
      </c>
      <c r="J6" s="10">
        <f>VLOOKUP(F6,'Codd Región PAP'!$A$2:$B$6,2,0)</f>
        <v>27</v>
      </c>
      <c r="K6" s="11" t="e">
        <v>#N/A</v>
      </c>
    </row>
    <row r="7" spans="1:11" x14ac:dyDescent="0.3">
      <c r="A7" s="10">
        <v>20143612431</v>
      </c>
      <c r="B7" s="11" t="s">
        <v>11</v>
      </c>
      <c r="C7" s="10" t="s">
        <v>681</v>
      </c>
      <c r="D7" s="10" t="str">
        <f>VLOOKUP(C7,Directorio!$B$1:$H$30,7,0)</f>
        <v>JENNY RODRIGUEZ</v>
      </c>
      <c r="E7" s="10" t="str">
        <f>VLOOKUP(C7,Directorio!$B$1:$G$30,6,0)</f>
        <v>GOBIERNO CENTRO</v>
      </c>
      <c r="F7" s="10" t="str">
        <f>VLOOKUP(A7,'Región por RUC'!$A$1:$D$6443,4,0)</f>
        <v>CENTRO</v>
      </c>
      <c r="G7" s="10" t="str">
        <f>VLOOKUP(C7,Directorio!$B$1:$F$30,4,0)</f>
        <v>gestorgobierno-centro2@claro.com.pe</v>
      </c>
      <c r="H7" s="10" t="str">
        <f>VLOOKUP(C7,Directorio!$B$1:$F$30,3,0)</f>
        <v>E3010556</v>
      </c>
      <c r="I7" s="10" t="str">
        <f>VLOOKUP(D7,Directorio!$H$1:$I$30,2,0)</f>
        <v>C10960</v>
      </c>
      <c r="J7" s="10">
        <f>VLOOKUP(F7,'Codd Región PAP'!$A$2:$B$6,2,0)</f>
        <v>27</v>
      </c>
      <c r="K7" s="11" t="e">
        <v>#N/A</v>
      </c>
    </row>
    <row r="8" spans="1:11" x14ac:dyDescent="0.3">
      <c r="A8" s="10">
        <v>20146045881</v>
      </c>
      <c r="B8" s="11" t="s">
        <v>13</v>
      </c>
      <c r="C8" s="10" t="s">
        <v>681</v>
      </c>
      <c r="D8" s="10" t="str">
        <f>VLOOKUP(C8,Directorio!$B$1:$H$30,7,0)</f>
        <v>JENNY RODRIGUEZ</v>
      </c>
      <c r="E8" s="10" t="str">
        <f>VLOOKUP(C8,Directorio!$B$1:$G$30,6,0)</f>
        <v>GOBIERNO CENTRO</v>
      </c>
      <c r="F8" s="10" t="str">
        <f>VLOOKUP(A8,'Región por RUC'!$A$1:$D$6443,4,0)</f>
        <v>CENTRO</v>
      </c>
      <c r="G8" s="10" t="str">
        <f>VLOOKUP(C8,Directorio!$B$1:$F$30,4,0)</f>
        <v>gestorgobierno-centro2@claro.com.pe</v>
      </c>
      <c r="H8" s="10" t="str">
        <f>VLOOKUP(C8,Directorio!$B$1:$F$30,3,0)</f>
        <v>E3010556</v>
      </c>
      <c r="I8" s="10" t="str">
        <f>VLOOKUP(D8,Directorio!$H$1:$I$30,2,0)</f>
        <v>C10960</v>
      </c>
      <c r="J8" s="10">
        <f>VLOOKUP(F8,'Codd Región PAP'!$A$2:$B$6,2,0)</f>
        <v>27</v>
      </c>
      <c r="K8" s="11" t="e">
        <v>#N/A</v>
      </c>
    </row>
    <row r="9" spans="1:11" x14ac:dyDescent="0.3">
      <c r="A9" s="10">
        <v>20158820260</v>
      </c>
      <c r="B9" s="11" t="s">
        <v>14</v>
      </c>
      <c r="C9" s="10" t="s">
        <v>681</v>
      </c>
      <c r="D9" s="10" t="str">
        <f>VLOOKUP(C9,Directorio!$B$1:$H$30,7,0)</f>
        <v>JENNY RODRIGUEZ</v>
      </c>
      <c r="E9" s="10" t="str">
        <f>VLOOKUP(C9,Directorio!$B$1:$G$30,6,0)</f>
        <v>GOBIERNO CENTRO</v>
      </c>
      <c r="F9" s="10" t="str">
        <f>VLOOKUP(A9,'Región por RUC'!$A$1:$D$6443,4,0)</f>
        <v>CENTRO</v>
      </c>
      <c r="G9" s="10" t="str">
        <f>VLOOKUP(C9,Directorio!$B$1:$F$30,4,0)</f>
        <v>gestorgobierno-centro2@claro.com.pe</v>
      </c>
      <c r="H9" s="10" t="str">
        <f>VLOOKUP(C9,Directorio!$B$1:$F$30,3,0)</f>
        <v>E3010556</v>
      </c>
      <c r="I9" s="10" t="str">
        <f>VLOOKUP(D9,Directorio!$H$1:$I$30,2,0)</f>
        <v>C10960</v>
      </c>
      <c r="J9" s="10">
        <f>VLOOKUP(F9,'Codd Región PAP'!$A$2:$B$6,2,0)</f>
        <v>27</v>
      </c>
      <c r="K9" s="11" t="e">
        <v>#N/A</v>
      </c>
    </row>
    <row r="10" spans="1:11" x14ac:dyDescent="0.3">
      <c r="A10" s="10">
        <v>20158939666</v>
      </c>
      <c r="B10" s="11" t="s">
        <v>15</v>
      </c>
      <c r="C10" s="10" t="s">
        <v>681</v>
      </c>
      <c r="D10" s="10" t="str">
        <f>VLOOKUP(C10,Directorio!$B$1:$H$30,7,0)</f>
        <v>JENNY RODRIGUEZ</v>
      </c>
      <c r="E10" s="10" t="str">
        <f>VLOOKUP(C10,Directorio!$B$1:$G$30,6,0)</f>
        <v>GOBIERNO CENTRO</v>
      </c>
      <c r="F10" s="10" t="str">
        <f>VLOOKUP(A10,'Región por RUC'!$A$1:$D$6443,4,0)</f>
        <v>CENTRO</v>
      </c>
      <c r="G10" s="10" t="str">
        <f>VLOOKUP(C10,Directorio!$B$1:$F$30,4,0)</f>
        <v>gestorgobierno-centro2@claro.com.pe</v>
      </c>
      <c r="H10" s="10" t="str">
        <f>VLOOKUP(C10,Directorio!$B$1:$F$30,3,0)</f>
        <v>E3010556</v>
      </c>
      <c r="I10" s="10" t="str">
        <f>VLOOKUP(D10,Directorio!$H$1:$I$30,2,0)</f>
        <v>C10960</v>
      </c>
      <c r="J10" s="10">
        <f>VLOOKUP(F10,'Codd Región PAP'!$A$2:$B$6,2,0)</f>
        <v>27</v>
      </c>
      <c r="K10" s="11" t="e">
        <v>#N/A</v>
      </c>
    </row>
    <row r="11" spans="1:11" x14ac:dyDescent="0.3">
      <c r="A11" s="10">
        <v>20162197461</v>
      </c>
      <c r="B11" s="11" t="s">
        <v>16</v>
      </c>
      <c r="C11" s="10" t="s">
        <v>681</v>
      </c>
      <c r="D11" s="10" t="str">
        <f>VLOOKUP(C11,Directorio!$B$1:$H$30,7,0)</f>
        <v>JENNY RODRIGUEZ</v>
      </c>
      <c r="E11" s="10" t="str">
        <f>VLOOKUP(C11,Directorio!$B$1:$G$30,6,0)</f>
        <v>GOBIERNO CENTRO</v>
      </c>
      <c r="F11" s="10" t="str">
        <f>VLOOKUP(A11,'Región por RUC'!$A$1:$D$6443,4,0)</f>
        <v>CENTRO</v>
      </c>
      <c r="G11" s="10" t="str">
        <f>VLOOKUP(C11,Directorio!$B$1:$F$30,4,0)</f>
        <v>gestorgobierno-centro2@claro.com.pe</v>
      </c>
      <c r="H11" s="10" t="str">
        <f>VLOOKUP(C11,Directorio!$B$1:$F$30,3,0)</f>
        <v>E3010556</v>
      </c>
      <c r="I11" s="10" t="str">
        <f>VLOOKUP(D11,Directorio!$H$1:$I$30,2,0)</f>
        <v>C10960</v>
      </c>
      <c r="J11" s="10">
        <f>VLOOKUP(F11,'Codd Región PAP'!$A$2:$B$6,2,0)</f>
        <v>27</v>
      </c>
      <c r="K11" s="11" t="e">
        <v>#N/A</v>
      </c>
    </row>
    <row r="12" spans="1:11" x14ac:dyDescent="0.3">
      <c r="A12" s="10">
        <v>20162275012</v>
      </c>
      <c r="B12" s="11" t="s">
        <v>17</v>
      </c>
      <c r="C12" s="10" t="s">
        <v>681</v>
      </c>
      <c r="D12" s="10" t="str">
        <f>VLOOKUP(C12,Directorio!$B$1:$H$30,7,0)</f>
        <v>JENNY RODRIGUEZ</v>
      </c>
      <c r="E12" s="10" t="str">
        <f>VLOOKUP(C12,Directorio!$B$1:$G$30,6,0)</f>
        <v>GOBIERNO CENTRO</v>
      </c>
      <c r="F12" s="10" t="str">
        <f>VLOOKUP(A12,'Región por RUC'!$A$1:$D$6443,4,0)</f>
        <v>CENTRO</v>
      </c>
      <c r="G12" s="10" t="str">
        <f>VLOOKUP(C12,Directorio!$B$1:$F$30,4,0)</f>
        <v>gestorgobierno-centro2@claro.com.pe</v>
      </c>
      <c r="H12" s="10" t="str">
        <f>VLOOKUP(C12,Directorio!$B$1:$F$30,3,0)</f>
        <v>E3010556</v>
      </c>
      <c r="I12" s="10" t="str">
        <f>VLOOKUP(D12,Directorio!$H$1:$I$30,2,0)</f>
        <v>C10960</v>
      </c>
      <c r="J12" s="10">
        <f>VLOOKUP(F12,'Codd Región PAP'!$A$2:$B$6,2,0)</f>
        <v>27</v>
      </c>
      <c r="K12" s="11" t="e">
        <v>#N/A</v>
      </c>
    </row>
    <row r="13" spans="1:11" x14ac:dyDescent="0.3">
      <c r="A13" s="10">
        <v>20163051118</v>
      </c>
      <c r="B13" s="11" t="s">
        <v>18</v>
      </c>
      <c r="C13" s="10" t="s">
        <v>681</v>
      </c>
      <c r="D13" s="10" t="str">
        <f>VLOOKUP(C13,Directorio!$B$1:$H$30,7,0)</f>
        <v>JENNY RODRIGUEZ</v>
      </c>
      <c r="E13" s="10" t="str">
        <f>VLOOKUP(C13,Directorio!$B$1:$G$30,6,0)</f>
        <v>GOBIERNO CENTRO</v>
      </c>
      <c r="F13" s="10" t="str">
        <f>VLOOKUP(A13,'Región por RUC'!$A$1:$D$6443,4,0)</f>
        <v>CENTRO</v>
      </c>
      <c r="G13" s="10" t="str">
        <f>VLOOKUP(C13,Directorio!$B$1:$F$30,4,0)</f>
        <v>gestorgobierno-centro2@claro.com.pe</v>
      </c>
      <c r="H13" s="10" t="str">
        <f>VLOOKUP(C13,Directorio!$B$1:$F$30,3,0)</f>
        <v>E3010556</v>
      </c>
      <c r="I13" s="10" t="str">
        <f>VLOOKUP(D13,Directorio!$H$1:$I$30,2,0)</f>
        <v>C10960</v>
      </c>
      <c r="J13" s="10">
        <f>VLOOKUP(F13,'Codd Región PAP'!$A$2:$B$6,2,0)</f>
        <v>27</v>
      </c>
      <c r="K13" s="11" t="e">
        <v>#N/A</v>
      </c>
    </row>
    <row r="14" spans="1:11" x14ac:dyDescent="0.3">
      <c r="A14" s="10">
        <v>20163449669</v>
      </c>
      <c r="B14" s="11" t="s">
        <v>19</v>
      </c>
      <c r="C14" s="10" t="s">
        <v>681</v>
      </c>
      <c r="D14" s="10" t="str">
        <f>VLOOKUP(C14,Directorio!$B$1:$H$30,7,0)</f>
        <v>JENNY RODRIGUEZ</v>
      </c>
      <c r="E14" s="10" t="str">
        <f>VLOOKUP(C14,Directorio!$B$1:$G$30,6,0)</f>
        <v>GOBIERNO CENTRO</v>
      </c>
      <c r="F14" s="10" t="str">
        <f>VLOOKUP(A14,'Región por RUC'!$A$1:$D$6443,4,0)</f>
        <v>CENTRO</v>
      </c>
      <c r="G14" s="10" t="str">
        <f>VLOOKUP(C14,Directorio!$B$1:$F$30,4,0)</f>
        <v>gestorgobierno-centro2@claro.com.pe</v>
      </c>
      <c r="H14" s="10" t="str">
        <f>VLOOKUP(C14,Directorio!$B$1:$F$30,3,0)</f>
        <v>E3010556</v>
      </c>
      <c r="I14" s="10" t="str">
        <f>VLOOKUP(D14,Directorio!$H$1:$I$30,2,0)</f>
        <v>C10960</v>
      </c>
      <c r="J14" s="10">
        <f>VLOOKUP(F14,'Codd Región PAP'!$A$2:$B$6,2,0)</f>
        <v>27</v>
      </c>
      <c r="K14" s="11" t="e">
        <v>#N/A</v>
      </c>
    </row>
    <row r="15" spans="1:11" x14ac:dyDescent="0.3">
      <c r="A15" s="10">
        <v>20163549027</v>
      </c>
      <c r="B15" s="11" t="s">
        <v>20</v>
      </c>
      <c r="C15" s="10" t="s">
        <v>681</v>
      </c>
      <c r="D15" s="10" t="str">
        <f>VLOOKUP(C15,Directorio!$B$1:$H$30,7,0)</f>
        <v>JENNY RODRIGUEZ</v>
      </c>
      <c r="E15" s="10" t="str">
        <f>VLOOKUP(C15,Directorio!$B$1:$G$30,6,0)</f>
        <v>GOBIERNO CENTRO</v>
      </c>
      <c r="F15" s="10" t="str">
        <f>VLOOKUP(A15,'Región por RUC'!$A$1:$D$6443,4,0)</f>
        <v>CENTRO</v>
      </c>
      <c r="G15" s="10" t="str">
        <f>VLOOKUP(C15,Directorio!$B$1:$F$30,4,0)</f>
        <v>gestorgobierno-centro2@claro.com.pe</v>
      </c>
      <c r="H15" s="10" t="str">
        <f>VLOOKUP(C15,Directorio!$B$1:$F$30,3,0)</f>
        <v>E3010556</v>
      </c>
      <c r="I15" s="10" t="str">
        <f>VLOOKUP(D15,Directorio!$H$1:$I$30,2,0)</f>
        <v>C10960</v>
      </c>
      <c r="J15" s="10">
        <f>VLOOKUP(F15,'Codd Región PAP'!$A$2:$B$6,2,0)</f>
        <v>27</v>
      </c>
      <c r="K15" s="11" t="e">
        <v>#N/A</v>
      </c>
    </row>
    <row r="16" spans="1:11" x14ac:dyDescent="0.3">
      <c r="A16" s="10">
        <v>20168014962</v>
      </c>
      <c r="B16" s="11" t="s">
        <v>324</v>
      </c>
      <c r="C16" s="10" t="s">
        <v>681</v>
      </c>
      <c r="D16" s="10" t="str">
        <f>VLOOKUP(C16,Directorio!$B$1:$H$30,7,0)</f>
        <v>JENNY RODRIGUEZ</v>
      </c>
      <c r="E16" s="10" t="str">
        <f>VLOOKUP(C16,Directorio!$B$1:$G$30,6,0)</f>
        <v>GOBIERNO CENTRO</v>
      </c>
      <c r="F16" s="10" t="str">
        <f>VLOOKUP(A16,'Región por RUC'!$A$1:$D$6443,4,0)</f>
        <v>CENTRO</v>
      </c>
      <c r="G16" s="10" t="str">
        <f>VLOOKUP(C16,Directorio!$B$1:$F$30,4,0)</f>
        <v>gestorgobierno-centro2@claro.com.pe</v>
      </c>
      <c r="H16" s="10" t="str">
        <f>VLOOKUP(C16,Directorio!$B$1:$F$30,3,0)</f>
        <v>E3010556</v>
      </c>
      <c r="I16" s="10" t="str">
        <f>VLOOKUP(D16,Directorio!$H$1:$I$30,2,0)</f>
        <v>C10960</v>
      </c>
      <c r="J16" s="10">
        <f>VLOOKUP(F16,'Codd Región PAP'!$A$2:$B$6,2,0)</f>
        <v>27</v>
      </c>
      <c r="K16" s="11" t="e">
        <v>#N/A</v>
      </c>
    </row>
    <row r="17" spans="1:11" x14ac:dyDescent="0.3">
      <c r="A17" s="10">
        <v>20168795093</v>
      </c>
      <c r="B17" s="11" t="s">
        <v>21</v>
      </c>
      <c r="C17" s="10" t="s">
        <v>681</v>
      </c>
      <c r="D17" s="10" t="str">
        <f>VLOOKUP(C17,Directorio!$B$1:$H$30,7,0)</f>
        <v>JENNY RODRIGUEZ</v>
      </c>
      <c r="E17" s="10" t="str">
        <f>VLOOKUP(C17,Directorio!$B$1:$G$30,6,0)</f>
        <v>GOBIERNO CENTRO</v>
      </c>
      <c r="F17" s="10" t="str">
        <f>VLOOKUP(A17,'Región por RUC'!$A$1:$D$6443,4,0)</f>
        <v>CENTRO</v>
      </c>
      <c r="G17" s="10" t="str">
        <f>VLOOKUP(C17,Directorio!$B$1:$F$30,4,0)</f>
        <v>gestorgobierno-centro2@claro.com.pe</v>
      </c>
      <c r="H17" s="10" t="str">
        <f>VLOOKUP(C17,Directorio!$B$1:$F$30,3,0)</f>
        <v>E3010556</v>
      </c>
      <c r="I17" s="10" t="str">
        <f>VLOOKUP(D17,Directorio!$H$1:$I$30,2,0)</f>
        <v>C10960</v>
      </c>
      <c r="J17" s="10">
        <f>VLOOKUP(F17,'Codd Región PAP'!$A$2:$B$6,2,0)</f>
        <v>27</v>
      </c>
      <c r="K17" s="11" t="e">
        <v>#N/A</v>
      </c>
    </row>
    <row r="18" spans="1:11" x14ac:dyDescent="0.3">
      <c r="A18" s="10">
        <v>20171178585</v>
      </c>
      <c r="B18" s="11" t="s">
        <v>22</v>
      </c>
      <c r="C18" s="10" t="s">
        <v>681</v>
      </c>
      <c r="D18" s="10" t="str">
        <f>VLOOKUP(C18,Directorio!$B$1:$H$30,7,0)</f>
        <v>JENNY RODRIGUEZ</v>
      </c>
      <c r="E18" s="10" t="str">
        <f>VLOOKUP(C18,Directorio!$B$1:$G$30,6,0)</f>
        <v>GOBIERNO CENTRO</v>
      </c>
      <c r="F18" s="10" t="str">
        <f>VLOOKUP(A18,'Región por RUC'!$A$1:$D$6443,4,0)</f>
        <v>CENTRO</v>
      </c>
      <c r="G18" s="10" t="str">
        <f>VLOOKUP(C18,Directorio!$B$1:$F$30,4,0)</f>
        <v>gestorgobierno-centro2@claro.com.pe</v>
      </c>
      <c r="H18" s="10" t="str">
        <f>VLOOKUP(C18,Directorio!$B$1:$F$30,3,0)</f>
        <v>E3010556</v>
      </c>
      <c r="I18" s="10" t="str">
        <f>VLOOKUP(D18,Directorio!$H$1:$I$30,2,0)</f>
        <v>C10960</v>
      </c>
      <c r="J18" s="10">
        <f>VLOOKUP(F18,'Codd Región PAP'!$A$2:$B$6,2,0)</f>
        <v>27</v>
      </c>
      <c r="K18" s="11" t="e">
        <v>#N/A</v>
      </c>
    </row>
    <row r="19" spans="1:11" x14ac:dyDescent="0.3">
      <c r="A19" s="10">
        <v>20171781648</v>
      </c>
      <c r="B19" s="11" t="s">
        <v>23</v>
      </c>
      <c r="C19" s="10" t="s">
        <v>681</v>
      </c>
      <c r="D19" s="10" t="str">
        <f>VLOOKUP(C19,Directorio!$B$1:$H$30,7,0)</f>
        <v>JENNY RODRIGUEZ</v>
      </c>
      <c r="E19" s="10" t="str">
        <f>VLOOKUP(C19,Directorio!$B$1:$G$30,6,0)</f>
        <v>GOBIERNO CENTRO</v>
      </c>
      <c r="F19" s="10" t="str">
        <f>VLOOKUP(A19,'Región por RUC'!$A$1:$D$6443,4,0)</f>
        <v>CENTRO</v>
      </c>
      <c r="G19" s="10" t="str">
        <f>VLOOKUP(C19,Directorio!$B$1:$F$30,4,0)</f>
        <v>gestorgobierno-centro2@claro.com.pe</v>
      </c>
      <c r="H19" s="10" t="str">
        <f>VLOOKUP(C19,Directorio!$B$1:$F$30,3,0)</f>
        <v>E3010556</v>
      </c>
      <c r="I19" s="10" t="str">
        <f>VLOOKUP(D19,Directorio!$H$1:$I$30,2,0)</f>
        <v>C10960</v>
      </c>
      <c r="J19" s="10">
        <f>VLOOKUP(F19,'Codd Región PAP'!$A$2:$B$6,2,0)</f>
        <v>27</v>
      </c>
      <c r="K19" s="11" t="e">
        <v>#N/A</v>
      </c>
    </row>
    <row r="20" spans="1:11" x14ac:dyDescent="0.3">
      <c r="A20" s="10">
        <v>20172299581</v>
      </c>
      <c r="B20" s="11" t="s">
        <v>24</v>
      </c>
      <c r="C20" s="10" t="s">
        <v>681</v>
      </c>
      <c r="D20" s="10" t="str">
        <f>VLOOKUP(C20,Directorio!$B$1:$H$30,7,0)</f>
        <v>JENNY RODRIGUEZ</v>
      </c>
      <c r="E20" s="10" t="str">
        <f>VLOOKUP(C20,Directorio!$B$1:$G$30,6,0)</f>
        <v>GOBIERNO CENTRO</v>
      </c>
      <c r="F20" s="10" t="str">
        <f>VLOOKUP(A20,'Región por RUC'!$A$1:$D$6443,4,0)</f>
        <v>CENTRO</v>
      </c>
      <c r="G20" s="10" t="str">
        <f>VLOOKUP(C20,Directorio!$B$1:$F$30,4,0)</f>
        <v>gestorgobierno-centro2@claro.com.pe</v>
      </c>
      <c r="H20" s="10" t="str">
        <f>VLOOKUP(C20,Directorio!$B$1:$F$30,3,0)</f>
        <v>E3010556</v>
      </c>
      <c r="I20" s="10" t="str">
        <f>VLOOKUP(D20,Directorio!$H$1:$I$30,2,0)</f>
        <v>C10960</v>
      </c>
      <c r="J20" s="10">
        <f>VLOOKUP(F20,'Codd Región PAP'!$A$2:$B$6,2,0)</f>
        <v>27</v>
      </c>
      <c r="K20" s="11" t="e">
        <v>#N/A</v>
      </c>
    </row>
    <row r="21" spans="1:11" x14ac:dyDescent="0.3">
      <c r="A21" s="10">
        <v>20182786935</v>
      </c>
      <c r="B21" s="11" t="s">
        <v>25</v>
      </c>
      <c r="C21" s="10" t="s">
        <v>681</v>
      </c>
      <c r="D21" s="10" t="str">
        <f>VLOOKUP(C21,Directorio!$B$1:$H$30,7,0)</f>
        <v>JENNY RODRIGUEZ</v>
      </c>
      <c r="E21" s="10" t="str">
        <f>VLOOKUP(C21,Directorio!$B$1:$G$30,6,0)</f>
        <v>GOBIERNO CENTRO</v>
      </c>
      <c r="F21" s="10" t="str">
        <f>VLOOKUP(A21,'Región por RUC'!$A$1:$D$6443,4,0)</f>
        <v>CENTRO</v>
      </c>
      <c r="G21" s="10" t="str">
        <f>VLOOKUP(C21,Directorio!$B$1:$F$30,4,0)</f>
        <v>gestorgobierno-centro2@claro.com.pe</v>
      </c>
      <c r="H21" s="10" t="str">
        <f>VLOOKUP(C21,Directorio!$B$1:$F$30,3,0)</f>
        <v>E3010556</v>
      </c>
      <c r="I21" s="10" t="str">
        <f>VLOOKUP(D21,Directorio!$H$1:$I$30,2,0)</f>
        <v>C10960</v>
      </c>
      <c r="J21" s="10">
        <f>VLOOKUP(F21,'Codd Región PAP'!$A$2:$B$6,2,0)</f>
        <v>27</v>
      </c>
      <c r="K21" s="11" t="e">
        <v>#N/A</v>
      </c>
    </row>
    <row r="22" spans="1:11" x14ac:dyDescent="0.3">
      <c r="A22" s="10">
        <v>20188819690</v>
      </c>
      <c r="B22" s="11" t="s">
        <v>26</v>
      </c>
      <c r="C22" s="10" t="s">
        <v>681</v>
      </c>
      <c r="D22" s="10" t="str">
        <f>VLOOKUP(C22,Directorio!$B$1:$H$30,7,0)</f>
        <v>JENNY RODRIGUEZ</v>
      </c>
      <c r="E22" s="10" t="str">
        <f>VLOOKUP(C22,Directorio!$B$1:$G$30,6,0)</f>
        <v>GOBIERNO CENTRO</v>
      </c>
      <c r="F22" s="10" t="str">
        <f>VLOOKUP(A22,'Región por RUC'!$A$1:$D$6443,4,0)</f>
        <v>CENTRO</v>
      </c>
      <c r="G22" s="10" t="str">
        <f>VLOOKUP(C22,Directorio!$B$1:$F$30,4,0)</f>
        <v>gestorgobierno-centro2@claro.com.pe</v>
      </c>
      <c r="H22" s="10" t="str">
        <f>VLOOKUP(C22,Directorio!$B$1:$F$30,3,0)</f>
        <v>E3010556</v>
      </c>
      <c r="I22" s="10" t="str">
        <f>VLOOKUP(D22,Directorio!$H$1:$I$30,2,0)</f>
        <v>C10960</v>
      </c>
      <c r="J22" s="10">
        <f>VLOOKUP(F22,'Codd Región PAP'!$A$2:$B$6,2,0)</f>
        <v>27</v>
      </c>
      <c r="K22" s="11" t="e">
        <v>#N/A</v>
      </c>
    </row>
    <row r="23" spans="1:11" x14ac:dyDescent="0.3">
      <c r="A23" s="10">
        <v>20194939460</v>
      </c>
      <c r="B23" s="11" t="s">
        <v>27</v>
      </c>
      <c r="C23" s="10" t="s">
        <v>681</v>
      </c>
      <c r="D23" s="10" t="str">
        <f>VLOOKUP(C23,Directorio!$B$1:$H$30,7,0)</f>
        <v>JENNY RODRIGUEZ</v>
      </c>
      <c r="E23" s="10" t="str">
        <f>VLOOKUP(C23,Directorio!$B$1:$G$30,6,0)</f>
        <v>GOBIERNO CENTRO</v>
      </c>
      <c r="F23" s="10" t="str">
        <f>VLOOKUP(A23,'Región por RUC'!$A$1:$D$6443,4,0)</f>
        <v>CENTRO</v>
      </c>
      <c r="G23" s="10" t="str">
        <f>VLOOKUP(C23,Directorio!$B$1:$F$30,4,0)</f>
        <v>gestorgobierno-centro2@claro.com.pe</v>
      </c>
      <c r="H23" s="10" t="str">
        <f>VLOOKUP(C23,Directorio!$B$1:$F$30,3,0)</f>
        <v>E3010556</v>
      </c>
      <c r="I23" s="10" t="str">
        <f>VLOOKUP(D23,Directorio!$H$1:$I$30,2,0)</f>
        <v>C10960</v>
      </c>
      <c r="J23" s="10">
        <f>VLOOKUP(F23,'Codd Región PAP'!$A$2:$B$6,2,0)</f>
        <v>27</v>
      </c>
      <c r="K23" s="11" t="e">
        <v>#N/A</v>
      </c>
    </row>
    <row r="24" spans="1:11" x14ac:dyDescent="0.3">
      <c r="A24" s="10">
        <v>20205390546</v>
      </c>
      <c r="B24" s="11" t="s">
        <v>28</v>
      </c>
      <c r="C24" s="10" t="s">
        <v>681</v>
      </c>
      <c r="D24" s="10" t="str">
        <f>VLOOKUP(C24,Directorio!$B$1:$H$30,7,0)</f>
        <v>JENNY RODRIGUEZ</v>
      </c>
      <c r="E24" s="10" t="str">
        <f>VLOOKUP(C24,Directorio!$B$1:$G$30,6,0)</f>
        <v>GOBIERNO CENTRO</v>
      </c>
      <c r="F24" s="10" t="str">
        <f>VLOOKUP(A24,'Región por RUC'!$A$1:$D$6443,4,0)</f>
        <v>CENTRO</v>
      </c>
      <c r="G24" s="10" t="str">
        <f>VLOOKUP(C24,Directorio!$B$1:$F$30,4,0)</f>
        <v>gestorgobierno-centro2@claro.com.pe</v>
      </c>
      <c r="H24" s="10" t="str">
        <f>VLOOKUP(C24,Directorio!$B$1:$F$30,3,0)</f>
        <v>E3010556</v>
      </c>
      <c r="I24" s="10" t="str">
        <f>VLOOKUP(D24,Directorio!$H$1:$I$30,2,0)</f>
        <v>C10960</v>
      </c>
      <c r="J24" s="10">
        <f>VLOOKUP(F24,'Codd Región PAP'!$A$2:$B$6,2,0)</f>
        <v>27</v>
      </c>
      <c r="K24" s="11" t="e">
        <v>#N/A</v>
      </c>
    </row>
    <row r="25" spans="1:11" x14ac:dyDescent="0.3">
      <c r="A25" s="10">
        <v>20232236273</v>
      </c>
      <c r="B25" s="11" t="s">
        <v>30</v>
      </c>
      <c r="C25" s="10" t="s">
        <v>681</v>
      </c>
      <c r="D25" s="10" t="str">
        <f>VLOOKUP(C25,Directorio!$B$1:$H$30,7,0)</f>
        <v>JENNY RODRIGUEZ</v>
      </c>
      <c r="E25" s="10" t="str">
        <f>VLOOKUP(C25,Directorio!$B$1:$G$30,6,0)</f>
        <v>GOBIERNO CENTRO</v>
      </c>
      <c r="F25" s="10" t="str">
        <f>VLOOKUP(A25,'Región por RUC'!$A$1:$D$6443,4,0)</f>
        <v>CENTRO</v>
      </c>
      <c r="G25" s="10" t="str">
        <f>VLOOKUP(C25,Directorio!$B$1:$F$30,4,0)</f>
        <v>gestorgobierno-centro2@claro.com.pe</v>
      </c>
      <c r="H25" s="10" t="str">
        <f>VLOOKUP(C25,Directorio!$B$1:$F$30,3,0)</f>
        <v>E3010556</v>
      </c>
      <c r="I25" s="10" t="str">
        <f>VLOOKUP(D25,Directorio!$H$1:$I$30,2,0)</f>
        <v>C10960</v>
      </c>
      <c r="J25" s="10">
        <f>VLOOKUP(F25,'Codd Región PAP'!$A$2:$B$6,2,0)</f>
        <v>27</v>
      </c>
      <c r="K25" s="11" t="e">
        <v>#N/A</v>
      </c>
    </row>
    <row r="26" spans="1:11" x14ac:dyDescent="0.3">
      <c r="A26" s="10">
        <v>20393573725</v>
      </c>
      <c r="B26" s="11" t="s">
        <v>354</v>
      </c>
      <c r="C26" s="10" t="s">
        <v>681</v>
      </c>
      <c r="D26" s="10" t="str">
        <f>VLOOKUP(C26,Directorio!$B$1:$H$30,7,0)</f>
        <v>JENNY RODRIGUEZ</v>
      </c>
      <c r="E26" s="10" t="str">
        <f>VLOOKUP(C26,Directorio!$B$1:$G$30,6,0)</f>
        <v>GOBIERNO CENTRO</v>
      </c>
      <c r="F26" s="10" t="str">
        <f>VLOOKUP(A26,'Región por RUC'!$A$1:$D$6443,4,0)</f>
        <v>CENTRO</v>
      </c>
      <c r="G26" s="10" t="str">
        <f>VLOOKUP(C26,Directorio!$B$1:$F$30,4,0)</f>
        <v>gestorgobierno-centro2@claro.com.pe</v>
      </c>
      <c r="H26" s="10" t="str">
        <f>VLOOKUP(C26,Directorio!$B$1:$F$30,3,0)</f>
        <v>E3010556</v>
      </c>
      <c r="I26" s="10" t="str">
        <f>VLOOKUP(D26,Directorio!$H$1:$I$30,2,0)</f>
        <v>C10960</v>
      </c>
      <c r="J26" s="10">
        <f>VLOOKUP(F26,'Codd Región PAP'!$A$2:$B$6,2,0)</f>
        <v>27</v>
      </c>
      <c r="K26" s="11" t="e">
        <v>#N/A</v>
      </c>
    </row>
    <row r="27" spans="1:11" x14ac:dyDescent="0.3">
      <c r="A27" s="10">
        <v>20409879161</v>
      </c>
      <c r="B27" s="11" t="s">
        <v>32</v>
      </c>
      <c r="C27" s="10" t="s">
        <v>681</v>
      </c>
      <c r="D27" s="10" t="str">
        <f>VLOOKUP(C27,Directorio!$B$1:$H$30,7,0)</f>
        <v>JENNY RODRIGUEZ</v>
      </c>
      <c r="E27" s="10" t="str">
        <f>VLOOKUP(C27,Directorio!$B$1:$G$30,6,0)</f>
        <v>GOBIERNO CENTRO</v>
      </c>
      <c r="F27" s="10" t="str">
        <f>VLOOKUP(A27,'Región por RUC'!$A$1:$D$6443,4,0)</f>
        <v>CENTRO</v>
      </c>
      <c r="G27" s="10" t="str">
        <f>VLOOKUP(C27,Directorio!$B$1:$F$30,4,0)</f>
        <v>gestorgobierno-centro2@claro.com.pe</v>
      </c>
      <c r="H27" s="10" t="str">
        <f>VLOOKUP(C27,Directorio!$B$1:$F$30,3,0)</f>
        <v>E3010556</v>
      </c>
      <c r="I27" s="10" t="str">
        <f>VLOOKUP(D27,Directorio!$H$1:$I$30,2,0)</f>
        <v>C10960</v>
      </c>
      <c r="J27" s="10">
        <f>VLOOKUP(F27,'Codd Región PAP'!$A$2:$B$6,2,0)</f>
        <v>27</v>
      </c>
      <c r="K27" s="11" t="e">
        <v>#N/A</v>
      </c>
    </row>
    <row r="28" spans="1:11" x14ac:dyDescent="0.3">
      <c r="A28" s="10">
        <v>20452726999</v>
      </c>
      <c r="B28" s="11" t="s">
        <v>338</v>
      </c>
      <c r="C28" s="10" t="s">
        <v>681</v>
      </c>
      <c r="D28" s="10" t="str">
        <f>VLOOKUP(C28,Directorio!$B$1:$H$30,7,0)</f>
        <v>JENNY RODRIGUEZ</v>
      </c>
      <c r="E28" s="10" t="str">
        <f>VLOOKUP(C28,Directorio!$B$1:$G$30,6,0)</f>
        <v>GOBIERNO CENTRO</v>
      </c>
      <c r="F28" s="10" t="str">
        <f>VLOOKUP(A28,'Región por RUC'!$A$1:$D$6443,4,0)</f>
        <v>CENTRO</v>
      </c>
      <c r="G28" s="10" t="str">
        <f>VLOOKUP(C28,Directorio!$B$1:$F$30,4,0)</f>
        <v>gestorgobierno-centro2@claro.com.pe</v>
      </c>
      <c r="H28" s="10" t="str">
        <f>VLOOKUP(C28,Directorio!$B$1:$F$30,3,0)</f>
        <v>E3010556</v>
      </c>
      <c r="I28" s="10" t="str">
        <f>VLOOKUP(D28,Directorio!$H$1:$I$30,2,0)</f>
        <v>C10960</v>
      </c>
      <c r="J28" s="10">
        <f>VLOOKUP(F28,'Codd Región PAP'!$A$2:$B$6,2,0)</f>
        <v>27</v>
      </c>
      <c r="K28" s="11" t="e">
        <v>#N/A</v>
      </c>
    </row>
    <row r="29" spans="1:11" x14ac:dyDescent="0.3">
      <c r="A29" s="10">
        <v>20530688390</v>
      </c>
      <c r="B29" s="11" t="s">
        <v>340</v>
      </c>
      <c r="C29" s="10" t="s">
        <v>681</v>
      </c>
      <c r="D29" s="10" t="str">
        <f>VLOOKUP(C29,Directorio!$B$1:$H$30,7,0)</f>
        <v>JENNY RODRIGUEZ</v>
      </c>
      <c r="E29" s="10" t="str">
        <f>VLOOKUP(C29,Directorio!$B$1:$G$30,6,0)</f>
        <v>GOBIERNO CENTRO</v>
      </c>
      <c r="F29" s="10" t="str">
        <f>VLOOKUP(A29,'Región por RUC'!$A$1:$D$6443,4,0)</f>
        <v>CENTRO</v>
      </c>
      <c r="G29" s="10" t="str">
        <f>VLOOKUP(C29,Directorio!$B$1:$F$30,4,0)</f>
        <v>gestorgobierno-centro2@claro.com.pe</v>
      </c>
      <c r="H29" s="10" t="str">
        <f>VLOOKUP(C29,Directorio!$B$1:$F$30,3,0)</f>
        <v>E3010556</v>
      </c>
      <c r="I29" s="10" t="str">
        <f>VLOOKUP(D29,Directorio!$H$1:$I$30,2,0)</f>
        <v>C10960</v>
      </c>
      <c r="J29" s="10">
        <f>VLOOKUP(F29,'Codd Región PAP'!$A$2:$B$6,2,0)</f>
        <v>27</v>
      </c>
      <c r="K29" s="11" t="e">
        <v>#N/A</v>
      </c>
    </row>
    <row r="30" spans="1:11" x14ac:dyDescent="0.3">
      <c r="A30" s="10">
        <v>20573020970</v>
      </c>
      <c r="B30" s="11" t="s">
        <v>753</v>
      </c>
      <c r="C30" s="10" t="s">
        <v>681</v>
      </c>
      <c r="D30" s="10" t="str">
        <f>VLOOKUP(C30,Directorio!$B$1:$H$30,7,0)</f>
        <v>JENNY RODRIGUEZ</v>
      </c>
      <c r="E30" s="10" t="str">
        <f>VLOOKUP(C30,Directorio!$B$1:$G$30,6,0)</f>
        <v>GOBIERNO CENTRO</v>
      </c>
      <c r="F30" s="10" t="str">
        <f>VLOOKUP(A30,'Región por RUC'!$A$1:$D$6443,4,0)</f>
        <v>CENTRO</v>
      </c>
      <c r="G30" s="10" t="str">
        <f>VLOOKUP(C30,Directorio!$B$1:$F$30,4,0)</f>
        <v>gestorgobierno-centro2@claro.com.pe</v>
      </c>
      <c r="H30" s="10" t="str">
        <f>VLOOKUP(C30,Directorio!$B$1:$F$30,3,0)</f>
        <v>E3010556</v>
      </c>
      <c r="I30" s="10" t="str">
        <f>VLOOKUP(D30,Directorio!$H$1:$I$30,2,0)</f>
        <v>C10960</v>
      </c>
      <c r="J30" s="10">
        <f>VLOOKUP(F30,'Codd Región PAP'!$A$2:$B$6,2,0)</f>
        <v>27</v>
      </c>
      <c r="K30" s="11" t="e">
        <v>#N/A</v>
      </c>
    </row>
    <row r="31" spans="1:11" x14ac:dyDescent="0.3">
      <c r="A31" s="10">
        <v>20600185757</v>
      </c>
      <c r="B31" s="11" t="s">
        <v>368</v>
      </c>
      <c r="C31" s="10" t="s">
        <v>681</v>
      </c>
      <c r="D31" s="10" t="str">
        <f>VLOOKUP(C31,Directorio!$B$1:$H$30,7,0)</f>
        <v>JENNY RODRIGUEZ</v>
      </c>
      <c r="E31" s="10" t="str">
        <f>VLOOKUP(C31,Directorio!$B$1:$G$30,6,0)</f>
        <v>GOBIERNO CENTRO</v>
      </c>
      <c r="F31" s="10" t="str">
        <f>VLOOKUP(A31,'Región por RUC'!$A$1:$D$6443,4,0)</f>
        <v>CENTRO</v>
      </c>
      <c r="G31" s="10" t="str">
        <f>VLOOKUP(C31,Directorio!$B$1:$F$30,4,0)</f>
        <v>gestorgobierno-centro2@claro.com.pe</v>
      </c>
      <c r="H31" s="10" t="str">
        <f>VLOOKUP(C31,Directorio!$B$1:$F$30,3,0)</f>
        <v>E3010556</v>
      </c>
      <c r="I31" s="10" t="str">
        <f>VLOOKUP(D31,Directorio!$H$1:$I$30,2,0)</f>
        <v>C10960</v>
      </c>
      <c r="J31" s="10">
        <f>VLOOKUP(F31,'Codd Región PAP'!$A$2:$B$6,2,0)</f>
        <v>27</v>
      </c>
      <c r="K31" s="11" t="e">
        <v>#N/A</v>
      </c>
    </row>
    <row r="32" spans="1:11" x14ac:dyDescent="0.3">
      <c r="A32" s="10">
        <v>20351074109</v>
      </c>
      <c r="B32" s="11" t="s">
        <v>791</v>
      </c>
      <c r="C32" s="10" t="s">
        <v>681</v>
      </c>
      <c r="D32" s="10" t="str">
        <f>VLOOKUP(C32,Directorio!$B$1:$H$30,7,0)</f>
        <v>JENNY RODRIGUEZ</v>
      </c>
      <c r="E32" s="10" t="str">
        <f>VLOOKUP(C32,Directorio!$B$1:$G$30,6,0)</f>
        <v>GOBIERNO CENTRO</v>
      </c>
      <c r="F32" s="10" t="str">
        <f>VLOOKUP(A32,'Región por RUC'!$A$1:$D$6443,4,0)</f>
        <v>CENTRO</v>
      </c>
      <c r="G32" s="10" t="str">
        <f>VLOOKUP(C32,Directorio!$B$1:$F$30,4,0)</f>
        <v>gestorgobierno-centro2@claro.com.pe</v>
      </c>
      <c r="H32" s="10" t="str">
        <f>VLOOKUP(C32,Directorio!$B$1:$F$30,3,0)</f>
        <v>E3010556</v>
      </c>
      <c r="I32" s="10" t="str">
        <f>VLOOKUP(D32,Directorio!$H$1:$I$30,2,0)</f>
        <v>C10960</v>
      </c>
      <c r="J32" s="10">
        <f>VLOOKUP(F32,'Codd Región PAP'!$A$2:$B$6,2,0)</f>
        <v>27</v>
      </c>
      <c r="K32" s="11" t="e">
        <v>#N/A</v>
      </c>
    </row>
    <row r="33" spans="1:11" x14ac:dyDescent="0.3">
      <c r="A33" s="10">
        <v>20148420981</v>
      </c>
      <c r="B33" s="11" t="s">
        <v>3259</v>
      </c>
      <c r="C33" s="10" t="s">
        <v>681</v>
      </c>
      <c r="D33" s="10" t="str">
        <f>VLOOKUP(C33,Directorio!$B$1:$H$30,7,0)</f>
        <v>JENNY RODRIGUEZ</v>
      </c>
      <c r="E33" s="10" t="str">
        <f>VLOOKUP(C33,Directorio!$B$1:$G$30,6,0)</f>
        <v>GOBIERNO CENTRO</v>
      </c>
      <c r="F33" s="10" t="str">
        <f>VLOOKUP(A33,'Región por RUC'!$A$1:$D$6443,4,0)</f>
        <v>CENTRO</v>
      </c>
      <c r="G33" s="10" t="str">
        <f>VLOOKUP(C33,Directorio!$B$1:$F$30,4,0)</f>
        <v>gestorgobierno-centro2@claro.com.pe</v>
      </c>
      <c r="H33" s="10" t="str">
        <f>VLOOKUP(C33,Directorio!$B$1:$F$30,3,0)</f>
        <v>E3010556</v>
      </c>
      <c r="I33" s="10" t="str">
        <f>VLOOKUP(D33,Directorio!$H$1:$I$30,2,0)</f>
        <v>C10960</v>
      </c>
      <c r="J33" s="10">
        <f>VLOOKUP(F33,'Codd Región PAP'!$A$2:$B$6,2,0)</f>
        <v>27</v>
      </c>
      <c r="K33" s="11" t="e">
        <v>#N/A</v>
      </c>
    </row>
    <row r="34" spans="1:11" x14ac:dyDescent="0.3">
      <c r="A34" s="10">
        <v>20160766191</v>
      </c>
      <c r="B34" s="11" t="s">
        <v>553</v>
      </c>
      <c r="C34" s="10" t="s">
        <v>681</v>
      </c>
      <c r="D34" s="10" t="str">
        <f>VLOOKUP(C34,Directorio!$B$1:$H$30,7,0)</f>
        <v>JENNY RODRIGUEZ</v>
      </c>
      <c r="E34" s="10" t="str">
        <f>VLOOKUP(C34,Directorio!$B$1:$G$30,6,0)</f>
        <v>GOBIERNO CENTRO</v>
      </c>
      <c r="F34" s="10" t="str">
        <f>VLOOKUP(A34,'Región por RUC'!$A$1:$D$6443,4,0)</f>
        <v>CENTRO</v>
      </c>
      <c r="G34" s="10" t="str">
        <f>VLOOKUP(C34,Directorio!$B$1:$F$30,4,0)</f>
        <v>gestorgobierno-centro2@claro.com.pe</v>
      </c>
      <c r="H34" s="10" t="str">
        <f>VLOOKUP(C34,Directorio!$B$1:$F$30,3,0)</f>
        <v>E3010556</v>
      </c>
      <c r="I34" s="10" t="str">
        <f>VLOOKUP(D34,Directorio!$H$1:$I$30,2,0)</f>
        <v>C10960</v>
      </c>
      <c r="J34" s="10">
        <f>VLOOKUP(F34,'Codd Región PAP'!$A$2:$B$6,2,0)</f>
        <v>27</v>
      </c>
      <c r="K34" s="11" t="e">
        <v>#N/A</v>
      </c>
    </row>
    <row r="35" spans="1:11" x14ac:dyDescent="0.3">
      <c r="A35" s="10">
        <v>20114050530</v>
      </c>
      <c r="B35" s="11" t="s">
        <v>313</v>
      </c>
      <c r="C35" s="10" t="s">
        <v>681</v>
      </c>
      <c r="D35" s="10" t="str">
        <f>VLOOKUP(C35,Directorio!$B$1:$H$30,7,0)</f>
        <v>JENNY RODRIGUEZ</v>
      </c>
      <c r="E35" s="10" t="str">
        <f>VLOOKUP(C35,Directorio!$B$1:$G$30,6,0)</f>
        <v>GOBIERNO CENTRO</v>
      </c>
      <c r="F35" s="10" t="str">
        <f>VLOOKUP(A35,'Región por RUC'!$A$1:$D$6443,4,0)</f>
        <v>CENTRO</v>
      </c>
      <c r="G35" s="10" t="str">
        <f>VLOOKUP(C35,Directorio!$B$1:$F$30,4,0)</f>
        <v>gestorgobierno-centro2@claro.com.pe</v>
      </c>
      <c r="H35" s="10" t="str">
        <f>VLOOKUP(C35,Directorio!$B$1:$F$30,3,0)</f>
        <v>E3010556</v>
      </c>
      <c r="I35" s="10" t="str">
        <f>VLOOKUP(D35,Directorio!$H$1:$I$30,2,0)</f>
        <v>C10960</v>
      </c>
      <c r="J35" s="10">
        <f>VLOOKUP(F35,'Codd Región PAP'!$A$2:$B$6,2,0)</f>
        <v>27</v>
      </c>
      <c r="K35" s="11" t="e">
        <v>#N/A</v>
      </c>
    </row>
    <row r="36" spans="1:11" x14ac:dyDescent="0.3">
      <c r="A36" s="10">
        <v>20126850680</v>
      </c>
      <c r="B36" s="11" t="s">
        <v>314</v>
      </c>
      <c r="C36" s="10" t="s">
        <v>681</v>
      </c>
      <c r="D36" s="10" t="str">
        <f>VLOOKUP(C36,Directorio!$B$1:$H$30,7,0)</f>
        <v>JENNY RODRIGUEZ</v>
      </c>
      <c r="E36" s="10" t="str">
        <f>VLOOKUP(C36,Directorio!$B$1:$G$30,6,0)</f>
        <v>GOBIERNO CENTRO</v>
      </c>
      <c r="F36" s="10" t="str">
        <f>VLOOKUP(A36,'Región por RUC'!$A$1:$D$6443,4,0)</f>
        <v>CENTRO</v>
      </c>
      <c r="G36" s="10" t="str">
        <f>VLOOKUP(C36,Directorio!$B$1:$F$30,4,0)</f>
        <v>gestorgobierno-centro2@claro.com.pe</v>
      </c>
      <c r="H36" s="10" t="str">
        <f>VLOOKUP(C36,Directorio!$B$1:$F$30,3,0)</f>
        <v>E3010556</v>
      </c>
      <c r="I36" s="10" t="str">
        <f>VLOOKUP(D36,Directorio!$H$1:$I$30,2,0)</f>
        <v>C10960</v>
      </c>
      <c r="J36" s="10">
        <f>VLOOKUP(F36,'Codd Región PAP'!$A$2:$B$6,2,0)</f>
        <v>27</v>
      </c>
      <c r="K36" s="11" t="e">
        <v>#N/A</v>
      </c>
    </row>
    <row r="37" spans="1:11" x14ac:dyDescent="0.3">
      <c r="A37" s="10">
        <v>20129509776</v>
      </c>
      <c r="B37" s="11" t="s">
        <v>374</v>
      </c>
      <c r="C37" s="10" t="s">
        <v>681</v>
      </c>
      <c r="D37" s="10" t="str">
        <f>VLOOKUP(C37,Directorio!$B$1:$H$30,7,0)</f>
        <v>JENNY RODRIGUEZ</v>
      </c>
      <c r="E37" s="10" t="str">
        <f>VLOOKUP(C37,Directorio!$B$1:$G$30,6,0)</f>
        <v>GOBIERNO CENTRO</v>
      </c>
      <c r="F37" s="10" t="str">
        <f>VLOOKUP(A37,'Región por RUC'!$A$1:$D$6443,4,0)</f>
        <v>CENTRO</v>
      </c>
      <c r="G37" s="10" t="str">
        <f>VLOOKUP(C37,Directorio!$B$1:$F$30,4,0)</f>
        <v>gestorgobierno-centro2@claro.com.pe</v>
      </c>
      <c r="H37" s="10" t="str">
        <f>VLOOKUP(C37,Directorio!$B$1:$F$30,3,0)</f>
        <v>E3010556</v>
      </c>
      <c r="I37" s="10" t="str">
        <f>VLOOKUP(D37,Directorio!$H$1:$I$30,2,0)</f>
        <v>C10960</v>
      </c>
      <c r="J37" s="10">
        <f>VLOOKUP(F37,'Codd Región PAP'!$A$2:$B$6,2,0)</f>
        <v>27</v>
      </c>
      <c r="K37" s="11" t="e">
        <v>#N/A</v>
      </c>
    </row>
    <row r="38" spans="1:11" x14ac:dyDescent="0.3">
      <c r="A38" s="10">
        <v>20137289921</v>
      </c>
      <c r="B38" s="11" t="s">
        <v>671</v>
      </c>
      <c r="C38" s="10" t="s">
        <v>681</v>
      </c>
      <c r="D38" s="10" t="str">
        <f>VLOOKUP(C38,Directorio!$B$1:$H$30,7,0)</f>
        <v>JENNY RODRIGUEZ</v>
      </c>
      <c r="E38" s="10" t="str">
        <f>VLOOKUP(C38,Directorio!$B$1:$G$30,6,0)</f>
        <v>GOBIERNO CENTRO</v>
      </c>
      <c r="F38" s="10" t="str">
        <f>VLOOKUP(A38,'Región por RUC'!$A$1:$D$6443,4,0)</f>
        <v>CENTRO</v>
      </c>
      <c r="G38" s="10" t="str">
        <f>VLOOKUP(C38,Directorio!$B$1:$F$30,4,0)</f>
        <v>gestorgobierno-centro2@claro.com.pe</v>
      </c>
      <c r="H38" s="10" t="str">
        <f>VLOOKUP(C38,Directorio!$B$1:$F$30,3,0)</f>
        <v>E3010556</v>
      </c>
      <c r="I38" s="10" t="str">
        <f>VLOOKUP(D38,Directorio!$H$1:$I$30,2,0)</f>
        <v>C10960</v>
      </c>
      <c r="J38" s="10">
        <f>VLOOKUP(F38,'Codd Región PAP'!$A$2:$B$6,2,0)</f>
        <v>27</v>
      </c>
      <c r="K38" s="11" t="e">
        <v>#N/A</v>
      </c>
    </row>
    <row r="39" spans="1:11" x14ac:dyDescent="0.3">
      <c r="A39" s="10">
        <v>20143079075</v>
      </c>
      <c r="B39" s="11" t="s">
        <v>315</v>
      </c>
      <c r="C39" s="10" t="s">
        <v>681</v>
      </c>
      <c r="D39" s="10" t="str">
        <f>VLOOKUP(C39,Directorio!$B$1:$H$30,7,0)</f>
        <v>JENNY RODRIGUEZ</v>
      </c>
      <c r="E39" s="10" t="str">
        <f>VLOOKUP(C39,Directorio!$B$1:$G$30,6,0)</f>
        <v>GOBIERNO CENTRO</v>
      </c>
      <c r="F39" s="10" t="str">
        <f>VLOOKUP(A39,'Región por RUC'!$A$1:$D$6443,4,0)</f>
        <v>CENTRO</v>
      </c>
      <c r="G39" s="10" t="str">
        <f>VLOOKUP(C39,Directorio!$B$1:$F$30,4,0)</f>
        <v>gestorgobierno-centro2@claro.com.pe</v>
      </c>
      <c r="H39" s="10" t="str">
        <f>VLOOKUP(C39,Directorio!$B$1:$F$30,3,0)</f>
        <v>E3010556</v>
      </c>
      <c r="I39" s="10" t="str">
        <f>VLOOKUP(D39,Directorio!$H$1:$I$30,2,0)</f>
        <v>C10960</v>
      </c>
      <c r="J39" s="10">
        <f>VLOOKUP(F39,'Codd Región PAP'!$A$2:$B$6,2,0)</f>
        <v>27</v>
      </c>
      <c r="K39" s="11" t="e">
        <v>#N/A</v>
      </c>
    </row>
    <row r="40" spans="1:11" x14ac:dyDescent="0.3">
      <c r="A40" s="10">
        <v>20143122850</v>
      </c>
      <c r="B40" s="11" t="s">
        <v>316</v>
      </c>
      <c r="C40" s="10" t="s">
        <v>681</v>
      </c>
      <c r="D40" s="10" t="str">
        <f>VLOOKUP(C40,Directorio!$B$1:$H$30,7,0)</f>
        <v>JENNY RODRIGUEZ</v>
      </c>
      <c r="E40" s="10" t="str">
        <f>VLOOKUP(C40,Directorio!$B$1:$G$30,6,0)</f>
        <v>GOBIERNO CENTRO</v>
      </c>
      <c r="F40" s="10" t="str">
        <f>VLOOKUP(A40,'Región por RUC'!$A$1:$D$6443,4,0)</f>
        <v>CENTRO</v>
      </c>
      <c r="G40" s="10" t="str">
        <f>VLOOKUP(C40,Directorio!$B$1:$F$30,4,0)</f>
        <v>gestorgobierno-centro2@claro.com.pe</v>
      </c>
      <c r="H40" s="10" t="str">
        <f>VLOOKUP(C40,Directorio!$B$1:$F$30,3,0)</f>
        <v>E3010556</v>
      </c>
      <c r="I40" s="10" t="str">
        <f>VLOOKUP(D40,Directorio!$H$1:$I$30,2,0)</f>
        <v>C10960</v>
      </c>
      <c r="J40" s="10">
        <f>VLOOKUP(F40,'Codd Región PAP'!$A$2:$B$6,2,0)</f>
        <v>27</v>
      </c>
      <c r="K40" s="11" t="e">
        <v>#N/A</v>
      </c>
    </row>
    <row r="41" spans="1:11" x14ac:dyDescent="0.3">
      <c r="A41" s="10">
        <v>20146898697</v>
      </c>
      <c r="B41" s="11" t="s">
        <v>317</v>
      </c>
      <c r="C41" s="10" t="s">
        <v>681</v>
      </c>
      <c r="D41" s="10" t="str">
        <f>VLOOKUP(C41,Directorio!$B$1:$H$30,7,0)</f>
        <v>JENNY RODRIGUEZ</v>
      </c>
      <c r="E41" s="10" t="str">
        <f>VLOOKUP(C41,Directorio!$B$1:$G$30,6,0)</f>
        <v>GOBIERNO CENTRO</v>
      </c>
      <c r="F41" s="10" t="str">
        <f>VLOOKUP(A41,'Región por RUC'!$A$1:$D$6443,4,0)</f>
        <v>CENTRO</v>
      </c>
      <c r="G41" s="10" t="str">
        <f>VLOOKUP(C41,Directorio!$B$1:$F$30,4,0)</f>
        <v>gestorgobierno-centro2@claro.com.pe</v>
      </c>
      <c r="H41" s="10" t="str">
        <f>VLOOKUP(C41,Directorio!$B$1:$F$30,3,0)</f>
        <v>E3010556</v>
      </c>
      <c r="I41" s="10" t="str">
        <f>VLOOKUP(D41,Directorio!$H$1:$I$30,2,0)</f>
        <v>C10960</v>
      </c>
      <c r="J41" s="10">
        <f>VLOOKUP(F41,'Codd Región PAP'!$A$2:$B$6,2,0)</f>
        <v>27</v>
      </c>
      <c r="K41" s="11" t="e">
        <v>#N/A</v>
      </c>
    </row>
    <row r="42" spans="1:11" x14ac:dyDescent="0.3">
      <c r="A42" s="10">
        <v>20154435965</v>
      </c>
      <c r="B42" s="11" t="s">
        <v>318</v>
      </c>
      <c r="C42" s="10" t="s">
        <v>681</v>
      </c>
      <c r="D42" s="10" t="str">
        <f>VLOOKUP(C42,Directorio!$B$1:$H$30,7,0)</f>
        <v>JENNY RODRIGUEZ</v>
      </c>
      <c r="E42" s="10" t="str">
        <f>VLOOKUP(C42,Directorio!$B$1:$G$30,6,0)</f>
        <v>GOBIERNO CENTRO</v>
      </c>
      <c r="F42" s="10" t="str">
        <f>VLOOKUP(A42,'Región por RUC'!$A$1:$D$6443,4,0)</f>
        <v>CENTRO</v>
      </c>
      <c r="G42" s="10" t="str">
        <f>VLOOKUP(C42,Directorio!$B$1:$F$30,4,0)</f>
        <v>gestorgobierno-centro2@claro.com.pe</v>
      </c>
      <c r="H42" s="10" t="str">
        <f>VLOOKUP(C42,Directorio!$B$1:$F$30,3,0)</f>
        <v>E3010556</v>
      </c>
      <c r="I42" s="10" t="str">
        <f>VLOOKUP(D42,Directorio!$H$1:$I$30,2,0)</f>
        <v>C10960</v>
      </c>
      <c r="J42" s="10">
        <f>VLOOKUP(F42,'Codd Región PAP'!$A$2:$B$6,2,0)</f>
        <v>27</v>
      </c>
      <c r="K42" s="11" t="e">
        <v>#N/A</v>
      </c>
    </row>
    <row r="43" spans="1:11" x14ac:dyDescent="0.3">
      <c r="A43" s="10">
        <v>20154601211</v>
      </c>
      <c r="B43" s="11" t="s">
        <v>820</v>
      </c>
      <c r="C43" s="10" t="s">
        <v>681</v>
      </c>
      <c r="D43" s="10" t="str">
        <f>VLOOKUP(C43,Directorio!$B$1:$H$30,7,0)</f>
        <v>JENNY RODRIGUEZ</v>
      </c>
      <c r="E43" s="10" t="str">
        <f>VLOOKUP(C43,Directorio!$B$1:$G$30,6,0)</f>
        <v>GOBIERNO CENTRO</v>
      </c>
      <c r="F43" s="10" t="str">
        <f>VLOOKUP(A43,'Región por RUC'!$A$1:$D$6443,4,0)</f>
        <v>CENTRO</v>
      </c>
      <c r="G43" s="10" t="str">
        <f>VLOOKUP(C43,Directorio!$B$1:$F$30,4,0)</f>
        <v>gestorgobierno-centro2@claro.com.pe</v>
      </c>
      <c r="H43" s="10" t="str">
        <f>VLOOKUP(C43,Directorio!$B$1:$F$30,3,0)</f>
        <v>E3010556</v>
      </c>
      <c r="I43" s="10" t="str">
        <f>VLOOKUP(D43,Directorio!$H$1:$I$30,2,0)</f>
        <v>C10960</v>
      </c>
      <c r="J43" s="10">
        <f>VLOOKUP(F43,'Codd Región PAP'!$A$2:$B$6,2,0)</f>
        <v>27</v>
      </c>
      <c r="K43" s="11" t="e">
        <v>#N/A</v>
      </c>
    </row>
    <row r="44" spans="1:11" x14ac:dyDescent="0.3">
      <c r="A44" s="10">
        <v>20162316495</v>
      </c>
      <c r="B44" s="11" t="s">
        <v>323</v>
      </c>
      <c r="C44" s="10" t="s">
        <v>681</v>
      </c>
      <c r="D44" s="10" t="str">
        <f>VLOOKUP(C44,Directorio!$B$1:$H$30,7,0)</f>
        <v>JENNY RODRIGUEZ</v>
      </c>
      <c r="E44" s="10" t="str">
        <f>VLOOKUP(C44,Directorio!$B$1:$G$30,6,0)</f>
        <v>GOBIERNO CENTRO</v>
      </c>
      <c r="F44" s="10" t="str">
        <f>VLOOKUP(A44,'Región por RUC'!$A$1:$D$6443,4,0)</f>
        <v>CENTRO</v>
      </c>
      <c r="G44" s="10" t="str">
        <f>VLOOKUP(C44,Directorio!$B$1:$F$30,4,0)</f>
        <v>gestorgobierno-centro2@claro.com.pe</v>
      </c>
      <c r="H44" s="10" t="str">
        <f>VLOOKUP(C44,Directorio!$B$1:$F$30,3,0)</f>
        <v>E3010556</v>
      </c>
      <c r="I44" s="10" t="str">
        <f>VLOOKUP(D44,Directorio!$H$1:$I$30,2,0)</f>
        <v>C10960</v>
      </c>
      <c r="J44" s="10">
        <f>VLOOKUP(F44,'Codd Región PAP'!$A$2:$B$6,2,0)</f>
        <v>27</v>
      </c>
      <c r="K44" s="11" t="e">
        <v>#N/A</v>
      </c>
    </row>
    <row r="45" spans="1:11" x14ac:dyDescent="0.3">
      <c r="A45" s="10">
        <v>20177865045</v>
      </c>
      <c r="B45" s="11" t="s">
        <v>326</v>
      </c>
      <c r="C45" s="10" t="s">
        <v>681</v>
      </c>
      <c r="D45" s="10" t="str">
        <f>VLOOKUP(C45,Directorio!$B$1:$H$30,7,0)</f>
        <v>JENNY RODRIGUEZ</v>
      </c>
      <c r="E45" s="10" t="str">
        <f>VLOOKUP(C45,Directorio!$B$1:$G$30,6,0)</f>
        <v>GOBIERNO CENTRO</v>
      </c>
      <c r="F45" s="10" t="str">
        <f>VLOOKUP(A45,'Región por RUC'!$A$1:$D$6443,4,0)</f>
        <v>CENTRO</v>
      </c>
      <c r="G45" s="10" t="str">
        <f>VLOOKUP(C45,Directorio!$B$1:$F$30,4,0)</f>
        <v>gestorgobierno-centro2@claro.com.pe</v>
      </c>
      <c r="H45" s="10" t="str">
        <f>VLOOKUP(C45,Directorio!$B$1:$F$30,3,0)</f>
        <v>E3010556</v>
      </c>
      <c r="I45" s="10" t="str">
        <f>VLOOKUP(D45,Directorio!$H$1:$I$30,2,0)</f>
        <v>C10960</v>
      </c>
      <c r="J45" s="10">
        <f>VLOOKUP(F45,'Codd Región PAP'!$A$2:$B$6,2,0)</f>
        <v>27</v>
      </c>
      <c r="K45" s="11" t="e">
        <v>#N/A</v>
      </c>
    </row>
    <row r="46" spans="1:11" x14ac:dyDescent="0.3">
      <c r="A46" s="10">
        <v>20191121954</v>
      </c>
      <c r="B46" s="11" t="s">
        <v>328</v>
      </c>
      <c r="C46" s="10" t="s">
        <v>681</v>
      </c>
      <c r="D46" s="10" t="str">
        <f>VLOOKUP(C46,Directorio!$B$1:$H$30,7,0)</f>
        <v>JENNY RODRIGUEZ</v>
      </c>
      <c r="E46" s="10" t="str">
        <f>VLOOKUP(C46,Directorio!$B$1:$G$30,6,0)</f>
        <v>GOBIERNO CENTRO</v>
      </c>
      <c r="F46" s="10" t="str">
        <f>VLOOKUP(A46,'Región por RUC'!$A$1:$D$6443,4,0)</f>
        <v>CENTRO</v>
      </c>
      <c r="G46" s="10" t="str">
        <f>VLOOKUP(C46,Directorio!$B$1:$F$30,4,0)</f>
        <v>gestorgobierno-centro2@claro.com.pe</v>
      </c>
      <c r="H46" s="10" t="str">
        <f>VLOOKUP(C46,Directorio!$B$1:$F$30,3,0)</f>
        <v>E3010556</v>
      </c>
      <c r="I46" s="10" t="str">
        <f>VLOOKUP(D46,Directorio!$H$1:$I$30,2,0)</f>
        <v>C10960</v>
      </c>
      <c r="J46" s="10">
        <f>VLOOKUP(F46,'Codd Región PAP'!$A$2:$B$6,2,0)</f>
        <v>27</v>
      </c>
      <c r="K46" s="11" t="e">
        <v>#N/A</v>
      </c>
    </row>
    <row r="47" spans="1:11" x14ac:dyDescent="0.3">
      <c r="A47" s="10">
        <v>20195571466</v>
      </c>
      <c r="B47" s="11" t="s">
        <v>329</v>
      </c>
      <c r="C47" s="10" t="s">
        <v>681</v>
      </c>
      <c r="D47" s="10" t="str">
        <f>VLOOKUP(C47,Directorio!$B$1:$H$30,7,0)</f>
        <v>JENNY RODRIGUEZ</v>
      </c>
      <c r="E47" s="10" t="str">
        <f>VLOOKUP(C47,Directorio!$B$1:$G$30,6,0)</f>
        <v>GOBIERNO CENTRO</v>
      </c>
      <c r="F47" s="10" t="str">
        <f>VLOOKUP(A47,'Región por RUC'!$A$1:$D$6443,4,0)</f>
        <v>CENTRO</v>
      </c>
      <c r="G47" s="10" t="str">
        <f>VLOOKUP(C47,Directorio!$B$1:$F$30,4,0)</f>
        <v>gestorgobierno-centro2@claro.com.pe</v>
      </c>
      <c r="H47" s="10" t="str">
        <f>VLOOKUP(C47,Directorio!$B$1:$F$30,3,0)</f>
        <v>E3010556</v>
      </c>
      <c r="I47" s="10" t="str">
        <f>VLOOKUP(D47,Directorio!$H$1:$I$30,2,0)</f>
        <v>C10960</v>
      </c>
      <c r="J47" s="10">
        <f>VLOOKUP(F47,'Codd Región PAP'!$A$2:$B$6,2,0)</f>
        <v>27</v>
      </c>
      <c r="K47" s="11" t="e">
        <v>#N/A</v>
      </c>
    </row>
    <row r="48" spans="1:11" x14ac:dyDescent="0.3">
      <c r="A48" s="10">
        <v>20199460456</v>
      </c>
      <c r="B48" s="11" t="s">
        <v>342</v>
      </c>
      <c r="C48" s="10" t="s">
        <v>681</v>
      </c>
      <c r="D48" s="10" t="str">
        <f>VLOOKUP(C48,Directorio!$B$1:$H$30,7,0)</f>
        <v>JENNY RODRIGUEZ</v>
      </c>
      <c r="E48" s="10" t="str">
        <f>VLOOKUP(C48,Directorio!$B$1:$G$30,6,0)</f>
        <v>GOBIERNO CENTRO</v>
      </c>
      <c r="F48" s="10" t="str">
        <f>VLOOKUP(A48,'Región por RUC'!$A$1:$D$6443,4,0)</f>
        <v>CENTRO</v>
      </c>
      <c r="G48" s="10" t="str">
        <f>VLOOKUP(C48,Directorio!$B$1:$F$30,4,0)</f>
        <v>gestorgobierno-centro2@claro.com.pe</v>
      </c>
      <c r="H48" s="10" t="str">
        <f>VLOOKUP(C48,Directorio!$B$1:$F$30,3,0)</f>
        <v>E3010556</v>
      </c>
      <c r="I48" s="10" t="str">
        <f>VLOOKUP(D48,Directorio!$H$1:$I$30,2,0)</f>
        <v>C10960</v>
      </c>
      <c r="J48" s="10">
        <f>VLOOKUP(F48,'Codd Región PAP'!$A$2:$B$6,2,0)</f>
        <v>27</v>
      </c>
      <c r="K48" s="11" t="e">
        <v>#N/A</v>
      </c>
    </row>
    <row r="49" spans="1:11" x14ac:dyDescent="0.3">
      <c r="A49" s="10">
        <v>20393146657</v>
      </c>
      <c r="B49" s="11" t="s">
        <v>335</v>
      </c>
      <c r="C49" s="10" t="s">
        <v>681</v>
      </c>
      <c r="D49" s="10" t="str">
        <f>VLOOKUP(C49,Directorio!$B$1:$H$30,7,0)</f>
        <v>JENNY RODRIGUEZ</v>
      </c>
      <c r="E49" s="10" t="str">
        <f>VLOOKUP(C49,Directorio!$B$1:$G$30,6,0)</f>
        <v>GOBIERNO CENTRO</v>
      </c>
      <c r="F49" s="10" t="str">
        <f>VLOOKUP(A49,'Región por RUC'!$A$1:$D$6443,4,0)</f>
        <v>CENTRO</v>
      </c>
      <c r="G49" s="10" t="str">
        <f>VLOOKUP(C49,Directorio!$B$1:$F$30,4,0)</f>
        <v>gestorgobierno-centro2@claro.com.pe</v>
      </c>
      <c r="H49" s="10" t="str">
        <f>VLOOKUP(C49,Directorio!$B$1:$F$30,3,0)</f>
        <v>E3010556</v>
      </c>
      <c r="I49" s="10" t="str">
        <f>VLOOKUP(D49,Directorio!$H$1:$I$30,2,0)</f>
        <v>C10960</v>
      </c>
      <c r="J49" s="10">
        <f>VLOOKUP(F49,'Codd Región PAP'!$A$2:$B$6,2,0)</f>
        <v>27</v>
      </c>
      <c r="K49" s="11" t="e">
        <v>#N/A</v>
      </c>
    </row>
    <row r="50" spans="1:11" x14ac:dyDescent="0.3">
      <c r="A50" s="10">
        <v>20494643473</v>
      </c>
      <c r="B50" s="11" t="s">
        <v>339</v>
      </c>
      <c r="C50" s="10" t="s">
        <v>681</v>
      </c>
      <c r="D50" s="10" t="str">
        <f>VLOOKUP(C50,Directorio!$B$1:$H$30,7,0)</f>
        <v>JENNY RODRIGUEZ</v>
      </c>
      <c r="E50" s="10" t="str">
        <f>VLOOKUP(C50,Directorio!$B$1:$G$30,6,0)</f>
        <v>GOBIERNO CENTRO</v>
      </c>
      <c r="F50" s="10" t="str">
        <f>VLOOKUP(A50,'Región por RUC'!$A$1:$D$6443,4,0)</f>
        <v>CENTRO</v>
      </c>
      <c r="G50" s="10" t="str">
        <f>VLOOKUP(C50,Directorio!$B$1:$F$30,4,0)</f>
        <v>gestorgobierno-centro2@claro.com.pe</v>
      </c>
      <c r="H50" s="10" t="str">
        <f>VLOOKUP(C50,Directorio!$B$1:$F$30,3,0)</f>
        <v>E3010556</v>
      </c>
      <c r="I50" s="10" t="str">
        <f>VLOOKUP(D50,Directorio!$H$1:$I$30,2,0)</f>
        <v>C10960</v>
      </c>
      <c r="J50" s="10">
        <f>VLOOKUP(F50,'Codd Región PAP'!$A$2:$B$6,2,0)</f>
        <v>27</v>
      </c>
      <c r="K50" s="11" t="e">
        <v>#N/A</v>
      </c>
    </row>
    <row r="51" spans="1:11" x14ac:dyDescent="0.3">
      <c r="A51" s="10">
        <v>20195429554</v>
      </c>
      <c r="B51" s="11" t="s">
        <v>2445</v>
      </c>
      <c r="C51" s="10" t="s">
        <v>681</v>
      </c>
      <c r="D51" s="10" t="str">
        <f>VLOOKUP(C51,Directorio!$B$1:$H$30,7,0)</f>
        <v>JENNY RODRIGUEZ</v>
      </c>
      <c r="E51" s="10" t="str">
        <f>VLOOKUP(C51,Directorio!$B$1:$G$30,6,0)</f>
        <v>GOBIERNO CENTRO</v>
      </c>
      <c r="F51" s="10" t="str">
        <f>VLOOKUP(A51,'Región por RUC'!$A$1:$D$6443,4,0)</f>
        <v>CENTRO</v>
      </c>
      <c r="G51" s="10" t="str">
        <f>VLOOKUP(C51,Directorio!$B$1:$F$30,4,0)</f>
        <v>gestorgobierno-centro2@claro.com.pe</v>
      </c>
      <c r="H51" s="10" t="str">
        <f>VLOOKUP(C51,Directorio!$B$1:$F$30,3,0)</f>
        <v>E3010556</v>
      </c>
      <c r="I51" s="10" t="str">
        <f>VLOOKUP(D51,Directorio!$H$1:$I$30,2,0)</f>
        <v>C10960</v>
      </c>
      <c r="J51" s="10">
        <f>VLOOKUP(F51,'Codd Región PAP'!$A$2:$B$6,2,0)</f>
        <v>27</v>
      </c>
      <c r="K51" s="11" t="e">
        <v>#N/A</v>
      </c>
    </row>
    <row r="52" spans="1:11" x14ac:dyDescent="0.3">
      <c r="A52" s="10">
        <v>20131366885</v>
      </c>
      <c r="B52" s="11" t="s">
        <v>75</v>
      </c>
      <c r="C52" s="10" t="s">
        <v>683</v>
      </c>
      <c r="D52" s="10" t="str">
        <f>VLOOKUP(C52,Directorio!$B$1:$H$30,7,0)</f>
        <v>JENNY RODRIGUEZ</v>
      </c>
      <c r="E52" s="10" t="str">
        <f>VLOOKUP(C52,Directorio!$B$1:$G$30,6,0)</f>
        <v>GOBIERNO LIMA 2</v>
      </c>
      <c r="F52" s="10" t="str">
        <f>VLOOKUP(A52,'Región por RUC'!$A$1:$D$6443,4,0)</f>
        <v>LIMA</v>
      </c>
      <c r="G52" s="10" t="str">
        <f>VLOOKUP(C52,Directorio!$B$1:$F$30,4,0)</f>
        <v>carlos.cardenas@claro.com.pe</v>
      </c>
      <c r="H52" s="10" t="str">
        <f>VLOOKUP(C52,Directorio!$B$1:$F$30,3,0)</f>
        <v>C13084</v>
      </c>
      <c r="I52" s="10" t="str">
        <f>VLOOKUP(D52,Directorio!$H$1:$I$30,2,0)</f>
        <v>C10960</v>
      </c>
      <c r="J52" s="10">
        <f>VLOOKUP(F52,'Codd Región PAP'!$A$2:$B$6,2,0)</f>
        <v>50</v>
      </c>
      <c r="K52" s="11" t="e">
        <v>#N/A</v>
      </c>
    </row>
    <row r="53" spans="1:11" x14ac:dyDescent="0.3">
      <c r="A53" s="10">
        <v>20131365722</v>
      </c>
      <c r="B53" s="11" t="s">
        <v>73</v>
      </c>
      <c r="C53" s="10" t="s">
        <v>683</v>
      </c>
      <c r="D53" s="10" t="str">
        <f>VLOOKUP(C53,Directorio!$B$1:$H$30,7,0)</f>
        <v>JENNY RODRIGUEZ</v>
      </c>
      <c r="E53" s="10" t="str">
        <f>VLOOKUP(C53,Directorio!$B$1:$G$30,6,0)</f>
        <v>GOBIERNO LIMA 2</v>
      </c>
      <c r="F53" s="10" t="str">
        <f>VLOOKUP(A53,'Región por RUC'!$A$1:$D$6443,4,0)</f>
        <v>LIMA</v>
      </c>
      <c r="G53" s="10" t="str">
        <f>VLOOKUP(C53,Directorio!$B$1:$F$30,4,0)</f>
        <v>carlos.cardenas@claro.com.pe</v>
      </c>
      <c r="H53" s="10" t="str">
        <f>VLOOKUP(C53,Directorio!$B$1:$F$30,3,0)</f>
        <v>C13084</v>
      </c>
      <c r="I53" s="10" t="str">
        <f>VLOOKUP(D53,Directorio!$H$1:$I$30,2,0)</f>
        <v>C10960</v>
      </c>
      <c r="J53" s="10">
        <f>VLOOKUP(F53,'Codd Región PAP'!$A$2:$B$6,2,0)</f>
        <v>50</v>
      </c>
      <c r="K53" s="11" t="e">
        <v>#N/A</v>
      </c>
    </row>
    <row r="54" spans="1:11" x14ac:dyDescent="0.3">
      <c r="A54" s="10">
        <v>20131366028</v>
      </c>
      <c r="B54" s="11" t="s">
        <v>74</v>
      </c>
      <c r="C54" s="10" t="s">
        <v>683</v>
      </c>
      <c r="D54" s="10" t="str">
        <f>VLOOKUP(C54,Directorio!$B$1:$H$30,7,0)</f>
        <v>JENNY RODRIGUEZ</v>
      </c>
      <c r="E54" s="10" t="str">
        <f>VLOOKUP(C54,Directorio!$B$1:$G$30,6,0)</f>
        <v>GOBIERNO LIMA 2</v>
      </c>
      <c r="F54" s="10" t="str">
        <f>VLOOKUP(A54,'Región por RUC'!$A$1:$D$6443,4,0)</f>
        <v>LIMA</v>
      </c>
      <c r="G54" s="10" t="str">
        <f>VLOOKUP(C54,Directorio!$B$1:$F$30,4,0)</f>
        <v>carlos.cardenas@claro.com.pe</v>
      </c>
      <c r="H54" s="10" t="str">
        <f>VLOOKUP(C54,Directorio!$B$1:$F$30,3,0)</f>
        <v>C13084</v>
      </c>
      <c r="I54" s="10" t="str">
        <f>VLOOKUP(D54,Directorio!$H$1:$I$30,2,0)</f>
        <v>C10960</v>
      </c>
      <c r="J54" s="10">
        <f>VLOOKUP(F54,'Codd Región PAP'!$A$2:$B$6,2,0)</f>
        <v>50</v>
      </c>
      <c r="K54" s="11" t="e">
        <v>#N/A</v>
      </c>
    </row>
    <row r="55" spans="1:11" x14ac:dyDescent="0.3">
      <c r="A55" s="10">
        <v>20131367938</v>
      </c>
      <c r="B55" s="11" t="s">
        <v>780</v>
      </c>
      <c r="C55" s="10" t="s">
        <v>683</v>
      </c>
      <c r="D55" s="10" t="str">
        <f>VLOOKUP(C55,Directorio!$B$1:$H$30,7,0)</f>
        <v>JENNY RODRIGUEZ</v>
      </c>
      <c r="E55" s="10" t="str">
        <f>VLOOKUP(C55,Directorio!$B$1:$G$30,6,0)</f>
        <v>GOBIERNO LIMA 2</v>
      </c>
      <c r="F55" s="10" t="str">
        <f>VLOOKUP(A55,'Región por RUC'!$A$1:$D$6443,4,0)</f>
        <v>LIMA</v>
      </c>
      <c r="G55" s="10" t="str">
        <f>VLOOKUP(C55,Directorio!$B$1:$F$30,4,0)</f>
        <v>carlos.cardenas@claro.com.pe</v>
      </c>
      <c r="H55" s="10" t="str">
        <f>VLOOKUP(C55,Directorio!$B$1:$F$30,3,0)</f>
        <v>C13084</v>
      </c>
      <c r="I55" s="10" t="str">
        <f>VLOOKUP(D55,Directorio!$H$1:$I$30,2,0)</f>
        <v>C10960</v>
      </c>
      <c r="J55" s="10">
        <f>VLOOKUP(F55,'Codd Región PAP'!$A$2:$B$6,2,0)</f>
        <v>50</v>
      </c>
      <c r="K55" s="11" t="e">
        <v>#N/A</v>
      </c>
    </row>
    <row r="56" spans="1:11" x14ac:dyDescent="0.3">
      <c r="A56" s="10">
        <v>20131371293</v>
      </c>
      <c r="B56" s="11" t="s">
        <v>49</v>
      </c>
      <c r="C56" s="10" t="s">
        <v>683</v>
      </c>
      <c r="D56" s="10" t="str">
        <f>VLOOKUP(C56,Directorio!$B$1:$H$30,7,0)</f>
        <v>JENNY RODRIGUEZ</v>
      </c>
      <c r="E56" s="10" t="str">
        <f>VLOOKUP(C56,Directorio!$B$1:$G$30,6,0)</f>
        <v>GOBIERNO LIMA 2</v>
      </c>
      <c r="F56" s="10" t="str">
        <f>VLOOKUP(A56,'Región por RUC'!$A$1:$D$6443,4,0)</f>
        <v>LIMA</v>
      </c>
      <c r="G56" s="10" t="str">
        <f>VLOOKUP(C56,Directorio!$B$1:$F$30,4,0)</f>
        <v>carlos.cardenas@claro.com.pe</v>
      </c>
      <c r="H56" s="10" t="str">
        <f>VLOOKUP(C56,Directorio!$B$1:$F$30,3,0)</f>
        <v>C13084</v>
      </c>
      <c r="I56" s="10" t="str">
        <f>VLOOKUP(D56,Directorio!$H$1:$I$30,2,0)</f>
        <v>C10960</v>
      </c>
      <c r="J56" s="10">
        <f>VLOOKUP(F56,'Codd Región PAP'!$A$2:$B$6,2,0)</f>
        <v>50</v>
      </c>
      <c r="K56" s="11" t="e">
        <v>#N/A</v>
      </c>
    </row>
    <row r="57" spans="1:11" x14ac:dyDescent="0.3">
      <c r="A57" s="10">
        <v>20380419247</v>
      </c>
      <c r="B57" s="11" t="s">
        <v>88</v>
      </c>
      <c r="C57" s="10" t="s">
        <v>683</v>
      </c>
      <c r="D57" s="10" t="str">
        <f>VLOOKUP(C57,Directorio!$B$1:$H$30,7,0)</f>
        <v>JENNY RODRIGUEZ</v>
      </c>
      <c r="E57" s="10" t="str">
        <f>VLOOKUP(C57,Directorio!$B$1:$G$30,6,0)</f>
        <v>GOBIERNO LIMA 2</v>
      </c>
      <c r="F57" s="10" t="str">
        <f>VLOOKUP(A57,'Región por RUC'!$A$1:$D$6443,4,0)</f>
        <v>LIMA</v>
      </c>
      <c r="G57" s="10" t="str">
        <f>VLOOKUP(C57,Directorio!$B$1:$F$30,4,0)</f>
        <v>carlos.cardenas@claro.com.pe</v>
      </c>
      <c r="H57" s="10" t="str">
        <f>VLOOKUP(C57,Directorio!$B$1:$F$30,3,0)</f>
        <v>C13084</v>
      </c>
      <c r="I57" s="10" t="str">
        <f>VLOOKUP(D57,Directorio!$H$1:$I$30,2,0)</f>
        <v>C10960</v>
      </c>
      <c r="J57" s="10">
        <f>VLOOKUP(F57,'Codd Región PAP'!$A$2:$B$6,2,0)</f>
        <v>50</v>
      </c>
      <c r="K57" s="11" t="e">
        <v>#N/A</v>
      </c>
    </row>
    <row r="58" spans="1:11" x14ac:dyDescent="0.3">
      <c r="A58" s="10">
        <v>20601765226</v>
      </c>
      <c r="B58" s="11" t="s">
        <v>563</v>
      </c>
      <c r="C58" s="10" t="s">
        <v>683</v>
      </c>
      <c r="D58" s="10" t="str">
        <f>VLOOKUP(C58,Directorio!$B$1:$H$30,7,0)</f>
        <v>JENNY RODRIGUEZ</v>
      </c>
      <c r="E58" s="10" t="str">
        <f>VLOOKUP(C58,Directorio!$B$1:$G$30,6,0)</f>
        <v>GOBIERNO LIMA 2</v>
      </c>
      <c r="F58" s="10" t="str">
        <f>VLOOKUP(A58,'Región por RUC'!$A$1:$D$6443,4,0)</f>
        <v>LIMA</v>
      </c>
      <c r="G58" s="10" t="str">
        <f>VLOOKUP(C58,Directorio!$B$1:$F$30,4,0)</f>
        <v>carlos.cardenas@claro.com.pe</v>
      </c>
      <c r="H58" s="10" t="str">
        <f>VLOOKUP(C58,Directorio!$B$1:$F$30,3,0)</f>
        <v>C13084</v>
      </c>
      <c r="I58" s="10" t="str">
        <f>VLOOKUP(D58,Directorio!$H$1:$I$30,2,0)</f>
        <v>C10960</v>
      </c>
      <c r="J58" s="10">
        <f>VLOOKUP(F58,'Codd Región PAP'!$A$2:$B$6,2,0)</f>
        <v>50</v>
      </c>
      <c r="K58" s="11" t="e">
        <v>#N/A</v>
      </c>
    </row>
    <row r="59" spans="1:11" x14ac:dyDescent="0.3">
      <c r="A59" s="10">
        <v>20604676372</v>
      </c>
      <c r="B59" s="11" t="s">
        <v>798</v>
      </c>
      <c r="C59" s="10" t="s">
        <v>683</v>
      </c>
      <c r="D59" s="10" t="str">
        <f>VLOOKUP(C59,Directorio!$B$1:$H$30,7,0)</f>
        <v>JENNY RODRIGUEZ</v>
      </c>
      <c r="E59" s="10" t="str">
        <f>VLOOKUP(C59,Directorio!$B$1:$G$30,6,0)</f>
        <v>GOBIERNO LIMA 2</v>
      </c>
      <c r="F59" s="10" t="str">
        <f>VLOOKUP(A59,'Región por RUC'!$A$1:$D$6443,4,0)</f>
        <v>LIMA</v>
      </c>
      <c r="G59" s="10" t="str">
        <f>VLOOKUP(C59,Directorio!$B$1:$F$30,4,0)</f>
        <v>carlos.cardenas@claro.com.pe</v>
      </c>
      <c r="H59" s="10" t="str">
        <f>VLOOKUP(C59,Directorio!$B$1:$F$30,3,0)</f>
        <v>C13084</v>
      </c>
      <c r="I59" s="10" t="str">
        <f>VLOOKUP(D59,Directorio!$H$1:$I$30,2,0)</f>
        <v>C10960</v>
      </c>
      <c r="J59" s="10">
        <f>VLOOKUP(F59,'Codd Región PAP'!$A$2:$B$6,2,0)</f>
        <v>50</v>
      </c>
      <c r="K59" s="11" t="e">
        <v>#N/A</v>
      </c>
    </row>
    <row r="60" spans="1:11" x14ac:dyDescent="0.3">
      <c r="A60" s="10">
        <v>20122476309</v>
      </c>
      <c r="B60" s="11" t="s">
        <v>72</v>
      </c>
      <c r="C60" s="10" t="s">
        <v>683</v>
      </c>
      <c r="D60" s="10" t="str">
        <f>VLOOKUP(C60,Directorio!$B$1:$H$30,7,0)</f>
        <v>JENNY RODRIGUEZ</v>
      </c>
      <c r="E60" s="10" t="str">
        <f>VLOOKUP(C60,Directorio!$B$1:$G$30,6,0)</f>
        <v>GOBIERNO LIMA 2</v>
      </c>
      <c r="F60" s="10" t="str">
        <f>VLOOKUP(A60,'Región por RUC'!$A$1:$D$6443,4,0)</f>
        <v>LIMA</v>
      </c>
      <c r="G60" s="10" t="str">
        <f>VLOOKUP(C60,Directorio!$B$1:$F$30,4,0)</f>
        <v>carlos.cardenas@claro.com.pe</v>
      </c>
      <c r="H60" s="10" t="str">
        <f>VLOOKUP(C60,Directorio!$B$1:$F$30,3,0)</f>
        <v>C13084</v>
      </c>
      <c r="I60" s="10" t="str">
        <f>VLOOKUP(D60,Directorio!$H$1:$I$30,2,0)</f>
        <v>C10960</v>
      </c>
      <c r="J60" s="10">
        <f>VLOOKUP(F60,'Codd Región PAP'!$A$2:$B$6,2,0)</f>
        <v>50</v>
      </c>
      <c r="K60" s="11" t="e">
        <v>#N/A</v>
      </c>
    </row>
    <row r="61" spans="1:11" x14ac:dyDescent="0.3">
      <c r="A61" s="10">
        <v>20131378549</v>
      </c>
      <c r="B61" s="11" t="s">
        <v>548</v>
      </c>
      <c r="C61" s="10" t="s">
        <v>683</v>
      </c>
      <c r="D61" s="10" t="str">
        <f>VLOOKUP(C61,Directorio!$B$1:$H$30,7,0)</f>
        <v>JENNY RODRIGUEZ</v>
      </c>
      <c r="E61" s="10" t="str">
        <f>VLOOKUP(C61,Directorio!$B$1:$G$30,6,0)</f>
        <v>GOBIERNO LIMA 2</v>
      </c>
      <c r="F61" s="10" t="str">
        <f>VLOOKUP(A61,'Región por RUC'!$A$1:$D$6443,4,0)</f>
        <v>LIMA</v>
      </c>
      <c r="G61" s="10" t="str">
        <f>VLOOKUP(C61,Directorio!$B$1:$F$30,4,0)</f>
        <v>carlos.cardenas@claro.com.pe</v>
      </c>
      <c r="H61" s="10" t="str">
        <f>VLOOKUP(C61,Directorio!$B$1:$F$30,3,0)</f>
        <v>C13084</v>
      </c>
      <c r="I61" s="10" t="str">
        <f>VLOOKUP(D61,Directorio!$H$1:$I$30,2,0)</f>
        <v>C10960</v>
      </c>
      <c r="J61" s="10">
        <f>VLOOKUP(F61,'Codd Región PAP'!$A$2:$B$6,2,0)</f>
        <v>50</v>
      </c>
      <c r="K61" s="11" t="e">
        <v>#N/A</v>
      </c>
    </row>
    <row r="62" spans="1:11" x14ac:dyDescent="0.3">
      <c r="A62" s="10">
        <v>20137729751</v>
      </c>
      <c r="B62" s="11" t="s">
        <v>551</v>
      </c>
      <c r="C62" s="10" t="s">
        <v>683</v>
      </c>
      <c r="D62" s="10" t="str">
        <f>VLOOKUP(C62,Directorio!$B$1:$H$30,7,0)</f>
        <v>JENNY RODRIGUEZ</v>
      </c>
      <c r="E62" s="10" t="str">
        <f>VLOOKUP(C62,Directorio!$B$1:$G$30,6,0)</f>
        <v>GOBIERNO LIMA 2</v>
      </c>
      <c r="F62" s="10" t="str">
        <f>VLOOKUP(A62,'Región por RUC'!$A$1:$D$6443,4,0)</f>
        <v>LIMA</v>
      </c>
      <c r="G62" s="10" t="str">
        <f>VLOOKUP(C62,Directorio!$B$1:$F$30,4,0)</f>
        <v>carlos.cardenas@claro.com.pe</v>
      </c>
      <c r="H62" s="10" t="str">
        <f>VLOOKUP(C62,Directorio!$B$1:$F$30,3,0)</f>
        <v>C13084</v>
      </c>
      <c r="I62" s="10" t="str">
        <f>VLOOKUP(D62,Directorio!$H$1:$I$30,2,0)</f>
        <v>C10960</v>
      </c>
      <c r="J62" s="10">
        <f>VLOOKUP(F62,'Codd Región PAP'!$A$2:$B$6,2,0)</f>
        <v>50</v>
      </c>
      <c r="K62" s="11" t="e">
        <v>#N/A</v>
      </c>
    </row>
    <row r="63" spans="1:11" x14ac:dyDescent="0.3">
      <c r="A63" s="10">
        <v>20172155317</v>
      </c>
      <c r="B63" s="11" t="s">
        <v>673</v>
      </c>
      <c r="C63" s="10" t="s">
        <v>683</v>
      </c>
      <c r="D63" s="10" t="str">
        <f>VLOOKUP(C63,Directorio!$B$1:$H$30,7,0)</f>
        <v>JENNY RODRIGUEZ</v>
      </c>
      <c r="E63" s="10" t="str">
        <f>VLOOKUP(C63,Directorio!$B$1:$G$30,6,0)</f>
        <v>GOBIERNO LIMA 2</v>
      </c>
      <c r="F63" s="10" t="str">
        <f>VLOOKUP(A63,'Región por RUC'!$A$1:$D$6443,4,0)</f>
        <v>LIMA</v>
      </c>
      <c r="G63" s="10" t="str">
        <f>VLOOKUP(C63,Directorio!$B$1:$F$30,4,0)</f>
        <v>carlos.cardenas@claro.com.pe</v>
      </c>
      <c r="H63" s="10" t="str">
        <f>VLOOKUP(C63,Directorio!$B$1:$F$30,3,0)</f>
        <v>C13084</v>
      </c>
      <c r="I63" s="10" t="str">
        <f>VLOOKUP(D63,Directorio!$H$1:$I$30,2,0)</f>
        <v>C10960</v>
      </c>
      <c r="J63" s="10">
        <f>VLOOKUP(F63,'Codd Región PAP'!$A$2:$B$6,2,0)</f>
        <v>50</v>
      </c>
      <c r="K63" s="11" t="e">
        <v>#N/A</v>
      </c>
    </row>
    <row r="64" spans="1:11" x14ac:dyDescent="0.3">
      <c r="A64" s="10">
        <v>20174950971</v>
      </c>
      <c r="B64" s="11" t="s">
        <v>84</v>
      </c>
      <c r="C64" s="10" t="s">
        <v>683</v>
      </c>
      <c r="D64" s="10" t="str">
        <f>VLOOKUP(C64,Directorio!$B$1:$H$30,7,0)</f>
        <v>JENNY RODRIGUEZ</v>
      </c>
      <c r="E64" s="10" t="str">
        <f>VLOOKUP(C64,Directorio!$B$1:$G$30,6,0)</f>
        <v>GOBIERNO LIMA 2</v>
      </c>
      <c r="F64" s="10" t="str">
        <f>VLOOKUP(A64,'Región por RUC'!$A$1:$D$6443,4,0)</f>
        <v>LIMA</v>
      </c>
      <c r="G64" s="10" t="str">
        <f>VLOOKUP(C64,Directorio!$B$1:$F$30,4,0)</f>
        <v>carlos.cardenas@claro.com.pe</v>
      </c>
      <c r="H64" s="10" t="str">
        <f>VLOOKUP(C64,Directorio!$B$1:$F$30,3,0)</f>
        <v>C13084</v>
      </c>
      <c r="I64" s="10" t="str">
        <f>VLOOKUP(D64,Directorio!$H$1:$I$30,2,0)</f>
        <v>C10960</v>
      </c>
      <c r="J64" s="10">
        <f>VLOOKUP(F64,'Codd Región PAP'!$A$2:$B$6,2,0)</f>
        <v>50</v>
      </c>
      <c r="K64" s="11" t="e">
        <v>#N/A</v>
      </c>
    </row>
    <row r="65" spans="1:11" x14ac:dyDescent="0.3">
      <c r="A65" s="10">
        <v>20178922581</v>
      </c>
      <c r="B65" s="11" t="s">
        <v>85</v>
      </c>
      <c r="C65" s="10" t="s">
        <v>683</v>
      </c>
      <c r="D65" s="10" t="str">
        <f>VLOOKUP(C65,Directorio!$B$1:$H$30,7,0)</f>
        <v>JENNY RODRIGUEZ</v>
      </c>
      <c r="E65" s="10" t="str">
        <f>VLOOKUP(C65,Directorio!$B$1:$G$30,6,0)</f>
        <v>GOBIERNO LIMA 2</v>
      </c>
      <c r="F65" s="10" t="str">
        <f>VLOOKUP(A65,'Región por RUC'!$A$1:$D$6443,4,0)</f>
        <v>LIMA</v>
      </c>
      <c r="G65" s="10" t="str">
        <f>VLOOKUP(C65,Directorio!$B$1:$F$30,4,0)</f>
        <v>carlos.cardenas@claro.com.pe</v>
      </c>
      <c r="H65" s="10" t="str">
        <f>VLOOKUP(C65,Directorio!$B$1:$F$30,3,0)</f>
        <v>C13084</v>
      </c>
      <c r="I65" s="10" t="str">
        <f>VLOOKUP(D65,Directorio!$H$1:$I$30,2,0)</f>
        <v>C10960</v>
      </c>
      <c r="J65" s="10">
        <f>VLOOKUP(F65,'Codd Región PAP'!$A$2:$B$6,2,0)</f>
        <v>50</v>
      </c>
      <c r="K65" s="11" t="e">
        <v>#N/A</v>
      </c>
    </row>
    <row r="66" spans="1:11" x14ac:dyDescent="0.3">
      <c r="A66" s="10">
        <v>20338915471</v>
      </c>
      <c r="B66" s="11" t="s">
        <v>556</v>
      </c>
      <c r="C66" s="10" t="s">
        <v>683</v>
      </c>
      <c r="D66" s="10" t="str">
        <f>VLOOKUP(C66,Directorio!$B$1:$H$30,7,0)</f>
        <v>JENNY RODRIGUEZ</v>
      </c>
      <c r="E66" s="10" t="str">
        <f>VLOOKUP(C66,Directorio!$B$1:$G$30,6,0)</f>
        <v>GOBIERNO LIMA 2</v>
      </c>
      <c r="F66" s="10" t="str">
        <f>VLOOKUP(A66,'Región por RUC'!$A$1:$D$6443,4,0)</f>
        <v>LIMA</v>
      </c>
      <c r="G66" s="10" t="str">
        <f>VLOOKUP(C66,Directorio!$B$1:$F$30,4,0)</f>
        <v>carlos.cardenas@claro.com.pe</v>
      </c>
      <c r="H66" s="10" t="str">
        <f>VLOOKUP(C66,Directorio!$B$1:$F$30,3,0)</f>
        <v>C13084</v>
      </c>
      <c r="I66" s="10" t="str">
        <f>VLOOKUP(D66,Directorio!$H$1:$I$30,2,0)</f>
        <v>C10960</v>
      </c>
      <c r="J66" s="10">
        <f>VLOOKUP(F66,'Codd Región PAP'!$A$2:$B$6,2,0)</f>
        <v>50</v>
      </c>
      <c r="K66" s="11" t="e">
        <v>#N/A</v>
      </c>
    </row>
    <row r="67" spans="1:11" x14ac:dyDescent="0.3">
      <c r="A67" s="10">
        <v>20100003199</v>
      </c>
      <c r="B67" s="11" t="s">
        <v>69</v>
      </c>
      <c r="C67" s="10" t="s">
        <v>683</v>
      </c>
      <c r="D67" s="10" t="str">
        <f>VLOOKUP(C67,Directorio!$B$1:$H$30,7,0)</f>
        <v>JENNY RODRIGUEZ</v>
      </c>
      <c r="E67" s="10" t="str">
        <f>VLOOKUP(C67,Directorio!$B$1:$G$30,6,0)</f>
        <v>GOBIERNO LIMA 2</v>
      </c>
      <c r="F67" s="10" t="str">
        <f>VLOOKUP(A67,'Región por RUC'!$A$1:$D$6443,4,0)</f>
        <v>LIMA</v>
      </c>
      <c r="G67" s="10" t="str">
        <f>VLOOKUP(C67,Directorio!$B$1:$F$30,4,0)</f>
        <v>carlos.cardenas@claro.com.pe</v>
      </c>
      <c r="H67" s="10" t="str">
        <f>VLOOKUP(C67,Directorio!$B$1:$F$30,3,0)</f>
        <v>C13084</v>
      </c>
      <c r="I67" s="10" t="str">
        <f>VLOOKUP(D67,Directorio!$H$1:$I$30,2,0)</f>
        <v>C10960</v>
      </c>
      <c r="J67" s="10">
        <f>VLOOKUP(F67,'Codd Región PAP'!$A$2:$B$6,2,0)</f>
        <v>50</v>
      </c>
      <c r="K67" s="11" t="e">
        <v>#N/A</v>
      </c>
    </row>
    <row r="68" spans="1:11" x14ac:dyDescent="0.3">
      <c r="A68" s="10">
        <v>20100362598</v>
      </c>
      <c r="B68" s="11" t="s">
        <v>41</v>
      </c>
      <c r="C68" s="10" t="s">
        <v>683</v>
      </c>
      <c r="D68" s="10" t="str">
        <f>VLOOKUP(C68,Directorio!$B$1:$H$30,7,0)</f>
        <v>JENNY RODRIGUEZ</v>
      </c>
      <c r="E68" s="10" t="str">
        <f>VLOOKUP(C68,Directorio!$B$1:$G$30,6,0)</f>
        <v>GOBIERNO LIMA 2</v>
      </c>
      <c r="F68" s="10" t="str">
        <f>VLOOKUP(A68,'Región por RUC'!$A$1:$D$6443,4,0)</f>
        <v>LIMA</v>
      </c>
      <c r="G68" s="10" t="str">
        <f>VLOOKUP(C68,Directorio!$B$1:$F$30,4,0)</f>
        <v>carlos.cardenas@claro.com.pe</v>
      </c>
      <c r="H68" s="10" t="str">
        <f>VLOOKUP(C68,Directorio!$B$1:$F$30,3,0)</f>
        <v>C13084</v>
      </c>
      <c r="I68" s="10" t="str">
        <f>VLOOKUP(D68,Directorio!$H$1:$I$30,2,0)</f>
        <v>C10960</v>
      </c>
      <c r="J68" s="10">
        <f>VLOOKUP(F68,'Codd Región PAP'!$A$2:$B$6,2,0)</f>
        <v>50</v>
      </c>
      <c r="K68" s="11" t="e">
        <v>#N/A</v>
      </c>
    </row>
    <row r="69" spans="1:11" x14ac:dyDescent="0.3">
      <c r="A69" s="10">
        <v>20131371617</v>
      </c>
      <c r="B69" s="11" t="s">
        <v>79</v>
      </c>
      <c r="C69" s="10" t="s">
        <v>683</v>
      </c>
      <c r="D69" s="10" t="str">
        <f>VLOOKUP(C69,Directorio!$B$1:$H$30,7,0)</f>
        <v>JENNY RODRIGUEZ</v>
      </c>
      <c r="E69" s="10" t="str">
        <f>VLOOKUP(C69,Directorio!$B$1:$G$30,6,0)</f>
        <v>GOBIERNO LIMA 2</v>
      </c>
      <c r="F69" s="10" t="str">
        <f>VLOOKUP(A69,'Región por RUC'!$A$1:$D$6443,4,0)</f>
        <v>LIMA</v>
      </c>
      <c r="G69" s="10" t="str">
        <f>VLOOKUP(C69,Directorio!$B$1:$F$30,4,0)</f>
        <v>carlos.cardenas@claro.com.pe</v>
      </c>
      <c r="H69" s="10" t="str">
        <f>VLOOKUP(C69,Directorio!$B$1:$F$30,3,0)</f>
        <v>C13084</v>
      </c>
      <c r="I69" s="10" t="str">
        <f>VLOOKUP(D69,Directorio!$H$1:$I$30,2,0)</f>
        <v>C10960</v>
      </c>
      <c r="J69" s="10">
        <f>VLOOKUP(F69,'Codd Región PAP'!$A$2:$B$6,2,0)</f>
        <v>50</v>
      </c>
      <c r="K69" s="11" t="e">
        <v>#N/A</v>
      </c>
    </row>
    <row r="70" spans="1:11" x14ac:dyDescent="0.3">
      <c r="A70" s="10">
        <v>20131379430</v>
      </c>
      <c r="B70" s="11" t="s">
        <v>81</v>
      </c>
      <c r="C70" s="10" t="s">
        <v>683</v>
      </c>
      <c r="D70" s="10" t="str">
        <f>VLOOKUP(C70,Directorio!$B$1:$H$30,7,0)</f>
        <v>JENNY RODRIGUEZ</v>
      </c>
      <c r="E70" s="10" t="str">
        <f>VLOOKUP(C70,Directorio!$B$1:$G$30,6,0)</f>
        <v>GOBIERNO LIMA 2</v>
      </c>
      <c r="F70" s="10" t="str">
        <f>VLOOKUP(A70,'Región por RUC'!$A$1:$D$6443,4,0)</f>
        <v>LIMA</v>
      </c>
      <c r="G70" s="10" t="str">
        <f>VLOOKUP(C70,Directorio!$B$1:$F$30,4,0)</f>
        <v>carlos.cardenas@claro.com.pe</v>
      </c>
      <c r="H70" s="10" t="str">
        <f>VLOOKUP(C70,Directorio!$B$1:$F$30,3,0)</f>
        <v>C13084</v>
      </c>
      <c r="I70" s="10" t="str">
        <f>VLOOKUP(D70,Directorio!$H$1:$I$30,2,0)</f>
        <v>C10960</v>
      </c>
      <c r="J70" s="10">
        <f>VLOOKUP(F70,'Codd Región PAP'!$A$2:$B$6,2,0)</f>
        <v>50</v>
      </c>
      <c r="K70" s="11" t="e">
        <v>#N/A</v>
      </c>
    </row>
    <row r="71" spans="1:11" x14ac:dyDescent="0.3">
      <c r="A71" s="10">
        <v>20556048861</v>
      </c>
      <c r="B71" s="11" t="s">
        <v>583</v>
      </c>
      <c r="C71" s="10" t="s">
        <v>683</v>
      </c>
      <c r="D71" s="10" t="str">
        <f>VLOOKUP(C71,Directorio!$B$1:$H$30,7,0)</f>
        <v>JENNY RODRIGUEZ</v>
      </c>
      <c r="E71" s="10" t="str">
        <f>VLOOKUP(C71,Directorio!$B$1:$G$30,6,0)</f>
        <v>GOBIERNO LIMA 2</v>
      </c>
      <c r="F71" s="10" t="str">
        <f>VLOOKUP(A71,'Región por RUC'!$A$1:$D$6443,4,0)</f>
        <v>LIMA</v>
      </c>
      <c r="G71" s="10" t="str">
        <f>VLOOKUP(C71,Directorio!$B$1:$F$30,4,0)</f>
        <v>carlos.cardenas@claro.com.pe</v>
      </c>
      <c r="H71" s="10" t="str">
        <f>VLOOKUP(C71,Directorio!$B$1:$F$30,3,0)</f>
        <v>C13084</v>
      </c>
      <c r="I71" s="10" t="str">
        <f>VLOOKUP(D71,Directorio!$H$1:$I$30,2,0)</f>
        <v>C10960</v>
      </c>
      <c r="J71" s="10">
        <f>VLOOKUP(F71,'Codd Región PAP'!$A$2:$B$6,2,0)</f>
        <v>50</v>
      </c>
      <c r="K71" s="11" t="e">
        <v>#N/A</v>
      </c>
    </row>
    <row r="72" spans="1:11" x14ac:dyDescent="0.3">
      <c r="A72" s="10">
        <v>20601761999</v>
      </c>
      <c r="B72" s="11" t="s">
        <v>95</v>
      </c>
      <c r="C72" s="10" t="s">
        <v>683</v>
      </c>
      <c r="D72" s="10" t="str">
        <f>VLOOKUP(C72,Directorio!$B$1:$H$30,7,0)</f>
        <v>JENNY RODRIGUEZ</v>
      </c>
      <c r="E72" s="10" t="str">
        <f>VLOOKUP(C72,Directorio!$B$1:$G$30,6,0)</f>
        <v>GOBIERNO LIMA 2</v>
      </c>
      <c r="F72" s="10" t="str">
        <f>VLOOKUP(A72,'Región por RUC'!$A$1:$D$6443,4,0)</f>
        <v>LIMA</v>
      </c>
      <c r="G72" s="10" t="str">
        <f>VLOOKUP(C72,Directorio!$B$1:$F$30,4,0)</f>
        <v>carlos.cardenas@claro.com.pe</v>
      </c>
      <c r="H72" s="10" t="str">
        <f>VLOOKUP(C72,Directorio!$B$1:$F$30,3,0)</f>
        <v>C13084</v>
      </c>
      <c r="I72" s="10" t="str">
        <f>VLOOKUP(D72,Directorio!$H$1:$I$30,2,0)</f>
        <v>C10960</v>
      </c>
      <c r="J72" s="10">
        <f>VLOOKUP(F72,'Codd Región PAP'!$A$2:$B$6,2,0)</f>
        <v>50</v>
      </c>
      <c r="K72" s="11" t="e">
        <v>#N/A</v>
      </c>
    </row>
    <row r="73" spans="1:11" x14ac:dyDescent="0.3">
      <c r="A73" s="10">
        <v>20138021140</v>
      </c>
      <c r="B73" s="11" t="s">
        <v>3419</v>
      </c>
      <c r="C73" s="10" t="s">
        <v>683</v>
      </c>
      <c r="D73" s="10" t="str">
        <f>VLOOKUP(C73,Directorio!$B$1:$H$30,7,0)</f>
        <v>JENNY RODRIGUEZ</v>
      </c>
      <c r="E73" s="10" t="str">
        <f>VLOOKUP(C73,Directorio!$B$1:$G$30,6,0)</f>
        <v>GOBIERNO LIMA 2</v>
      </c>
      <c r="F73" s="10" t="str">
        <f>VLOOKUP(A73,'Región por RUC'!$A$1:$D$6443,4,0)</f>
        <v>LIMA</v>
      </c>
      <c r="G73" s="10" t="str">
        <f>VLOOKUP(C73,Directorio!$B$1:$F$30,4,0)</f>
        <v>carlos.cardenas@claro.com.pe</v>
      </c>
      <c r="H73" s="10" t="str">
        <f>VLOOKUP(C73,Directorio!$B$1:$F$30,3,0)</f>
        <v>C13084</v>
      </c>
      <c r="I73" s="10" t="str">
        <f>VLOOKUP(D73,Directorio!$H$1:$I$30,2,0)</f>
        <v>C10960</v>
      </c>
      <c r="J73" s="10">
        <f>VLOOKUP(F73,'Codd Región PAP'!$A$2:$B$6,2,0)</f>
        <v>50</v>
      </c>
      <c r="K73" s="11" t="e">
        <v>#N/A</v>
      </c>
    </row>
    <row r="74" spans="1:11" x14ac:dyDescent="0.3">
      <c r="A74" s="10">
        <v>20125645039</v>
      </c>
      <c r="B74" s="11" t="s">
        <v>3477</v>
      </c>
      <c r="C74" s="10" t="s">
        <v>683</v>
      </c>
      <c r="D74" s="10" t="str">
        <f>VLOOKUP(C74,Directorio!$B$1:$H$30,7,0)</f>
        <v>JENNY RODRIGUEZ</v>
      </c>
      <c r="E74" s="10" t="str">
        <f>VLOOKUP(C74,Directorio!$B$1:$G$30,6,0)</f>
        <v>GOBIERNO LIMA 2</v>
      </c>
      <c r="F74" s="10" t="str">
        <f>VLOOKUP(A74,'Región por RUC'!$A$1:$D$6443,4,0)</f>
        <v>LIMA</v>
      </c>
      <c r="G74" s="10" t="str">
        <f>VLOOKUP(C74,Directorio!$B$1:$F$30,4,0)</f>
        <v>carlos.cardenas@claro.com.pe</v>
      </c>
      <c r="H74" s="10" t="str">
        <f>VLOOKUP(C74,Directorio!$B$1:$F$30,3,0)</f>
        <v>C13084</v>
      </c>
      <c r="I74" s="10" t="str">
        <f>VLOOKUP(D74,Directorio!$H$1:$I$30,2,0)</f>
        <v>C10960</v>
      </c>
      <c r="J74" s="10">
        <f>VLOOKUP(F74,'Codd Región PAP'!$A$2:$B$6,2,0)</f>
        <v>50</v>
      </c>
      <c r="K74" s="11" t="e">
        <v>#N/A</v>
      </c>
    </row>
    <row r="75" spans="1:11" x14ac:dyDescent="0.3">
      <c r="A75" s="10">
        <v>20102708394</v>
      </c>
      <c r="B75" s="11" t="s">
        <v>96</v>
      </c>
      <c r="C75" s="10" t="s">
        <v>684</v>
      </c>
      <c r="D75" s="10" t="str">
        <f>VLOOKUP(C75,Directorio!$B$1:$H$30,7,0)</f>
        <v>ROSANA VARILLAS</v>
      </c>
      <c r="E75" s="10" t="str">
        <f>VLOOKUP(C75,Directorio!$B$1:$G$30,6,0)</f>
        <v>GOBIERNO NORTE</v>
      </c>
      <c r="F75" s="10" t="str">
        <f>VLOOKUP(A75,'Región por RUC'!$A$1:$D$6443,4,0)</f>
        <v>NORTE</v>
      </c>
      <c r="G75" s="10" t="str">
        <f>VLOOKUP(C75,Directorio!$B$1:$F$30,4,0)</f>
        <v>gestorgobierno-norte@claro.com.pe</v>
      </c>
      <c r="H75" s="10" t="str">
        <f>VLOOKUP(C75,Directorio!$B$1:$F$30,3,0)</f>
        <v>E3015123</v>
      </c>
      <c r="I75" s="10" t="str">
        <f>VLOOKUP(D75,Directorio!$H$1:$I$30,2,0)</f>
        <v>C16987</v>
      </c>
      <c r="J75" s="10">
        <f>VLOOKUP(F75,'Codd Región PAP'!$A$2:$B$6,2,0)</f>
        <v>25</v>
      </c>
      <c r="K75" s="11" t="e">
        <v>#N/A</v>
      </c>
    </row>
    <row r="76" spans="1:11" x14ac:dyDescent="0.3">
      <c r="A76" s="10">
        <v>20102762925</v>
      </c>
      <c r="B76" s="11" t="s">
        <v>102</v>
      </c>
      <c r="C76" s="10" t="s">
        <v>684</v>
      </c>
      <c r="D76" s="10" t="str">
        <f>VLOOKUP(C76,Directorio!$B$1:$H$30,7,0)</f>
        <v>ROSANA VARILLAS</v>
      </c>
      <c r="E76" s="10" t="str">
        <f>VLOOKUP(C76,Directorio!$B$1:$G$30,6,0)</f>
        <v>GOBIERNO NORTE</v>
      </c>
      <c r="F76" s="10" t="str">
        <f>VLOOKUP(A76,'Región por RUC'!$A$1:$D$6443,4,0)</f>
        <v>NORTE</v>
      </c>
      <c r="G76" s="10" t="str">
        <f>VLOOKUP(C76,Directorio!$B$1:$F$30,4,0)</f>
        <v>gestorgobierno-norte@claro.com.pe</v>
      </c>
      <c r="H76" s="10" t="str">
        <f>VLOOKUP(C76,Directorio!$B$1:$F$30,3,0)</f>
        <v>E3015123</v>
      </c>
      <c r="I76" s="10" t="str">
        <f>VLOOKUP(D76,Directorio!$H$1:$I$30,2,0)</f>
        <v>C16987</v>
      </c>
      <c r="J76" s="10">
        <f>VLOOKUP(F76,'Codd Región PAP'!$A$2:$B$6,2,0)</f>
        <v>25</v>
      </c>
      <c r="K76" s="11" t="e">
        <v>#N/A</v>
      </c>
    </row>
    <row r="77" spans="1:11" x14ac:dyDescent="0.3">
      <c r="A77" s="10">
        <v>20113733641</v>
      </c>
      <c r="B77" s="11" t="s">
        <v>775</v>
      </c>
      <c r="C77" s="10" t="s">
        <v>684</v>
      </c>
      <c r="D77" s="10" t="str">
        <f>VLOOKUP(C77,Directorio!$B$1:$H$30,7,0)</f>
        <v>ROSANA VARILLAS</v>
      </c>
      <c r="E77" s="10" t="str">
        <f>VLOOKUP(C77,Directorio!$B$1:$G$30,6,0)</f>
        <v>GOBIERNO NORTE</v>
      </c>
      <c r="F77" s="10" t="str">
        <f>VLOOKUP(A77,'Región por RUC'!$A$1:$D$6443,4,0)</f>
        <v>NORTE</v>
      </c>
      <c r="G77" s="10" t="str">
        <f>VLOOKUP(C77,Directorio!$B$1:$F$30,4,0)</f>
        <v>gestorgobierno-norte@claro.com.pe</v>
      </c>
      <c r="H77" s="10" t="str">
        <f>VLOOKUP(C77,Directorio!$B$1:$F$30,3,0)</f>
        <v>E3015123</v>
      </c>
      <c r="I77" s="10" t="str">
        <f>VLOOKUP(D77,Directorio!$H$1:$I$30,2,0)</f>
        <v>C16987</v>
      </c>
      <c r="J77" s="10">
        <f>VLOOKUP(F77,'Codd Región PAP'!$A$2:$B$6,2,0)</f>
        <v>25</v>
      </c>
      <c r="K77" s="11" t="e">
        <v>#N/A</v>
      </c>
    </row>
    <row r="78" spans="1:11" x14ac:dyDescent="0.3">
      <c r="A78" s="10">
        <v>20132023540</v>
      </c>
      <c r="B78" s="11" t="s">
        <v>104</v>
      </c>
      <c r="C78" s="10" t="s">
        <v>684</v>
      </c>
      <c r="D78" s="10" t="str">
        <f>VLOOKUP(C78,Directorio!$B$1:$H$30,7,0)</f>
        <v>ROSANA VARILLAS</v>
      </c>
      <c r="E78" s="10" t="str">
        <f>VLOOKUP(C78,Directorio!$B$1:$G$30,6,0)</f>
        <v>GOBIERNO NORTE</v>
      </c>
      <c r="F78" s="10" t="str">
        <f>VLOOKUP(A78,'Región por RUC'!$A$1:$D$6443,4,0)</f>
        <v>NORTE</v>
      </c>
      <c r="G78" s="10" t="str">
        <f>VLOOKUP(C78,Directorio!$B$1:$F$30,4,0)</f>
        <v>gestorgobierno-norte@claro.com.pe</v>
      </c>
      <c r="H78" s="10" t="str">
        <f>VLOOKUP(C78,Directorio!$B$1:$F$30,3,0)</f>
        <v>E3015123</v>
      </c>
      <c r="I78" s="10" t="str">
        <f>VLOOKUP(D78,Directorio!$H$1:$I$30,2,0)</f>
        <v>C16987</v>
      </c>
      <c r="J78" s="10">
        <f>VLOOKUP(F78,'Codd Región PAP'!$A$2:$B$6,2,0)</f>
        <v>25</v>
      </c>
      <c r="K78" s="11" t="e">
        <v>#N/A</v>
      </c>
    </row>
    <row r="79" spans="1:11" x14ac:dyDescent="0.3">
      <c r="A79" s="10">
        <v>20141897935</v>
      </c>
      <c r="B79" s="11" t="s">
        <v>106</v>
      </c>
      <c r="C79" s="10" t="s">
        <v>684</v>
      </c>
      <c r="D79" s="10" t="str">
        <f>VLOOKUP(C79,Directorio!$B$1:$H$30,7,0)</f>
        <v>ROSANA VARILLAS</v>
      </c>
      <c r="E79" s="10" t="str">
        <f>VLOOKUP(C79,Directorio!$B$1:$G$30,6,0)</f>
        <v>GOBIERNO NORTE</v>
      </c>
      <c r="F79" s="10" t="str">
        <f>VLOOKUP(A79,'Región por RUC'!$A$1:$D$6443,4,0)</f>
        <v>NORTE</v>
      </c>
      <c r="G79" s="10" t="str">
        <f>VLOOKUP(C79,Directorio!$B$1:$F$30,4,0)</f>
        <v>gestorgobierno-norte@claro.com.pe</v>
      </c>
      <c r="H79" s="10" t="str">
        <f>VLOOKUP(C79,Directorio!$B$1:$F$30,3,0)</f>
        <v>E3015123</v>
      </c>
      <c r="I79" s="10" t="str">
        <f>VLOOKUP(D79,Directorio!$H$1:$I$30,2,0)</f>
        <v>C16987</v>
      </c>
      <c r="J79" s="10">
        <f>VLOOKUP(F79,'Codd Región PAP'!$A$2:$B$6,2,0)</f>
        <v>25</v>
      </c>
      <c r="K79" s="11" t="e">
        <v>#N/A</v>
      </c>
    </row>
    <row r="80" spans="1:11" x14ac:dyDescent="0.3">
      <c r="A80" s="10">
        <v>20143623042</v>
      </c>
      <c r="B80" s="11" t="s">
        <v>799</v>
      </c>
      <c r="C80" s="10" t="s">
        <v>684</v>
      </c>
      <c r="D80" s="10" t="str">
        <f>VLOOKUP(C80,Directorio!$B$1:$H$30,7,0)</f>
        <v>ROSANA VARILLAS</v>
      </c>
      <c r="E80" s="10" t="str">
        <f>VLOOKUP(C80,Directorio!$B$1:$G$30,6,0)</f>
        <v>GOBIERNO NORTE</v>
      </c>
      <c r="F80" s="10" t="str">
        <f>VLOOKUP(A80,'Región por RUC'!$A$1:$D$6443,4,0)</f>
        <v>NORTE</v>
      </c>
      <c r="G80" s="10" t="str">
        <f>VLOOKUP(C80,Directorio!$B$1:$F$30,4,0)</f>
        <v>gestorgobierno-norte@claro.com.pe</v>
      </c>
      <c r="H80" s="10" t="str">
        <f>VLOOKUP(C80,Directorio!$B$1:$F$30,3,0)</f>
        <v>E3015123</v>
      </c>
      <c r="I80" s="10" t="str">
        <f>VLOOKUP(D80,Directorio!$H$1:$I$30,2,0)</f>
        <v>C16987</v>
      </c>
      <c r="J80" s="10">
        <f>VLOOKUP(F80,'Codd Región PAP'!$A$2:$B$6,2,0)</f>
        <v>25</v>
      </c>
      <c r="K80" s="11" t="e">
        <v>#N/A</v>
      </c>
    </row>
    <row r="81" spans="1:11" x14ac:dyDescent="0.3">
      <c r="A81" s="10">
        <v>20146694854</v>
      </c>
      <c r="B81" s="11" t="s">
        <v>107</v>
      </c>
      <c r="C81" s="10" t="s">
        <v>684</v>
      </c>
      <c r="D81" s="10" t="str">
        <f>VLOOKUP(C81,Directorio!$B$1:$H$30,7,0)</f>
        <v>ROSANA VARILLAS</v>
      </c>
      <c r="E81" s="10" t="str">
        <f>VLOOKUP(C81,Directorio!$B$1:$G$30,6,0)</f>
        <v>GOBIERNO NORTE</v>
      </c>
      <c r="F81" s="10" t="str">
        <f>VLOOKUP(A81,'Región por RUC'!$A$1:$D$6443,4,0)</f>
        <v>NORTE</v>
      </c>
      <c r="G81" s="10" t="str">
        <f>VLOOKUP(C81,Directorio!$B$1:$F$30,4,0)</f>
        <v>gestorgobierno-norte@claro.com.pe</v>
      </c>
      <c r="H81" s="10" t="str">
        <f>VLOOKUP(C81,Directorio!$B$1:$F$30,3,0)</f>
        <v>E3015123</v>
      </c>
      <c r="I81" s="10" t="str">
        <f>VLOOKUP(D81,Directorio!$H$1:$I$30,2,0)</f>
        <v>C16987</v>
      </c>
      <c r="J81" s="10">
        <f>VLOOKUP(F81,'Codd Región PAP'!$A$2:$B$6,2,0)</f>
        <v>25</v>
      </c>
      <c r="K81" s="11" t="e">
        <v>#N/A</v>
      </c>
    </row>
    <row r="82" spans="1:11" x14ac:dyDescent="0.3">
      <c r="A82" s="10">
        <v>20146736875</v>
      </c>
      <c r="B82" s="11" t="s">
        <v>669</v>
      </c>
      <c r="C82" s="10" t="s">
        <v>684</v>
      </c>
      <c r="D82" s="10" t="str">
        <f>VLOOKUP(C82,Directorio!$B$1:$H$30,7,0)</f>
        <v>ROSANA VARILLAS</v>
      </c>
      <c r="E82" s="10" t="str">
        <f>VLOOKUP(C82,Directorio!$B$1:$G$30,6,0)</f>
        <v>GOBIERNO NORTE</v>
      </c>
      <c r="F82" s="10" t="str">
        <f>VLOOKUP(A82,'Región por RUC'!$A$1:$D$6443,4,0)</f>
        <v>NORTE</v>
      </c>
      <c r="G82" s="10" t="str">
        <f>VLOOKUP(C82,Directorio!$B$1:$F$30,4,0)</f>
        <v>gestorgobierno-norte@claro.com.pe</v>
      </c>
      <c r="H82" s="10" t="str">
        <f>VLOOKUP(C82,Directorio!$B$1:$F$30,3,0)</f>
        <v>E3015123</v>
      </c>
      <c r="I82" s="10" t="str">
        <f>VLOOKUP(D82,Directorio!$H$1:$I$30,2,0)</f>
        <v>C16987</v>
      </c>
      <c r="J82" s="10">
        <f>VLOOKUP(F82,'Codd Región PAP'!$A$2:$B$6,2,0)</f>
        <v>25</v>
      </c>
      <c r="K82" s="11" t="e">
        <v>#N/A</v>
      </c>
    </row>
    <row r="83" spans="1:11" x14ac:dyDescent="0.3">
      <c r="A83" s="10">
        <v>20154446738</v>
      </c>
      <c r="B83" s="11" t="s">
        <v>110</v>
      </c>
      <c r="C83" s="10" t="s">
        <v>684</v>
      </c>
      <c r="D83" s="10" t="str">
        <f>VLOOKUP(C83,Directorio!$B$1:$H$30,7,0)</f>
        <v>ROSANA VARILLAS</v>
      </c>
      <c r="E83" s="10" t="str">
        <f>VLOOKUP(C83,Directorio!$B$1:$G$30,6,0)</f>
        <v>GOBIERNO NORTE</v>
      </c>
      <c r="F83" s="10" t="str">
        <f>VLOOKUP(A83,'Región por RUC'!$A$1:$D$6443,4,0)</f>
        <v>NORTE</v>
      </c>
      <c r="G83" s="10" t="str">
        <f>VLOOKUP(C83,Directorio!$B$1:$F$30,4,0)</f>
        <v>gestorgobierno-norte@claro.com.pe</v>
      </c>
      <c r="H83" s="10" t="str">
        <f>VLOOKUP(C83,Directorio!$B$1:$F$30,3,0)</f>
        <v>E3015123</v>
      </c>
      <c r="I83" s="10" t="str">
        <f>VLOOKUP(D83,Directorio!$H$1:$I$30,2,0)</f>
        <v>C16987</v>
      </c>
      <c r="J83" s="10">
        <f>VLOOKUP(F83,'Codd Región PAP'!$A$2:$B$6,2,0)</f>
        <v>25</v>
      </c>
      <c r="K83" s="11" t="e">
        <v>#N/A</v>
      </c>
    </row>
    <row r="84" spans="1:11" x14ac:dyDescent="0.3">
      <c r="A84" s="10">
        <v>20154477021</v>
      </c>
      <c r="B84" s="11" t="s">
        <v>679</v>
      </c>
      <c r="C84" s="10" t="s">
        <v>684</v>
      </c>
      <c r="D84" s="10" t="str">
        <f>VLOOKUP(C84,Directorio!$B$1:$H$30,7,0)</f>
        <v>ROSANA VARILLAS</v>
      </c>
      <c r="E84" s="10" t="str">
        <f>VLOOKUP(C84,Directorio!$B$1:$G$30,6,0)</f>
        <v>GOBIERNO NORTE</v>
      </c>
      <c r="F84" s="10" t="str">
        <f>VLOOKUP(A84,'Región por RUC'!$A$1:$D$6443,4,0)</f>
        <v>NORTE</v>
      </c>
      <c r="G84" s="10" t="str">
        <f>VLOOKUP(C84,Directorio!$B$1:$F$30,4,0)</f>
        <v>gestorgobierno-norte@claro.com.pe</v>
      </c>
      <c r="H84" s="10" t="str">
        <f>VLOOKUP(C84,Directorio!$B$1:$F$30,3,0)</f>
        <v>E3015123</v>
      </c>
      <c r="I84" s="10" t="str">
        <f>VLOOKUP(D84,Directorio!$H$1:$I$30,2,0)</f>
        <v>C16987</v>
      </c>
      <c r="J84" s="10">
        <f>VLOOKUP(F84,'Codd Región PAP'!$A$2:$B$6,2,0)</f>
        <v>25</v>
      </c>
      <c r="K84" s="11" t="e">
        <v>#N/A</v>
      </c>
    </row>
    <row r="85" spans="1:11" x14ac:dyDescent="0.3">
      <c r="A85" s="10">
        <v>20154477374</v>
      </c>
      <c r="B85" s="11" t="s">
        <v>598</v>
      </c>
      <c r="C85" s="10" t="s">
        <v>684</v>
      </c>
      <c r="D85" s="10" t="str">
        <f>VLOOKUP(C85,Directorio!$B$1:$H$30,7,0)</f>
        <v>ROSANA VARILLAS</v>
      </c>
      <c r="E85" s="10" t="str">
        <f>VLOOKUP(C85,Directorio!$B$1:$G$30,6,0)</f>
        <v>GOBIERNO NORTE</v>
      </c>
      <c r="F85" s="10" t="str">
        <f>VLOOKUP(A85,'Región por RUC'!$A$1:$D$6443,4,0)</f>
        <v>NORTE</v>
      </c>
      <c r="G85" s="10" t="str">
        <f>VLOOKUP(C85,Directorio!$B$1:$F$30,4,0)</f>
        <v>gestorgobierno-norte@claro.com.pe</v>
      </c>
      <c r="H85" s="10" t="str">
        <f>VLOOKUP(C85,Directorio!$B$1:$F$30,3,0)</f>
        <v>E3015123</v>
      </c>
      <c r="I85" s="10" t="str">
        <f>VLOOKUP(D85,Directorio!$H$1:$I$30,2,0)</f>
        <v>C16987</v>
      </c>
      <c r="J85" s="10">
        <f>VLOOKUP(F85,'Codd Región PAP'!$A$2:$B$6,2,0)</f>
        <v>25</v>
      </c>
      <c r="K85" s="11" t="e">
        <v>#N/A</v>
      </c>
    </row>
    <row r="86" spans="1:11" x14ac:dyDescent="0.3">
      <c r="A86" s="10">
        <v>20156046974</v>
      </c>
      <c r="B86" s="11" t="s">
        <v>111</v>
      </c>
      <c r="C86" s="10" t="s">
        <v>684</v>
      </c>
      <c r="D86" s="10" t="str">
        <f>VLOOKUP(C86,Directorio!$B$1:$H$30,7,0)</f>
        <v>ROSANA VARILLAS</v>
      </c>
      <c r="E86" s="10" t="str">
        <f>VLOOKUP(C86,Directorio!$B$1:$G$30,6,0)</f>
        <v>GOBIERNO NORTE</v>
      </c>
      <c r="F86" s="10" t="str">
        <f>VLOOKUP(A86,'Región por RUC'!$A$1:$D$6443,4,0)</f>
        <v>NORTE</v>
      </c>
      <c r="G86" s="10" t="str">
        <f>VLOOKUP(C86,Directorio!$B$1:$F$30,4,0)</f>
        <v>gestorgobierno-norte@claro.com.pe</v>
      </c>
      <c r="H86" s="10" t="str">
        <f>VLOOKUP(C86,Directorio!$B$1:$F$30,3,0)</f>
        <v>E3015123</v>
      </c>
      <c r="I86" s="10" t="str">
        <f>VLOOKUP(D86,Directorio!$H$1:$I$30,2,0)</f>
        <v>C16987</v>
      </c>
      <c r="J86" s="10">
        <f>VLOOKUP(F86,'Codd Región PAP'!$A$2:$B$6,2,0)</f>
        <v>25</v>
      </c>
      <c r="K86" s="11" t="e">
        <v>#N/A</v>
      </c>
    </row>
    <row r="87" spans="1:11" x14ac:dyDescent="0.3">
      <c r="A87" s="10">
        <v>20161350461</v>
      </c>
      <c r="B87" s="11" t="s">
        <v>113</v>
      </c>
      <c r="C87" s="10" t="s">
        <v>684</v>
      </c>
      <c r="D87" s="10" t="str">
        <f>VLOOKUP(C87,Directorio!$B$1:$H$30,7,0)</f>
        <v>ROSANA VARILLAS</v>
      </c>
      <c r="E87" s="10" t="str">
        <f>VLOOKUP(C87,Directorio!$B$1:$G$30,6,0)</f>
        <v>GOBIERNO NORTE</v>
      </c>
      <c r="F87" s="10" t="str">
        <f>VLOOKUP(A87,'Región por RUC'!$A$1:$D$6443,4,0)</f>
        <v>NORTE</v>
      </c>
      <c r="G87" s="10" t="str">
        <f>VLOOKUP(C87,Directorio!$B$1:$F$30,4,0)</f>
        <v>gestorgobierno-norte@claro.com.pe</v>
      </c>
      <c r="H87" s="10" t="str">
        <f>VLOOKUP(C87,Directorio!$B$1:$F$30,3,0)</f>
        <v>E3015123</v>
      </c>
      <c r="I87" s="10" t="str">
        <f>VLOOKUP(D87,Directorio!$H$1:$I$30,2,0)</f>
        <v>C16987</v>
      </c>
      <c r="J87" s="10">
        <f>VLOOKUP(F87,'Codd Región PAP'!$A$2:$B$6,2,0)</f>
        <v>25</v>
      </c>
      <c r="K87" s="11" t="e">
        <v>#N/A</v>
      </c>
    </row>
    <row r="88" spans="1:11" x14ac:dyDescent="0.3">
      <c r="A88" s="10">
        <v>20161458075</v>
      </c>
      <c r="B88" s="11" t="s">
        <v>680</v>
      </c>
      <c r="C88" s="10" t="s">
        <v>684</v>
      </c>
      <c r="D88" s="10" t="str">
        <f>VLOOKUP(C88,Directorio!$B$1:$H$30,7,0)</f>
        <v>ROSANA VARILLAS</v>
      </c>
      <c r="E88" s="10" t="str">
        <f>VLOOKUP(C88,Directorio!$B$1:$G$30,6,0)</f>
        <v>GOBIERNO NORTE</v>
      </c>
      <c r="F88" s="10" t="str">
        <f>VLOOKUP(A88,'Región por RUC'!$A$1:$D$6443,4,0)</f>
        <v>NORTE</v>
      </c>
      <c r="G88" s="10" t="str">
        <f>VLOOKUP(C88,Directorio!$B$1:$F$30,4,0)</f>
        <v>gestorgobierno-norte@claro.com.pe</v>
      </c>
      <c r="H88" s="10" t="str">
        <f>VLOOKUP(C88,Directorio!$B$1:$F$30,3,0)</f>
        <v>E3015123</v>
      </c>
      <c r="I88" s="10" t="str">
        <f>VLOOKUP(D88,Directorio!$H$1:$I$30,2,0)</f>
        <v>C16987</v>
      </c>
      <c r="J88" s="10">
        <f>VLOOKUP(F88,'Codd Región PAP'!$A$2:$B$6,2,0)</f>
        <v>25</v>
      </c>
      <c r="K88" s="11" t="e">
        <v>#N/A</v>
      </c>
    </row>
    <row r="89" spans="1:11" x14ac:dyDescent="0.3">
      <c r="A89" s="10">
        <v>20162368452</v>
      </c>
      <c r="B89" s="11" t="s">
        <v>114</v>
      </c>
      <c r="C89" s="10" t="s">
        <v>684</v>
      </c>
      <c r="D89" s="10" t="str">
        <f>VLOOKUP(C89,Directorio!$B$1:$H$30,7,0)</f>
        <v>ROSANA VARILLAS</v>
      </c>
      <c r="E89" s="10" t="str">
        <f>VLOOKUP(C89,Directorio!$B$1:$G$30,6,0)</f>
        <v>GOBIERNO NORTE</v>
      </c>
      <c r="F89" s="10" t="str">
        <f>VLOOKUP(A89,'Región por RUC'!$A$1:$D$6443,4,0)</f>
        <v>NORTE</v>
      </c>
      <c r="G89" s="10" t="str">
        <f>VLOOKUP(C89,Directorio!$B$1:$F$30,4,0)</f>
        <v>gestorgobierno-norte@claro.com.pe</v>
      </c>
      <c r="H89" s="10" t="str">
        <f>VLOOKUP(C89,Directorio!$B$1:$F$30,3,0)</f>
        <v>E3015123</v>
      </c>
      <c r="I89" s="10" t="str">
        <f>VLOOKUP(D89,Directorio!$H$1:$I$30,2,0)</f>
        <v>C16987</v>
      </c>
      <c r="J89" s="10">
        <f>VLOOKUP(F89,'Codd Región PAP'!$A$2:$B$6,2,0)</f>
        <v>25</v>
      </c>
      <c r="K89" s="11" t="e">
        <v>#N/A</v>
      </c>
    </row>
    <row r="90" spans="1:11" x14ac:dyDescent="0.3">
      <c r="A90" s="10">
        <v>20162368703</v>
      </c>
      <c r="B90" s="11" t="s">
        <v>115</v>
      </c>
      <c r="C90" s="10" t="s">
        <v>684</v>
      </c>
      <c r="D90" s="10" t="str">
        <f>VLOOKUP(C90,Directorio!$B$1:$H$30,7,0)</f>
        <v>ROSANA VARILLAS</v>
      </c>
      <c r="E90" s="10" t="str">
        <f>VLOOKUP(C90,Directorio!$B$1:$G$30,6,0)</f>
        <v>GOBIERNO NORTE</v>
      </c>
      <c r="F90" s="10" t="str">
        <f>VLOOKUP(A90,'Región por RUC'!$A$1:$D$6443,4,0)</f>
        <v>NORTE</v>
      </c>
      <c r="G90" s="10" t="str">
        <f>VLOOKUP(C90,Directorio!$B$1:$F$30,4,0)</f>
        <v>gestorgobierno-norte@claro.com.pe</v>
      </c>
      <c r="H90" s="10" t="str">
        <f>VLOOKUP(C90,Directorio!$B$1:$F$30,3,0)</f>
        <v>E3015123</v>
      </c>
      <c r="I90" s="10" t="str">
        <f>VLOOKUP(D90,Directorio!$H$1:$I$30,2,0)</f>
        <v>C16987</v>
      </c>
      <c r="J90" s="10">
        <f>VLOOKUP(F90,'Codd Región PAP'!$A$2:$B$6,2,0)</f>
        <v>25</v>
      </c>
      <c r="K90" s="11" t="e">
        <v>#N/A</v>
      </c>
    </row>
    <row r="91" spans="1:11" x14ac:dyDescent="0.3">
      <c r="A91" s="10">
        <v>20165925794</v>
      </c>
      <c r="B91" s="11" t="s">
        <v>117</v>
      </c>
      <c r="C91" s="10" t="s">
        <v>684</v>
      </c>
      <c r="D91" s="10" t="str">
        <f>VLOOKUP(C91,Directorio!$B$1:$H$30,7,0)</f>
        <v>ROSANA VARILLAS</v>
      </c>
      <c r="E91" s="10" t="str">
        <f>VLOOKUP(C91,Directorio!$B$1:$G$30,6,0)</f>
        <v>GOBIERNO NORTE</v>
      </c>
      <c r="F91" s="10" t="str">
        <f>VLOOKUP(A91,'Región por RUC'!$A$1:$D$6443,4,0)</f>
        <v>NORTE</v>
      </c>
      <c r="G91" s="10" t="str">
        <f>VLOOKUP(C91,Directorio!$B$1:$F$30,4,0)</f>
        <v>gestorgobierno-norte@claro.com.pe</v>
      </c>
      <c r="H91" s="10" t="str">
        <f>VLOOKUP(C91,Directorio!$B$1:$F$30,3,0)</f>
        <v>E3015123</v>
      </c>
      <c r="I91" s="10" t="str">
        <f>VLOOKUP(D91,Directorio!$H$1:$I$30,2,0)</f>
        <v>C16987</v>
      </c>
      <c r="J91" s="10">
        <f>VLOOKUP(F91,'Codd Región PAP'!$A$2:$B$6,2,0)</f>
        <v>25</v>
      </c>
      <c r="K91" s="11" t="e">
        <v>#N/A</v>
      </c>
    </row>
    <row r="92" spans="1:11" x14ac:dyDescent="0.3">
      <c r="A92" s="10">
        <v>20167183515</v>
      </c>
      <c r="B92" s="11" t="s">
        <v>118</v>
      </c>
      <c r="C92" s="10" t="s">
        <v>684</v>
      </c>
      <c r="D92" s="10" t="str">
        <f>VLOOKUP(C92,Directorio!$B$1:$H$30,7,0)</f>
        <v>ROSANA VARILLAS</v>
      </c>
      <c r="E92" s="10" t="str">
        <f>VLOOKUP(C92,Directorio!$B$1:$G$30,6,0)</f>
        <v>GOBIERNO NORTE</v>
      </c>
      <c r="F92" s="10" t="str">
        <f>VLOOKUP(A92,'Región por RUC'!$A$1:$D$6443,4,0)</f>
        <v>NORTE</v>
      </c>
      <c r="G92" s="10" t="str">
        <f>VLOOKUP(C92,Directorio!$B$1:$F$30,4,0)</f>
        <v>gestorgobierno-norte@claro.com.pe</v>
      </c>
      <c r="H92" s="10" t="str">
        <f>VLOOKUP(C92,Directorio!$B$1:$F$30,3,0)</f>
        <v>E3015123</v>
      </c>
      <c r="I92" s="10" t="str">
        <f>VLOOKUP(D92,Directorio!$H$1:$I$30,2,0)</f>
        <v>C16987</v>
      </c>
      <c r="J92" s="10">
        <f>VLOOKUP(F92,'Codd Región PAP'!$A$2:$B$6,2,0)</f>
        <v>25</v>
      </c>
      <c r="K92" s="11" t="e">
        <v>#N/A</v>
      </c>
    </row>
    <row r="93" spans="1:11" x14ac:dyDescent="0.3">
      <c r="A93" s="10">
        <v>20168007168</v>
      </c>
      <c r="B93" s="11" t="s">
        <v>119</v>
      </c>
      <c r="C93" s="10" t="s">
        <v>684</v>
      </c>
      <c r="D93" s="10" t="str">
        <f>VLOOKUP(C93,Directorio!$B$1:$H$30,7,0)</f>
        <v>ROSANA VARILLAS</v>
      </c>
      <c r="E93" s="10" t="str">
        <f>VLOOKUP(C93,Directorio!$B$1:$G$30,6,0)</f>
        <v>GOBIERNO NORTE</v>
      </c>
      <c r="F93" s="10" t="str">
        <f>VLOOKUP(A93,'Región por RUC'!$A$1:$D$6443,4,0)</f>
        <v>NORTE</v>
      </c>
      <c r="G93" s="10" t="str">
        <f>VLOOKUP(C93,Directorio!$B$1:$F$30,4,0)</f>
        <v>gestorgobierno-norte@claro.com.pe</v>
      </c>
      <c r="H93" s="10" t="str">
        <f>VLOOKUP(C93,Directorio!$B$1:$F$30,3,0)</f>
        <v>E3015123</v>
      </c>
      <c r="I93" s="10" t="str">
        <f>VLOOKUP(D93,Directorio!$H$1:$I$30,2,0)</f>
        <v>C16987</v>
      </c>
      <c r="J93" s="10">
        <f>VLOOKUP(F93,'Codd Región PAP'!$A$2:$B$6,2,0)</f>
        <v>25</v>
      </c>
      <c r="K93" s="11" t="e">
        <v>#N/A</v>
      </c>
    </row>
    <row r="94" spans="1:11" x14ac:dyDescent="0.3">
      <c r="A94" s="10">
        <v>20177689051</v>
      </c>
      <c r="B94" s="11" t="s">
        <v>122</v>
      </c>
      <c r="C94" s="10" t="s">
        <v>684</v>
      </c>
      <c r="D94" s="10" t="str">
        <f>VLOOKUP(C94,Directorio!$B$1:$H$30,7,0)</f>
        <v>ROSANA VARILLAS</v>
      </c>
      <c r="E94" s="10" t="str">
        <f>VLOOKUP(C94,Directorio!$B$1:$G$30,6,0)</f>
        <v>GOBIERNO NORTE</v>
      </c>
      <c r="F94" s="10" t="str">
        <f>VLOOKUP(A94,'Región por RUC'!$A$1:$D$6443,4,0)</f>
        <v>NORTE</v>
      </c>
      <c r="G94" s="10" t="str">
        <f>VLOOKUP(C94,Directorio!$B$1:$F$30,4,0)</f>
        <v>gestorgobierno-norte@claro.com.pe</v>
      </c>
      <c r="H94" s="10" t="str">
        <f>VLOOKUP(C94,Directorio!$B$1:$F$30,3,0)</f>
        <v>E3015123</v>
      </c>
      <c r="I94" s="10" t="str">
        <f>VLOOKUP(D94,Directorio!$H$1:$I$30,2,0)</f>
        <v>C16987</v>
      </c>
      <c r="J94" s="10">
        <f>VLOOKUP(F94,'Codd Región PAP'!$A$2:$B$6,2,0)</f>
        <v>25</v>
      </c>
      <c r="K94" s="11" t="e">
        <v>#N/A</v>
      </c>
    </row>
    <row r="95" spans="1:11" x14ac:dyDescent="0.3">
      <c r="A95" s="10">
        <v>20187384142</v>
      </c>
      <c r="B95" s="11" t="s">
        <v>749</v>
      </c>
      <c r="C95" s="10" t="s">
        <v>684</v>
      </c>
      <c r="D95" s="10" t="str">
        <f>VLOOKUP(C95,Directorio!$B$1:$H$30,7,0)</f>
        <v>ROSANA VARILLAS</v>
      </c>
      <c r="E95" s="10" t="str">
        <f>VLOOKUP(C95,Directorio!$B$1:$G$30,6,0)</f>
        <v>GOBIERNO NORTE</v>
      </c>
      <c r="F95" s="10" t="str">
        <f>VLOOKUP(A95,'Región por RUC'!$A$1:$D$6443,4,0)</f>
        <v>NORTE</v>
      </c>
      <c r="G95" s="10" t="str">
        <f>VLOOKUP(C95,Directorio!$B$1:$F$30,4,0)</f>
        <v>gestorgobierno-norte@claro.com.pe</v>
      </c>
      <c r="H95" s="10" t="str">
        <f>VLOOKUP(C95,Directorio!$B$1:$F$30,3,0)</f>
        <v>E3015123</v>
      </c>
      <c r="I95" s="10" t="str">
        <f>VLOOKUP(D95,Directorio!$H$1:$I$30,2,0)</f>
        <v>C16987</v>
      </c>
      <c r="J95" s="10">
        <f>VLOOKUP(F95,'Codd Región PAP'!$A$2:$B$6,2,0)</f>
        <v>25</v>
      </c>
      <c r="K95" s="11" t="e">
        <v>#N/A</v>
      </c>
    </row>
    <row r="96" spans="1:11" x14ac:dyDescent="0.3">
      <c r="A96" s="10">
        <v>20190330070</v>
      </c>
      <c r="B96" s="11" t="s">
        <v>651</v>
      </c>
      <c r="C96" s="10" t="s">
        <v>684</v>
      </c>
      <c r="D96" s="10" t="str">
        <f>VLOOKUP(C96,Directorio!$B$1:$H$30,7,0)</f>
        <v>ROSANA VARILLAS</v>
      </c>
      <c r="E96" s="10" t="str">
        <f>VLOOKUP(C96,Directorio!$B$1:$G$30,6,0)</f>
        <v>GOBIERNO NORTE</v>
      </c>
      <c r="F96" s="10" t="str">
        <f>VLOOKUP(A96,'Región por RUC'!$A$1:$D$6443,4,0)</f>
        <v>NORTE</v>
      </c>
      <c r="G96" s="10" t="str">
        <f>VLOOKUP(C96,Directorio!$B$1:$F$30,4,0)</f>
        <v>gestorgobierno-norte@claro.com.pe</v>
      </c>
      <c r="H96" s="10" t="str">
        <f>VLOOKUP(C96,Directorio!$B$1:$F$30,3,0)</f>
        <v>E3015123</v>
      </c>
      <c r="I96" s="10" t="str">
        <f>VLOOKUP(D96,Directorio!$H$1:$I$30,2,0)</f>
        <v>C16987</v>
      </c>
      <c r="J96" s="10">
        <f>VLOOKUP(F96,'Codd Región PAP'!$A$2:$B$6,2,0)</f>
        <v>25</v>
      </c>
      <c r="K96" s="11" t="e">
        <v>#N/A</v>
      </c>
    </row>
    <row r="97" spans="1:11" x14ac:dyDescent="0.3">
      <c r="A97" s="10">
        <v>20209444047</v>
      </c>
      <c r="B97" s="11" t="s">
        <v>764</v>
      </c>
      <c r="C97" s="10" t="s">
        <v>684</v>
      </c>
      <c r="D97" s="10" t="str">
        <f>VLOOKUP(C97,Directorio!$B$1:$H$30,7,0)</f>
        <v>ROSANA VARILLAS</v>
      </c>
      <c r="E97" s="10" t="str">
        <f>VLOOKUP(C97,Directorio!$B$1:$G$30,6,0)</f>
        <v>GOBIERNO NORTE</v>
      </c>
      <c r="F97" s="10" t="str">
        <f>VLOOKUP(A97,'Región por RUC'!$A$1:$D$6443,4,0)</f>
        <v>NORTE</v>
      </c>
      <c r="G97" s="10" t="str">
        <f>VLOOKUP(C97,Directorio!$B$1:$F$30,4,0)</f>
        <v>gestorgobierno-norte@claro.com.pe</v>
      </c>
      <c r="H97" s="10" t="str">
        <f>VLOOKUP(C97,Directorio!$B$1:$F$30,3,0)</f>
        <v>E3015123</v>
      </c>
      <c r="I97" s="10" t="str">
        <f>VLOOKUP(D97,Directorio!$H$1:$I$30,2,0)</f>
        <v>C16987</v>
      </c>
      <c r="J97" s="10">
        <f>VLOOKUP(F97,'Codd Región PAP'!$A$2:$B$6,2,0)</f>
        <v>25</v>
      </c>
      <c r="K97" s="11" t="e">
        <v>#N/A</v>
      </c>
    </row>
    <row r="98" spans="1:11" x14ac:dyDescent="0.3">
      <c r="A98" s="10">
        <v>20223938478</v>
      </c>
      <c r="B98" s="11" t="s">
        <v>129</v>
      </c>
      <c r="C98" s="10" t="s">
        <v>684</v>
      </c>
      <c r="D98" s="10" t="str">
        <f>VLOOKUP(C98,Directorio!$B$1:$H$30,7,0)</f>
        <v>ROSANA VARILLAS</v>
      </c>
      <c r="E98" s="10" t="str">
        <f>VLOOKUP(C98,Directorio!$B$1:$G$30,6,0)</f>
        <v>GOBIERNO NORTE</v>
      </c>
      <c r="F98" s="10" t="str">
        <f>VLOOKUP(A98,'Región por RUC'!$A$1:$D$6443,4,0)</f>
        <v>NORTE</v>
      </c>
      <c r="G98" s="10" t="str">
        <f>VLOOKUP(C98,Directorio!$B$1:$F$30,4,0)</f>
        <v>gestorgobierno-norte@claro.com.pe</v>
      </c>
      <c r="H98" s="10" t="str">
        <f>VLOOKUP(C98,Directorio!$B$1:$F$30,3,0)</f>
        <v>E3015123</v>
      </c>
      <c r="I98" s="10" t="str">
        <f>VLOOKUP(D98,Directorio!$H$1:$I$30,2,0)</f>
        <v>C16987</v>
      </c>
      <c r="J98" s="10">
        <f>VLOOKUP(F98,'Codd Región PAP'!$A$2:$B$6,2,0)</f>
        <v>25</v>
      </c>
      <c r="K98" s="11" t="e">
        <v>#N/A</v>
      </c>
    </row>
    <row r="99" spans="1:11" x14ac:dyDescent="0.3">
      <c r="A99" s="10">
        <v>20226962892</v>
      </c>
      <c r="B99" s="11" t="s">
        <v>130</v>
      </c>
      <c r="C99" s="10" t="s">
        <v>684</v>
      </c>
      <c r="D99" s="10" t="str">
        <f>VLOOKUP(C99,Directorio!$B$1:$H$30,7,0)</f>
        <v>ROSANA VARILLAS</v>
      </c>
      <c r="E99" s="10" t="str">
        <f>VLOOKUP(C99,Directorio!$B$1:$G$30,6,0)</f>
        <v>GOBIERNO NORTE</v>
      </c>
      <c r="F99" s="10" t="str">
        <f>VLOOKUP(A99,'Región por RUC'!$A$1:$D$6443,4,0)</f>
        <v>NORTE</v>
      </c>
      <c r="G99" s="10" t="str">
        <f>VLOOKUP(C99,Directorio!$B$1:$F$30,4,0)</f>
        <v>gestorgobierno-norte@claro.com.pe</v>
      </c>
      <c r="H99" s="10" t="str">
        <f>VLOOKUP(C99,Directorio!$B$1:$F$30,3,0)</f>
        <v>E3015123</v>
      </c>
      <c r="I99" s="10" t="str">
        <f>VLOOKUP(D99,Directorio!$H$1:$I$30,2,0)</f>
        <v>C16987</v>
      </c>
      <c r="J99" s="10">
        <f>VLOOKUP(F99,'Codd Región PAP'!$A$2:$B$6,2,0)</f>
        <v>25</v>
      </c>
      <c r="K99" s="11" t="e">
        <v>#N/A</v>
      </c>
    </row>
    <row r="100" spans="1:11" x14ac:dyDescent="0.3">
      <c r="A100" s="10">
        <v>20230089630</v>
      </c>
      <c r="B100" s="11" t="s">
        <v>710</v>
      </c>
      <c r="C100" s="10" t="s">
        <v>684</v>
      </c>
      <c r="D100" s="10" t="str">
        <f>VLOOKUP(C100,Directorio!$B$1:$H$30,7,0)</f>
        <v>ROSANA VARILLAS</v>
      </c>
      <c r="E100" s="10" t="str">
        <f>VLOOKUP(C100,Directorio!$B$1:$G$30,6,0)</f>
        <v>GOBIERNO NORTE</v>
      </c>
      <c r="F100" s="10" t="str">
        <f>VLOOKUP(A100,'Región por RUC'!$A$1:$D$6443,4,0)</f>
        <v>NORTE</v>
      </c>
      <c r="G100" s="10" t="str">
        <f>VLOOKUP(C100,Directorio!$B$1:$F$30,4,0)</f>
        <v>gestorgobierno-norte@claro.com.pe</v>
      </c>
      <c r="H100" s="10" t="str">
        <f>VLOOKUP(C100,Directorio!$B$1:$F$30,3,0)</f>
        <v>E3015123</v>
      </c>
      <c r="I100" s="10" t="str">
        <f>VLOOKUP(D100,Directorio!$H$1:$I$30,2,0)</f>
        <v>C16987</v>
      </c>
      <c r="J100" s="10">
        <f>VLOOKUP(F100,'Codd Región PAP'!$A$2:$B$6,2,0)</f>
        <v>25</v>
      </c>
      <c r="K100" s="11" t="e">
        <v>#N/A</v>
      </c>
    </row>
    <row r="101" spans="1:11" x14ac:dyDescent="0.3">
      <c r="A101" s="10">
        <v>20277412749</v>
      </c>
      <c r="B101" s="11" t="s">
        <v>734</v>
      </c>
      <c r="C101" s="10" t="s">
        <v>684</v>
      </c>
      <c r="D101" s="10" t="str">
        <f>VLOOKUP(C101,Directorio!$B$1:$H$30,7,0)</f>
        <v>ROSANA VARILLAS</v>
      </c>
      <c r="E101" s="10" t="str">
        <f>VLOOKUP(C101,Directorio!$B$1:$G$30,6,0)</f>
        <v>GOBIERNO NORTE</v>
      </c>
      <c r="F101" s="10" t="str">
        <f>VLOOKUP(A101,'Región por RUC'!$A$1:$D$6443,4,0)</f>
        <v>NORTE</v>
      </c>
      <c r="G101" s="10" t="str">
        <f>VLOOKUP(C101,Directorio!$B$1:$F$30,4,0)</f>
        <v>gestorgobierno-norte@claro.com.pe</v>
      </c>
      <c r="H101" s="10" t="str">
        <f>VLOOKUP(C101,Directorio!$B$1:$F$30,3,0)</f>
        <v>E3015123</v>
      </c>
      <c r="I101" s="10" t="str">
        <f>VLOOKUP(D101,Directorio!$H$1:$I$30,2,0)</f>
        <v>C16987</v>
      </c>
      <c r="J101" s="10">
        <f>VLOOKUP(F101,'Codd Región PAP'!$A$2:$B$6,2,0)</f>
        <v>25</v>
      </c>
      <c r="K101" s="11" t="e">
        <v>#N/A</v>
      </c>
    </row>
    <row r="102" spans="1:11" x14ac:dyDescent="0.3">
      <c r="A102" s="10">
        <v>20282911915</v>
      </c>
      <c r="B102" s="11" t="s">
        <v>131</v>
      </c>
      <c r="C102" s="10" t="s">
        <v>684</v>
      </c>
      <c r="D102" s="10" t="str">
        <f>VLOOKUP(C102,Directorio!$B$1:$H$30,7,0)</f>
        <v>ROSANA VARILLAS</v>
      </c>
      <c r="E102" s="10" t="str">
        <f>VLOOKUP(C102,Directorio!$B$1:$G$30,6,0)</f>
        <v>GOBIERNO NORTE</v>
      </c>
      <c r="F102" s="10" t="str">
        <f>VLOOKUP(A102,'Región por RUC'!$A$1:$D$6443,4,0)</f>
        <v>NORTE</v>
      </c>
      <c r="G102" s="10" t="str">
        <f>VLOOKUP(C102,Directorio!$B$1:$F$30,4,0)</f>
        <v>gestorgobierno-norte@claro.com.pe</v>
      </c>
      <c r="H102" s="10" t="str">
        <f>VLOOKUP(C102,Directorio!$B$1:$F$30,3,0)</f>
        <v>E3015123</v>
      </c>
      <c r="I102" s="10" t="str">
        <f>VLOOKUP(D102,Directorio!$H$1:$I$30,2,0)</f>
        <v>C16987</v>
      </c>
      <c r="J102" s="10">
        <f>VLOOKUP(F102,'Codd Región PAP'!$A$2:$B$6,2,0)</f>
        <v>25</v>
      </c>
      <c r="K102" s="11" t="e">
        <v>#N/A</v>
      </c>
    </row>
    <row r="103" spans="1:11" x14ac:dyDescent="0.3">
      <c r="A103" s="10">
        <v>20286907467</v>
      </c>
      <c r="B103" s="11" t="s">
        <v>800</v>
      </c>
      <c r="C103" s="10" t="s">
        <v>684</v>
      </c>
      <c r="D103" s="10" t="str">
        <f>VLOOKUP(C103,Directorio!$B$1:$H$30,7,0)</f>
        <v>ROSANA VARILLAS</v>
      </c>
      <c r="E103" s="10" t="str">
        <f>VLOOKUP(C103,Directorio!$B$1:$G$30,6,0)</f>
        <v>GOBIERNO NORTE</v>
      </c>
      <c r="F103" s="10" t="str">
        <f>VLOOKUP(A103,'Región por RUC'!$A$1:$D$6443,4,0)</f>
        <v>NORTE</v>
      </c>
      <c r="G103" s="10" t="str">
        <f>VLOOKUP(C103,Directorio!$B$1:$F$30,4,0)</f>
        <v>gestorgobierno-norte@claro.com.pe</v>
      </c>
      <c r="H103" s="10" t="str">
        <f>VLOOKUP(C103,Directorio!$B$1:$F$30,3,0)</f>
        <v>E3015123</v>
      </c>
      <c r="I103" s="10" t="str">
        <f>VLOOKUP(D103,Directorio!$H$1:$I$30,2,0)</f>
        <v>C16987</v>
      </c>
      <c r="J103" s="10">
        <f>VLOOKUP(F103,'Codd Región PAP'!$A$2:$B$6,2,0)</f>
        <v>25</v>
      </c>
      <c r="K103" s="11" t="e">
        <v>#N/A</v>
      </c>
    </row>
    <row r="104" spans="1:11" x14ac:dyDescent="0.3">
      <c r="A104" s="10">
        <v>20314210396</v>
      </c>
      <c r="B104" s="11" t="s">
        <v>132</v>
      </c>
      <c r="C104" s="10" t="s">
        <v>684</v>
      </c>
      <c r="D104" s="10" t="str">
        <f>VLOOKUP(C104,Directorio!$B$1:$H$30,7,0)</f>
        <v>ROSANA VARILLAS</v>
      </c>
      <c r="E104" s="10" t="str">
        <f>VLOOKUP(C104,Directorio!$B$1:$G$30,6,0)</f>
        <v>GOBIERNO NORTE</v>
      </c>
      <c r="F104" s="10" t="str">
        <f>VLOOKUP(A104,'Región por RUC'!$A$1:$D$6443,4,0)</f>
        <v>NORTE</v>
      </c>
      <c r="G104" s="10" t="str">
        <f>VLOOKUP(C104,Directorio!$B$1:$F$30,4,0)</f>
        <v>gestorgobierno-norte@claro.com.pe</v>
      </c>
      <c r="H104" s="10" t="str">
        <f>VLOOKUP(C104,Directorio!$B$1:$F$30,3,0)</f>
        <v>E3015123</v>
      </c>
      <c r="I104" s="10" t="str">
        <f>VLOOKUP(D104,Directorio!$H$1:$I$30,2,0)</f>
        <v>C16987</v>
      </c>
      <c r="J104" s="10">
        <f>VLOOKUP(F104,'Codd Región PAP'!$A$2:$B$6,2,0)</f>
        <v>25</v>
      </c>
      <c r="K104" s="11" t="e">
        <v>#N/A</v>
      </c>
    </row>
    <row r="105" spans="1:11" x14ac:dyDescent="0.3">
      <c r="A105" s="10">
        <v>20315959595</v>
      </c>
      <c r="B105" s="11" t="s">
        <v>135</v>
      </c>
      <c r="C105" s="10" t="s">
        <v>684</v>
      </c>
      <c r="D105" s="10" t="str">
        <f>VLOOKUP(C105,Directorio!$B$1:$H$30,7,0)</f>
        <v>ROSANA VARILLAS</v>
      </c>
      <c r="E105" s="10" t="str">
        <f>VLOOKUP(C105,Directorio!$B$1:$G$30,6,0)</f>
        <v>GOBIERNO NORTE</v>
      </c>
      <c r="F105" s="10" t="str">
        <f>VLOOKUP(A105,'Región por RUC'!$A$1:$D$6443,4,0)</f>
        <v>NORTE</v>
      </c>
      <c r="G105" s="10" t="str">
        <f>VLOOKUP(C105,Directorio!$B$1:$F$30,4,0)</f>
        <v>gestorgobierno-norte@claro.com.pe</v>
      </c>
      <c r="H105" s="10" t="str">
        <f>VLOOKUP(C105,Directorio!$B$1:$F$30,3,0)</f>
        <v>E3015123</v>
      </c>
      <c r="I105" s="10" t="str">
        <f>VLOOKUP(D105,Directorio!$H$1:$I$30,2,0)</f>
        <v>C16987</v>
      </c>
      <c r="J105" s="10">
        <f>VLOOKUP(F105,'Codd Región PAP'!$A$2:$B$6,2,0)</f>
        <v>25</v>
      </c>
      <c r="K105" s="11" t="e">
        <v>#N/A</v>
      </c>
    </row>
    <row r="106" spans="1:11" x14ac:dyDescent="0.3">
      <c r="A106" s="10">
        <v>20396088127</v>
      </c>
      <c r="B106" s="11" t="s">
        <v>801</v>
      </c>
      <c r="C106" s="10" t="s">
        <v>684</v>
      </c>
      <c r="D106" s="10" t="str">
        <f>VLOOKUP(C106,Directorio!$B$1:$H$30,7,0)</f>
        <v>ROSANA VARILLAS</v>
      </c>
      <c r="E106" s="10" t="str">
        <f>VLOOKUP(C106,Directorio!$B$1:$G$30,6,0)</f>
        <v>GOBIERNO NORTE</v>
      </c>
      <c r="F106" s="10" t="str">
        <f>VLOOKUP(A106,'Región por RUC'!$A$1:$D$6443,4,0)</f>
        <v>NORTE</v>
      </c>
      <c r="G106" s="10" t="str">
        <f>VLOOKUP(C106,Directorio!$B$1:$F$30,4,0)</f>
        <v>gestorgobierno-norte@claro.com.pe</v>
      </c>
      <c r="H106" s="10" t="str">
        <f>VLOOKUP(C106,Directorio!$B$1:$F$30,3,0)</f>
        <v>E3015123</v>
      </c>
      <c r="I106" s="10" t="str">
        <f>VLOOKUP(D106,Directorio!$H$1:$I$30,2,0)</f>
        <v>C16987</v>
      </c>
      <c r="J106" s="10">
        <f>VLOOKUP(F106,'Codd Región PAP'!$A$2:$B$6,2,0)</f>
        <v>25</v>
      </c>
      <c r="K106" s="11" t="e">
        <v>#N/A</v>
      </c>
    </row>
    <row r="107" spans="1:11" x14ac:dyDescent="0.3">
      <c r="A107" s="10">
        <v>20480108222</v>
      </c>
      <c r="B107" s="11" t="s">
        <v>137</v>
      </c>
      <c r="C107" s="10" t="s">
        <v>684</v>
      </c>
      <c r="D107" s="10" t="str">
        <f>VLOOKUP(C107,Directorio!$B$1:$H$30,7,0)</f>
        <v>ROSANA VARILLAS</v>
      </c>
      <c r="E107" s="10" t="str">
        <f>VLOOKUP(C107,Directorio!$B$1:$G$30,6,0)</f>
        <v>GOBIERNO NORTE</v>
      </c>
      <c r="F107" s="10" t="str">
        <f>VLOOKUP(A107,'Región por RUC'!$A$1:$D$6443,4,0)</f>
        <v>NORTE</v>
      </c>
      <c r="G107" s="10" t="str">
        <f>VLOOKUP(C107,Directorio!$B$1:$F$30,4,0)</f>
        <v>gestorgobierno-norte@claro.com.pe</v>
      </c>
      <c r="H107" s="10" t="str">
        <f>VLOOKUP(C107,Directorio!$B$1:$F$30,3,0)</f>
        <v>E3015123</v>
      </c>
      <c r="I107" s="10" t="str">
        <f>VLOOKUP(D107,Directorio!$H$1:$I$30,2,0)</f>
        <v>C16987</v>
      </c>
      <c r="J107" s="10">
        <f>VLOOKUP(F107,'Codd Región PAP'!$A$2:$B$6,2,0)</f>
        <v>25</v>
      </c>
      <c r="K107" s="11" t="e">
        <v>#N/A</v>
      </c>
    </row>
    <row r="108" spans="1:11" x14ac:dyDescent="0.3">
      <c r="A108" s="10">
        <v>20484004421</v>
      </c>
      <c r="B108" s="11" t="s">
        <v>138</v>
      </c>
      <c r="C108" s="10" t="s">
        <v>684</v>
      </c>
      <c r="D108" s="10" t="str">
        <f>VLOOKUP(C108,Directorio!$B$1:$H$30,7,0)</f>
        <v>ROSANA VARILLAS</v>
      </c>
      <c r="E108" s="10" t="str">
        <f>VLOOKUP(C108,Directorio!$B$1:$G$30,6,0)</f>
        <v>GOBIERNO NORTE</v>
      </c>
      <c r="F108" s="10" t="str">
        <f>VLOOKUP(A108,'Región por RUC'!$A$1:$D$6443,4,0)</f>
        <v>NORTE</v>
      </c>
      <c r="G108" s="10" t="str">
        <f>VLOOKUP(C108,Directorio!$B$1:$F$30,4,0)</f>
        <v>gestorgobierno-norte@claro.com.pe</v>
      </c>
      <c r="H108" s="10" t="str">
        <f>VLOOKUP(C108,Directorio!$B$1:$F$30,3,0)</f>
        <v>E3015123</v>
      </c>
      <c r="I108" s="10" t="str">
        <f>VLOOKUP(D108,Directorio!$H$1:$I$30,2,0)</f>
        <v>C16987</v>
      </c>
      <c r="J108" s="10">
        <f>VLOOKUP(F108,'Codd Región PAP'!$A$2:$B$6,2,0)</f>
        <v>25</v>
      </c>
      <c r="K108" s="11" t="e">
        <v>#N/A</v>
      </c>
    </row>
    <row r="109" spans="1:11" x14ac:dyDescent="0.3">
      <c r="A109" s="10">
        <v>20484249882</v>
      </c>
      <c r="B109" s="11" t="s">
        <v>139</v>
      </c>
      <c r="C109" s="10" t="s">
        <v>684</v>
      </c>
      <c r="D109" s="10" t="str">
        <f>VLOOKUP(C109,Directorio!$B$1:$H$30,7,0)</f>
        <v>ROSANA VARILLAS</v>
      </c>
      <c r="E109" s="10" t="str">
        <f>VLOOKUP(C109,Directorio!$B$1:$G$30,6,0)</f>
        <v>GOBIERNO NORTE</v>
      </c>
      <c r="F109" s="10" t="str">
        <f>VLOOKUP(A109,'Región por RUC'!$A$1:$D$6443,4,0)</f>
        <v>NORTE</v>
      </c>
      <c r="G109" s="10" t="str">
        <f>VLOOKUP(C109,Directorio!$B$1:$F$30,4,0)</f>
        <v>gestorgobierno-norte@claro.com.pe</v>
      </c>
      <c r="H109" s="10" t="str">
        <f>VLOOKUP(C109,Directorio!$B$1:$F$30,3,0)</f>
        <v>E3015123</v>
      </c>
      <c r="I109" s="10" t="str">
        <f>VLOOKUP(D109,Directorio!$H$1:$I$30,2,0)</f>
        <v>C16987</v>
      </c>
      <c r="J109" s="10">
        <f>VLOOKUP(F109,'Codd Región PAP'!$A$2:$B$6,2,0)</f>
        <v>25</v>
      </c>
      <c r="K109" s="11" t="e">
        <v>#N/A</v>
      </c>
    </row>
    <row r="110" spans="1:11" x14ac:dyDescent="0.3">
      <c r="A110" s="10">
        <v>20526270364</v>
      </c>
      <c r="B110" s="11" t="s">
        <v>140</v>
      </c>
      <c r="C110" s="10" t="s">
        <v>684</v>
      </c>
      <c r="D110" s="10" t="str">
        <f>VLOOKUP(C110,Directorio!$B$1:$H$30,7,0)</f>
        <v>ROSANA VARILLAS</v>
      </c>
      <c r="E110" s="10" t="str">
        <f>VLOOKUP(C110,Directorio!$B$1:$G$30,6,0)</f>
        <v>GOBIERNO NORTE</v>
      </c>
      <c r="F110" s="10" t="str">
        <f>VLOOKUP(A110,'Región por RUC'!$A$1:$D$6443,4,0)</f>
        <v>NORTE</v>
      </c>
      <c r="G110" s="10" t="str">
        <f>VLOOKUP(C110,Directorio!$B$1:$F$30,4,0)</f>
        <v>gestorgobierno-norte@claro.com.pe</v>
      </c>
      <c r="H110" s="10" t="str">
        <f>VLOOKUP(C110,Directorio!$B$1:$F$30,3,0)</f>
        <v>E3015123</v>
      </c>
      <c r="I110" s="10" t="str">
        <f>VLOOKUP(D110,Directorio!$H$1:$I$30,2,0)</f>
        <v>C16987</v>
      </c>
      <c r="J110" s="10">
        <f>VLOOKUP(F110,'Codd Región PAP'!$A$2:$B$6,2,0)</f>
        <v>25</v>
      </c>
      <c r="K110" s="11" t="e">
        <v>#N/A</v>
      </c>
    </row>
    <row r="111" spans="1:11" x14ac:dyDescent="0.3">
      <c r="A111" s="10">
        <v>20539961919</v>
      </c>
      <c r="B111" s="11" t="s">
        <v>626</v>
      </c>
      <c r="C111" s="10" t="s">
        <v>684</v>
      </c>
      <c r="D111" s="10" t="str">
        <f>VLOOKUP(C111,Directorio!$B$1:$H$30,7,0)</f>
        <v>ROSANA VARILLAS</v>
      </c>
      <c r="E111" s="10" t="str">
        <f>VLOOKUP(C111,Directorio!$B$1:$G$30,6,0)</f>
        <v>GOBIERNO NORTE</v>
      </c>
      <c r="F111" s="10" t="str">
        <f>VLOOKUP(A111,'Región por RUC'!$A$1:$D$6443,4,0)</f>
        <v>NORTE</v>
      </c>
      <c r="G111" s="10" t="str">
        <f>VLOOKUP(C111,Directorio!$B$1:$F$30,4,0)</f>
        <v>gestorgobierno-norte@claro.com.pe</v>
      </c>
      <c r="H111" s="10" t="str">
        <f>VLOOKUP(C111,Directorio!$B$1:$F$30,3,0)</f>
        <v>E3015123</v>
      </c>
      <c r="I111" s="10" t="str">
        <f>VLOOKUP(D111,Directorio!$H$1:$I$30,2,0)</f>
        <v>C16987</v>
      </c>
      <c r="J111" s="10">
        <f>VLOOKUP(F111,'Codd Región PAP'!$A$2:$B$6,2,0)</f>
        <v>25</v>
      </c>
      <c r="K111" s="11" t="e">
        <v>#N/A</v>
      </c>
    </row>
    <row r="112" spans="1:11" x14ac:dyDescent="0.3">
      <c r="A112" s="10">
        <v>20326364208</v>
      </c>
      <c r="B112" s="11" t="s">
        <v>834</v>
      </c>
      <c r="C112" s="10" t="s">
        <v>684</v>
      </c>
      <c r="D112" s="10" t="str">
        <f>VLOOKUP(C112,Directorio!$B$1:$H$30,7,0)</f>
        <v>ROSANA VARILLAS</v>
      </c>
      <c r="E112" s="10" t="str">
        <f>VLOOKUP(C112,Directorio!$B$1:$G$30,6,0)</f>
        <v>GOBIERNO NORTE</v>
      </c>
      <c r="F112" s="10" t="str">
        <f>VLOOKUP(A112,'Región por RUC'!$A$1:$D$6443,4,0)</f>
        <v>NORTE</v>
      </c>
      <c r="G112" s="10" t="str">
        <f>VLOOKUP(C112,Directorio!$B$1:$F$30,4,0)</f>
        <v>gestorgobierno-norte@claro.com.pe</v>
      </c>
      <c r="H112" s="10" t="str">
        <f>VLOOKUP(C112,Directorio!$B$1:$F$30,3,0)</f>
        <v>E3015123</v>
      </c>
      <c r="I112" s="10" t="str">
        <f>VLOOKUP(D112,Directorio!$H$1:$I$30,2,0)</f>
        <v>C16987</v>
      </c>
      <c r="J112" s="10">
        <f>VLOOKUP(F112,'Codd Región PAP'!$A$2:$B$6,2,0)</f>
        <v>25</v>
      </c>
      <c r="K112" s="11" t="e">
        <v>#N/A</v>
      </c>
    </row>
    <row r="113" spans="1:11" x14ac:dyDescent="0.3">
      <c r="A113" s="10">
        <v>20479954772</v>
      </c>
      <c r="B113" s="11" t="s">
        <v>1358</v>
      </c>
      <c r="C113" s="10" t="s">
        <v>684</v>
      </c>
      <c r="D113" s="10" t="str">
        <f>VLOOKUP(C113,Directorio!$B$1:$H$30,7,0)</f>
        <v>ROSANA VARILLAS</v>
      </c>
      <c r="E113" s="10" t="str">
        <f>VLOOKUP(C113,Directorio!$B$1:$G$30,6,0)</f>
        <v>GOBIERNO NORTE</v>
      </c>
      <c r="F113" s="10" t="str">
        <f>VLOOKUP(A113,'Región por RUC'!$A$1:$D$6443,4,0)</f>
        <v>NORTE</v>
      </c>
      <c r="G113" s="10" t="str">
        <f>VLOOKUP(C113,Directorio!$B$1:$F$30,4,0)</f>
        <v>gestorgobierno-norte@claro.com.pe</v>
      </c>
      <c r="H113" s="10" t="str">
        <f>VLOOKUP(C113,Directorio!$B$1:$F$30,3,0)</f>
        <v>E3015123</v>
      </c>
      <c r="I113" s="10" t="str">
        <f>VLOOKUP(D113,Directorio!$H$1:$I$30,2,0)</f>
        <v>C16987</v>
      </c>
      <c r="J113" s="10">
        <f>VLOOKUP(F113,'Codd Región PAP'!$A$2:$B$6,2,0)</f>
        <v>25</v>
      </c>
      <c r="K113" s="11" t="e">
        <v>#N/A</v>
      </c>
    </row>
    <row r="114" spans="1:11" x14ac:dyDescent="0.3">
      <c r="A114" s="10">
        <v>20399582017</v>
      </c>
      <c r="B114" s="11" t="s">
        <v>6507</v>
      </c>
      <c r="C114" s="10" t="s">
        <v>684</v>
      </c>
      <c r="D114" s="10" t="str">
        <f>VLOOKUP(C114,Directorio!$B$1:$H$30,7,0)</f>
        <v>ROSANA VARILLAS</v>
      </c>
      <c r="E114" s="10" t="str">
        <f>VLOOKUP(C114,Directorio!$B$1:$G$30,6,0)</f>
        <v>GOBIERNO NORTE</v>
      </c>
      <c r="F114" s="10" t="str">
        <f>VLOOKUP(A114,'Región por RUC'!$A$1:$D$6443,4,0)</f>
        <v>NORTE</v>
      </c>
      <c r="G114" s="10" t="str">
        <f>VLOOKUP(C114,Directorio!$B$1:$F$30,4,0)</f>
        <v>gestorgobierno-norte@claro.com.pe</v>
      </c>
      <c r="H114" s="10" t="str">
        <f>VLOOKUP(C114,Directorio!$B$1:$F$30,3,0)</f>
        <v>E3015123</v>
      </c>
      <c r="I114" s="10" t="str">
        <f>VLOOKUP(D114,Directorio!$H$1:$I$30,2,0)</f>
        <v>C16987</v>
      </c>
      <c r="J114" s="10">
        <f>VLOOKUP(F114,'Codd Región PAP'!$A$2:$B$6,2,0)</f>
        <v>25</v>
      </c>
      <c r="K114" s="11" t="e">
        <v>#N/A</v>
      </c>
    </row>
    <row r="115" spans="1:11" x14ac:dyDescent="0.3">
      <c r="A115" s="10">
        <v>20171253544</v>
      </c>
      <c r="B115" s="11" t="s">
        <v>2950</v>
      </c>
      <c r="C115" s="10" t="s">
        <v>684</v>
      </c>
      <c r="D115" s="10" t="str">
        <f>VLOOKUP(C115,Directorio!$B$1:$H$30,7,0)</f>
        <v>ROSANA VARILLAS</v>
      </c>
      <c r="E115" s="10" t="str">
        <f>VLOOKUP(C115,Directorio!$B$1:$G$30,6,0)</f>
        <v>GOBIERNO NORTE</v>
      </c>
      <c r="F115" s="10" t="str">
        <f>VLOOKUP(A115,'Región por RUC'!$A$1:$D$6443,4,0)</f>
        <v>NORTE</v>
      </c>
      <c r="G115" s="10" t="str">
        <f>VLOOKUP(C115,Directorio!$B$1:$F$30,4,0)</f>
        <v>gestorgobierno-norte@claro.com.pe</v>
      </c>
      <c r="H115" s="10" t="str">
        <f>VLOOKUP(C115,Directorio!$B$1:$F$30,3,0)</f>
        <v>E3015123</v>
      </c>
      <c r="I115" s="10" t="str">
        <f>VLOOKUP(D115,Directorio!$H$1:$I$30,2,0)</f>
        <v>C16987</v>
      </c>
      <c r="J115" s="10">
        <f>VLOOKUP(F115,'Codd Región PAP'!$A$2:$B$6,2,0)</f>
        <v>25</v>
      </c>
      <c r="K115" s="11" t="e">
        <v>#N/A</v>
      </c>
    </row>
    <row r="116" spans="1:11" x14ac:dyDescent="0.3">
      <c r="A116" s="10">
        <v>20190793681</v>
      </c>
      <c r="B116" s="11" t="s">
        <v>6524</v>
      </c>
      <c r="C116" s="10" t="s">
        <v>684</v>
      </c>
      <c r="D116" s="10" t="str">
        <f>VLOOKUP(C116,Directorio!$B$1:$H$30,7,0)</f>
        <v>ROSANA VARILLAS</v>
      </c>
      <c r="E116" s="10" t="str">
        <f>VLOOKUP(C116,Directorio!$B$1:$G$30,6,0)</f>
        <v>GOBIERNO NORTE</v>
      </c>
      <c r="F116" s="10" t="str">
        <f>VLOOKUP(A116,'Región por RUC'!$A$1:$D$6443,4,0)</f>
        <v>NORTE</v>
      </c>
      <c r="G116" s="10" t="str">
        <f>VLOOKUP(C116,Directorio!$B$1:$F$30,4,0)</f>
        <v>gestorgobierno-norte@claro.com.pe</v>
      </c>
      <c r="H116" s="10" t="str">
        <f>VLOOKUP(C116,Directorio!$B$1:$F$30,3,0)</f>
        <v>E3015123</v>
      </c>
      <c r="I116" s="10" t="str">
        <f>VLOOKUP(D116,Directorio!$H$1:$I$30,2,0)</f>
        <v>C16987</v>
      </c>
      <c r="J116" s="10">
        <f>VLOOKUP(F116,'Codd Región PAP'!$A$2:$B$6,2,0)</f>
        <v>25</v>
      </c>
      <c r="K116" s="11" t="e">
        <v>#N/A</v>
      </c>
    </row>
    <row r="117" spans="1:11" x14ac:dyDescent="0.3">
      <c r="A117" s="10">
        <v>20146791540</v>
      </c>
      <c r="B117" s="11" t="s">
        <v>3328</v>
      </c>
      <c r="C117" s="10" t="s">
        <v>684</v>
      </c>
      <c r="D117" s="10" t="str">
        <f>VLOOKUP(C117,Directorio!$B$1:$H$30,7,0)</f>
        <v>ROSANA VARILLAS</v>
      </c>
      <c r="E117" s="10" t="str">
        <f>VLOOKUP(C117,Directorio!$B$1:$G$30,6,0)</f>
        <v>GOBIERNO NORTE</v>
      </c>
      <c r="F117" s="10" t="str">
        <f>VLOOKUP(A117,'Región por RUC'!$A$1:$D$6443,4,0)</f>
        <v>NORTE</v>
      </c>
      <c r="G117" s="10" t="str">
        <f>VLOOKUP(C117,Directorio!$B$1:$F$30,4,0)</f>
        <v>gestorgobierno-norte@claro.com.pe</v>
      </c>
      <c r="H117" s="10" t="str">
        <f>VLOOKUP(C117,Directorio!$B$1:$F$30,3,0)</f>
        <v>E3015123</v>
      </c>
      <c r="I117" s="10" t="str">
        <f>VLOOKUP(D117,Directorio!$H$1:$I$30,2,0)</f>
        <v>C16987</v>
      </c>
      <c r="J117" s="10">
        <f>VLOOKUP(F117,'Codd Región PAP'!$A$2:$B$6,2,0)</f>
        <v>25</v>
      </c>
      <c r="K117" s="11" t="e">
        <v>#N/A</v>
      </c>
    </row>
    <row r="118" spans="1:11" x14ac:dyDescent="0.3">
      <c r="A118" s="10">
        <v>20603246510</v>
      </c>
      <c r="B118" s="11" t="s">
        <v>628</v>
      </c>
      <c r="C118" s="10" t="s">
        <v>684</v>
      </c>
      <c r="D118" s="10" t="str">
        <f>VLOOKUP(C118,Directorio!$B$1:$H$30,7,0)</f>
        <v>ROSANA VARILLAS</v>
      </c>
      <c r="E118" s="10" t="str">
        <f>VLOOKUP(C118,Directorio!$B$1:$G$30,6,0)</f>
        <v>GOBIERNO NORTE</v>
      </c>
      <c r="F118" s="10" t="str">
        <f>VLOOKUP(A118,'Región por RUC'!$A$1:$D$6443,4,0)</f>
        <v>NORTE</v>
      </c>
      <c r="G118" s="10" t="str">
        <f>VLOOKUP(C118,Directorio!$B$1:$F$30,4,0)</f>
        <v>gestorgobierno-norte@claro.com.pe</v>
      </c>
      <c r="H118" s="10" t="str">
        <f>VLOOKUP(C118,Directorio!$B$1:$F$30,3,0)</f>
        <v>E3015123</v>
      </c>
      <c r="I118" s="10" t="str">
        <f>VLOOKUP(D118,Directorio!$H$1:$I$30,2,0)</f>
        <v>C16987</v>
      </c>
      <c r="J118" s="10">
        <f>VLOOKUP(F118,'Codd Región PAP'!$A$2:$B$6,2,0)</f>
        <v>25</v>
      </c>
      <c r="K118" s="11" t="e">
        <v>#N/A</v>
      </c>
    </row>
    <row r="119" spans="1:11" x14ac:dyDescent="0.3">
      <c r="A119" s="10">
        <v>20131367857</v>
      </c>
      <c r="B119" s="11" t="s">
        <v>76</v>
      </c>
      <c r="C119" s="10" t="s">
        <v>708</v>
      </c>
      <c r="D119" s="10" t="str">
        <f>VLOOKUP(C119,Directorio!$B$1:$H$30,7,0)</f>
        <v>KARLA ROJAS</v>
      </c>
      <c r="E119" s="10" t="str">
        <f>VLOOKUP(C119,Directorio!$B$1:$G$30,6,0)</f>
        <v>GOBIERNO LIMA 1</v>
      </c>
      <c r="F119" s="10" t="str">
        <f>VLOOKUP(A119,'Región por RUC'!$A$1:$D$6443,4,0)</f>
        <v>LIMA</v>
      </c>
      <c r="G119" s="10" t="str">
        <f>VLOOKUP(C119,Directorio!$B$1:$F$30,4,0)</f>
        <v>GESTORGOBIERNO-LIMA3@CLARO.COM.PE</v>
      </c>
      <c r="H119" s="10" t="str">
        <f>VLOOKUP(C119,Directorio!$B$1:$F$30,3,0)</f>
        <v>E3013829</v>
      </c>
      <c r="I119" s="10" t="str">
        <f>VLOOKUP(D119,Directorio!$H$1:$I$30,2,0)</f>
        <v>C17873</v>
      </c>
      <c r="J119" s="10">
        <f>VLOOKUP(F119,'Codd Región PAP'!$A$2:$B$6,2,0)</f>
        <v>50</v>
      </c>
      <c r="K119" s="11" t="e">
        <v>#N/A</v>
      </c>
    </row>
    <row r="120" spans="1:11" x14ac:dyDescent="0.3">
      <c r="A120" s="10">
        <v>20131370050</v>
      </c>
      <c r="B120" s="11" t="s">
        <v>543</v>
      </c>
      <c r="C120" s="10" t="s">
        <v>708</v>
      </c>
      <c r="D120" s="10" t="str">
        <f>VLOOKUP(C120,Directorio!$B$1:$H$30,7,0)</f>
        <v>KARLA ROJAS</v>
      </c>
      <c r="E120" s="10" t="str">
        <f>VLOOKUP(C120,Directorio!$B$1:$G$30,6,0)</f>
        <v>GOBIERNO LIMA 1</v>
      </c>
      <c r="F120" s="10" t="str">
        <f>VLOOKUP(A120,'Región por RUC'!$A$1:$D$6443,4,0)</f>
        <v>LIMA</v>
      </c>
      <c r="G120" s="10" t="str">
        <f>VLOOKUP(C120,Directorio!$B$1:$F$30,4,0)</f>
        <v>GESTORGOBIERNO-LIMA3@CLARO.COM.PE</v>
      </c>
      <c r="H120" s="10" t="str">
        <f>VLOOKUP(C120,Directorio!$B$1:$F$30,3,0)</f>
        <v>E3013829</v>
      </c>
      <c r="I120" s="10" t="str">
        <f>VLOOKUP(D120,Directorio!$H$1:$I$30,2,0)</f>
        <v>C17873</v>
      </c>
      <c r="J120" s="10">
        <f>VLOOKUP(F120,'Codd Región PAP'!$A$2:$B$6,2,0)</f>
        <v>50</v>
      </c>
      <c r="K120" s="11" t="e">
        <v>#N/A</v>
      </c>
    </row>
    <row r="121" spans="1:11" x14ac:dyDescent="0.3">
      <c r="A121" s="10">
        <v>20154528971</v>
      </c>
      <c r="B121" s="11" t="s">
        <v>184</v>
      </c>
      <c r="C121" s="10" t="s">
        <v>708</v>
      </c>
      <c r="D121" s="10" t="str">
        <f>VLOOKUP(C121,Directorio!$B$1:$H$30,7,0)</f>
        <v>KARLA ROJAS</v>
      </c>
      <c r="E121" s="10" t="str">
        <f>VLOOKUP(C121,Directorio!$B$1:$G$30,6,0)</f>
        <v>GOBIERNO LIMA 1</v>
      </c>
      <c r="F121" s="10" t="str">
        <f>VLOOKUP(A121,'Región por RUC'!$A$1:$D$6443,4,0)</f>
        <v>LIMA</v>
      </c>
      <c r="G121" s="10" t="str">
        <f>VLOOKUP(C121,Directorio!$B$1:$F$30,4,0)</f>
        <v>GESTORGOBIERNO-LIMA3@CLARO.COM.PE</v>
      </c>
      <c r="H121" s="10" t="str">
        <f>VLOOKUP(C121,Directorio!$B$1:$F$30,3,0)</f>
        <v>E3013829</v>
      </c>
      <c r="I121" s="10" t="str">
        <f>VLOOKUP(D121,Directorio!$H$1:$I$30,2,0)</f>
        <v>C17873</v>
      </c>
      <c r="J121" s="10">
        <f>VLOOKUP(F121,'Codd Región PAP'!$A$2:$B$6,2,0)</f>
        <v>50</v>
      </c>
      <c r="K121" s="11" t="e">
        <v>#N/A</v>
      </c>
    </row>
    <row r="122" spans="1:11" x14ac:dyDescent="0.3">
      <c r="A122" s="10">
        <v>20171604355</v>
      </c>
      <c r="B122" s="11" t="s">
        <v>576</v>
      </c>
      <c r="C122" s="10" t="s">
        <v>708</v>
      </c>
      <c r="D122" s="10" t="str">
        <f>VLOOKUP(C122,Directorio!$B$1:$H$30,7,0)</f>
        <v>KARLA ROJAS</v>
      </c>
      <c r="E122" s="10" t="str">
        <f>VLOOKUP(C122,Directorio!$B$1:$G$30,6,0)</f>
        <v>GOBIERNO LIMA 1</v>
      </c>
      <c r="F122" s="10" t="str">
        <f>VLOOKUP(A122,'Región por RUC'!$A$1:$D$6443,4,0)</f>
        <v>LIMA</v>
      </c>
      <c r="G122" s="10" t="str">
        <f>VLOOKUP(C122,Directorio!$B$1:$F$30,4,0)</f>
        <v>GESTORGOBIERNO-LIMA3@CLARO.COM.PE</v>
      </c>
      <c r="H122" s="10" t="str">
        <f>VLOOKUP(C122,Directorio!$B$1:$F$30,3,0)</f>
        <v>E3013829</v>
      </c>
      <c r="I122" s="10" t="str">
        <f>VLOOKUP(D122,Directorio!$H$1:$I$30,2,0)</f>
        <v>C17873</v>
      </c>
      <c r="J122" s="10">
        <f>VLOOKUP(F122,'Codd Región PAP'!$A$2:$B$6,2,0)</f>
        <v>50</v>
      </c>
      <c r="K122" s="11" t="e">
        <v>#N/A</v>
      </c>
    </row>
    <row r="123" spans="1:11" x14ac:dyDescent="0.3">
      <c r="A123" s="10">
        <v>20207113612</v>
      </c>
      <c r="B123" s="11" t="s">
        <v>52</v>
      </c>
      <c r="C123" s="10" t="s">
        <v>708</v>
      </c>
      <c r="D123" s="10" t="str">
        <f>VLOOKUP(C123,Directorio!$B$1:$H$30,7,0)</f>
        <v>KARLA ROJAS</v>
      </c>
      <c r="E123" s="10" t="str">
        <f>VLOOKUP(C123,Directorio!$B$1:$G$30,6,0)</f>
        <v>GOBIERNO LIMA 1</v>
      </c>
      <c r="F123" s="10" t="str">
        <f>VLOOKUP(A123,'Región por RUC'!$A$1:$D$6443,4,0)</f>
        <v>LIMA</v>
      </c>
      <c r="G123" s="10" t="str">
        <f>VLOOKUP(C123,Directorio!$B$1:$F$30,4,0)</f>
        <v>GESTORGOBIERNO-LIMA3@CLARO.COM.PE</v>
      </c>
      <c r="H123" s="10" t="str">
        <f>VLOOKUP(C123,Directorio!$B$1:$F$30,3,0)</f>
        <v>E3013829</v>
      </c>
      <c r="I123" s="10" t="str">
        <f>VLOOKUP(D123,Directorio!$H$1:$I$30,2,0)</f>
        <v>C17873</v>
      </c>
      <c r="J123" s="10">
        <f>VLOOKUP(F123,'Codd Región PAP'!$A$2:$B$6,2,0)</f>
        <v>50</v>
      </c>
      <c r="K123" s="11" t="e">
        <v>#N/A</v>
      </c>
    </row>
    <row r="124" spans="1:11" x14ac:dyDescent="0.3">
      <c r="A124" s="10">
        <v>20433270461</v>
      </c>
      <c r="B124" s="11" t="s">
        <v>393</v>
      </c>
      <c r="C124" s="10" t="s">
        <v>708</v>
      </c>
      <c r="D124" s="10" t="str">
        <f>VLOOKUP(C124,Directorio!$B$1:$H$30,7,0)</f>
        <v>KARLA ROJAS</v>
      </c>
      <c r="E124" s="10" t="str">
        <f>VLOOKUP(C124,Directorio!$B$1:$G$30,6,0)</f>
        <v>GOBIERNO LIMA 1</v>
      </c>
      <c r="F124" s="10" t="str">
        <f>VLOOKUP(A124,'Región por RUC'!$A$1:$D$6443,4,0)</f>
        <v>LIMA</v>
      </c>
      <c r="G124" s="10" t="str">
        <f>VLOOKUP(C124,Directorio!$B$1:$F$30,4,0)</f>
        <v>GESTORGOBIERNO-LIMA3@CLARO.COM.PE</v>
      </c>
      <c r="H124" s="10" t="str">
        <f>VLOOKUP(C124,Directorio!$B$1:$F$30,3,0)</f>
        <v>E3013829</v>
      </c>
      <c r="I124" s="10" t="str">
        <f>VLOOKUP(D124,Directorio!$H$1:$I$30,2,0)</f>
        <v>C17873</v>
      </c>
      <c r="J124" s="10">
        <f>VLOOKUP(F124,'Codd Región PAP'!$A$2:$B$6,2,0)</f>
        <v>50</v>
      </c>
      <c r="K124" s="11" t="e">
        <v>#N/A</v>
      </c>
    </row>
    <row r="125" spans="1:11" x14ac:dyDescent="0.3">
      <c r="A125" s="10">
        <v>20556097055</v>
      </c>
      <c r="B125" s="11" t="s">
        <v>197</v>
      </c>
      <c r="C125" s="10" t="s">
        <v>708</v>
      </c>
      <c r="D125" s="10" t="str">
        <f>VLOOKUP(C125,Directorio!$B$1:$H$30,7,0)</f>
        <v>KARLA ROJAS</v>
      </c>
      <c r="E125" s="10" t="str">
        <f>VLOOKUP(C125,Directorio!$B$1:$G$30,6,0)</f>
        <v>GOBIERNO LIMA 1</v>
      </c>
      <c r="F125" s="10" t="str">
        <f>VLOOKUP(A125,'Región por RUC'!$A$1:$D$6443,4,0)</f>
        <v>LIMA</v>
      </c>
      <c r="G125" s="10" t="str">
        <f>VLOOKUP(C125,Directorio!$B$1:$F$30,4,0)</f>
        <v>GESTORGOBIERNO-LIMA3@CLARO.COM.PE</v>
      </c>
      <c r="H125" s="10" t="str">
        <f>VLOOKUP(C125,Directorio!$B$1:$F$30,3,0)</f>
        <v>E3013829</v>
      </c>
      <c r="I125" s="10" t="str">
        <f>VLOOKUP(D125,Directorio!$H$1:$I$30,2,0)</f>
        <v>C17873</v>
      </c>
      <c r="J125" s="10">
        <f>VLOOKUP(F125,'Codd Región PAP'!$A$2:$B$6,2,0)</f>
        <v>50</v>
      </c>
      <c r="K125" s="11" t="e">
        <v>#N/A</v>
      </c>
    </row>
    <row r="126" spans="1:11" x14ac:dyDescent="0.3">
      <c r="A126" s="10">
        <v>20600739159</v>
      </c>
      <c r="B126" s="11" t="s">
        <v>585</v>
      </c>
      <c r="C126" s="10" t="s">
        <v>708</v>
      </c>
      <c r="D126" s="10" t="str">
        <f>VLOOKUP(C126,Directorio!$B$1:$H$30,7,0)</f>
        <v>KARLA ROJAS</v>
      </c>
      <c r="E126" s="10" t="str">
        <f>VLOOKUP(C126,Directorio!$B$1:$G$30,6,0)</f>
        <v>GOBIERNO LIMA 1</v>
      </c>
      <c r="F126" s="10" t="str">
        <f>VLOOKUP(A126,'Región por RUC'!$A$1:$D$6443,4,0)</f>
        <v>LIMA</v>
      </c>
      <c r="G126" s="10" t="str">
        <f>VLOOKUP(C126,Directorio!$B$1:$F$30,4,0)</f>
        <v>GESTORGOBIERNO-LIMA3@CLARO.COM.PE</v>
      </c>
      <c r="H126" s="10" t="str">
        <f>VLOOKUP(C126,Directorio!$B$1:$F$30,3,0)</f>
        <v>E3013829</v>
      </c>
      <c r="I126" s="10" t="str">
        <f>VLOOKUP(D126,Directorio!$H$1:$I$30,2,0)</f>
        <v>C17873</v>
      </c>
      <c r="J126" s="10">
        <f>VLOOKUP(F126,'Codd Región PAP'!$A$2:$B$6,2,0)</f>
        <v>50</v>
      </c>
      <c r="K126" s="11" t="e">
        <v>#N/A</v>
      </c>
    </row>
    <row r="127" spans="1:11" x14ac:dyDescent="0.3">
      <c r="A127" s="10">
        <v>20605733281</v>
      </c>
      <c r="B127" s="11" t="s">
        <v>745</v>
      </c>
      <c r="C127" s="10" t="s">
        <v>708</v>
      </c>
      <c r="D127" s="10" t="str">
        <f>VLOOKUP(C127,Directorio!$B$1:$H$30,7,0)</f>
        <v>KARLA ROJAS</v>
      </c>
      <c r="E127" s="10" t="str">
        <f>VLOOKUP(C127,Directorio!$B$1:$G$30,6,0)</f>
        <v>GOBIERNO LIMA 1</v>
      </c>
      <c r="F127" s="10" t="str">
        <f>VLOOKUP(A127,'Región por RUC'!$A$1:$D$6443,4,0)</f>
        <v>LIMA</v>
      </c>
      <c r="G127" s="10" t="str">
        <f>VLOOKUP(C127,Directorio!$B$1:$F$30,4,0)</f>
        <v>GESTORGOBIERNO-LIMA3@CLARO.COM.PE</v>
      </c>
      <c r="H127" s="10" t="str">
        <f>VLOOKUP(C127,Directorio!$B$1:$F$30,3,0)</f>
        <v>E3013829</v>
      </c>
      <c r="I127" s="10" t="str">
        <f>VLOOKUP(D127,Directorio!$H$1:$I$30,2,0)</f>
        <v>C17873</v>
      </c>
      <c r="J127" s="10">
        <f>VLOOKUP(F127,'Codd Región PAP'!$A$2:$B$6,2,0)</f>
        <v>50</v>
      </c>
      <c r="K127" s="11" t="e">
        <v>#N/A</v>
      </c>
    </row>
    <row r="128" spans="1:11" x14ac:dyDescent="0.3">
      <c r="A128" s="10">
        <v>20158219655</v>
      </c>
      <c r="B128" s="11" t="s">
        <v>573</v>
      </c>
      <c r="C128" s="10" t="s">
        <v>708</v>
      </c>
      <c r="D128" s="10" t="str">
        <f>VLOOKUP(C128,Directorio!$B$1:$H$30,7,0)</f>
        <v>KARLA ROJAS</v>
      </c>
      <c r="E128" s="10" t="str">
        <f>VLOOKUP(C128,Directorio!$B$1:$G$30,6,0)</f>
        <v>GOBIERNO LIMA 1</v>
      </c>
      <c r="F128" s="10" t="str">
        <f>VLOOKUP(A128,'Región por RUC'!$A$1:$D$6443,4,0)</f>
        <v>LIMA</v>
      </c>
      <c r="G128" s="10" t="str">
        <f>VLOOKUP(C128,Directorio!$B$1:$F$30,4,0)</f>
        <v>GESTORGOBIERNO-LIMA3@CLARO.COM.PE</v>
      </c>
      <c r="H128" s="10" t="str">
        <f>VLOOKUP(C128,Directorio!$B$1:$F$30,3,0)</f>
        <v>E3013829</v>
      </c>
      <c r="I128" s="10" t="str">
        <f>VLOOKUP(D128,Directorio!$H$1:$I$30,2,0)</f>
        <v>C17873</v>
      </c>
      <c r="J128" s="10">
        <f>VLOOKUP(F128,'Codd Región PAP'!$A$2:$B$6,2,0)</f>
        <v>50</v>
      </c>
      <c r="K128" s="11" t="e">
        <v>#N/A</v>
      </c>
    </row>
    <row r="129" spans="1:11" x14ac:dyDescent="0.3">
      <c r="A129" s="10">
        <v>20380799643</v>
      </c>
      <c r="B129" s="11" t="s">
        <v>557</v>
      </c>
      <c r="C129" s="10" t="s">
        <v>708</v>
      </c>
      <c r="D129" s="10" t="str">
        <f>VLOOKUP(C129,Directorio!$B$1:$H$30,7,0)</f>
        <v>KARLA ROJAS</v>
      </c>
      <c r="E129" s="10" t="str">
        <f>VLOOKUP(C129,Directorio!$B$1:$G$30,6,0)</f>
        <v>GOBIERNO LIMA 1</v>
      </c>
      <c r="F129" s="10" t="str">
        <f>VLOOKUP(A129,'Región por RUC'!$A$1:$D$6443,4,0)</f>
        <v>LIMA</v>
      </c>
      <c r="G129" s="10" t="str">
        <f>VLOOKUP(C129,Directorio!$B$1:$F$30,4,0)</f>
        <v>GESTORGOBIERNO-LIMA3@CLARO.COM.PE</v>
      </c>
      <c r="H129" s="10" t="str">
        <f>VLOOKUP(C129,Directorio!$B$1:$F$30,3,0)</f>
        <v>E3013829</v>
      </c>
      <c r="I129" s="10" t="str">
        <f>VLOOKUP(D129,Directorio!$H$1:$I$30,2,0)</f>
        <v>C17873</v>
      </c>
      <c r="J129" s="10">
        <f>VLOOKUP(F129,'Codd Región PAP'!$A$2:$B$6,2,0)</f>
        <v>50</v>
      </c>
      <c r="K129" s="11" t="e">
        <v>#N/A</v>
      </c>
    </row>
    <row r="130" spans="1:11" x14ac:dyDescent="0.3">
      <c r="A130" s="10">
        <v>20420248645</v>
      </c>
      <c r="B130" s="11" t="s">
        <v>579</v>
      </c>
      <c r="C130" s="10" t="s">
        <v>708</v>
      </c>
      <c r="D130" s="10" t="str">
        <f>VLOOKUP(C130,Directorio!$B$1:$H$30,7,0)</f>
        <v>KARLA ROJAS</v>
      </c>
      <c r="E130" s="10" t="str">
        <f>VLOOKUP(C130,Directorio!$B$1:$G$30,6,0)</f>
        <v>GOBIERNO LIMA 1</v>
      </c>
      <c r="F130" s="10" t="str">
        <f>VLOOKUP(A130,'Región por RUC'!$A$1:$D$6443,4,0)</f>
        <v>LIMA</v>
      </c>
      <c r="G130" s="10" t="str">
        <f>VLOOKUP(C130,Directorio!$B$1:$F$30,4,0)</f>
        <v>GESTORGOBIERNO-LIMA3@CLARO.COM.PE</v>
      </c>
      <c r="H130" s="10" t="str">
        <f>VLOOKUP(C130,Directorio!$B$1:$F$30,3,0)</f>
        <v>E3013829</v>
      </c>
      <c r="I130" s="10" t="str">
        <f>VLOOKUP(D130,Directorio!$H$1:$I$30,2,0)</f>
        <v>C17873</v>
      </c>
      <c r="J130" s="10">
        <f>VLOOKUP(F130,'Codd Región PAP'!$A$2:$B$6,2,0)</f>
        <v>50</v>
      </c>
      <c r="K130" s="11" t="e">
        <v>#N/A</v>
      </c>
    </row>
    <row r="131" spans="1:11" x14ac:dyDescent="0.3">
      <c r="A131" s="10">
        <v>20555533943</v>
      </c>
      <c r="B131" s="11" t="s">
        <v>475</v>
      </c>
      <c r="C131" s="10" t="s">
        <v>708</v>
      </c>
      <c r="D131" s="10" t="str">
        <f>VLOOKUP(C131,Directorio!$B$1:$H$30,7,0)</f>
        <v>KARLA ROJAS</v>
      </c>
      <c r="E131" s="10" t="str">
        <f>VLOOKUP(C131,Directorio!$B$1:$G$30,6,0)</f>
        <v>GOBIERNO LIMA 1</v>
      </c>
      <c r="F131" s="10" t="str">
        <f>VLOOKUP(A131,'Región por RUC'!$A$1:$D$6443,4,0)</f>
        <v>LIMA</v>
      </c>
      <c r="G131" s="10" t="str">
        <f>VLOOKUP(C131,Directorio!$B$1:$F$30,4,0)</f>
        <v>GESTORGOBIERNO-LIMA3@CLARO.COM.PE</v>
      </c>
      <c r="H131" s="10" t="str">
        <f>VLOOKUP(C131,Directorio!$B$1:$F$30,3,0)</f>
        <v>E3013829</v>
      </c>
      <c r="I131" s="10" t="str">
        <f>VLOOKUP(D131,Directorio!$H$1:$I$30,2,0)</f>
        <v>C17873</v>
      </c>
      <c r="J131" s="10">
        <f>VLOOKUP(F131,'Codd Región PAP'!$A$2:$B$6,2,0)</f>
        <v>50</v>
      </c>
      <c r="K131" s="11" t="e">
        <v>#N/A</v>
      </c>
    </row>
    <row r="132" spans="1:11" x14ac:dyDescent="0.3">
      <c r="A132" s="10">
        <v>20100128218</v>
      </c>
      <c r="B132" s="11" t="s">
        <v>176</v>
      </c>
      <c r="C132" s="10" t="s">
        <v>708</v>
      </c>
      <c r="D132" s="10" t="str">
        <f>VLOOKUP(C132,Directorio!$B$1:$H$30,7,0)</f>
        <v>KARLA ROJAS</v>
      </c>
      <c r="E132" s="10" t="str">
        <f>VLOOKUP(C132,Directorio!$B$1:$G$30,6,0)</f>
        <v>GOBIERNO LIMA 1</v>
      </c>
      <c r="F132" s="10" t="str">
        <f>VLOOKUP(A132,'Región por RUC'!$A$1:$D$6443,4,0)</f>
        <v>LIMA</v>
      </c>
      <c r="G132" s="10" t="str">
        <f>VLOOKUP(C132,Directorio!$B$1:$F$30,4,0)</f>
        <v>GESTORGOBIERNO-LIMA3@CLARO.COM.PE</v>
      </c>
      <c r="H132" s="10" t="str">
        <f>VLOOKUP(C132,Directorio!$B$1:$F$30,3,0)</f>
        <v>E3013829</v>
      </c>
      <c r="I132" s="10" t="str">
        <f>VLOOKUP(D132,Directorio!$H$1:$I$30,2,0)</f>
        <v>C17873</v>
      </c>
      <c r="J132" s="10">
        <f>VLOOKUP(F132,'Codd Región PAP'!$A$2:$B$6,2,0)</f>
        <v>50</v>
      </c>
      <c r="K132" s="11" t="e">
        <v>#N/A</v>
      </c>
    </row>
    <row r="133" spans="1:11" x14ac:dyDescent="0.3">
      <c r="A133" s="10">
        <v>20254165035</v>
      </c>
      <c r="B133" s="11" t="s">
        <v>392</v>
      </c>
      <c r="C133" s="10" t="s">
        <v>708</v>
      </c>
      <c r="D133" s="10" t="str">
        <f>VLOOKUP(C133,Directorio!$B$1:$H$30,7,0)</f>
        <v>KARLA ROJAS</v>
      </c>
      <c r="E133" s="10" t="str">
        <f>VLOOKUP(C133,Directorio!$B$1:$G$30,6,0)</f>
        <v>GOBIERNO LIMA 1</v>
      </c>
      <c r="F133" s="10" t="str">
        <f>VLOOKUP(A133,'Región por RUC'!$A$1:$D$6443,4,0)</f>
        <v>LIMA</v>
      </c>
      <c r="G133" s="10" t="str">
        <f>VLOOKUP(C133,Directorio!$B$1:$F$30,4,0)</f>
        <v>GESTORGOBIERNO-LIMA3@CLARO.COM.PE</v>
      </c>
      <c r="H133" s="10" t="str">
        <f>VLOOKUP(C133,Directorio!$B$1:$F$30,3,0)</f>
        <v>E3013829</v>
      </c>
      <c r="I133" s="10" t="str">
        <f>VLOOKUP(D133,Directorio!$H$1:$I$30,2,0)</f>
        <v>C17873</v>
      </c>
      <c r="J133" s="10">
        <f>VLOOKUP(F133,'Codd Región PAP'!$A$2:$B$6,2,0)</f>
        <v>50</v>
      </c>
      <c r="K133" s="11" t="e">
        <v>#N/A</v>
      </c>
    </row>
    <row r="134" spans="1:11" x14ac:dyDescent="0.3">
      <c r="A134" s="10">
        <v>20600943996</v>
      </c>
      <c r="B134" s="11" t="s">
        <v>94</v>
      </c>
      <c r="C134" s="10" t="s">
        <v>708</v>
      </c>
      <c r="D134" s="10" t="str">
        <f>VLOOKUP(C134,Directorio!$B$1:$H$30,7,0)</f>
        <v>KARLA ROJAS</v>
      </c>
      <c r="E134" s="10" t="str">
        <f>VLOOKUP(C134,Directorio!$B$1:$G$30,6,0)</f>
        <v>GOBIERNO LIMA 1</v>
      </c>
      <c r="F134" s="10" t="str">
        <f>VLOOKUP(A134,'Región por RUC'!$A$1:$D$6443,4,0)</f>
        <v>LIMA</v>
      </c>
      <c r="G134" s="10" t="str">
        <f>VLOOKUP(C134,Directorio!$B$1:$F$30,4,0)</f>
        <v>GESTORGOBIERNO-LIMA3@CLARO.COM.PE</v>
      </c>
      <c r="H134" s="10" t="str">
        <f>VLOOKUP(C134,Directorio!$B$1:$F$30,3,0)</f>
        <v>E3013829</v>
      </c>
      <c r="I134" s="10" t="str">
        <f>VLOOKUP(D134,Directorio!$H$1:$I$30,2,0)</f>
        <v>C17873</v>
      </c>
      <c r="J134" s="10">
        <f>VLOOKUP(F134,'Codd Región PAP'!$A$2:$B$6,2,0)</f>
        <v>50</v>
      </c>
      <c r="K134" s="11" t="e">
        <v>#N/A</v>
      </c>
    </row>
    <row r="135" spans="1:11" x14ac:dyDescent="0.3">
      <c r="A135" s="10">
        <v>20131257750</v>
      </c>
      <c r="B135" s="11" t="s">
        <v>473</v>
      </c>
      <c r="C135" s="10" t="s">
        <v>708</v>
      </c>
      <c r="D135" s="10" t="str">
        <f>VLOOKUP(C135,Directorio!$B$1:$H$30,7,0)</f>
        <v>KARLA ROJAS</v>
      </c>
      <c r="E135" s="10" t="str">
        <f>VLOOKUP(C135,Directorio!$B$1:$G$30,6,0)</f>
        <v>GOBIERNO LIMA 1</v>
      </c>
      <c r="F135" s="10" t="str">
        <f>VLOOKUP(A135,'Región por RUC'!$A$1:$D$6443,4,0)</f>
        <v>LIMA</v>
      </c>
      <c r="G135" s="10" t="str">
        <f>VLOOKUP(C135,Directorio!$B$1:$F$30,4,0)</f>
        <v>GESTORGOBIERNO-LIMA3@CLARO.COM.PE</v>
      </c>
      <c r="H135" s="10" t="str">
        <f>VLOOKUP(C135,Directorio!$B$1:$F$30,3,0)</f>
        <v>E3013829</v>
      </c>
      <c r="I135" s="10" t="str">
        <f>VLOOKUP(D135,Directorio!$H$1:$I$30,2,0)</f>
        <v>C17873</v>
      </c>
      <c r="J135" s="10">
        <f>VLOOKUP(F135,'Codd Región PAP'!$A$2:$B$6,2,0)</f>
        <v>50</v>
      </c>
      <c r="K135" s="11" t="e">
        <v>#N/A</v>
      </c>
    </row>
    <row r="136" spans="1:11" x14ac:dyDescent="0.3">
      <c r="A136" s="10">
        <v>20606427914</v>
      </c>
      <c r="B136" s="11" t="s">
        <v>655</v>
      </c>
      <c r="C136" s="10" t="s">
        <v>708</v>
      </c>
      <c r="D136" s="10" t="str">
        <f>VLOOKUP(C136,Directorio!$B$1:$H$30,7,0)</f>
        <v>KARLA ROJAS</v>
      </c>
      <c r="E136" s="10" t="str">
        <f>VLOOKUP(C136,Directorio!$B$1:$G$30,6,0)</f>
        <v>GOBIERNO LIMA 1</v>
      </c>
      <c r="F136" s="10" t="str">
        <f>VLOOKUP(A136,'Región por RUC'!$A$1:$D$6443,4,0)</f>
        <v>LIMA</v>
      </c>
      <c r="G136" s="10" t="str">
        <f>VLOOKUP(C136,Directorio!$B$1:$F$30,4,0)</f>
        <v>GESTORGOBIERNO-LIMA3@CLARO.COM.PE</v>
      </c>
      <c r="H136" s="10" t="str">
        <f>VLOOKUP(C136,Directorio!$B$1:$F$30,3,0)</f>
        <v>E3013829</v>
      </c>
      <c r="I136" s="10" t="str">
        <f>VLOOKUP(D136,Directorio!$H$1:$I$30,2,0)</f>
        <v>C17873</v>
      </c>
      <c r="J136" s="10">
        <f>VLOOKUP(F136,'Codd Región PAP'!$A$2:$B$6,2,0)</f>
        <v>50</v>
      </c>
      <c r="K136" s="11" t="e">
        <v>#N/A</v>
      </c>
    </row>
    <row r="137" spans="1:11" x14ac:dyDescent="0.3">
      <c r="A137" s="10">
        <v>20478053178</v>
      </c>
      <c r="B137" s="11" t="s">
        <v>699</v>
      </c>
      <c r="C137" s="10" t="s">
        <v>708</v>
      </c>
      <c r="D137" s="10" t="str">
        <f>VLOOKUP(C137,Directorio!$B$1:$H$30,7,0)</f>
        <v>KARLA ROJAS</v>
      </c>
      <c r="E137" s="10" t="str">
        <f>VLOOKUP(C137,Directorio!$B$1:$G$30,6,0)</f>
        <v>GOBIERNO LIMA 1</v>
      </c>
      <c r="F137" s="10" t="str">
        <f>VLOOKUP(A137,'Región por RUC'!$A$1:$D$6443,4,0)</f>
        <v>LIMA</v>
      </c>
      <c r="G137" s="10" t="str">
        <f>VLOOKUP(C137,Directorio!$B$1:$F$30,4,0)</f>
        <v>GESTORGOBIERNO-LIMA3@CLARO.COM.PE</v>
      </c>
      <c r="H137" s="10" t="str">
        <f>VLOOKUP(C137,Directorio!$B$1:$F$30,3,0)</f>
        <v>E3013829</v>
      </c>
      <c r="I137" s="10" t="str">
        <f>VLOOKUP(D137,Directorio!$H$1:$I$30,2,0)</f>
        <v>C17873</v>
      </c>
      <c r="J137" s="10">
        <f>VLOOKUP(F137,'Codd Región PAP'!$A$2:$B$6,2,0)</f>
        <v>50</v>
      </c>
      <c r="K137" s="11" t="e">
        <v>#N/A</v>
      </c>
    </row>
    <row r="138" spans="1:11" x14ac:dyDescent="0.3">
      <c r="A138" s="10">
        <v>20131369124</v>
      </c>
      <c r="B138" s="11" t="s">
        <v>46</v>
      </c>
      <c r="C138" s="10" t="s">
        <v>708</v>
      </c>
      <c r="D138" s="10" t="str">
        <f>VLOOKUP(C138,Directorio!$B$1:$H$30,7,0)</f>
        <v>KARLA ROJAS</v>
      </c>
      <c r="E138" s="10" t="str">
        <f>VLOOKUP(C138,Directorio!$B$1:$G$30,6,0)</f>
        <v>GOBIERNO LIMA 1</v>
      </c>
      <c r="F138" s="10" t="str">
        <f>VLOOKUP(A138,'Región por RUC'!$A$1:$D$6443,4,0)</f>
        <v>LIMA</v>
      </c>
      <c r="G138" s="10" t="str">
        <f>VLOOKUP(C138,Directorio!$B$1:$F$30,4,0)</f>
        <v>GESTORGOBIERNO-LIMA3@CLARO.COM.PE</v>
      </c>
      <c r="H138" s="10" t="str">
        <f>VLOOKUP(C138,Directorio!$B$1:$F$30,3,0)</f>
        <v>E3013829</v>
      </c>
      <c r="I138" s="10" t="str">
        <f>VLOOKUP(D138,Directorio!$H$1:$I$30,2,0)</f>
        <v>C17873</v>
      </c>
      <c r="J138" s="10">
        <f>VLOOKUP(F138,'Codd Región PAP'!$A$2:$B$6,2,0)</f>
        <v>50</v>
      </c>
      <c r="K138" s="11" t="e">
        <v>#N/A</v>
      </c>
    </row>
    <row r="139" spans="1:11" x14ac:dyDescent="0.3">
      <c r="A139" s="10">
        <v>20509510149</v>
      </c>
      <c r="B139" s="11" t="s">
        <v>55</v>
      </c>
      <c r="C139" s="10" t="s">
        <v>708</v>
      </c>
      <c r="D139" s="10" t="str">
        <f>VLOOKUP(C139,Directorio!$B$1:$H$30,7,0)</f>
        <v>KARLA ROJAS</v>
      </c>
      <c r="E139" s="10" t="str">
        <f>VLOOKUP(C139,Directorio!$B$1:$G$30,6,0)</f>
        <v>GOBIERNO LIMA 1</v>
      </c>
      <c r="F139" s="10" t="str">
        <f>VLOOKUP(A139,'Región por RUC'!$A$1:$D$6443,4,0)</f>
        <v>LIMA</v>
      </c>
      <c r="G139" s="10" t="str">
        <f>VLOOKUP(C139,Directorio!$B$1:$F$30,4,0)</f>
        <v>GESTORGOBIERNO-LIMA3@CLARO.COM.PE</v>
      </c>
      <c r="H139" s="10" t="str">
        <f>VLOOKUP(C139,Directorio!$B$1:$F$30,3,0)</f>
        <v>E3013829</v>
      </c>
      <c r="I139" s="10" t="str">
        <f>VLOOKUP(D139,Directorio!$H$1:$I$30,2,0)</f>
        <v>C17873</v>
      </c>
      <c r="J139" s="10">
        <f>VLOOKUP(F139,'Codd Región PAP'!$A$2:$B$6,2,0)</f>
        <v>50</v>
      </c>
      <c r="K139" s="11" t="e">
        <v>#N/A</v>
      </c>
    </row>
    <row r="140" spans="1:11" x14ac:dyDescent="0.3">
      <c r="A140" s="10">
        <v>20546537782</v>
      </c>
      <c r="B140" s="11" t="s">
        <v>560</v>
      </c>
      <c r="C140" s="10" t="s">
        <v>708</v>
      </c>
      <c r="D140" s="10" t="str">
        <f>VLOOKUP(C140,Directorio!$B$1:$H$30,7,0)</f>
        <v>KARLA ROJAS</v>
      </c>
      <c r="E140" s="10" t="str">
        <f>VLOOKUP(C140,Directorio!$B$1:$G$30,6,0)</f>
        <v>GOBIERNO LIMA 1</v>
      </c>
      <c r="F140" s="10" t="str">
        <f>VLOOKUP(A140,'Región por RUC'!$A$1:$D$6443,4,0)</f>
        <v>LIMA</v>
      </c>
      <c r="G140" s="10" t="str">
        <f>VLOOKUP(C140,Directorio!$B$1:$F$30,4,0)</f>
        <v>GESTORGOBIERNO-LIMA3@CLARO.COM.PE</v>
      </c>
      <c r="H140" s="10" t="str">
        <f>VLOOKUP(C140,Directorio!$B$1:$F$30,3,0)</f>
        <v>E3013829</v>
      </c>
      <c r="I140" s="10" t="str">
        <f>VLOOKUP(D140,Directorio!$H$1:$I$30,2,0)</f>
        <v>C17873</v>
      </c>
      <c r="J140" s="10">
        <f>VLOOKUP(F140,'Codd Región PAP'!$A$2:$B$6,2,0)</f>
        <v>50</v>
      </c>
      <c r="K140" s="11" t="e">
        <v>#N/A</v>
      </c>
    </row>
    <row r="141" spans="1:11" x14ac:dyDescent="0.3">
      <c r="A141" s="10">
        <v>20604920192</v>
      </c>
      <c r="B141" s="11" t="s">
        <v>67</v>
      </c>
      <c r="C141" s="10" t="s">
        <v>700</v>
      </c>
      <c r="D141" s="10" t="str">
        <f>VLOOKUP(C141,Directorio!$B$1:$H$30,7,0)</f>
        <v>JENNY RODRIGUEZ</v>
      </c>
      <c r="E141" s="10" t="str">
        <f>VLOOKUP(C141,Directorio!$B$1:$G$30,6,0)</f>
        <v>GOBIERNO LIMA 2</v>
      </c>
      <c r="F141" s="10" t="str">
        <f>VLOOKUP(A141,'Región por RUC'!$A$1:$D$6443,4,0)</f>
        <v>LIMA</v>
      </c>
      <c r="G141" s="10" t="str">
        <f>VLOOKUP(C141,Directorio!$B$1:$F$30,4,0)</f>
        <v>CZARATE@CLARO.COM.PE</v>
      </c>
      <c r="H141" s="10" t="str">
        <f>VLOOKUP(C141,Directorio!$B$1:$F$30,3,0)</f>
        <v>C11077</v>
      </c>
      <c r="I141" s="10" t="str">
        <f>VLOOKUP(D141,Directorio!$H$1:$I$30,2,0)</f>
        <v>C10960</v>
      </c>
      <c r="J141" s="10">
        <f>VLOOKUP(F141,'Codd Región PAP'!$A$2:$B$6,2,0)</f>
        <v>50</v>
      </c>
      <c r="K141" s="11" t="e">
        <v>#N/A</v>
      </c>
    </row>
    <row r="142" spans="1:11" x14ac:dyDescent="0.3">
      <c r="A142" s="10">
        <v>20550154065</v>
      </c>
      <c r="B142" s="11" t="s">
        <v>399</v>
      </c>
      <c r="C142" s="10" t="s">
        <v>700</v>
      </c>
      <c r="D142" s="10" t="str">
        <f>VLOOKUP(C142,Directorio!$B$1:$H$30,7,0)</f>
        <v>JENNY RODRIGUEZ</v>
      </c>
      <c r="E142" s="10" t="str">
        <f>VLOOKUP(C142,Directorio!$B$1:$G$30,6,0)</f>
        <v>GOBIERNO LIMA 2</v>
      </c>
      <c r="F142" s="10" t="str">
        <f>VLOOKUP(A142,'Región por RUC'!$A$1:$D$6443,4,0)</f>
        <v>LIMA</v>
      </c>
      <c r="G142" s="10" t="str">
        <f>VLOOKUP(C142,Directorio!$B$1:$F$30,4,0)</f>
        <v>CZARATE@CLARO.COM.PE</v>
      </c>
      <c r="H142" s="10" t="str">
        <f>VLOOKUP(C142,Directorio!$B$1:$F$30,3,0)</f>
        <v>C11077</v>
      </c>
      <c r="I142" s="10" t="str">
        <f>VLOOKUP(D142,Directorio!$H$1:$I$30,2,0)</f>
        <v>C10960</v>
      </c>
      <c r="J142" s="10">
        <f>VLOOKUP(F142,'Codd Región PAP'!$A$2:$B$6,2,0)</f>
        <v>50</v>
      </c>
      <c r="K142" s="11" t="e">
        <v>#N/A</v>
      </c>
    </row>
    <row r="143" spans="1:11" x14ac:dyDescent="0.3">
      <c r="A143" s="10">
        <v>20131016396</v>
      </c>
      <c r="B143" s="11" t="s">
        <v>472</v>
      </c>
      <c r="C143" s="10" t="s">
        <v>700</v>
      </c>
      <c r="D143" s="10" t="str">
        <f>VLOOKUP(C143,Directorio!$B$1:$H$30,7,0)</f>
        <v>JENNY RODRIGUEZ</v>
      </c>
      <c r="E143" s="10" t="str">
        <f>VLOOKUP(C143,Directorio!$B$1:$G$30,6,0)</f>
        <v>GOBIERNO LIMA 2</v>
      </c>
      <c r="F143" s="10" t="str">
        <f>VLOOKUP(A143,'Región por RUC'!$A$1:$D$6443,4,0)</f>
        <v>LIMA</v>
      </c>
      <c r="G143" s="10" t="str">
        <f>VLOOKUP(C143,Directorio!$B$1:$F$30,4,0)</f>
        <v>CZARATE@CLARO.COM.PE</v>
      </c>
      <c r="H143" s="10" t="str">
        <f>VLOOKUP(C143,Directorio!$B$1:$F$30,3,0)</f>
        <v>C11077</v>
      </c>
      <c r="I143" s="10" t="str">
        <f>VLOOKUP(D143,Directorio!$H$1:$I$30,2,0)</f>
        <v>C10960</v>
      </c>
      <c r="J143" s="10">
        <f>VLOOKUP(F143,'Codd Región PAP'!$A$2:$B$6,2,0)</f>
        <v>50</v>
      </c>
      <c r="K143" s="11" t="e">
        <v>#N/A</v>
      </c>
    </row>
    <row r="144" spans="1:11" x14ac:dyDescent="0.3">
      <c r="A144" s="10">
        <v>20131370564</v>
      </c>
      <c r="B144" s="11" t="s">
        <v>569</v>
      </c>
      <c r="C144" s="10" t="s">
        <v>700</v>
      </c>
      <c r="D144" s="10" t="str">
        <f>VLOOKUP(C144,Directorio!$B$1:$H$30,7,0)</f>
        <v>JENNY RODRIGUEZ</v>
      </c>
      <c r="E144" s="10" t="str">
        <f>VLOOKUP(C144,Directorio!$B$1:$G$30,6,0)</f>
        <v>GOBIERNO LIMA 2</v>
      </c>
      <c r="F144" s="10" t="str">
        <f>VLOOKUP(A144,'Región por RUC'!$A$1:$D$6443,4,0)</f>
        <v>LIMA</v>
      </c>
      <c r="G144" s="10" t="str">
        <f>VLOOKUP(C144,Directorio!$B$1:$F$30,4,0)</f>
        <v>CZARATE@CLARO.COM.PE</v>
      </c>
      <c r="H144" s="10" t="str">
        <f>VLOOKUP(C144,Directorio!$B$1:$F$30,3,0)</f>
        <v>C11077</v>
      </c>
      <c r="I144" s="10" t="str">
        <f>VLOOKUP(D144,Directorio!$H$1:$I$30,2,0)</f>
        <v>C10960</v>
      </c>
      <c r="J144" s="10">
        <f>VLOOKUP(F144,'Codd Región PAP'!$A$2:$B$6,2,0)</f>
        <v>50</v>
      </c>
      <c r="K144" s="11" t="e">
        <v>#N/A</v>
      </c>
    </row>
    <row r="145" spans="1:11" x14ac:dyDescent="0.3">
      <c r="A145" s="10">
        <v>20131372931</v>
      </c>
      <c r="B145" s="11" t="s">
        <v>717</v>
      </c>
      <c r="C145" s="10" t="s">
        <v>700</v>
      </c>
      <c r="D145" s="10" t="str">
        <f>VLOOKUP(C145,Directorio!$B$1:$H$30,7,0)</f>
        <v>JENNY RODRIGUEZ</v>
      </c>
      <c r="E145" s="10" t="str">
        <f>VLOOKUP(C145,Directorio!$B$1:$G$30,6,0)</f>
        <v>GOBIERNO LIMA 2</v>
      </c>
      <c r="F145" s="10" t="str">
        <f>VLOOKUP(A145,'Región por RUC'!$A$1:$D$6443,4,0)</f>
        <v>LIMA</v>
      </c>
      <c r="G145" s="10" t="str">
        <f>VLOOKUP(C145,Directorio!$B$1:$F$30,4,0)</f>
        <v>CZARATE@CLARO.COM.PE</v>
      </c>
      <c r="H145" s="10" t="str">
        <f>VLOOKUP(C145,Directorio!$B$1:$F$30,3,0)</f>
        <v>C11077</v>
      </c>
      <c r="I145" s="10" t="str">
        <f>VLOOKUP(D145,Directorio!$H$1:$I$30,2,0)</f>
        <v>C10960</v>
      </c>
      <c r="J145" s="10">
        <f>VLOOKUP(F145,'Codd Región PAP'!$A$2:$B$6,2,0)</f>
        <v>50</v>
      </c>
      <c r="K145" s="11" t="e">
        <v>#N/A</v>
      </c>
    </row>
    <row r="146" spans="1:11" x14ac:dyDescent="0.3">
      <c r="A146" s="10">
        <v>20131381094</v>
      </c>
      <c r="B146" s="11" t="s">
        <v>550</v>
      </c>
      <c r="C146" s="10" t="s">
        <v>700</v>
      </c>
      <c r="D146" s="10" t="str">
        <f>VLOOKUP(C146,Directorio!$B$1:$H$30,7,0)</f>
        <v>JENNY RODRIGUEZ</v>
      </c>
      <c r="E146" s="10" t="str">
        <f>VLOOKUP(C146,Directorio!$B$1:$G$30,6,0)</f>
        <v>GOBIERNO LIMA 2</v>
      </c>
      <c r="F146" s="10" t="str">
        <f>VLOOKUP(A146,'Región por RUC'!$A$1:$D$6443,4,0)</f>
        <v>LIMA</v>
      </c>
      <c r="G146" s="10" t="str">
        <f>VLOOKUP(C146,Directorio!$B$1:$F$30,4,0)</f>
        <v>CZARATE@CLARO.COM.PE</v>
      </c>
      <c r="H146" s="10" t="str">
        <f>VLOOKUP(C146,Directorio!$B$1:$F$30,3,0)</f>
        <v>C11077</v>
      </c>
      <c r="I146" s="10" t="str">
        <f>VLOOKUP(D146,Directorio!$H$1:$I$30,2,0)</f>
        <v>C10960</v>
      </c>
      <c r="J146" s="10">
        <f>VLOOKUP(F146,'Codd Región PAP'!$A$2:$B$6,2,0)</f>
        <v>50</v>
      </c>
      <c r="K146" s="11" t="e">
        <v>#N/A</v>
      </c>
    </row>
    <row r="147" spans="1:11" x14ac:dyDescent="0.3">
      <c r="A147" s="10">
        <v>20291973851</v>
      </c>
      <c r="B147" s="11" t="s">
        <v>554</v>
      </c>
      <c r="C147" s="10" t="s">
        <v>700</v>
      </c>
      <c r="D147" s="10" t="str">
        <f>VLOOKUP(C147,Directorio!$B$1:$H$30,7,0)</f>
        <v>JENNY RODRIGUEZ</v>
      </c>
      <c r="E147" s="10" t="str">
        <f>VLOOKUP(C147,Directorio!$B$1:$G$30,6,0)</f>
        <v>GOBIERNO LIMA 2</v>
      </c>
      <c r="F147" s="10" t="str">
        <f>VLOOKUP(A147,'Región por RUC'!$A$1:$D$6443,4,0)</f>
        <v>LIMA</v>
      </c>
      <c r="G147" s="10" t="str">
        <f>VLOOKUP(C147,Directorio!$B$1:$F$30,4,0)</f>
        <v>CZARATE@CLARO.COM.PE</v>
      </c>
      <c r="H147" s="10" t="str">
        <f>VLOOKUP(C147,Directorio!$B$1:$F$30,3,0)</f>
        <v>C11077</v>
      </c>
      <c r="I147" s="10" t="str">
        <f>VLOOKUP(D147,Directorio!$H$1:$I$30,2,0)</f>
        <v>C10960</v>
      </c>
      <c r="J147" s="10">
        <f>VLOOKUP(F147,'Codd Región PAP'!$A$2:$B$6,2,0)</f>
        <v>50</v>
      </c>
      <c r="K147" s="11" t="e">
        <v>#N/A</v>
      </c>
    </row>
    <row r="148" spans="1:11" x14ac:dyDescent="0.3">
      <c r="A148" s="10">
        <v>20511268401</v>
      </c>
      <c r="B148" s="11" t="s">
        <v>558</v>
      </c>
      <c r="C148" s="10" t="s">
        <v>700</v>
      </c>
      <c r="D148" s="10" t="str">
        <f>VLOOKUP(C148,Directorio!$B$1:$H$30,7,0)</f>
        <v>JENNY RODRIGUEZ</v>
      </c>
      <c r="E148" s="10" t="str">
        <f>VLOOKUP(C148,Directorio!$B$1:$G$30,6,0)</f>
        <v>GOBIERNO LIMA 2</v>
      </c>
      <c r="F148" s="10" t="str">
        <f>VLOOKUP(A148,'Región por RUC'!$A$1:$D$6443,4,0)</f>
        <v>LIMA</v>
      </c>
      <c r="G148" s="10" t="str">
        <f>VLOOKUP(C148,Directorio!$B$1:$F$30,4,0)</f>
        <v>CZARATE@CLARO.COM.PE</v>
      </c>
      <c r="H148" s="10" t="str">
        <f>VLOOKUP(C148,Directorio!$B$1:$F$30,3,0)</f>
        <v>C11077</v>
      </c>
      <c r="I148" s="10" t="str">
        <f>VLOOKUP(D148,Directorio!$H$1:$I$30,2,0)</f>
        <v>C10960</v>
      </c>
      <c r="J148" s="10">
        <f>VLOOKUP(F148,'Codd Región PAP'!$A$2:$B$6,2,0)</f>
        <v>50</v>
      </c>
      <c r="K148" s="11" t="e">
        <v>#N/A</v>
      </c>
    </row>
    <row r="149" spans="1:11" x14ac:dyDescent="0.3">
      <c r="A149" s="10">
        <v>20546677444</v>
      </c>
      <c r="B149" s="11" t="s">
        <v>59</v>
      </c>
      <c r="C149" s="10" t="s">
        <v>700</v>
      </c>
      <c r="D149" s="10" t="str">
        <f>VLOOKUP(C149,Directorio!$B$1:$H$30,7,0)</f>
        <v>JENNY RODRIGUEZ</v>
      </c>
      <c r="E149" s="10" t="str">
        <f>VLOOKUP(C149,Directorio!$B$1:$G$30,6,0)</f>
        <v>GOBIERNO LIMA 2</v>
      </c>
      <c r="F149" s="10" t="str">
        <f>VLOOKUP(A149,'Región por RUC'!$A$1:$D$6443,4,0)</f>
        <v>LIMA</v>
      </c>
      <c r="G149" s="10" t="str">
        <f>VLOOKUP(C149,Directorio!$B$1:$F$30,4,0)</f>
        <v>CZARATE@CLARO.COM.PE</v>
      </c>
      <c r="H149" s="10" t="str">
        <f>VLOOKUP(C149,Directorio!$B$1:$F$30,3,0)</f>
        <v>C11077</v>
      </c>
      <c r="I149" s="10" t="str">
        <f>VLOOKUP(D149,Directorio!$H$1:$I$30,2,0)</f>
        <v>C10960</v>
      </c>
      <c r="J149" s="10">
        <f>VLOOKUP(F149,'Codd Región PAP'!$A$2:$B$6,2,0)</f>
        <v>50</v>
      </c>
      <c r="K149" s="11" t="e">
        <v>#N/A</v>
      </c>
    </row>
    <row r="150" spans="1:11" x14ac:dyDescent="0.3">
      <c r="A150" s="10">
        <v>20604022941</v>
      </c>
      <c r="B150" s="11" t="s">
        <v>756</v>
      </c>
      <c r="C150" s="10" t="s">
        <v>700</v>
      </c>
      <c r="D150" s="10" t="str">
        <f>VLOOKUP(C150,Directorio!$B$1:$H$30,7,0)</f>
        <v>JENNY RODRIGUEZ</v>
      </c>
      <c r="E150" s="10" t="str">
        <f>VLOOKUP(C150,Directorio!$B$1:$G$30,6,0)</f>
        <v>GOBIERNO LIMA 2</v>
      </c>
      <c r="F150" s="10" t="str">
        <f>VLOOKUP(A150,'Región por RUC'!$A$1:$D$6443,4,0)</f>
        <v>LIMA</v>
      </c>
      <c r="G150" s="10" t="str">
        <f>VLOOKUP(C150,Directorio!$B$1:$F$30,4,0)</f>
        <v>CZARATE@CLARO.COM.PE</v>
      </c>
      <c r="H150" s="10" t="str">
        <f>VLOOKUP(C150,Directorio!$B$1:$F$30,3,0)</f>
        <v>C11077</v>
      </c>
      <c r="I150" s="10" t="str">
        <f>VLOOKUP(D150,Directorio!$H$1:$I$30,2,0)</f>
        <v>C10960</v>
      </c>
      <c r="J150" s="10">
        <f>VLOOKUP(F150,'Codd Región PAP'!$A$2:$B$6,2,0)</f>
        <v>50</v>
      </c>
      <c r="K150" s="11" t="e">
        <v>#N/A</v>
      </c>
    </row>
    <row r="151" spans="1:11" x14ac:dyDescent="0.3">
      <c r="A151" s="10">
        <v>20131370645</v>
      </c>
      <c r="B151" s="11" t="s">
        <v>544</v>
      </c>
      <c r="C151" s="10" t="s">
        <v>700</v>
      </c>
      <c r="D151" s="10" t="str">
        <f>VLOOKUP(C151,Directorio!$B$1:$H$30,7,0)</f>
        <v>JENNY RODRIGUEZ</v>
      </c>
      <c r="E151" s="10" t="str">
        <f>VLOOKUP(C151,Directorio!$B$1:$G$30,6,0)</f>
        <v>GOBIERNO LIMA 2</v>
      </c>
      <c r="F151" s="10" t="str">
        <f>VLOOKUP(A151,'Región por RUC'!$A$1:$D$6443,4,0)</f>
        <v>LIMA</v>
      </c>
      <c r="G151" s="10" t="str">
        <f>VLOOKUP(C151,Directorio!$B$1:$F$30,4,0)</f>
        <v>CZARATE@CLARO.COM.PE</v>
      </c>
      <c r="H151" s="10" t="str">
        <f>VLOOKUP(C151,Directorio!$B$1:$F$30,3,0)</f>
        <v>C11077</v>
      </c>
      <c r="I151" s="10" t="str">
        <f>VLOOKUP(D151,Directorio!$H$1:$I$30,2,0)</f>
        <v>C10960</v>
      </c>
      <c r="J151" s="10">
        <f>VLOOKUP(F151,'Codd Región PAP'!$A$2:$B$6,2,0)</f>
        <v>50</v>
      </c>
      <c r="K151" s="11" t="e">
        <v>#N/A</v>
      </c>
    </row>
    <row r="152" spans="1:11" x14ac:dyDescent="0.3">
      <c r="A152" s="10">
        <v>20160388570</v>
      </c>
      <c r="B152" s="11" t="s">
        <v>668</v>
      </c>
      <c r="C152" s="10" t="s">
        <v>700</v>
      </c>
      <c r="D152" s="10" t="str">
        <f>VLOOKUP(C152,Directorio!$B$1:$H$30,7,0)</f>
        <v>JENNY RODRIGUEZ</v>
      </c>
      <c r="E152" s="10" t="str">
        <f>VLOOKUP(C152,Directorio!$B$1:$G$30,6,0)</f>
        <v>GOBIERNO LIMA 2</v>
      </c>
      <c r="F152" s="10" t="str">
        <f>VLOOKUP(A152,'Región por RUC'!$A$1:$D$6443,4,0)</f>
        <v>LIMA</v>
      </c>
      <c r="G152" s="10" t="str">
        <f>VLOOKUP(C152,Directorio!$B$1:$F$30,4,0)</f>
        <v>CZARATE@CLARO.COM.PE</v>
      </c>
      <c r="H152" s="10" t="str">
        <f>VLOOKUP(C152,Directorio!$B$1:$F$30,3,0)</f>
        <v>C11077</v>
      </c>
      <c r="I152" s="10" t="str">
        <f>VLOOKUP(D152,Directorio!$H$1:$I$30,2,0)</f>
        <v>C10960</v>
      </c>
      <c r="J152" s="10">
        <f>VLOOKUP(F152,'Codd Región PAP'!$A$2:$B$6,2,0)</f>
        <v>50</v>
      </c>
      <c r="K152" s="11" t="e">
        <v>#N/A</v>
      </c>
    </row>
    <row r="153" spans="1:11" x14ac:dyDescent="0.3">
      <c r="A153" s="10">
        <v>20194484365</v>
      </c>
      <c r="B153" s="11" t="s">
        <v>391</v>
      </c>
      <c r="C153" s="10" t="s">
        <v>700</v>
      </c>
      <c r="D153" s="10" t="str">
        <f>VLOOKUP(C153,Directorio!$B$1:$H$30,7,0)</f>
        <v>JENNY RODRIGUEZ</v>
      </c>
      <c r="E153" s="10" t="str">
        <f>VLOOKUP(C153,Directorio!$B$1:$G$30,6,0)</f>
        <v>GOBIERNO LIMA 2</v>
      </c>
      <c r="F153" s="10" t="str">
        <f>VLOOKUP(A153,'Región por RUC'!$A$1:$D$6443,4,0)</f>
        <v>LIMA</v>
      </c>
      <c r="G153" s="10" t="str">
        <f>VLOOKUP(C153,Directorio!$B$1:$F$30,4,0)</f>
        <v>CZARATE@CLARO.COM.PE</v>
      </c>
      <c r="H153" s="10" t="str">
        <f>VLOOKUP(C153,Directorio!$B$1:$F$30,3,0)</f>
        <v>C11077</v>
      </c>
      <c r="I153" s="10" t="str">
        <f>VLOOKUP(D153,Directorio!$H$1:$I$30,2,0)</f>
        <v>C10960</v>
      </c>
      <c r="J153" s="10">
        <f>VLOOKUP(F153,'Codd Región PAP'!$A$2:$B$6,2,0)</f>
        <v>50</v>
      </c>
      <c r="K153" s="11" t="e">
        <v>#N/A</v>
      </c>
    </row>
    <row r="154" spans="1:11" x14ac:dyDescent="0.3">
      <c r="A154" s="10">
        <v>20419022722</v>
      </c>
      <c r="B154" s="11" t="s">
        <v>776</v>
      </c>
      <c r="C154" s="10" t="s">
        <v>700</v>
      </c>
      <c r="D154" s="10" t="str">
        <f>VLOOKUP(C154,Directorio!$B$1:$H$30,7,0)</f>
        <v>JENNY RODRIGUEZ</v>
      </c>
      <c r="E154" s="10" t="str">
        <f>VLOOKUP(C154,Directorio!$B$1:$G$30,6,0)</f>
        <v>GOBIERNO LIMA 2</v>
      </c>
      <c r="F154" s="10" t="str">
        <f>VLOOKUP(A154,'Región por RUC'!$A$1:$D$6443,4,0)</f>
        <v>LIMA</v>
      </c>
      <c r="G154" s="10" t="str">
        <f>VLOOKUP(C154,Directorio!$B$1:$F$30,4,0)</f>
        <v>CZARATE@CLARO.COM.PE</v>
      </c>
      <c r="H154" s="10" t="str">
        <f>VLOOKUP(C154,Directorio!$B$1:$F$30,3,0)</f>
        <v>C11077</v>
      </c>
      <c r="I154" s="10" t="str">
        <f>VLOOKUP(D154,Directorio!$H$1:$I$30,2,0)</f>
        <v>C10960</v>
      </c>
      <c r="J154" s="10">
        <f>VLOOKUP(F154,'Codd Región PAP'!$A$2:$B$6,2,0)</f>
        <v>50</v>
      </c>
      <c r="K154" s="11" t="e">
        <v>#N/A</v>
      </c>
    </row>
    <row r="155" spans="1:11" x14ac:dyDescent="0.3">
      <c r="A155" s="10">
        <v>20536902385</v>
      </c>
      <c r="B155" s="11" t="s">
        <v>559</v>
      </c>
      <c r="C155" s="10" t="s">
        <v>700</v>
      </c>
      <c r="D155" s="10" t="str">
        <f>VLOOKUP(C155,Directorio!$B$1:$H$30,7,0)</f>
        <v>JENNY RODRIGUEZ</v>
      </c>
      <c r="E155" s="10" t="str">
        <f>VLOOKUP(C155,Directorio!$B$1:$G$30,6,0)</f>
        <v>GOBIERNO LIMA 2</v>
      </c>
      <c r="F155" s="10" t="str">
        <f>VLOOKUP(A155,'Región por RUC'!$A$1:$D$6443,4,0)</f>
        <v>LIMA</v>
      </c>
      <c r="G155" s="10" t="str">
        <f>VLOOKUP(C155,Directorio!$B$1:$F$30,4,0)</f>
        <v>CZARATE@CLARO.COM.PE</v>
      </c>
      <c r="H155" s="10" t="str">
        <f>VLOOKUP(C155,Directorio!$B$1:$F$30,3,0)</f>
        <v>C11077</v>
      </c>
      <c r="I155" s="10" t="str">
        <f>VLOOKUP(D155,Directorio!$H$1:$I$30,2,0)</f>
        <v>C10960</v>
      </c>
      <c r="J155" s="10">
        <f>VLOOKUP(F155,'Codd Región PAP'!$A$2:$B$6,2,0)</f>
        <v>50</v>
      </c>
      <c r="K155" s="11" t="e">
        <v>#N/A</v>
      </c>
    </row>
    <row r="156" spans="1:11" x14ac:dyDescent="0.3">
      <c r="A156" s="10">
        <v>20556512303</v>
      </c>
      <c r="B156" s="11" t="s">
        <v>198</v>
      </c>
      <c r="C156" s="10" t="s">
        <v>700</v>
      </c>
      <c r="D156" s="10" t="str">
        <f>VLOOKUP(C156,Directorio!$B$1:$H$30,7,0)</f>
        <v>JENNY RODRIGUEZ</v>
      </c>
      <c r="E156" s="10" t="str">
        <f>VLOOKUP(C156,Directorio!$B$1:$G$30,6,0)</f>
        <v>GOBIERNO LIMA 2</v>
      </c>
      <c r="F156" s="10" t="str">
        <f>VLOOKUP(A156,'Región por RUC'!$A$1:$D$6443,4,0)</f>
        <v>LIMA</v>
      </c>
      <c r="G156" s="10" t="str">
        <f>VLOOKUP(C156,Directorio!$B$1:$F$30,4,0)</f>
        <v>CZARATE@CLARO.COM.PE</v>
      </c>
      <c r="H156" s="10" t="str">
        <f>VLOOKUP(C156,Directorio!$B$1:$F$30,3,0)</f>
        <v>C11077</v>
      </c>
      <c r="I156" s="10" t="str">
        <f>VLOOKUP(D156,Directorio!$H$1:$I$30,2,0)</f>
        <v>C10960</v>
      </c>
      <c r="J156" s="10">
        <f>VLOOKUP(F156,'Codd Región PAP'!$A$2:$B$6,2,0)</f>
        <v>50</v>
      </c>
      <c r="K156" s="11" t="e">
        <v>#N/A</v>
      </c>
    </row>
    <row r="157" spans="1:11" x14ac:dyDescent="0.3">
      <c r="A157" s="10">
        <v>20130534211</v>
      </c>
      <c r="B157" s="11" t="s">
        <v>567</v>
      </c>
      <c r="C157" s="10" t="s">
        <v>700</v>
      </c>
      <c r="D157" s="10" t="str">
        <f>VLOOKUP(C157,Directorio!$B$1:$H$30,7,0)</f>
        <v>JENNY RODRIGUEZ</v>
      </c>
      <c r="E157" s="10" t="str">
        <f>VLOOKUP(C157,Directorio!$B$1:$G$30,6,0)</f>
        <v>GOBIERNO LIMA 2</v>
      </c>
      <c r="F157" s="10" t="str">
        <f>VLOOKUP(A157,'Región por RUC'!$A$1:$D$6443,4,0)</f>
        <v>LIMA</v>
      </c>
      <c r="G157" s="10" t="str">
        <f>VLOOKUP(C157,Directorio!$B$1:$F$30,4,0)</f>
        <v>CZARATE@CLARO.COM.PE</v>
      </c>
      <c r="H157" s="10" t="str">
        <f>VLOOKUP(C157,Directorio!$B$1:$F$30,3,0)</f>
        <v>C11077</v>
      </c>
      <c r="I157" s="10" t="str">
        <f>VLOOKUP(D157,Directorio!$H$1:$I$30,2,0)</f>
        <v>C10960</v>
      </c>
      <c r="J157" s="10">
        <f>VLOOKUP(F157,'Codd Región PAP'!$A$2:$B$6,2,0)</f>
        <v>50</v>
      </c>
      <c r="K157" s="11" t="e">
        <v>#N/A</v>
      </c>
    </row>
    <row r="158" spans="1:11" x14ac:dyDescent="0.3">
      <c r="A158" s="10">
        <v>20555989912</v>
      </c>
      <c r="B158" s="11" t="s">
        <v>647</v>
      </c>
      <c r="C158" s="10" t="s">
        <v>700</v>
      </c>
      <c r="D158" s="10" t="str">
        <f>VLOOKUP(C158,Directorio!$B$1:$H$30,7,0)</f>
        <v>JENNY RODRIGUEZ</v>
      </c>
      <c r="E158" s="10" t="str">
        <f>VLOOKUP(C158,Directorio!$B$1:$G$30,6,0)</f>
        <v>GOBIERNO LIMA 2</v>
      </c>
      <c r="F158" s="10" t="str">
        <f>VLOOKUP(A158,'Región por RUC'!$A$1:$D$6443,4,0)</f>
        <v>LIMA</v>
      </c>
      <c r="G158" s="10" t="str">
        <f>VLOOKUP(C158,Directorio!$B$1:$F$30,4,0)</f>
        <v>CZARATE@CLARO.COM.PE</v>
      </c>
      <c r="H158" s="10" t="str">
        <f>VLOOKUP(C158,Directorio!$B$1:$F$30,3,0)</f>
        <v>C11077</v>
      </c>
      <c r="I158" s="10" t="str">
        <f>VLOOKUP(D158,Directorio!$H$1:$I$30,2,0)</f>
        <v>C10960</v>
      </c>
      <c r="J158" s="10">
        <f>VLOOKUP(F158,'Codd Región PAP'!$A$2:$B$6,2,0)</f>
        <v>50</v>
      </c>
      <c r="K158" s="11" t="e">
        <v>#N/A</v>
      </c>
    </row>
    <row r="159" spans="1:11" x14ac:dyDescent="0.3">
      <c r="A159" s="10">
        <v>20100072751</v>
      </c>
      <c r="B159" s="11" t="s">
        <v>39</v>
      </c>
      <c r="C159" s="10" t="s">
        <v>700</v>
      </c>
      <c r="D159" s="10" t="str">
        <f>VLOOKUP(C159,Directorio!$B$1:$H$30,7,0)</f>
        <v>JENNY RODRIGUEZ</v>
      </c>
      <c r="E159" s="10" t="str">
        <f>VLOOKUP(C159,Directorio!$B$1:$G$30,6,0)</f>
        <v>GOBIERNO LIMA 2</v>
      </c>
      <c r="F159" s="10" t="str">
        <f>VLOOKUP(A159,'Región por RUC'!$A$1:$D$6443,4,0)</f>
        <v>LIMA</v>
      </c>
      <c r="G159" s="10" t="str">
        <f>VLOOKUP(C159,Directorio!$B$1:$F$30,4,0)</f>
        <v>CZARATE@CLARO.COM.PE</v>
      </c>
      <c r="H159" s="10" t="str">
        <f>VLOOKUP(C159,Directorio!$B$1:$F$30,3,0)</f>
        <v>C11077</v>
      </c>
      <c r="I159" s="10" t="str">
        <f>VLOOKUP(D159,Directorio!$H$1:$I$30,2,0)</f>
        <v>C10960</v>
      </c>
      <c r="J159" s="10">
        <f>VLOOKUP(F159,'Codd Región PAP'!$A$2:$B$6,2,0)</f>
        <v>50</v>
      </c>
      <c r="K159" s="11" t="e">
        <v>#N/A</v>
      </c>
    </row>
    <row r="160" spans="1:11" x14ac:dyDescent="0.3">
      <c r="A160" s="10">
        <v>20100164958</v>
      </c>
      <c r="B160" s="11" t="s">
        <v>378</v>
      </c>
      <c r="C160" s="10" t="s">
        <v>700</v>
      </c>
      <c r="D160" s="10" t="str">
        <f>VLOOKUP(C160,Directorio!$B$1:$H$30,7,0)</f>
        <v>JENNY RODRIGUEZ</v>
      </c>
      <c r="E160" s="10" t="str">
        <f>VLOOKUP(C160,Directorio!$B$1:$G$30,6,0)</f>
        <v>GOBIERNO LIMA 2</v>
      </c>
      <c r="F160" s="10" t="str">
        <f>VLOOKUP(A160,'Región por RUC'!$A$1:$D$6443,4,0)</f>
        <v>LIMA</v>
      </c>
      <c r="G160" s="10" t="str">
        <f>VLOOKUP(C160,Directorio!$B$1:$F$30,4,0)</f>
        <v>CZARATE@CLARO.COM.PE</v>
      </c>
      <c r="H160" s="10" t="str">
        <f>VLOOKUP(C160,Directorio!$B$1:$F$30,3,0)</f>
        <v>C11077</v>
      </c>
      <c r="I160" s="10" t="str">
        <f>VLOOKUP(D160,Directorio!$H$1:$I$30,2,0)</f>
        <v>C10960</v>
      </c>
      <c r="J160" s="10">
        <f>VLOOKUP(F160,'Codd Región PAP'!$A$2:$B$6,2,0)</f>
        <v>50</v>
      </c>
      <c r="K160" s="11" t="e">
        <v>#N/A</v>
      </c>
    </row>
    <row r="161" spans="1:11" x14ac:dyDescent="0.3">
      <c r="A161" s="10">
        <v>20142659299</v>
      </c>
      <c r="B161" s="11" t="s">
        <v>810</v>
      </c>
      <c r="C161" s="10" t="s">
        <v>685</v>
      </c>
      <c r="D161" s="10" t="str">
        <f>VLOOKUP(C161,Directorio!$B$1:$H$30,7,0)</f>
        <v>KARLA ROJAS</v>
      </c>
      <c r="E161" s="10" t="str">
        <f>VLOOKUP(C161,Directorio!$B$1:$G$30,6,0)</f>
        <v>GOBIERNO CENTRO</v>
      </c>
      <c r="F161" s="10" t="str">
        <f>VLOOKUP(A161,'Región por RUC'!$A$1:$D$6443,4,0)</f>
        <v>CENTRO</v>
      </c>
      <c r="G161" s="10" t="str">
        <f>VLOOKUP(C161,Directorio!$B$1:$F$30,4,0)</f>
        <v>GESTORGOBIERNO-CENTRO3@CLARO.COM.PE</v>
      </c>
      <c r="H161" s="10" t="str">
        <f>VLOOKUP(C161,Directorio!$B$1:$F$30,3,0)</f>
        <v>E3017481</v>
      </c>
      <c r="I161" s="10" t="str">
        <f>VLOOKUP(D161,Directorio!$H$1:$I$30,2,0)</f>
        <v>C17873</v>
      </c>
      <c r="J161" s="10">
        <f>VLOOKUP(F161,'Codd Región PAP'!$A$2:$B$6,2,0)</f>
        <v>27</v>
      </c>
      <c r="K161" s="11" t="e">
        <v>#N/A</v>
      </c>
    </row>
    <row r="162" spans="1:11" x14ac:dyDescent="0.3">
      <c r="A162" s="10">
        <v>20146009060</v>
      </c>
      <c r="B162" s="11" t="s">
        <v>12</v>
      </c>
      <c r="C162" s="10" t="s">
        <v>685</v>
      </c>
      <c r="D162" s="10" t="str">
        <f>VLOOKUP(C162,Directorio!$B$1:$H$30,7,0)</f>
        <v>KARLA ROJAS</v>
      </c>
      <c r="E162" s="10" t="str">
        <f>VLOOKUP(C162,Directorio!$B$1:$G$30,6,0)</f>
        <v>GOBIERNO CENTRO</v>
      </c>
      <c r="F162" s="10" t="str">
        <f>VLOOKUP(A162,'Región por RUC'!$A$1:$D$6443,4,0)</f>
        <v>CENTRO</v>
      </c>
      <c r="G162" s="10" t="str">
        <f>VLOOKUP(C162,Directorio!$B$1:$F$30,4,0)</f>
        <v>GESTORGOBIERNO-CENTRO3@CLARO.COM.PE</v>
      </c>
      <c r="H162" s="10" t="str">
        <f>VLOOKUP(C162,Directorio!$B$1:$F$30,3,0)</f>
        <v>E3017481</v>
      </c>
      <c r="I162" s="10" t="str">
        <f>VLOOKUP(D162,Directorio!$H$1:$I$30,2,0)</f>
        <v>C17873</v>
      </c>
      <c r="J162" s="10">
        <f>VLOOKUP(F162,'Codd Región PAP'!$A$2:$B$6,2,0)</f>
        <v>27</v>
      </c>
      <c r="K162" s="11" t="e">
        <v>#N/A</v>
      </c>
    </row>
    <row r="163" spans="1:11" x14ac:dyDescent="0.3">
      <c r="A163" s="10">
        <v>20154544667</v>
      </c>
      <c r="B163" s="11" t="s">
        <v>319</v>
      </c>
      <c r="C163" s="10" t="s">
        <v>685</v>
      </c>
      <c r="D163" s="10" t="str">
        <f>VLOOKUP(C163,Directorio!$B$1:$H$30,7,0)</f>
        <v>KARLA ROJAS</v>
      </c>
      <c r="E163" s="10" t="str">
        <f>VLOOKUP(C163,Directorio!$B$1:$G$30,6,0)</f>
        <v>GOBIERNO CENTRO</v>
      </c>
      <c r="F163" s="10" t="str">
        <f>VLOOKUP(A163,'Región por RUC'!$A$1:$D$6443,4,0)</f>
        <v>CENTRO</v>
      </c>
      <c r="G163" s="10" t="str">
        <f>VLOOKUP(C163,Directorio!$B$1:$F$30,4,0)</f>
        <v>GESTORGOBIERNO-CENTRO3@CLARO.COM.PE</v>
      </c>
      <c r="H163" s="10" t="str">
        <f>VLOOKUP(C163,Directorio!$B$1:$F$30,3,0)</f>
        <v>E3017481</v>
      </c>
      <c r="I163" s="10" t="str">
        <f>VLOOKUP(D163,Directorio!$H$1:$I$30,2,0)</f>
        <v>C17873</v>
      </c>
      <c r="J163" s="10">
        <f>VLOOKUP(F163,'Codd Región PAP'!$A$2:$B$6,2,0)</f>
        <v>27</v>
      </c>
      <c r="K163" s="11" t="e">
        <v>#N/A</v>
      </c>
    </row>
    <row r="164" spans="1:11" x14ac:dyDescent="0.3">
      <c r="A164" s="10">
        <v>20154547259</v>
      </c>
      <c r="B164" s="11" t="s">
        <v>320</v>
      </c>
      <c r="C164" s="10" t="s">
        <v>685</v>
      </c>
      <c r="D164" s="10" t="str">
        <f>VLOOKUP(C164,Directorio!$B$1:$H$30,7,0)</f>
        <v>KARLA ROJAS</v>
      </c>
      <c r="E164" s="10" t="str">
        <f>VLOOKUP(C164,Directorio!$B$1:$G$30,6,0)</f>
        <v>GOBIERNO CENTRO</v>
      </c>
      <c r="F164" s="10" t="str">
        <f>VLOOKUP(A164,'Región por RUC'!$A$1:$D$6443,4,0)</f>
        <v>CENTRO</v>
      </c>
      <c r="G164" s="10" t="str">
        <f>VLOOKUP(C164,Directorio!$B$1:$F$30,4,0)</f>
        <v>GESTORGOBIERNO-CENTRO3@CLARO.COM.PE</v>
      </c>
      <c r="H164" s="10" t="str">
        <f>VLOOKUP(C164,Directorio!$B$1:$F$30,3,0)</f>
        <v>E3017481</v>
      </c>
      <c r="I164" s="10" t="str">
        <f>VLOOKUP(D164,Directorio!$H$1:$I$30,2,0)</f>
        <v>C17873</v>
      </c>
      <c r="J164" s="10">
        <f>VLOOKUP(F164,'Codd Región PAP'!$A$2:$B$6,2,0)</f>
        <v>27</v>
      </c>
      <c r="K164" s="11" t="e">
        <v>#N/A</v>
      </c>
    </row>
    <row r="165" spans="1:11" x14ac:dyDescent="0.3">
      <c r="A165" s="10">
        <v>20181079968</v>
      </c>
      <c r="B165" s="11" t="s">
        <v>346</v>
      </c>
      <c r="C165" s="10" t="s">
        <v>685</v>
      </c>
      <c r="D165" s="10" t="str">
        <f>VLOOKUP(C165,Directorio!$B$1:$H$30,7,0)</f>
        <v>KARLA ROJAS</v>
      </c>
      <c r="E165" s="10" t="str">
        <f>VLOOKUP(C165,Directorio!$B$1:$G$30,6,0)</f>
        <v>GOBIERNO CENTRO</v>
      </c>
      <c r="F165" s="10" t="str">
        <f>VLOOKUP(A165,'Región por RUC'!$A$1:$D$6443,4,0)</f>
        <v>CENTRO</v>
      </c>
      <c r="G165" s="10" t="str">
        <f>VLOOKUP(C165,Directorio!$B$1:$F$30,4,0)</f>
        <v>GESTORGOBIERNO-CENTRO3@CLARO.COM.PE</v>
      </c>
      <c r="H165" s="10" t="str">
        <f>VLOOKUP(C165,Directorio!$B$1:$F$30,3,0)</f>
        <v>E3017481</v>
      </c>
      <c r="I165" s="10" t="str">
        <f>VLOOKUP(D165,Directorio!$H$1:$I$30,2,0)</f>
        <v>C17873</v>
      </c>
      <c r="J165" s="10">
        <f>VLOOKUP(F165,'Codd Región PAP'!$A$2:$B$6,2,0)</f>
        <v>27</v>
      </c>
      <c r="K165" s="11" t="e">
        <v>#N/A</v>
      </c>
    </row>
    <row r="166" spans="1:11" x14ac:dyDescent="0.3">
      <c r="A166" s="10">
        <v>20188957146</v>
      </c>
      <c r="B166" s="11" t="s">
        <v>730</v>
      </c>
      <c r="C166" s="10" t="s">
        <v>685</v>
      </c>
      <c r="D166" s="10" t="str">
        <f>VLOOKUP(C166,Directorio!$B$1:$H$30,7,0)</f>
        <v>KARLA ROJAS</v>
      </c>
      <c r="E166" s="10" t="str">
        <f>VLOOKUP(C166,Directorio!$B$1:$G$30,6,0)</f>
        <v>GOBIERNO CENTRO</v>
      </c>
      <c r="F166" s="10" t="str">
        <f>VLOOKUP(A166,'Región por RUC'!$A$1:$D$6443,4,0)</f>
        <v>CENTRO</v>
      </c>
      <c r="G166" s="10" t="str">
        <f>VLOOKUP(C166,Directorio!$B$1:$F$30,4,0)</f>
        <v>GESTORGOBIERNO-CENTRO3@CLARO.COM.PE</v>
      </c>
      <c r="H166" s="10" t="str">
        <f>VLOOKUP(C166,Directorio!$B$1:$F$30,3,0)</f>
        <v>E3017481</v>
      </c>
      <c r="I166" s="10" t="str">
        <f>VLOOKUP(D166,Directorio!$H$1:$I$30,2,0)</f>
        <v>C17873</v>
      </c>
      <c r="J166" s="10">
        <f>VLOOKUP(F166,'Codd Región PAP'!$A$2:$B$6,2,0)</f>
        <v>27</v>
      </c>
      <c r="K166" s="11" t="e">
        <v>#N/A</v>
      </c>
    </row>
    <row r="167" spans="1:11" x14ac:dyDescent="0.3">
      <c r="A167" s="10">
        <v>20210698095</v>
      </c>
      <c r="B167" s="11" t="s">
        <v>347</v>
      </c>
      <c r="C167" s="10" t="s">
        <v>685</v>
      </c>
      <c r="D167" s="10" t="str">
        <f>VLOOKUP(C167,Directorio!$B$1:$H$30,7,0)</f>
        <v>KARLA ROJAS</v>
      </c>
      <c r="E167" s="10" t="str">
        <f>VLOOKUP(C167,Directorio!$B$1:$G$30,6,0)</f>
        <v>GOBIERNO CENTRO</v>
      </c>
      <c r="F167" s="10" t="str">
        <f>VLOOKUP(A167,'Región por RUC'!$A$1:$D$6443,4,0)</f>
        <v>CENTRO</v>
      </c>
      <c r="G167" s="10" t="str">
        <f>VLOOKUP(C167,Directorio!$B$1:$F$30,4,0)</f>
        <v>GESTORGOBIERNO-CENTRO3@CLARO.COM.PE</v>
      </c>
      <c r="H167" s="10" t="str">
        <f>VLOOKUP(C167,Directorio!$B$1:$F$30,3,0)</f>
        <v>E3017481</v>
      </c>
      <c r="I167" s="10" t="str">
        <f>VLOOKUP(D167,Directorio!$H$1:$I$30,2,0)</f>
        <v>C17873</v>
      </c>
      <c r="J167" s="10">
        <f>VLOOKUP(F167,'Codd Región PAP'!$A$2:$B$6,2,0)</f>
        <v>27</v>
      </c>
      <c r="K167" s="11" t="e">
        <v>#N/A</v>
      </c>
    </row>
    <row r="168" spans="1:11" x14ac:dyDescent="0.3">
      <c r="A168" s="10">
        <v>20281096363</v>
      </c>
      <c r="B168" s="11" t="s">
        <v>349</v>
      </c>
      <c r="C168" s="10" t="s">
        <v>685</v>
      </c>
      <c r="D168" s="10" t="str">
        <f>VLOOKUP(C168,Directorio!$B$1:$H$30,7,0)</f>
        <v>KARLA ROJAS</v>
      </c>
      <c r="E168" s="10" t="str">
        <f>VLOOKUP(C168,Directorio!$B$1:$G$30,6,0)</f>
        <v>GOBIERNO CENTRO</v>
      </c>
      <c r="F168" s="10" t="str">
        <f>VLOOKUP(A168,'Región por RUC'!$A$1:$D$6443,4,0)</f>
        <v>CENTRO</v>
      </c>
      <c r="G168" s="10" t="str">
        <f>VLOOKUP(C168,Directorio!$B$1:$F$30,4,0)</f>
        <v>GESTORGOBIERNO-CENTRO3@CLARO.COM.PE</v>
      </c>
      <c r="H168" s="10" t="str">
        <f>VLOOKUP(C168,Directorio!$B$1:$F$30,3,0)</f>
        <v>E3017481</v>
      </c>
      <c r="I168" s="10" t="str">
        <f>VLOOKUP(D168,Directorio!$H$1:$I$30,2,0)</f>
        <v>C17873</v>
      </c>
      <c r="J168" s="10">
        <f>VLOOKUP(F168,'Codd Región PAP'!$A$2:$B$6,2,0)</f>
        <v>27</v>
      </c>
      <c r="K168" s="11" t="e">
        <v>#N/A</v>
      </c>
    </row>
    <row r="169" spans="1:11" x14ac:dyDescent="0.3">
      <c r="A169" s="10">
        <v>20285139415</v>
      </c>
      <c r="B169" s="11" t="s">
        <v>350</v>
      </c>
      <c r="C169" s="10" t="s">
        <v>685</v>
      </c>
      <c r="D169" s="10" t="str">
        <f>VLOOKUP(C169,Directorio!$B$1:$H$30,7,0)</f>
        <v>KARLA ROJAS</v>
      </c>
      <c r="E169" s="10" t="str">
        <f>VLOOKUP(C169,Directorio!$B$1:$G$30,6,0)</f>
        <v>GOBIERNO CENTRO</v>
      </c>
      <c r="F169" s="10" t="str">
        <f>VLOOKUP(A169,'Región por RUC'!$A$1:$D$6443,4,0)</f>
        <v>CENTRO</v>
      </c>
      <c r="G169" s="10" t="str">
        <f>VLOOKUP(C169,Directorio!$B$1:$F$30,4,0)</f>
        <v>GESTORGOBIERNO-CENTRO3@CLARO.COM.PE</v>
      </c>
      <c r="H169" s="10" t="str">
        <f>VLOOKUP(C169,Directorio!$B$1:$F$30,3,0)</f>
        <v>E3017481</v>
      </c>
      <c r="I169" s="10" t="str">
        <f>VLOOKUP(D169,Directorio!$H$1:$I$30,2,0)</f>
        <v>C17873</v>
      </c>
      <c r="J169" s="10">
        <f>VLOOKUP(F169,'Codd Región PAP'!$A$2:$B$6,2,0)</f>
        <v>27</v>
      </c>
      <c r="K169" s="11" t="e">
        <v>#N/A</v>
      </c>
    </row>
    <row r="170" spans="1:11" x14ac:dyDescent="0.3">
      <c r="A170" s="10">
        <v>20288291595</v>
      </c>
      <c r="B170" s="11" t="s">
        <v>351</v>
      </c>
      <c r="C170" s="10" t="s">
        <v>685</v>
      </c>
      <c r="D170" s="10" t="str">
        <f>VLOOKUP(C170,Directorio!$B$1:$H$30,7,0)</f>
        <v>KARLA ROJAS</v>
      </c>
      <c r="E170" s="10" t="str">
        <f>VLOOKUP(C170,Directorio!$B$1:$G$30,6,0)</f>
        <v>GOBIERNO CENTRO</v>
      </c>
      <c r="F170" s="10" t="str">
        <f>VLOOKUP(A170,'Región por RUC'!$A$1:$D$6443,4,0)</f>
        <v>CENTRO</v>
      </c>
      <c r="G170" s="10" t="str">
        <f>VLOOKUP(C170,Directorio!$B$1:$F$30,4,0)</f>
        <v>GESTORGOBIERNO-CENTRO3@CLARO.COM.PE</v>
      </c>
      <c r="H170" s="10" t="str">
        <f>VLOOKUP(C170,Directorio!$B$1:$F$30,3,0)</f>
        <v>E3017481</v>
      </c>
      <c r="I170" s="10" t="str">
        <f>VLOOKUP(D170,Directorio!$H$1:$I$30,2,0)</f>
        <v>C17873</v>
      </c>
      <c r="J170" s="10">
        <f>VLOOKUP(F170,'Codd Región PAP'!$A$2:$B$6,2,0)</f>
        <v>27</v>
      </c>
      <c r="K170" s="11" t="e">
        <v>#N/A</v>
      </c>
    </row>
    <row r="171" spans="1:11" x14ac:dyDescent="0.3">
      <c r="A171" s="10">
        <v>20362112533</v>
      </c>
      <c r="B171" s="11" t="s">
        <v>731</v>
      </c>
      <c r="C171" s="10" t="s">
        <v>685</v>
      </c>
      <c r="D171" s="10" t="str">
        <f>VLOOKUP(C171,Directorio!$B$1:$H$30,7,0)</f>
        <v>KARLA ROJAS</v>
      </c>
      <c r="E171" s="10" t="str">
        <f>VLOOKUP(C171,Directorio!$B$1:$G$30,6,0)</f>
        <v>GOBIERNO CENTRO</v>
      </c>
      <c r="F171" s="10" t="str">
        <f>VLOOKUP(A171,'Región por RUC'!$A$1:$D$6443,4,0)</f>
        <v>CENTRO</v>
      </c>
      <c r="G171" s="10" t="str">
        <f>VLOOKUP(C171,Directorio!$B$1:$F$30,4,0)</f>
        <v>GESTORGOBIERNO-CENTRO3@CLARO.COM.PE</v>
      </c>
      <c r="H171" s="10" t="str">
        <f>VLOOKUP(C171,Directorio!$B$1:$F$30,3,0)</f>
        <v>E3017481</v>
      </c>
      <c r="I171" s="10" t="str">
        <f>VLOOKUP(D171,Directorio!$H$1:$I$30,2,0)</f>
        <v>C17873</v>
      </c>
      <c r="J171" s="10">
        <f>VLOOKUP(F171,'Codd Región PAP'!$A$2:$B$6,2,0)</f>
        <v>27</v>
      </c>
      <c r="K171" s="11" t="e">
        <v>#N/A</v>
      </c>
    </row>
    <row r="172" spans="1:11" x14ac:dyDescent="0.3">
      <c r="A172" s="10">
        <v>20393125064</v>
      </c>
      <c r="B172" s="11" t="s">
        <v>352</v>
      </c>
      <c r="C172" s="10" t="s">
        <v>685</v>
      </c>
      <c r="D172" s="10" t="str">
        <f>VLOOKUP(C172,Directorio!$B$1:$H$30,7,0)</f>
        <v>KARLA ROJAS</v>
      </c>
      <c r="E172" s="10" t="str">
        <f>VLOOKUP(C172,Directorio!$B$1:$G$30,6,0)</f>
        <v>GOBIERNO CENTRO</v>
      </c>
      <c r="F172" s="10" t="str">
        <f>VLOOKUP(A172,'Región por RUC'!$A$1:$D$6443,4,0)</f>
        <v>CENTRO</v>
      </c>
      <c r="G172" s="10" t="str">
        <f>VLOOKUP(C172,Directorio!$B$1:$F$30,4,0)</f>
        <v>GESTORGOBIERNO-CENTRO3@CLARO.COM.PE</v>
      </c>
      <c r="H172" s="10" t="str">
        <f>VLOOKUP(C172,Directorio!$B$1:$F$30,3,0)</f>
        <v>E3017481</v>
      </c>
      <c r="I172" s="10" t="str">
        <f>VLOOKUP(D172,Directorio!$H$1:$I$30,2,0)</f>
        <v>C17873</v>
      </c>
      <c r="J172" s="10">
        <f>VLOOKUP(F172,'Codd Región PAP'!$A$2:$B$6,2,0)</f>
        <v>27</v>
      </c>
      <c r="K172" s="11" t="e">
        <v>#N/A</v>
      </c>
    </row>
    <row r="173" spans="1:11" x14ac:dyDescent="0.3">
      <c r="A173" s="10">
        <v>20393125498</v>
      </c>
      <c r="B173" s="11" t="s">
        <v>353</v>
      </c>
      <c r="C173" s="10" t="s">
        <v>685</v>
      </c>
      <c r="D173" s="10" t="str">
        <f>VLOOKUP(C173,Directorio!$B$1:$H$30,7,0)</f>
        <v>KARLA ROJAS</v>
      </c>
      <c r="E173" s="10" t="str">
        <f>VLOOKUP(C173,Directorio!$B$1:$G$30,6,0)</f>
        <v>GOBIERNO CENTRO</v>
      </c>
      <c r="F173" s="10" t="str">
        <f>VLOOKUP(A173,'Región por RUC'!$A$1:$D$6443,4,0)</f>
        <v>CENTRO</v>
      </c>
      <c r="G173" s="10" t="str">
        <f>VLOOKUP(C173,Directorio!$B$1:$F$30,4,0)</f>
        <v>GESTORGOBIERNO-CENTRO3@CLARO.COM.PE</v>
      </c>
      <c r="H173" s="10" t="str">
        <f>VLOOKUP(C173,Directorio!$B$1:$F$30,3,0)</f>
        <v>E3017481</v>
      </c>
      <c r="I173" s="10" t="str">
        <f>VLOOKUP(D173,Directorio!$H$1:$I$30,2,0)</f>
        <v>C17873</v>
      </c>
      <c r="J173" s="10">
        <f>VLOOKUP(F173,'Codd Región PAP'!$A$2:$B$6,2,0)</f>
        <v>27</v>
      </c>
      <c r="K173" s="11" t="e">
        <v>#N/A</v>
      </c>
    </row>
    <row r="174" spans="1:11" x14ac:dyDescent="0.3">
      <c r="A174" s="10">
        <v>20408453489</v>
      </c>
      <c r="B174" s="11" t="s">
        <v>356</v>
      </c>
      <c r="C174" s="10" t="s">
        <v>685</v>
      </c>
      <c r="D174" s="10" t="str">
        <f>VLOOKUP(C174,Directorio!$B$1:$H$30,7,0)</f>
        <v>KARLA ROJAS</v>
      </c>
      <c r="E174" s="10" t="str">
        <f>VLOOKUP(C174,Directorio!$B$1:$G$30,6,0)</f>
        <v>GOBIERNO CENTRO</v>
      </c>
      <c r="F174" s="10" t="str">
        <f>VLOOKUP(A174,'Región por RUC'!$A$1:$D$6443,4,0)</f>
        <v>CENTRO</v>
      </c>
      <c r="G174" s="10" t="str">
        <f>VLOOKUP(C174,Directorio!$B$1:$F$30,4,0)</f>
        <v>GESTORGOBIERNO-CENTRO3@CLARO.COM.PE</v>
      </c>
      <c r="H174" s="10" t="str">
        <f>VLOOKUP(C174,Directorio!$B$1:$F$30,3,0)</f>
        <v>E3017481</v>
      </c>
      <c r="I174" s="10" t="str">
        <f>VLOOKUP(D174,Directorio!$H$1:$I$30,2,0)</f>
        <v>C17873</v>
      </c>
      <c r="J174" s="10">
        <f>VLOOKUP(F174,'Codd Región PAP'!$A$2:$B$6,2,0)</f>
        <v>27</v>
      </c>
      <c r="K174" s="11" t="e">
        <v>#N/A</v>
      </c>
    </row>
    <row r="175" spans="1:11" x14ac:dyDescent="0.3">
      <c r="A175" s="10">
        <v>20410275849</v>
      </c>
      <c r="B175" s="11" t="s">
        <v>336</v>
      </c>
      <c r="C175" s="10" t="s">
        <v>685</v>
      </c>
      <c r="D175" s="10" t="str">
        <f>VLOOKUP(C175,Directorio!$B$1:$H$30,7,0)</f>
        <v>KARLA ROJAS</v>
      </c>
      <c r="E175" s="10" t="str">
        <f>VLOOKUP(C175,Directorio!$B$1:$G$30,6,0)</f>
        <v>GOBIERNO CENTRO</v>
      </c>
      <c r="F175" s="10" t="str">
        <f>VLOOKUP(A175,'Región por RUC'!$A$1:$D$6443,4,0)</f>
        <v>CENTRO</v>
      </c>
      <c r="G175" s="10" t="str">
        <f>VLOOKUP(C175,Directorio!$B$1:$F$30,4,0)</f>
        <v>GESTORGOBIERNO-CENTRO3@CLARO.COM.PE</v>
      </c>
      <c r="H175" s="10" t="str">
        <f>VLOOKUP(C175,Directorio!$B$1:$F$30,3,0)</f>
        <v>E3017481</v>
      </c>
      <c r="I175" s="10" t="str">
        <f>VLOOKUP(D175,Directorio!$H$1:$I$30,2,0)</f>
        <v>C17873</v>
      </c>
      <c r="J175" s="10">
        <f>VLOOKUP(F175,'Codd Región PAP'!$A$2:$B$6,2,0)</f>
        <v>27</v>
      </c>
      <c r="K175" s="11" t="e">
        <v>#N/A</v>
      </c>
    </row>
    <row r="176" spans="1:11" x14ac:dyDescent="0.3">
      <c r="A176" s="10">
        <v>20446716035</v>
      </c>
      <c r="B176" s="11" t="s">
        <v>357</v>
      </c>
      <c r="C176" s="10" t="s">
        <v>685</v>
      </c>
      <c r="D176" s="10" t="str">
        <f>VLOOKUP(C176,Directorio!$B$1:$H$30,7,0)</f>
        <v>KARLA ROJAS</v>
      </c>
      <c r="E176" s="10" t="str">
        <f>VLOOKUP(C176,Directorio!$B$1:$G$30,6,0)</f>
        <v>GOBIERNO CENTRO</v>
      </c>
      <c r="F176" s="10" t="str">
        <f>VLOOKUP(A176,'Región por RUC'!$A$1:$D$6443,4,0)</f>
        <v>CENTRO</v>
      </c>
      <c r="G176" s="10" t="str">
        <f>VLOOKUP(C176,Directorio!$B$1:$F$30,4,0)</f>
        <v>GESTORGOBIERNO-CENTRO3@CLARO.COM.PE</v>
      </c>
      <c r="H176" s="10" t="str">
        <f>VLOOKUP(C176,Directorio!$B$1:$F$30,3,0)</f>
        <v>E3017481</v>
      </c>
      <c r="I176" s="10" t="str">
        <f>VLOOKUP(D176,Directorio!$H$1:$I$30,2,0)</f>
        <v>C17873</v>
      </c>
      <c r="J176" s="10">
        <f>VLOOKUP(F176,'Codd Región PAP'!$A$2:$B$6,2,0)</f>
        <v>27</v>
      </c>
      <c r="K176" s="11" t="e">
        <v>#N/A</v>
      </c>
    </row>
    <row r="177" spans="1:11" x14ac:dyDescent="0.3">
      <c r="A177" s="10">
        <v>20447362920</v>
      </c>
      <c r="B177" s="11" t="s">
        <v>337</v>
      </c>
      <c r="C177" s="10" t="s">
        <v>685</v>
      </c>
      <c r="D177" s="10" t="str">
        <f>VLOOKUP(C177,Directorio!$B$1:$H$30,7,0)</f>
        <v>KARLA ROJAS</v>
      </c>
      <c r="E177" s="10" t="str">
        <f>VLOOKUP(C177,Directorio!$B$1:$G$30,6,0)</f>
        <v>GOBIERNO CENTRO</v>
      </c>
      <c r="F177" s="10" t="str">
        <f>VLOOKUP(A177,'Región por RUC'!$A$1:$D$6443,4,0)</f>
        <v>CENTRO</v>
      </c>
      <c r="G177" s="10" t="str">
        <f>VLOOKUP(C177,Directorio!$B$1:$F$30,4,0)</f>
        <v>GESTORGOBIERNO-CENTRO3@CLARO.COM.PE</v>
      </c>
      <c r="H177" s="10" t="str">
        <f>VLOOKUP(C177,Directorio!$B$1:$F$30,3,0)</f>
        <v>E3017481</v>
      </c>
      <c r="I177" s="10" t="str">
        <f>VLOOKUP(D177,Directorio!$H$1:$I$30,2,0)</f>
        <v>C17873</v>
      </c>
      <c r="J177" s="10">
        <f>VLOOKUP(F177,'Codd Región PAP'!$A$2:$B$6,2,0)</f>
        <v>27</v>
      </c>
      <c r="K177" s="11" t="e">
        <v>#N/A</v>
      </c>
    </row>
    <row r="178" spans="1:11" x14ac:dyDescent="0.3">
      <c r="A178" s="10">
        <v>20450124177</v>
      </c>
      <c r="B178" s="11" t="s">
        <v>6519</v>
      </c>
      <c r="C178" s="10" t="s">
        <v>685</v>
      </c>
      <c r="D178" s="10" t="str">
        <f>VLOOKUP(C178,Directorio!$B$1:$H$30,7,0)</f>
        <v>KARLA ROJAS</v>
      </c>
      <c r="E178" s="10" t="str">
        <f>VLOOKUP(C178,Directorio!$B$1:$G$30,6,0)</f>
        <v>GOBIERNO CENTRO</v>
      </c>
      <c r="F178" s="10" t="str">
        <f>VLOOKUP(A178,'Región por RUC'!$A$1:$D$6443,4,0)</f>
        <v>CENTRO</v>
      </c>
      <c r="G178" s="10" t="str">
        <f>VLOOKUP(C178,Directorio!$B$1:$F$30,4,0)</f>
        <v>GESTORGOBIERNO-CENTRO3@CLARO.COM.PE</v>
      </c>
      <c r="H178" s="10" t="str">
        <f>VLOOKUP(C178,Directorio!$B$1:$F$30,3,0)</f>
        <v>E3017481</v>
      </c>
      <c r="I178" s="10" t="str">
        <f>VLOOKUP(D178,Directorio!$H$1:$I$30,2,0)</f>
        <v>C17873</v>
      </c>
      <c r="J178" s="10">
        <f>VLOOKUP(F178,'Codd Región PAP'!$A$2:$B$6,2,0)</f>
        <v>27</v>
      </c>
      <c r="K178" s="11" t="e">
        <v>#N/A</v>
      </c>
    </row>
    <row r="179" spans="1:11" x14ac:dyDescent="0.3">
      <c r="A179" s="10">
        <v>20450216373</v>
      </c>
      <c r="B179" s="11" t="s">
        <v>732</v>
      </c>
      <c r="C179" s="10" t="s">
        <v>685</v>
      </c>
      <c r="D179" s="10" t="str">
        <f>VLOOKUP(C179,Directorio!$B$1:$H$30,7,0)</f>
        <v>KARLA ROJAS</v>
      </c>
      <c r="E179" s="10" t="str">
        <f>VLOOKUP(C179,Directorio!$B$1:$G$30,6,0)</f>
        <v>GOBIERNO CENTRO</v>
      </c>
      <c r="F179" s="10" t="str">
        <f>VLOOKUP(A179,'Región por RUC'!$A$1:$D$6443,4,0)</f>
        <v>CENTRO</v>
      </c>
      <c r="G179" s="10" t="str">
        <f>VLOOKUP(C179,Directorio!$B$1:$F$30,4,0)</f>
        <v>GESTORGOBIERNO-CENTRO3@CLARO.COM.PE</v>
      </c>
      <c r="H179" s="10" t="str">
        <f>VLOOKUP(C179,Directorio!$B$1:$F$30,3,0)</f>
        <v>E3017481</v>
      </c>
      <c r="I179" s="10" t="str">
        <f>VLOOKUP(D179,Directorio!$H$1:$I$30,2,0)</f>
        <v>C17873</v>
      </c>
      <c r="J179" s="10">
        <f>VLOOKUP(F179,'Codd Región PAP'!$A$2:$B$6,2,0)</f>
        <v>27</v>
      </c>
      <c r="K179" s="11" t="e">
        <v>#N/A</v>
      </c>
    </row>
    <row r="180" spans="1:11" x14ac:dyDescent="0.3">
      <c r="A180" s="10">
        <v>20452265495</v>
      </c>
      <c r="B180" s="11" t="s">
        <v>358</v>
      </c>
      <c r="C180" s="10" t="s">
        <v>685</v>
      </c>
      <c r="D180" s="10" t="str">
        <f>VLOOKUP(C180,Directorio!$B$1:$H$30,7,0)</f>
        <v>KARLA ROJAS</v>
      </c>
      <c r="E180" s="10" t="str">
        <f>VLOOKUP(C180,Directorio!$B$1:$G$30,6,0)</f>
        <v>GOBIERNO CENTRO</v>
      </c>
      <c r="F180" s="10" t="str">
        <f>VLOOKUP(A180,'Región por RUC'!$A$1:$D$6443,4,0)</f>
        <v>CENTRO</v>
      </c>
      <c r="G180" s="10" t="str">
        <f>VLOOKUP(C180,Directorio!$B$1:$F$30,4,0)</f>
        <v>GESTORGOBIERNO-CENTRO3@CLARO.COM.PE</v>
      </c>
      <c r="H180" s="10" t="str">
        <f>VLOOKUP(C180,Directorio!$B$1:$F$30,3,0)</f>
        <v>E3017481</v>
      </c>
      <c r="I180" s="10" t="str">
        <f>VLOOKUP(D180,Directorio!$H$1:$I$30,2,0)</f>
        <v>C17873</v>
      </c>
      <c r="J180" s="10">
        <f>VLOOKUP(F180,'Codd Región PAP'!$A$2:$B$6,2,0)</f>
        <v>27</v>
      </c>
      <c r="K180" s="11" t="e">
        <v>#N/A</v>
      </c>
    </row>
    <row r="181" spans="1:11" x14ac:dyDescent="0.3">
      <c r="A181" s="10">
        <v>20452393493</v>
      </c>
      <c r="B181" s="11" t="s">
        <v>359</v>
      </c>
      <c r="C181" s="10" t="s">
        <v>685</v>
      </c>
      <c r="D181" s="10" t="str">
        <f>VLOOKUP(C181,Directorio!$B$1:$H$30,7,0)</f>
        <v>KARLA ROJAS</v>
      </c>
      <c r="E181" s="10" t="str">
        <f>VLOOKUP(C181,Directorio!$B$1:$G$30,6,0)</f>
        <v>GOBIERNO CENTRO</v>
      </c>
      <c r="F181" s="10" t="str">
        <f>VLOOKUP(A181,'Región por RUC'!$A$1:$D$6443,4,0)</f>
        <v>CENTRO</v>
      </c>
      <c r="G181" s="10" t="str">
        <f>VLOOKUP(C181,Directorio!$B$1:$F$30,4,0)</f>
        <v>GESTORGOBIERNO-CENTRO3@CLARO.COM.PE</v>
      </c>
      <c r="H181" s="10" t="str">
        <f>VLOOKUP(C181,Directorio!$B$1:$F$30,3,0)</f>
        <v>E3017481</v>
      </c>
      <c r="I181" s="10" t="str">
        <f>VLOOKUP(D181,Directorio!$H$1:$I$30,2,0)</f>
        <v>C17873</v>
      </c>
      <c r="J181" s="10">
        <f>VLOOKUP(F181,'Codd Región PAP'!$A$2:$B$6,2,0)</f>
        <v>27</v>
      </c>
      <c r="K181" s="11" t="e">
        <v>#N/A</v>
      </c>
    </row>
    <row r="182" spans="1:11" x14ac:dyDescent="0.3">
      <c r="A182" s="10">
        <v>20491321661</v>
      </c>
      <c r="B182" s="11" t="s">
        <v>364</v>
      </c>
      <c r="C182" s="10" t="s">
        <v>685</v>
      </c>
      <c r="D182" s="10" t="str">
        <f>VLOOKUP(C182,Directorio!$B$1:$H$30,7,0)</f>
        <v>KARLA ROJAS</v>
      </c>
      <c r="E182" s="10" t="str">
        <f>VLOOKUP(C182,Directorio!$B$1:$G$30,6,0)</f>
        <v>GOBIERNO CENTRO</v>
      </c>
      <c r="F182" s="10" t="str">
        <f>VLOOKUP(A182,'Región por RUC'!$A$1:$D$6443,4,0)</f>
        <v>CENTRO</v>
      </c>
      <c r="G182" s="10" t="str">
        <f>VLOOKUP(C182,Directorio!$B$1:$F$30,4,0)</f>
        <v>GESTORGOBIERNO-CENTRO3@CLARO.COM.PE</v>
      </c>
      <c r="H182" s="10" t="str">
        <f>VLOOKUP(C182,Directorio!$B$1:$F$30,3,0)</f>
        <v>E3017481</v>
      </c>
      <c r="I182" s="10" t="str">
        <f>VLOOKUP(D182,Directorio!$H$1:$I$30,2,0)</f>
        <v>C17873</v>
      </c>
      <c r="J182" s="10">
        <f>VLOOKUP(F182,'Codd Región PAP'!$A$2:$B$6,2,0)</f>
        <v>27</v>
      </c>
      <c r="K182" s="11" t="e">
        <v>#N/A</v>
      </c>
    </row>
    <row r="183" spans="1:11" x14ac:dyDescent="0.3">
      <c r="A183" s="10">
        <v>20544005864</v>
      </c>
      <c r="B183" s="11" t="s">
        <v>366</v>
      </c>
      <c r="C183" s="10" t="s">
        <v>685</v>
      </c>
      <c r="D183" s="10" t="str">
        <f>VLOOKUP(C183,Directorio!$B$1:$H$30,7,0)</f>
        <v>KARLA ROJAS</v>
      </c>
      <c r="E183" s="10" t="str">
        <f>VLOOKUP(C183,Directorio!$B$1:$G$30,6,0)</f>
        <v>GOBIERNO CENTRO</v>
      </c>
      <c r="F183" s="10" t="str">
        <f>VLOOKUP(A183,'Región por RUC'!$A$1:$D$6443,4,0)</f>
        <v>CENTRO</v>
      </c>
      <c r="G183" s="10" t="str">
        <f>VLOOKUP(C183,Directorio!$B$1:$F$30,4,0)</f>
        <v>GESTORGOBIERNO-CENTRO3@CLARO.COM.PE</v>
      </c>
      <c r="H183" s="10" t="str">
        <f>VLOOKUP(C183,Directorio!$B$1:$F$30,3,0)</f>
        <v>E3017481</v>
      </c>
      <c r="I183" s="10" t="str">
        <f>VLOOKUP(D183,Directorio!$H$1:$I$30,2,0)</f>
        <v>C17873</v>
      </c>
      <c r="J183" s="10">
        <f>VLOOKUP(F183,'Codd Región PAP'!$A$2:$B$6,2,0)</f>
        <v>27</v>
      </c>
      <c r="K183" s="11" t="e">
        <v>#N/A</v>
      </c>
    </row>
    <row r="184" spans="1:11" x14ac:dyDescent="0.3">
      <c r="A184" s="10">
        <v>20573016786</v>
      </c>
      <c r="B184" s="11" t="s">
        <v>367</v>
      </c>
      <c r="C184" s="10" t="s">
        <v>685</v>
      </c>
      <c r="D184" s="10" t="str">
        <f>VLOOKUP(C184,Directorio!$B$1:$H$30,7,0)</f>
        <v>KARLA ROJAS</v>
      </c>
      <c r="E184" s="10" t="str">
        <f>VLOOKUP(C184,Directorio!$B$1:$G$30,6,0)</f>
        <v>GOBIERNO CENTRO</v>
      </c>
      <c r="F184" s="10" t="str">
        <f>VLOOKUP(A184,'Región por RUC'!$A$1:$D$6443,4,0)</f>
        <v>CENTRO</v>
      </c>
      <c r="G184" s="10" t="str">
        <f>VLOOKUP(C184,Directorio!$B$1:$F$30,4,0)</f>
        <v>GESTORGOBIERNO-CENTRO3@CLARO.COM.PE</v>
      </c>
      <c r="H184" s="10" t="str">
        <f>VLOOKUP(C184,Directorio!$B$1:$F$30,3,0)</f>
        <v>E3017481</v>
      </c>
      <c r="I184" s="10" t="str">
        <f>VLOOKUP(D184,Directorio!$H$1:$I$30,2,0)</f>
        <v>C17873</v>
      </c>
      <c r="J184" s="10">
        <f>VLOOKUP(F184,'Codd Región PAP'!$A$2:$B$6,2,0)</f>
        <v>27</v>
      </c>
      <c r="K184" s="11" t="e">
        <v>#N/A</v>
      </c>
    </row>
    <row r="185" spans="1:11" x14ac:dyDescent="0.3">
      <c r="A185" s="10">
        <v>20602398103</v>
      </c>
      <c r="B185" s="11" t="s">
        <v>372</v>
      </c>
      <c r="C185" s="10" t="s">
        <v>685</v>
      </c>
      <c r="D185" s="10" t="str">
        <f>VLOOKUP(C185,Directorio!$B$1:$H$30,7,0)</f>
        <v>KARLA ROJAS</v>
      </c>
      <c r="E185" s="10" t="str">
        <f>VLOOKUP(C185,Directorio!$B$1:$G$30,6,0)</f>
        <v>GOBIERNO CENTRO</v>
      </c>
      <c r="F185" s="10" t="str">
        <f>VLOOKUP(A185,'Región por RUC'!$A$1:$D$6443,4,0)</f>
        <v>CENTRO</v>
      </c>
      <c r="G185" s="10" t="str">
        <f>VLOOKUP(C185,Directorio!$B$1:$F$30,4,0)</f>
        <v>GESTORGOBIERNO-CENTRO3@CLARO.COM.PE</v>
      </c>
      <c r="H185" s="10" t="str">
        <f>VLOOKUP(C185,Directorio!$B$1:$F$30,3,0)</f>
        <v>E3017481</v>
      </c>
      <c r="I185" s="10" t="str">
        <f>VLOOKUP(D185,Directorio!$H$1:$I$30,2,0)</f>
        <v>C17873</v>
      </c>
      <c r="J185" s="10">
        <f>VLOOKUP(F185,'Codd Región PAP'!$A$2:$B$6,2,0)</f>
        <v>27</v>
      </c>
      <c r="K185" s="11" t="e">
        <v>#N/A</v>
      </c>
    </row>
    <row r="186" spans="1:11" x14ac:dyDescent="0.3">
      <c r="A186" s="10">
        <v>20602729762</v>
      </c>
      <c r="B186" s="11" t="s">
        <v>373</v>
      </c>
      <c r="C186" s="10" t="s">
        <v>685</v>
      </c>
      <c r="D186" s="10" t="str">
        <f>VLOOKUP(C186,Directorio!$B$1:$H$30,7,0)</f>
        <v>KARLA ROJAS</v>
      </c>
      <c r="E186" s="10" t="str">
        <f>VLOOKUP(C186,Directorio!$B$1:$G$30,6,0)</f>
        <v>GOBIERNO CENTRO</v>
      </c>
      <c r="F186" s="10" t="str">
        <f>VLOOKUP(A186,'Región por RUC'!$A$1:$D$6443,4,0)</f>
        <v>CENTRO</v>
      </c>
      <c r="G186" s="10" t="str">
        <f>VLOOKUP(C186,Directorio!$B$1:$F$30,4,0)</f>
        <v>GESTORGOBIERNO-CENTRO3@CLARO.COM.PE</v>
      </c>
      <c r="H186" s="10" t="str">
        <f>VLOOKUP(C186,Directorio!$B$1:$F$30,3,0)</f>
        <v>E3017481</v>
      </c>
      <c r="I186" s="10" t="str">
        <f>VLOOKUP(D186,Directorio!$H$1:$I$30,2,0)</f>
        <v>C17873</v>
      </c>
      <c r="J186" s="10">
        <f>VLOOKUP(F186,'Codd Región PAP'!$A$2:$B$6,2,0)</f>
        <v>27</v>
      </c>
      <c r="K186" s="11" t="e">
        <v>#N/A</v>
      </c>
    </row>
    <row r="187" spans="1:11" x14ac:dyDescent="0.3">
      <c r="A187" s="10">
        <v>20401788990</v>
      </c>
      <c r="B187" s="11" t="s">
        <v>783</v>
      </c>
      <c r="C187" s="10" t="s">
        <v>685</v>
      </c>
      <c r="D187" s="10" t="str">
        <f>VLOOKUP(C187,Directorio!$B$1:$H$30,7,0)</f>
        <v>KARLA ROJAS</v>
      </c>
      <c r="E187" s="10" t="str">
        <f>VLOOKUP(C187,Directorio!$B$1:$G$30,6,0)</f>
        <v>GOBIERNO CENTRO</v>
      </c>
      <c r="F187" s="10" t="str">
        <f>VLOOKUP(A187,'Región por RUC'!$A$1:$D$6443,4,0)</f>
        <v>CENTRO</v>
      </c>
      <c r="G187" s="10" t="str">
        <f>VLOOKUP(C187,Directorio!$B$1:$F$30,4,0)</f>
        <v>GESTORGOBIERNO-CENTRO3@CLARO.COM.PE</v>
      </c>
      <c r="H187" s="10" t="str">
        <f>VLOOKUP(C187,Directorio!$B$1:$F$30,3,0)</f>
        <v>E3017481</v>
      </c>
      <c r="I187" s="10" t="str">
        <f>VLOOKUP(D187,Directorio!$H$1:$I$30,2,0)</f>
        <v>C17873</v>
      </c>
      <c r="J187" s="10">
        <f>VLOOKUP(F187,'Codd Región PAP'!$A$2:$B$6,2,0)</f>
        <v>27</v>
      </c>
      <c r="K187" s="11" t="e">
        <v>#N/A</v>
      </c>
    </row>
    <row r="188" spans="1:11" x14ac:dyDescent="0.3">
      <c r="A188" s="10">
        <v>20393266121</v>
      </c>
      <c r="B188" s="11" t="s">
        <v>833</v>
      </c>
      <c r="C188" s="10" t="s">
        <v>685</v>
      </c>
      <c r="D188" s="10" t="str">
        <f>VLOOKUP(C188,Directorio!$B$1:$H$30,7,0)</f>
        <v>KARLA ROJAS</v>
      </c>
      <c r="E188" s="10" t="str">
        <f>VLOOKUP(C188,Directorio!$B$1:$G$30,6,0)</f>
        <v>GOBIERNO CENTRO</v>
      </c>
      <c r="F188" s="10" t="str">
        <f>VLOOKUP(A188,'Región por RUC'!$A$1:$D$6443,4,0)</f>
        <v>CENTRO</v>
      </c>
      <c r="G188" s="10" t="str">
        <f>VLOOKUP(C188,Directorio!$B$1:$F$30,4,0)</f>
        <v>GESTORGOBIERNO-CENTRO3@CLARO.COM.PE</v>
      </c>
      <c r="H188" s="10" t="str">
        <f>VLOOKUP(C188,Directorio!$B$1:$F$30,3,0)</f>
        <v>E3017481</v>
      </c>
      <c r="I188" s="10" t="str">
        <f>VLOOKUP(D188,Directorio!$H$1:$I$30,2,0)</f>
        <v>C17873</v>
      </c>
      <c r="J188" s="10">
        <f>VLOOKUP(F188,'Codd Región PAP'!$A$2:$B$6,2,0)</f>
        <v>27</v>
      </c>
      <c r="K188" s="11" t="e">
        <v>#N/A</v>
      </c>
    </row>
    <row r="189" spans="1:11" x14ac:dyDescent="0.3">
      <c r="A189" s="10">
        <v>20221420200</v>
      </c>
      <c r="B189" s="11" t="s">
        <v>1932</v>
      </c>
      <c r="C189" s="10" t="s">
        <v>685</v>
      </c>
      <c r="D189" s="10" t="str">
        <f>VLOOKUP(C189,Directorio!$B$1:$H$30,7,0)</f>
        <v>KARLA ROJAS</v>
      </c>
      <c r="E189" s="10" t="str">
        <f>VLOOKUP(C189,Directorio!$B$1:$G$30,6,0)</f>
        <v>GOBIERNO CENTRO</v>
      </c>
      <c r="F189" s="10" t="str">
        <f>VLOOKUP(A189,'Región por RUC'!$A$1:$D$6443,4,0)</f>
        <v>CENTRO</v>
      </c>
      <c r="G189" s="10" t="str">
        <f>VLOOKUP(C189,Directorio!$B$1:$F$30,4,0)</f>
        <v>GESTORGOBIERNO-CENTRO3@CLARO.COM.PE</v>
      </c>
      <c r="H189" s="10" t="str">
        <f>VLOOKUP(C189,Directorio!$B$1:$F$30,3,0)</f>
        <v>E3017481</v>
      </c>
      <c r="I189" s="10" t="str">
        <f>VLOOKUP(D189,Directorio!$H$1:$I$30,2,0)</f>
        <v>C17873</v>
      </c>
      <c r="J189" s="10">
        <f>VLOOKUP(F189,'Codd Región PAP'!$A$2:$B$6,2,0)</f>
        <v>27</v>
      </c>
      <c r="K189" s="11" t="e">
        <v>#N/A</v>
      </c>
    </row>
    <row r="190" spans="1:11" x14ac:dyDescent="0.3">
      <c r="A190" s="10">
        <v>20195122238</v>
      </c>
      <c r="B190" s="11" t="s">
        <v>2459</v>
      </c>
      <c r="C190" s="10" t="s">
        <v>685</v>
      </c>
      <c r="D190" s="10" t="str">
        <f>VLOOKUP(C190,Directorio!$B$1:$H$30,7,0)</f>
        <v>KARLA ROJAS</v>
      </c>
      <c r="E190" s="10" t="str">
        <f>VLOOKUP(C190,Directorio!$B$1:$G$30,6,0)</f>
        <v>GOBIERNO CENTRO</v>
      </c>
      <c r="F190" s="10" t="str">
        <f>VLOOKUP(A190,'Región por RUC'!$A$1:$D$6443,4,0)</f>
        <v>CENTRO</v>
      </c>
      <c r="G190" s="10" t="str">
        <f>VLOOKUP(C190,Directorio!$B$1:$F$30,4,0)</f>
        <v>GESTORGOBIERNO-CENTRO3@CLARO.COM.PE</v>
      </c>
      <c r="H190" s="10" t="str">
        <f>VLOOKUP(C190,Directorio!$B$1:$F$30,3,0)</f>
        <v>E3017481</v>
      </c>
      <c r="I190" s="10" t="str">
        <f>VLOOKUP(D190,Directorio!$H$1:$I$30,2,0)</f>
        <v>C17873</v>
      </c>
      <c r="J190" s="10">
        <f>VLOOKUP(F190,'Codd Región PAP'!$A$2:$B$6,2,0)</f>
        <v>27</v>
      </c>
      <c r="K190" s="11" t="e">
        <v>#N/A</v>
      </c>
    </row>
    <row r="191" spans="1:11" x14ac:dyDescent="0.3">
      <c r="A191" s="10">
        <v>20541344013</v>
      </c>
      <c r="B191" s="11" t="s">
        <v>757</v>
      </c>
      <c r="C191" s="10" t="s">
        <v>685</v>
      </c>
      <c r="D191" s="10" t="str">
        <f>VLOOKUP(C191,Directorio!$B$1:$H$30,7,0)</f>
        <v>KARLA ROJAS</v>
      </c>
      <c r="E191" s="10" t="str">
        <f>VLOOKUP(C191,Directorio!$B$1:$G$30,6,0)</f>
        <v>GOBIERNO CENTRO</v>
      </c>
      <c r="F191" s="10" t="str">
        <f>VLOOKUP(A191,'Región por RUC'!$A$1:$D$6443,4,0)</f>
        <v>CENTRO</v>
      </c>
      <c r="G191" s="10" t="str">
        <f>VLOOKUP(C191,Directorio!$B$1:$F$30,4,0)</f>
        <v>GESTORGOBIERNO-CENTRO3@CLARO.COM.PE</v>
      </c>
      <c r="H191" s="10" t="str">
        <f>VLOOKUP(C191,Directorio!$B$1:$F$30,3,0)</f>
        <v>E3017481</v>
      </c>
      <c r="I191" s="10" t="str">
        <f>VLOOKUP(D191,Directorio!$H$1:$I$30,2,0)</f>
        <v>C17873</v>
      </c>
      <c r="J191" s="10">
        <f>VLOOKUP(F191,'Codd Región PAP'!$A$2:$B$6,2,0)</f>
        <v>27</v>
      </c>
      <c r="K191" s="11" t="e">
        <v>#N/A</v>
      </c>
    </row>
    <row r="192" spans="1:11" x14ac:dyDescent="0.3">
      <c r="A192" s="10">
        <v>20154572792</v>
      </c>
      <c r="B192" s="11" t="s">
        <v>321</v>
      </c>
      <c r="C192" s="10" t="s">
        <v>685</v>
      </c>
      <c r="D192" s="10" t="str">
        <f>VLOOKUP(C192,Directorio!$B$1:$H$30,7,0)</f>
        <v>KARLA ROJAS</v>
      </c>
      <c r="E192" s="10" t="str">
        <f>VLOOKUP(C192,Directorio!$B$1:$G$30,6,0)</f>
        <v>GOBIERNO CENTRO</v>
      </c>
      <c r="F192" s="10" t="str">
        <f>VLOOKUP(A192,'Región por RUC'!$A$1:$D$6443,4,0)</f>
        <v>CENTRO</v>
      </c>
      <c r="G192" s="10" t="str">
        <f>VLOOKUP(C192,Directorio!$B$1:$F$30,4,0)</f>
        <v>GESTORGOBIERNO-CENTRO3@CLARO.COM.PE</v>
      </c>
      <c r="H192" s="10" t="str">
        <f>VLOOKUP(C192,Directorio!$B$1:$F$30,3,0)</f>
        <v>E3017481</v>
      </c>
      <c r="I192" s="10" t="str">
        <f>VLOOKUP(D192,Directorio!$H$1:$I$30,2,0)</f>
        <v>C17873</v>
      </c>
      <c r="J192" s="10">
        <f>VLOOKUP(F192,'Codd Región PAP'!$A$2:$B$6,2,0)</f>
        <v>27</v>
      </c>
      <c r="K192" s="11" t="e">
        <v>#N/A</v>
      </c>
    </row>
    <row r="193" spans="1:11" x14ac:dyDescent="0.3">
      <c r="A193" s="10">
        <v>20160852195</v>
      </c>
      <c r="B193" s="11" t="s">
        <v>322</v>
      </c>
      <c r="C193" s="10" t="s">
        <v>685</v>
      </c>
      <c r="D193" s="10" t="str">
        <f>VLOOKUP(C193,Directorio!$B$1:$H$30,7,0)</f>
        <v>KARLA ROJAS</v>
      </c>
      <c r="E193" s="10" t="str">
        <f>VLOOKUP(C193,Directorio!$B$1:$G$30,6,0)</f>
        <v>GOBIERNO CENTRO</v>
      </c>
      <c r="F193" s="10" t="str">
        <f>VLOOKUP(A193,'Región por RUC'!$A$1:$D$6443,4,0)</f>
        <v>CENTRO</v>
      </c>
      <c r="G193" s="10" t="str">
        <f>VLOOKUP(C193,Directorio!$B$1:$F$30,4,0)</f>
        <v>GESTORGOBIERNO-CENTRO3@CLARO.COM.PE</v>
      </c>
      <c r="H193" s="10" t="str">
        <f>VLOOKUP(C193,Directorio!$B$1:$F$30,3,0)</f>
        <v>E3017481</v>
      </c>
      <c r="I193" s="10" t="str">
        <f>VLOOKUP(D193,Directorio!$H$1:$I$30,2,0)</f>
        <v>C17873</v>
      </c>
      <c r="J193" s="10">
        <f>VLOOKUP(F193,'Codd Región PAP'!$A$2:$B$6,2,0)</f>
        <v>27</v>
      </c>
      <c r="K193" s="11" t="e">
        <v>#N/A</v>
      </c>
    </row>
    <row r="194" spans="1:11" x14ac:dyDescent="0.3">
      <c r="A194" s="10">
        <v>20175071173</v>
      </c>
      <c r="B194" s="11" t="s">
        <v>325</v>
      </c>
      <c r="C194" s="10" t="s">
        <v>685</v>
      </c>
      <c r="D194" s="10" t="str">
        <f>VLOOKUP(C194,Directorio!$B$1:$H$30,7,0)</f>
        <v>KARLA ROJAS</v>
      </c>
      <c r="E194" s="10" t="str">
        <f>VLOOKUP(C194,Directorio!$B$1:$G$30,6,0)</f>
        <v>GOBIERNO CENTRO</v>
      </c>
      <c r="F194" s="10" t="str">
        <f>VLOOKUP(A194,'Región por RUC'!$A$1:$D$6443,4,0)</f>
        <v>CENTRO</v>
      </c>
      <c r="G194" s="10" t="str">
        <f>VLOOKUP(C194,Directorio!$B$1:$F$30,4,0)</f>
        <v>GESTORGOBIERNO-CENTRO3@CLARO.COM.PE</v>
      </c>
      <c r="H194" s="10" t="str">
        <f>VLOOKUP(C194,Directorio!$B$1:$F$30,3,0)</f>
        <v>E3017481</v>
      </c>
      <c r="I194" s="10" t="str">
        <f>VLOOKUP(D194,Directorio!$H$1:$I$30,2,0)</f>
        <v>C17873</v>
      </c>
      <c r="J194" s="10">
        <f>VLOOKUP(F194,'Codd Región PAP'!$A$2:$B$6,2,0)</f>
        <v>27</v>
      </c>
      <c r="K194" s="11" t="e">
        <v>#N/A</v>
      </c>
    </row>
    <row r="195" spans="1:11" x14ac:dyDescent="0.3">
      <c r="A195" s="10">
        <v>20177698122</v>
      </c>
      <c r="B195" s="11" t="s">
        <v>343</v>
      </c>
      <c r="C195" s="10" t="s">
        <v>685</v>
      </c>
      <c r="D195" s="10" t="str">
        <f>VLOOKUP(C195,Directorio!$B$1:$H$30,7,0)</f>
        <v>KARLA ROJAS</v>
      </c>
      <c r="E195" s="10" t="str">
        <f>VLOOKUP(C195,Directorio!$B$1:$G$30,6,0)</f>
        <v>GOBIERNO CENTRO</v>
      </c>
      <c r="F195" s="10" t="str">
        <f>VLOOKUP(A195,'Región por RUC'!$A$1:$D$6443,4,0)</f>
        <v>CENTRO</v>
      </c>
      <c r="G195" s="10" t="str">
        <f>VLOOKUP(C195,Directorio!$B$1:$F$30,4,0)</f>
        <v>GESTORGOBIERNO-CENTRO3@CLARO.COM.PE</v>
      </c>
      <c r="H195" s="10" t="str">
        <f>VLOOKUP(C195,Directorio!$B$1:$F$30,3,0)</f>
        <v>E3017481</v>
      </c>
      <c r="I195" s="10" t="str">
        <f>VLOOKUP(D195,Directorio!$H$1:$I$30,2,0)</f>
        <v>C17873</v>
      </c>
      <c r="J195" s="10">
        <f>VLOOKUP(F195,'Codd Región PAP'!$A$2:$B$6,2,0)</f>
        <v>27</v>
      </c>
      <c r="K195" s="11" t="e">
        <v>#N/A</v>
      </c>
    </row>
    <row r="196" spans="1:11" x14ac:dyDescent="0.3">
      <c r="A196" s="10">
        <v>20178500083</v>
      </c>
      <c r="B196" s="11" t="s">
        <v>821</v>
      </c>
      <c r="C196" s="10" t="s">
        <v>685</v>
      </c>
      <c r="D196" s="10" t="str">
        <f>VLOOKUP(C196,Directorio!$B$1:$H$30,7,0)</f>
        <v>KARLA ROJAS</v>
      </c>
      <c r="E196" s="10" t="str">
        <f>VLOOKUP(C196,Directorio!$B$1:$G$30,6,0)</f>
        <v>GOBIERNO CENTRO</v>
      </c>
      <c r="F196" s="10" t="str">
        <f>VLOOKUP(A196,'Región por RUC'!$A$1:$D$6443,4,0)</f>
        <v>CENTRO</v>
      </c>
      <c r="G196" s="10" t="str">
        <f>VLOOKUP(C196,Directorio!$B$1:$F$30,4,0)</f>
        <v>GESTORGOBIERNO-CENTRO3@CLARO.COM.PE</v>
      </c>
      <c r="H196" s="10" t="str">
        <f>VLOOKUP(C196,Directorio!$B$1:$F$30,3,0)</f>
        <v>E3017481</v>
      </c>
      <c r="I196" s="10" t="str">
        <f>VLOOKUP(D196,Directorio!$H$1:$I$30,2,0)</f>
        <v>C17873</v>
      </c>
      <c r="J196" s="10">
        <f>VLOOKUP(F196,'Codd Región PAP'!$A$2:$B$6,2,0)</f>
        <v>27</v>
      </c>
      <c r="K196" s="11" t="e">
        <v>#N/A</v>
      </c>
    </row>
    <row r="197" spans="1:11" x14ac:dyDescent="0.3">
      <c r="A197" s="10">
        <v>20198631401</v>
      </c>
      <c r="B197" s="11" t="s">
        <v>330</v>
      </c>
      <c r="C197" s="10" t="s">
        <v>685</v>
      </c>
      <c r="D197" s="10" t="str">
        <f>VLOOKUP(C197,Directorio!$B$1:$H$30,7,0)</f>
        <v>KARLA ROJAS</v>
      </c>
      <c r="E197" s="10" t="str">
        <f>VLOOKUP(C197,Directorio!$B$1:$G$30,6,0)</f>
        <v>GOBIERNO CENTRO</v>
      </c>
      <c r="F197" s="10" t="str">
        <f>VLOOKUP(A197,'Región por RUC'!$A$1:$D$6443,4,0)</f>
        <v>CENTRO</v>
      </c>
      <c r="G197" s="10" t="str">
        <f>VLOOKUP(C197,Directorio!$B$1:$F$30,4,0)</f>
        <v>GESTORGOBIERNO-CENTRO3@CLARO.COM.PE</v>
      </c>
      <c r="H197" s="10" t="str">
        <f>VLOOKUP(C197,Directorio!$B$1:$F$30,3,0)</f>
        <v>E3017481</v>
      </c>
      <c r="I197" s="10" t="str">
        <f>VLOOKUP(D197,Directorio!$H$1:$I$30,2,0)</f>
        <v>C17873</v>
      </c>
      <c r="J197" s="10">
        <f>VLOOKUP(F197,'Codd Región PAP'!$A$2:$B$6,2,0)</f>
        <v>27</v>
      </c>
      <c r="K197" s="11" t="e">
        <v>#N/A</v>
      </c>
    </row>
    <row r="198" spans="1:11" x14ac:dyDescent="0.3">
      <c r="A198" s="10">
        <v>20199187938</v>
      </c>
      <c r="B198" s="11" t="s">
        <v>331</v>
      </c>
      <c r="C198" s="10" t="s">
        <v>685</v>
      </c>
      <c r="D198" s="10" t="str">
        <f>VLOOKUP(C198,Directorio!$B$1:$H$30,7,0)</f>
        <v>KARLA ROJAS</v>
      </c>
      <c r="E198" s="10" t="str">
        <f>VLOOKUP(C198,Directorio!$B$1:$G$30,6,0)</f>
        <v>GOBIERNO CENTRO</v>
      </c>
      <c r="F198" s="10" t="str">
        <f>VLOOKUP(A198,'Región por RUC'!$A$1:$D$6443,4,0)</f>
        <v>CENTRO</v>
      </c>
      <c r="G198" s="10" t="str">
        <f>VLOOKUP(C198,Directorio!$B$1:$F$30,4,0)</f>
        <v>GESTORGOBIERNO-CENTRO3@CLARO.COM.PE</v>
      </c>
      <c r="H198" s="10" t="str">
        <f>VLOOKUP(C198,Directorio!$B$1:$F$30,3,0)</f>
        <v>E3017481</v>
      </c>
      <c r="I198" s="10" t="str">
        <f>VLOOKUP(D198,Directorio!$H$1:$I$30,2,0)</f>
        <v>C17873</v>
      </c>
      <c r="J198" s="10">
        <f>VLOOKUP(F198,'Codd Región PAP'!$A$2:$B$6,2,0)</f>
        <v>27</v>
      </c>
      <c r="K198" s="11" t="e">
        <v>#N/A</v>
      </c>
    </row>
    <row r="199" spans="1:11" x14ac:dyDescent="0.3">
      <c r="A199" s="10">
        <v>20199428994</v>
      </c>
      <c r="B199" s="11" t="s">
        <v>332</v>
      </c>
      <c r="C199" s="10" t="s">
        <v>685</v>
      </c>
      <c r="D199" s="10" t="str">
        <f>VLOOKUP(C199,Directorio!$B$1:$H$30,7,0)</f>
        <v>KARLA ROJAS</v>
      </c>
      <c r="E199" s="10" t="str">
        <f>VLOOKUP(C199,Directorio!$B$1:$G$30,6,0)</f>
        <v>GOBIERNO CENTRO</v>
      </c>
      <c r="F199" s="10" t="str">
        <f>VLOOKUP(A199,'Región por RUC'!$A$1:$D$6443,4,0)</f>
        <v>CENTRO</v>
      </c>
      <c r="G199" s="10" t="str">
        <f>VLOOKUP(C199,Directorio!$B$1:$F$30,4,0)</f>
        <v>GESTORGOBIERNO-CENTRO3@CLARO.COM.PE</v>
      </c>
      <c r="H199" s="10" t="str">
        <f>VLOOKUP(C199,Directorio!$B$1:$F$30,3,0)</f>
        <v>E3017481</v>
      </c>
      <c r="I199" s="10" t="str">
        <f>VLOOKUP(D199,Directorio!$H$1:$I$30,2,0)</f>
        <v>C17873</v>
      </c>
      <c r="J199" s="10">
        <f>VLOOKUP(F199,'Codd Región PAP'!$A$2:$B$6,2,0)</f>
        <v>27</v>
      </c>
      <c r="K199" s="11" t="e">
        <v>#N/A</v>
      </c>
    </row>
    <row r="200" spans="1:11" x14ac:dyDescent="0.3">
      <c r="A200" s="10">
        <v>20217254125</v>
      </c>
      <c r="B200" s="11" t="s">
        <v>348</v>
      </c>
      <c r="C200" s="10" t="s">
        <v>685</v>
      </c>
      <c r="D200" s="10" t="str">
        <f>VLOOKUP(C200,Directorio!$B$1:$H$30,7,0)</f>
        <v>KARLA ROJAS</v>
      </c>
      <c r="E200" s="10" t="str">
        <f>VLOOKUP(C200,Directorio!$B$1:$G$30,6,0)</f>
        <v>GOBIERNO CENTRO</v>
      </c>
      <c r="F200" s="10" t="str">
        <f>VLOOKUP(A200,'Región por RUC'!$A$1:$D$6443,4,0)</f>
        <v>CENTRO</v>
      </c>
      <c r="G200" s="10" t="str">
        <f>VLOOKUP(C200,Directorio!$B$1:$F$30,4,0)</f>
        <v>GESTORGOBIERNO-CENTRO3@CLARO.COM.PE</v>
      </c>
      <c r="H200" s="10" t="str">
        <f>VLOOKUP(C200,Directorio!$B$1:$F$30,3,0)</f>
        <v>E3017481</v>
      </c>
      <c r="I200" s="10" t="str">
        <f>VLOOKUP(D200,Directorio!$H$1:$I$30,2,0)</f>
        <v>C17873</v>
      </c>
      <c r="J200" s="10">
        <f>VLOOKUP(F200,'Codd Región PAP'!$A$2:$B$6,2,0)</f>
        <v>27</v>
      </c>
      <c r="K200" s="11" t="e">
        <v>#N/A</v>
      </c>
    </row>
    <row r="201" spans="1:11" x14ac:dyDescent="0.3">
      <c r="A201" s="10">
        <v>20253020955</v>
      </c>
      <c r="B201" s="11" t="s">
        <v>333</v>
      </c>
      <c r="C201" s="10" t="s">
        <v>685</v>
      </c>
      <c r="D201" s="10" t="str">
        <f>VLOOKUP(C201,Directorio!$B$1:$H$30,7,0)</f>
        <v>KARLA ROJAS</v>
      </c>
      <c r="E201" s="10" t="str">
        <f>VLOOKUP(C201,Directorio!$B$1:$G$30,6,0)</f>
        <v>GOBIERNO CENTRO</v>
      </c>
      <c r="F201" s="10" t="str">
        <f>VLOOKUP(A201,'Región por RUC'!$A$1:$D$6443,4,0)</f>
        <v>CENTRO</v>
      </c>
      <c r="G201" s="10" t="str">
        <f>VLOOKUP(C201,Directorio!$B$1:$F$30,4,0)</f>
        <v>GESTORGOBIERNO-CENTRO3@CLARO.COM.PE</v>
      </c>
      <c r="H201" s="10" t="str">
        <f>VLOOKUP(C201,Directorio!$B$1:$F$30,3,0)</f>
        <v>E3017481</v>
      </c>
      <c r="I201" s="10" t="str">
        <f>VLOOKUP(D201,Directorio!$H$1:$I$30,2,0)</f>
        <v>C17873</v>
      </c>
      <c r="J201" s="10">
        <f>VLOOKUP(F201,'Codd Región PAP'!$A$2:$B$6,2,0)</f>
        <v>27</v>
      </c>
      <c r="K201" s="11" t="e">
        <v>#N/A</v>
      </c>
    </row>
    <row r="202" spans="1:11" x14ac:dyDescent="0.3">
      <c r="A202" s="10">
        <v>20320710660</v>
      </c>
      <c r="B202" s="11" t="s">
        <v>334</v>
      </c>
      <c r="C202" s="10" t="s">
        <v>685</v>
      </c>
      <c r="D202" s="10" t="str">
        <f>VLOOKUP(C202,Directorio!$B$1:$H$30,7,0)</f>
        <v>KARLA ROJAS</v>
      </c>
      <c r="E202" s="10" t="str">
        <f>VLOOKUP(C202,Directorio!$B$1:$G$30,6,0)</f>
        <v>GOBIERNO CENTRO</v>
      </c>
      <c r="F202" s="10" t="str">
        <f>VLOOKUP(A202,'Región por RUC'!$A$1:$D$6443,4,0)</f>
        <v>CENTRO</v>
      </c>
      <c r="G202" s="10" t="str">
        <f>VLOOKUP(C202,Directorio!$B$1:$F$30,4,0)</f>
        <v>GESTORGOBIERNO-CENTRO3@CLARO.COM.PE</v>
      </c>
      <c r="H202" s="10" t="str">
        <f>VLOOKUP(C202,Directorio!$B$1:$F$30,3,0)</f>
        <v>E3017481</v>
      </c>
      <c r="I202" s="10" t="str">
        <f>VLOOKUP(D202,Directorio!$H$1:$I$30,2,0)</f>
        <v>C17873</v>
      </c>
      <c r="J202" s="10">
        <f>VLOOKUP(F202,'Codd Región PAP'!$A$2:$B$6,2,0)</f>
        <v>27</v>
      </c>
      <c r="K202" s="11" t="e">
        <v>#N/A</v>
      </c>
    </row>
    <row r="203" spans="1:11" x14ac:dyDescent="0.3">
      <c r="A203" s="10">
        <v>20403792587</v>
      </c>
      <c r="B203" s="11" t="s">
        <v>355</v>
      </c>
      <c r="C203" s="10" t="s">
        <v>685</v>
      </c>
      <c r="D203" s="10" t="str">
        <f>VLOOKUP(C203,Directorio!$B$1:$H$30,7,0)</f>
        <v>KARLA ROJAS</v>
      </c>
      <c r="E203" s="10" t="str">
        <f>VLOOKUP(C203,Directorio!$B$1:$G$30,6,0)</f>
        <v>GOBIERNO CENTRO</v>
      </c>
      <c r="F203" s="10" t="str">
        <f>VLOOKUP(A203,'Región por RUC'!$A$1:$D$6443,4,0)</f>
        <v>CENTRO</v>
      </c>
      <c r="G203" s="10" t="str">
        <f>VLOOKUP(C203,Directorio!$B$1:$F$30,4,0)</f>
        <v>GESTORGOBIERNO-CENTRO3@CLARO.COM.PE</v>
      </c>
      <c r="H203" s="10" t="str">
        <f>VLOOKUP(C203,Directorio!$B$1:$F$30,3,0)</f>
        <v>E3017481</v>
      </c>
      <c r="I203" s="10" t="str">
        <f>VLOOKUP(D203,Directorio!$H$1:$I$30,2,0)</f>
        <v>C17873</v>
      </c>
      <c r="J203" s="10">
        <f>VLOOKUP(F203,'Codd Región PAP'!$A$2:$B$6,2,0)</f>
        <v>27</v>
      </c>
      <c r="K203" s="11" t="e">
        <v>#N/A</v>
      </c>
    </row>
    <row r="204" spans="1:11" x14ac:dyDescent="0.3">
      <c r="A204" s="10">
        <v>20486020882</v>
      </c>
      <c r="B204" s="11" t="s">
        <v>360</v>
      </c>
      <c r="C204" s="10" t="s">
        <v>685</v>
      </c>
      <c r="D204" s="10" t="str">
        <f>VLOOKUP(C204,Directorio!$B$1:$H$30,7,0)</f>
        <v>KARLA ROJAS</v>
      </c>
      <c r="E204" s="10" t="str">
        <f>VLOOKUP(C204,Directorio!$B$1:$G$30,6,0)</f>
        <v>GOBIERNO CENTRO</v>
      </c>
      <c r="F204" s="10" t="str">
        <f>VLOOKUP(A204,'Región por RUC'!$A$1:$D$6443,4,0)</f>
        <v>CENTRO</v>
      </c>
      <c r="G204" s="10" t="str">
        <f>VLOOKUP(C204,Directorio!$B$1:$F$30,4,0)</f>
        <v>GESTORGOBIERNO-CENTRO3@CLARO.COM.PE</v>
      </c>
      <c r="H204" s="10" t="str">
        <f>VLOOKUP(C204,Directorio!$B$1:$F$30,3,0)</f>
        <v>E3017481</v>
      </c>
      <c r="I204" s="10" t="str">
        <f>VLOOKUP(D204,Directorio!$H$1:$I$30,2,0)</f>
        <v>C17873</v>
      </c>
      <c r="J204" s="10">
        <f>VLOOKUP(F204,'Codd Región PAP'!$A$2:$B$6,2,0)</f>
        <v>27</v>
      </c>
      <c r="K204" s="11" t="e">
        <v>#N/A</v>
      </c>
    </row>
    <row r="205" spans="1:11" x14ac:dyDescent="0.3">
      <c r="A205" s="10">
        <v>20486387832</v>
      </c>
      <c r="B205" s="11" t="s">
        <v>361</v>
      </c>
      <c r="C205" s="10" t="s">
        <v>685</v>
      </c>
      <c r="D205" s="10" t="str">
        <f>VLOOKUP(C205,Directorio!$B$1:$H$30,7,0)</f>
        <v>KARLA ROJAS</v>
      </c>
      <c r="E205" s="10" t="str">
        <f>VLOOKUP(C205,Directorio!$B$1:$G$30,6,0)</f>
        <v>GOBIERNO CENTRO</v>
      </c>
      <c r="F205" s="10" t="str">
        <f>VLOOKUP(A205,'Región por RUC'!$A$1:$D$6443,4,0)</f>
        <v>CENTRO</v>
      </c>
      <c r="G205" s="10" t="str">
        <f>VLOOKUP(C205,Directorio!$B$1:$F$30,4,0)</f>
        <v>GESTORGOBIERNO-CENTRO3@CLARO.COM.PE</v>
      </c>
      <c r="H205" s="10" t="str">
        <f>VLOOKUP(C205,Directorio!$B$1:$F$30,3,0)</f>
        <v>E3017481</v>
      </c>
      <c r="I205" s="10" t="str">
        <f>VLOOKUP(D205,Directorio!$H$1:$I$30,2,0)</f>
        <v>C17873</v>
      </c>
      <c r="J205" s="10">
        <f>VLOOKUP(F205,'Codd Región PAP'!$A$2:$B$6,2,0)</f>
        <v>27</v>
      </c>
      <c r="K205" s="11" t="e">
        <v>#N/A</v>
      </c>
    </row>
    <row r="206" spans="1:11" x14ac:dyDescent="0.3">
      <c r="A206" s="10">
        <v>20486391279</v>
      </c>
      <c r="B206" s="11" t="s">
        <v>362</v>
      </c>
      <c r="C206" s="10" t="s">
        <v>685</v>
      </c>
      <c r="D206" s="10" t="str">
        <f>VLOOKUP(C206,Directorio!$B$1:$H$30,7,0)</f>
        <v>KARLA ROJAS</v>
      </c>
      <c r="E206" s="10" t="str">
        <f>VLOOKUP(C206,Directorio!$B$1:$G$30,6,0)</f>
        <v>GOBIERNO CENTRO</v>
      </c>
      <c r="F206" s="10" t="str">
        <f>VLOOKUP(A206,'Región por RUC'!$A$1:$D$6443,4,0)</f>
        <v>CENTRO</v>
      </c>
      <c r="G206" s="10" t="str">
        <f>VLOOKUP(C206,Directorio!$B$1:$F$30,4,0)</f>
        <v>GESTORGOBIERNO-CENTRO3@CLARO.COM.PE</v>
      </c>
      <c r="H206" s="10" t="str">
        <f>VLOOKUP(C206,Directorio!$B$1:$F$30,3,0)</f>
        <v>E3017481</v>
      </c>
      <c r="I206" s="10" t="str">
        <f>VLOOKUP(D206,Directorio!$H$1:$I$30,2,0)</f>
        <v>C17873</v>
      </c>
      <c r="J206" s="10">
        <f>VLOOKUP(F206,'Codd Región PAP'!$A$2:$B$6,2,0)</f>
        <v>27</v>
      </c>
      <c r="K206" s="11" t="e">
        <v>#N/A</v>
      </c>
    </row>
    <row r="207" spans="1:11" x14ac:dyDescent="0.3">
      <c r="A207" s="10">
        <v>20488900758</v>
      </c>
      <c r="B207" s="11" t="s">
        <v>33</v>
      </c>
      <c r="C207" s="10" t="s">
        <v>685</v>
      </c>
      <c r="D207" s="10" t="str">
        <f>VLOOKUP(C207,Directorio!$B$1:$H$30,7,0)</f>
        <v>KARLA ROJAS</v>
      </c>
      <c r="E207" s="10" t="str">
        <f>VLOOKUP(C207,Directorio!$B$1:$G$30,6,0)</f>
        <v>GOBIERNO CENTRO</v>
      </c>
      <c r="F207" s="10" t="str">
        <f>VLOOKUP(A207,'Región por RUC'!$A$1:$D$6443,4,0)</f>
        <v>CENTRO</v>
      </c>
      <c r="G207" s="10" t="str">
        <f>VLOOKUP(C207,Directorio!$B$1:$F$30,4,0)</f>
        <v>GESTORGOBIERNO-CENTRO3@CLARO.COM.PE</v>
      </c>
      <c r="H207" s="10" t="str">
        <f>VLOOKUP(C207,Directorio!$B$1:$F$30,3,0)</f>
        <v>E3017481</v>
      </c>
      <c r="I207" s="10" t="str">
        <f>VLOOKUP(D207,Directorio!$H$1:$I$30,2,0)</f>
        <v>C17873</v>
      </c>
      <c r="J207" s="10">
        <f>VLOOKUP(F207,'Codd Región PAP'!$A$2:$B$6,2,0)</f>
        <v>27</v>
      </c>
      <c r="K207" s="11" t="e">
        <v>#N/A</v>
      </c>
    </row>
    <row r="208" spans="1:11" x14ac:dyDescent="0.3">
      <c r="A208" s="10">
        <v>20531320060</v>
      </c>
      <c r="B208" s="11" t="s">
        <v>365</v>
      </c>
      <c r="C208" s="10" t="s">
        <v>685</v>
      </c>
      <c r="D208" s="10" t="str">
        <f>VLOOKUP(C208,Directorio!$B$1:$H$30,7,0)</f>
        <v>KARLA ROJAS</v>
      </c>
      <c r="E208" s="10" t="str">
        <f>VLOOKUP(C208,Directorio!$B$1:$G$30,6,0)</f>
        <v>GOBIERNO CENTRO</v>
      </c>
      <c r="F208" s="10" t="str">
        <f>VLOOKUP(A208,'Región por RUC'!$A$1:$D$6443,4,0)</f>
        <v>CENTRO</v>
      </c>
      <c r="G208" s="10" t="str">
        <f>VLOOKUP(C208,Directorio!$B$1:$F$30,4,0)</f>
        <v>GESTORGOBIERNO-CENTRO3@CLARO.COM.PE</v>
      </c>
      <c r="H208" s="10" t="str">
        <f>VLOOKUP(C208,Directorio!$B$1:$F$30,3,0)</f>
        <v>E3017481</v>
      </c>
      <c r="I208" s="10" t="str">
        <f>VLOOKUP(D208,Directorio!$H$1:$I$30,2,0)</f>
        <v>C17873</v>
      </c>
      <c r="J208" s="10">
        <f>VLOOKUP(F208,'Codd Región PAP'!$A$2:$B$6,2,0)</f>
        <v>27</v>
      </c>
      <c r="K208" s="11" t="e">
        <v>#N/A</v>
      </c>
    </row>
    <row r="209" spans="1:11" x14ac:dyDescent="0.3">
      <c r="A209" s="10">
        <v>20531375719</v>
      </c>
      <c r="B209" s="11" t="s">
        <v>657</v>
      </c>
      <c r="C209" s="10" t="s">
        <v>685</v>
      </c>
      <c r="D209" s="10" t="str">
        <f>VLOOKUP(C209,Directorio!$B$1:$H$30,7,0)</f>
        <v>KARLA ROJAS</v>
      </c>
      <c r="E209" s="10" t="str">
        <f>VLOOKUP(C209,Directorio!$B$1:$G$30,6,0)</f>
        <v>GOBIERNO CENTRO</v>
      </c>
      <c r="F209" s="10" t="str">
        <f>VLOOKUP(A209,'Región por RUC'!$A$1:$D$6443,4,0)</f>
        <v>CENTRO</v>
      </c>
      <c r="G209" s="10" t="str">
        <f>VLOOKUP(C209,Directorio!$B$1:$F$30,4,0)</f>
        <v>GESTORGOBIERNO-CENTRO3@CLARO.COM.PE</v>
      </c>
      <c r="H209" s="10" t="str">
        <f>VLOOKUP(C209,Directorio!$B$1:$F$30,3,0)</f>
        <v>E3017481</v>
      </c>
      <c r="I209" s="10" t="str">
        <f>VLOOKUP(D209,Directorio!$H$1:$I$30,2,0)</f>
        <v>C17873</v>
      </c>
      <c r="J209" s="10">
        <f>VLOOKUP(F209,'Codd Región PAP'!$A$2:$B$6,2,0)</f>
        <v>27</v>
      </c>
      <c r="K209" s="11" t="e">
        <v>#N/A</v>
      </c>
    </row>
    <row r="210" spans="1:11" x14ac:dyDescent="0.3">
      <c r="A210" s="10">
        <v>20574653798</v>
      </c>
      <c r="B210" s="11" t="s">
        <v>341</v>
      </c>
      <c r="C210" s="10" t="s">
        <v>685</v>
      </c>
      <c r="D210" s="10" t="str">
        <f>VLOOKUP(C210,Directorio!$B$1:$H$30,7,0)</f>
        <v>KARLA ROJAS</v>
      </c>
      <c r="E210" s="10" t="str">
        <f>VLOOKUP(C210,Directorio!$B$1:$G$30,6,0)</f>
        <v>GOBIERNO CENTRO</v>
      </c>
      <c r="F210" s="10" t="str">
        <f>VLOOKUP(A210,'Región por RUC'!$A$1:$D$6443,4,0)</f>
        <v>CENTRO</v>
      </c>
      <c r="G210" s="10" t="str">
        <f>VLOOKUP(C210,Directorio!$B$1:$F$30,4,0)</f>
        <v>GESTORGOBIERNO-CENTRO3@CLARO.COM.PE</v>
      </c>
      <c r="H210" s="10" t="str">
        <f>VLOOKUP(C210,Directorio!$B$1:$F$30,3,0)</f>
        <v>E3017481</v>
      </c>
      <c r="I210" s="10" t="str">
        <f>VLOOKUP(D210,Directorio!$H$1:$I$30,2,0)</f>
        <v>C17873</v>
      </c>
      <c r="J210" s="10">
        <f>VLOOKUP(F210,'Codd Región PAP'!$A$2:$B$6,2,0)</f>
        <v>27</v>
      </c>
      <c r="K210" s="11" t="e">
        <v>#N/A</v>
      </c>
    </row>
    <row r="211" spans="1:11" x14ac:dyDescent="0.3">
      <c r="A211" s="10">
        <v>20600937422</v>
      </c>
      <c r="B211" s="11" t="s">
        <v>369</v>
      </c>
      <c r="C211" s="10" t="s">
        <v>685</v>
      </c>
      <c r="D211" s="10" t="str">
        <f>VLOOKUP(C211,Directorio!$B$1:$H$30,7,0)</f>
        <v>KARLA ROJAS</v>
      </c>
      <c r="E211" s="10" t="str">
        <f>VLOOKUP(C211,Directorio!$B$1:$G$30,6,0)</f>
        <v>GOBIERNO CENTRO</v>
      </c>
      <c r="F211" s="10" t="str">
        <f>VLOOKUP(A211,'Región por RUC'!$A$1:$D$6443,4,0)</f>
        <v>CENTRO</v>
      </c>
      <c r="G211" s="10" t="str">
        <f>VLOOKUP(C211,Directorio!$B$1:$F$30,4,0)</f>
        <v>GESTORGOBIERNO-CENTRO3@CLARO.COM.PE</v>
      </c>
      <c r="H211" s="10" t="str">
        <f>VLOOKUP(C211,Directorio!$B$1:$F$30,3,0)</f>
        <v>E3017481</v>
      </c>
      <c r="I211" s="10" t="str">
        <f>VLOOKUP(D211,Directorio!$H$1:$I$30,2,0)</f>
        <v>C17873</v>
      </c>
      <c r="J211" s="10">
        <f>VLOOKUP(F211,'Codd Región PAP'!$A$2:$B$6,2,0)</f>
        <v>27</v>
      </c>
      <c r="K211" s="11" t="e">
        <v>#N/A</v>
      </c>
    </row>
    <row r="212" spans="1:11" x14ac:dyDescent="0.3">
      <c r="A212" s="10">
        <v>20172509143</v>
      </c>
      <c r="B212" s="11" t="s">
        <v>2499</v>
      </c>
      <c r="C212" s="10" t="s">
        <v>685</v>
      </c>
      <c r="D212" s="10" t="str">
        <f>VLOOKUP(C212,Directorio!$B$1:$H$30,7,0)</f>
        <v>KARLA ROJAS</v>
      </c>
      <c r="E212" s="10" t="str">
        <f>VLOOKUP(C212,Directorio!$B$1:$G$30,6,0)</f>
        <v>GOBIERNO CENTRO</v>
      </c>
      <c r="F212" s="10" t="str">
        <f>VLOOKUP(A212,'Región por RUC'!$A$1:$D$6443,4,0)</f>
        <v>CENTRO</v>
      </c>
      <c r="G212" s="10" t="str">
        <f>VLOOKUP(C212,Directorio!$B$1:$F$30,4,0)</f>
        <v>GESTORGOBIERNO-CENTRO3@CLARO.COM.PE</v>
      </c>
      <c r="H212" s="10" t="str">
        <f>VLOOKUP(C212,Directorio!$B$1:$F$30,3,0)</f>
        <v>E3017481</v>
      </c>
      <c r="I212" s="10" t="str">
        <f>VLOOKUP(D212,Directorio!$H$1:$I$30,2,0)</f>
        <v>C17873</v>
      </c>
      <c r="J212" s="10">
        <f>VLOOKUP(F212,'Codd Región PAP'!$A$2:$B$6,2,0)</f>
        <v>27</v>
      </c>
      <c r="K212" s="11" t="e">
        <v>#N/A</v>
      </c>
    </row>
    <row r="213" spans="1:11" x14ac:dyDescent="0.3">
      <c r="A213" s="10">
        <v>20601761069</v>
      </c>
      <c r="B213" s="11" t="s">
        <v>476</v>
      </c>
      <c r="C213" s="10" t="s">
        <v>686</v>
      </c>
      <c r="D213" s="10" t="str">
        <f>VLOOKUP(C213,Directorio!$B$1:$H$30,7,0)</f>
        <v>KARLA ROJAS</v>
      </c>
      <c r="E213" s="10" t="str">
        <f>VLOOKUP(C213,Directorio!$B$1:$G$30,6,0)</f>
        <v>GOBIERNO LIMA 1</v>
      </c>
      <c r="F213" s="10" t="str">
        <f>VLOOKUP(A213,'Región por RUC'!$A$1:$D$6443,4,0)</f>
        <v>LIMA</v>
      </c>
      <c r="G213" s="10" t="str">
        <f>VLOOKUP(C213,Directorio!$B$1:$F$30,4,0)</f>
        <v>DANITZA.BUSTAMANTE@CLARO.COM.PE</v>
      </c>
      <c r="H213" s="10" t="str">
        <f>VLOOKUP(C213,Directorio!$B$1:$F$30,3,0)</f>
        <v>C11971</v>
      </c>
      <c r="I213" s="10" t="str">
        <f>VLOOKUP(D213,Directorio!$H$1:$I$30,2,0)</f>
        <v>C17873</v>
      </c>
      <c r="J213" s="10">
        <f>VLOOKUP(F213,'Codd Región PAP'!$A$2:$B$6,2,0)</f>
        <v>50</v>
      </c>
      <c r="K213" s="11" t="e">
        <v>#N/A</v>
      </c>
    </row>
    <row r="214" spans="1:11" x14ac:dyDescent="0.3">
      <c r="A214" s="10">
        <v>20131263130</v>
      </c>
      <c r="B214" s="11" t="s">
        <v>740</v>
      </c>
      <c r="C214" s="10" t="s">
        <v>686</v>
      </c>
      <c r="D214" s="10" t="str">
        <f>VLOOKUP(C214,Directorio!$B$1:$H$30,7,0)</f>
        <v>KARLA ROJAS</v>
      </c>
      <c r="E214" s="10" t="str">
        <f>VLOOKUP(C214,Directorio!$B$1:$G$30,6,0)</f>
        <v>GOBIERNO LIMA 1</v>
      </c>
      <c r="F214" s="10" t="str">
        <f>VLOOKUP(A214,'Región por RUC'!$A$1:$D$6443,4,0)</f>
        <v>LIMA</v>
      </c>
      <c r="G214" s="10" t="str">
        <f>VLOOKUP(C214,Directorio!$B$1:$F$30,4,0)</f>
        <v>DANITZA.BUSTAMANTE@CLARO.COM.PE</v>
      </c>
      <c r="H214" s="10" t="str">
        <f>VLOOKUP(C214,Directorio!$B$1:$F$30,3,0)</f>
        <v>C11971</v>
      </c>
      <c r="I214" s="10" t="str">
        <f>VLOOKUP(D214,Directorio!$H$1:$I$30,2,0)</f>
        <v>C17873</v>
      </c>
      <c r="J214" s="10">
        <f>VLOOKUP(F214,'Codd Región PAP'!$A$2:$B$6,2,0)</f>
        <v>50</v>
      </c>
      <c r="K214" s="11" t="e">
        <v>#N/A</v>
      </c>
    </row>
    <row r="215" spans="1:11" x14ac:dyDescent="0.3">
      <c r="A215" s="10">
        <v>20503503639</v>
      </c>
      <c r="B215" s="11" t="s">
        <v>190</v>
      </c>
      <c r="C215" s="10" t="s">
        <v>686</v>
      </c>
      <c r="D215" s="10" t="str">
        <f>VLOOKUP(C215,Directorio!$B$1:$H$30,7,0)</f>
        <v>KARLA ROJAS</v>
      </c>
      <c r="E215" s="10" t="str">
        <f>VLOOKUP(C215,Directorio!$B$1:$G$30,6,0)</f>
        <v>GOBIERNO LIMA 1</v>
      </c>
      <c r="F215" s="10" t="str">
        <f>VLOOKUP(A215,'Región por RUC'!$A$1:$D$6443,4,0)</f>
        <v>LIMA</v>
      </c>
      <c r="G215" s="10" t="str">
        <f>VLOOKUP(C215,Directorio!$B$1:$F$30,4,0)</f>
        <v>DANITZA.BUSTAMANTE@CLARO.COM.PE</v>
      </c>
      <c r="H215" s="10" t="str">
        <f>VLOOKUP(C215,Directorio!$B$1:$F$30,3,0)</f>
        <v>C11971</v>
      </c>
      <c r="I215" s="10" t="str">
        <f>VLOOKUP(D215,Directorio!$H$1:$I$30,2,0)</f>
        <v>C17873</v>
      </c>
      <c r="J215" s="10">
        <f>VLOOKUP(F215,'Codd Región PAP'!$A$2:$B$6,2,0)</f>
        <v>50</v>
      </c>
      <c r="K215" s="11" t="e">
        <v>#N/A</v>
      </c>
    </row>
    <row r="216" spans="1:11" x14ac:dyDescent="0.3">
      <c r="A216" s="10">
        <v>20505208626</v>
      </c>
      <c r="B216" s="11" t="s">
        <v>191</v>
      </c>
      <c r="C216" s="10" t="s">
        <v>686</v>
      </c>
      <c r="D216" s="10" t="str">
        <f>VLOOKUP(C216,Directorio!$B$1:$H$30,7,0)</f>
        <v>KARLA ROJAS</v>
      </c>
      <c r="E216" s="10" t="str">
        <f>VLOOKUP(C216,Directorio!$B$1:$G$30,6,0)</f>
        <v>GOBIERNO LIMA 1</v>
      </c>
      <c r="F216" s="10" t="str">
        <f>VLOOKUP(A216,'Región por RUC'!$A$1:$D$6443,4,0)</f>
        <v>LIMA</v>
      </c>
      <c r="G216" s="10" t="str">
        <f>VLOOKUP(C216,Directorio!$B$1:$F$30,4,0)</f>
        <v>DANITZA.BUSTAMANTE@CLARO.COM.PE</v>
      </c>
      <c r="H216" s="10" t="str">
        <f>VLOOKUP(C216,Directorio!$B$1:$F$30,3,0)</f>
        <v>C11971</v>
      </c>
      <c r="I216" s="10" t="str">
        <f>VLOOKUP(D216,Directorio!$H$1:$I$30,2,0)</f>
        <v>C17873</v>
      </c>
      <c r="J216" s="10">
        <f>VLOOKUP(F216,'Codd Región PAP'!$A$2:$B$6,2,0)</f>
        <v>50</v>
      </c>
      <c r="K216" s="11" t="e">
        <v>#N/A</v>
      </c>
    </row>
    <row r="217" spans="1:11" x14ac:dyDescent="0.3">
      <c r="A217" s="10">
        <v>20514761826</v>
      </c>
      <c r="B217" s="11" t="s">
        <v>698</v>
      </c>
      <c r="C217" s="10" t="s">
        <v>686</v>
      </c>
      <c r="D217" s="10" t="str">
        <f>VLOOKUP(C217,Directorio!$B$1:$H$30,7,0)</f>
        <v>KARLA ROJAS</v>
      </c>
      <c r="E217" s="10" t="str">
        <f>VLOOKUP(C217,Directorio!$B$1:$G$30,6,0)</f>
        <v>GOBIERNO LIMA 1</v>
      </c>
      <c r="F217" s="10" t="str">
        <f>VLOOKUP(A217,'Región por RUC'!$A$1:$D$6443,4,0)</f>
        <v>LIMA</v>
      </c>
      <c r="G217" s="10" t="str">
        <f>VLOOKUP(C217,Directorio!$B$1:$F$30,4,0)</f>
        <v>DANITZA.BUSTAMANTE@CLARO.COM.PE</v>
      </c>
      <c r="H217" s="10" t="str">
        <f>VLOOKUP(C217,Directorio!$B$1:$F$30,3,0)</f>
        <v>C11971</v>
      </c>
      <c r="I217" s="10" t="str">
        <f>VLOOKUP(D217,Directorio!$H$1:$I$30,2,0)</f>
        <v>C17873</v>
      </c>
      <c r="J217" s="10">
        <f>VLOOKUP(F217,'Codd Región PAP'!$A$2:$B$6,2,0)</f>
        <v>50</v>
      </c>
      <c r="K217" s="11" t="e">
        <v>#N/A</v>
      </c>
    </row>
    <row r="218" spans="1:11" x14ac:dyDescent="0.3">
      <c r="A218" s="10">
        <v>20252576691</v>
      </c>
      <c r="B218" s="11" t="s">
        <v>790</v>
      </c>
      <c r="C218" s="10" t="s">
        <v>686</v>
      </c>
      <c r="D218" s="10" t="str">
        <f>VLOOKUP(C218,Directorio!$B$1:$H$30,7,0)</f>
        <v>KARLA ROJAS</v>
      </c>
      <c r="E218" s="10" t="str">
        <f>VLOOKUP(C218,Directorio!$B$1:$G$30,6,0)</f>
        <v>GOBIERNO LIMA 1</v>
      </c>
      <c r="F218" s="10" t="str">
        <f>VLOOKUP(A218,'Región por RUC'!$A$1:$D$6443,4,0)</f>
        <v>LIMA</v>
      </c>
      <c r="G218" s="10" t="str">
        <f>VLOOKUP(C218,Directorio!$B$1:$F$30,4,0)</f>
        <v>DANITZA.BUSTAMANTE@CLARO.COM.PE</v>
      </c>
      <c r="H218" s="10" t="str">
        <f>VLOOKUP(C218,Directorio!$B$1:$F$30,3,0)</f>
        <v>C11971</v>
      </c>
      <c r="I218" s="10" t="str">
        <f>VLOOKUP(D218,Directorio!$H$1:$I$30,2,0)</f>
        <v>C17873</v>
      </c>
      <c r="J218" s="10">
        <f>VLOOKUP(F218,'Codd Región PAP'!$A$2:$B$6,2,0)</f>
        <v>50</v>
      </c>
      <c r="K218" s="11" t="e">
        <v>#N/A</v>
      </c>
    </row>
    <row r="219" spans="1:11" x14ac:dyDescent="0.3">
      <c r="A219" s="10">
        <v>20135890031</v>
      </c>
      <c r="B219" s="11" t="s">
        <v>183</v>
      </c>
      <c r="C219" s="10" t="s">
        <v>686</v>
      </c>
      <c r="D219" s="10" t="str">
        <f>VLOOKUP(C219,Directorio!$B$1:$H$30,7,0)</f>
        <v>KARLA ROJAS</v>
      </c>
      <c r="E219" s="10" t="str">
        <f>VLOOKUP(C219,Directorio!$B$1:$G$30,6,0)</f>
        <v>GOBIERNO LIMA 1</v>
      </c>
      <c r="F219" s="10" t="str">
        <f>VLOOKUP(A219,'Región por RUC'!$A$1:$D$6443,4,0)</f>
        <v>LIMA</v>
      </c>
      <c r="G219" s="10" t="str">
        <f>VLOOKUP(C219,Directorio!$B$1:$F$30,4,0)</f>
        <v>DANITZA.BUSTAMANTE@CLARO.COM.PE</v>
      </c>
      <c r="H219" s="10" t="str">
        <f>VLOOKUP(C219,Directorio!$B$1:$F$30,3,0)</f>
        <v>C11971</v>
      </c>
      <c r="I219" s="10" t="str">
        <f>VLOOKUP(D219,Directorio!$H$1:$I$30,2,0)</f>
        <v>C17873</v>
      </c>
      <c r="J219" s="10">
        <f>VLOOKUP(F219,'Codd Región PAP'!$A$2:$B$6,2,0)</f>
        <v>50</v>
      </c>
      <c r="K219" s="11" t="e">
        <v>#N/A</v>
      </c>
    </row>
    <row r="220" spans="1:11" x14ac:dyDescent="0.3">
      <c r="A220" s="10">
        <v>20304117142</v>
      </c>
      <c r="B220" s="11" t="s">
        <v>185</v>
      </c>
      <c r="C220" s="10" t="s">
        <v>686</v>
      </c>
      <c r="D220" s="10" t="str">
        <f>VLOOKUP(C220,Directorio!$B$1:$H$30,7,0)</f>
        <v>KARLA ROJAS</v>
      </c>
      <c r="E220" s="10" t="str">
        <f>VLOOKUP(C220,Directorio!$B$1:$G$30,6,0)</f>
        <v>GOBIERNO LIMA 1</v>
      </c>
      <c r="F220" s="10" t="str">
        <f>VLOOKUP(A220,'Región por RUC'!$A$1:$D$6443,4,0)</f>
        <v>LIMA</v>
      </c>
      <c r="G220" s="10" t="str">
        <f>VLOOKUP(C220,Directorio!$B$1:$F$30,4,0)</f>
        <v>DANITZA.BUSTAMANTE@CLARO.COM.PE</v>
      </c>
      <c r="H220" s="10" t="str">
        <f>VLOOKUP(C220,Directorio!$B$1:$F$30,3,0)</f>
        <v>C11971</v>
      </c>
      <c r="I220" s="10" t="str">
        <f>VLOOKUP(D220,Directorio!$H$1:$I$30,2,0)</f>
        <v>C17873</v>
      </c>
      <c r="J220" s="10">
        <f>VLOOKUP(F220,'Codd Región PAP'!$A$2:$B$6,2,0)</f>
        <v>50</v>
      </c>
      <c r="K220" s="11" t="e">
        <v>#N/A</v>
      </c>
    </row>
    <row r="221" spans="1:11" x14ac:dyDescent="0.3">
      <c r="A221" s="10">
        <v>20520594451</v>
      </c>
      <c r="B221" s="11" t="s">
        <v>735</v>
      </c>
      <c r="C221" s="10" t="s">
        <v>686</v>
      </c>
      <c r="D221" s="10" t="str">
        <f>VLOOKUP(C221,Directorio!$B$1:$H$30,7,0)</f>
        <v>KARLA ROJAS</v>
      </c>
      <c r="E221" s="10" t="str">
        <f>VLOOKUP(C221,Directorio!$B$1:$G$30,6,0)</f>
        <v>GOBIERNO LIMA 1</v>
      </c>
      <c r="F221" s="10" t="str">
        <f>VLOOKUP(A221,'Región por RUC'!$A$1:$D$6443,4,0)</f>
        <v>LIMA</v>
      </c>
      <c r="G221" s="10" t="str">
        <f>VLOOKUP(C221,Directorio!$B$1:$F$30,4,0)</f>
        <v>DANITZA.BUSTAMANTE@CLARO.COM.PE</v>
      </c>
      <c r="H221" s="10" t="str">
        <f>VLOOKUP(C221,Directorio!$B$1:$F$30,3,0)</f>
        <v>C11971</v>
      </c>
      <c r="I221" s="10" t="str">
        <f>VLOOKUP(D221,Directorio!$H$1:$I$30,2,0)</f>
        <v>C17873</v>
      </c>
      <c r="J221" s="10">
        <f>VLOOKUP(F221,'Codd Región PAP'!$A$2:$B$6,2,0)</f>
        <v>50</v>
      </c>
      <c r="K221" s="11" t="e">
        <v>#N/A</v>
      </c>
    </row>
    <row r="222" spans="1:11" x14ac:dyDescent="0.3">
      <c r="A222" s="10">
        <v>20545565359</v>
      </c>
      <c r="B222" s="11" t="s">
        <v>193</v>
      </c>
      <c r="C222" s="10" t="s">
        <v>686</v>
      </c>
      <c r="D222" s="10" t="str">
        <f>VLOOKUP(C222,Directorio!$B$1:$H$30,7,0)</f>
        <v>KARLA ROJAS</v>
      </c>
      <c r="E222" s="10" t="str">
        <f>VLOOKUP(C222,Directorio!$B$1:$G$30,6,0)</f>
        <v>GOBIERNO LIMA 1</v>
      </c>
      <c r="F222" s="10" t="str">
        <f>VLOOKUP(A222,'Región por RUC'!$A$1:$D$6443,4,0)</f>
        <v>LIMA</v>
      </c>
      <c r="G222" s="10" t="str">
        <f>VLOOKUP(C222,Directorio!$B$1:$F$30,4,0)</f>
        <v>DANITZA.BUSTAMANTE@CLARO.COM.PE</v>
      </c>
      <c r="H222" s="10" t="str">
        <f>VLOOKUP(C222,Directorio!$B$1:$F$30,3,0)</f>
        <v>C11971</v>
      </c>
      <c r="I222" s="10" t="str">
        <f>VLOOKUP(D222,Directorio!$H$1:$I$30,2,0)</f>
        <v>C17873</v>
      </c>
      <c r="J222" s="10">
        <f>VLOOKUP(F222,'Codd Región PAP'!$A$2:$B$6,2,0)</f>
        <v>50</v>
      </c>
      <c r="K222" s="11" t="e">
        <v>#N/A</v>
      </c>
    </row>
    <row r="223" spans="1:11" x14ac:dyDescent="0.3">
      <c r="A223" s="10">
        <v>20552196725</v>
      </c>
      <c r="B223" s="11" t="s">
        <v>196</v>
      </c>
      <c r="C223" s="10" t="s">
        <v>686</v>
      </c>
      <c r="D223" s="10" t="str">
        <f>VLOOKUP(C223,Directorio!$B$1:$H$30,7,0)</f>
        <v>KARLA ROJAS</v>
      </c>
      <c r="E223" s="10" t="str">
        <f>VLOOKUP(C223,Directorio!$B$1:$G$30,6,0)</f>
        <v>GOBIERNO LIMA 1</v>
      </c>
      <c r="F223" s="10" t="str">
        <f>VLOOKUP(A223,'Región por RUC'!$A$1:$D$6443,4,0)</f>
        <v>LIMA</v>
      </c>
      <c r="G223" s="10" t="str">
        <f>VLOOKUP(C223,Directorio!$B$1:$F$30,4,0)</f>
        <v>DANITZA.BUSTAMANTE@CLARO.COM.PE</v>
      </c>
      <c r="H223" s="10" t="str">
        <f>VLOOKUP(C223,Directorio!$B$1:$F$30,3,0)</f>
        <v>C11971</v>
      </c>
      <c r="I223" s="10" t="str">
        <f>VLOOKUP(D223,Directorio!$H$1:$I$30,2,0)</f>
        <v>C17873</v>
      </c>
      <c r="J223" s="10">
        <f>VLOOKUP(F223,'Codd Región PAP'!$A$2:$B$6,2,0)</f>
        <v>50</v>
      </c>
      <c r="K223" s="11" t="e">
        <v>#N/A</v>
      </c>
    </row>
    <row r="224" spans="1:11" x14ac:dyDescent="0.3">
      <c r="A224" s="10">
        <v>20145913544</v>
      </c>
      <c r="B224" s="11" t="s">
        <v>662</v>
      </c>
      <c r="C224" s="10" t="s">
        <v>686</v>
      </c>
      <c r="D224" s="10" t="str">
        <f>VLOOKUP(C224,Directorio!$B$1:$H$30,7,0)</f>
        <v>KARLA ROJAS</v>
      </c>
      <c r="E224" s="10" t="str">
        <f>VLOOKUP(C224,Directorio!$B$1:$G$30,6,0)</f>
        <v>GOBIERNO LIMA 1</v>
      </c>
      <c r="F224" s="10" t="str">
        <f>VLOOKUP(A224,'Región por RUC'!$A$1:$D$6443,4,0)</f>
        <v>LIMA</v>
      </c>
      <c r="G224" s="10" t="str">
        <f>VLOOKUP(C224,Directorio!$B$1:$F$30,4,0)</f>
        <v>DANITZA.BUSTAMANTE@CLARO.COM.PE</v>
      </c>
      <c r="H224" s="10" t="str">
        <f>VLOOKUP(C224,Directorio!$B$1:$F$30,3,0)</f>
        <v>C11971</v>
      </c>
      <c r="I224" s="10" t="str">
        <f>VLOOKUP(D224,Directorio!$H$1:$I$30,2,0)</f>
        <v>C17873</v>
      </c>
      <c r="J224" s="10">
        <f>VLOOKUP(F224,'Codd Región PAP'!$A$2:$B$6,2,0)</f>
        <v>50</v>
      </c>
      <c r="K224" s="11" t="e">
        <v>#N/A</v>
      </c>
    </row>
    <row r="225" spans="1:11" x14ac:dyDescent="0.3">
      <c r="A225" s="10">
        <v>20337101276</v>
      </c>
      <c r="B225" s="11" t="s">
        <v>186</v>
      </c>
      <c r="C225" s="10" t="s">
        <v>686</v>
      </c>
      <c r="D225" s="10" t="str">
        <f>VLOOKUP(C225,Directorio!$B$1:$H$30,7,0)</f>
        <v>KARLA ROJAS</v>
      </c>
      <c r="E225" s="10" t="str">
        <f>VLOOKUP(C225,Directorio!$B$1:$G$30,6,0)</f>
        <v>GOBIERNO LIMA 1</v>
      </c>
      <c r="F225" s="10" t="str">
        <f>VLOOKUP(A225,'Región por RUC'!$A$1:$D$6443,4,0)</f>
        <v>LIMA</v>
      </c>
      <c r="G225" s="10" t="str">
        <f>VLOOKUP(C225,Directorio!$B$1:$F$30,4,0)</f>
        <v>DANITZA.BUSTAMANTE@CLARO.COM.PE</v>
      </c>
      <c r="H225" s="10" t="str">
        <f>VLOOKUP(C225,Directorio!$B$1:$F$30,3,0)</f>
        <v>C11971</v>
      </c>
      <c r="I225" s="10" t="str">
        <f>VLOOKUP(D225,Directorio!$H$1:$I$30,2,0)</f>
        <v>C17873</v>
      </c>
      <c r="J225" s="10">
        <f>VLOOKUP(F225,'Codd Región PAP'!$A$2:$B$6,2,0)</f>
        <v>50</v>
      </c>
      <c r="K225" s="11" t="e">
        <v>#N/A</v>
      </c>
    </row>
    <row r="226" spans="1:11" x14ac:dyDescent="0.3">
      <c r="A226" s="10">
        <v>20556939781</v>
      </c>
      <c r="B226" s="11" t="s">
        <v>1020</v>
      </c>
      <c r="C226" s="10" t="s">
        <v>686</v>
      </c>
      <c r="D226" s="10" t="str">
        <f>VLOOKUP(C226,Directorio!$B$1:$H$30,7,0)</f>
        <v>KARLA ROJAS</v>
      </c>
      <c r="E226" s="10" t="str">
        <f>VLOOKUP(C226,Directorio!$B$1:$G$30,6,0)</f>
        <v>GOBIERNO LIMA 1</v>
      </c>
      <c r="F226" s="10" t="str">
        <f>VLOOKUP(A226,'Región por RUC'!$A$1:$D$6443,4,0)</f>
        <v>LIMA</v>
      </c>
      <c r="G226" s="10" t="str">
        <f>VLOOKUP(C226,Directorio!$B$1:$F$30,4,0)</f>
        <v>DANITZA.BUSTAMANTE@CLARO.COM.PE</v>
      </c>
      <c r="H226" s="10" t="str">
        <f>VLOOKUP(C226,Directorio!$B$1:$F$30,3,0)</f>
        <v>C11971</v>
      </c>
      <c r="I226" s="10" t="str">
        <f>VLOOKUP(D226,Directorio!$H$1:$I$30,2,0)</f>
        <v>C17873</v>
      </c>
      <c r="J226" s="10">
        <f>VLOOKUP(F226,'Codd Región PAP'!$A$2:$B$6,2,0)</f>
        <v>50</v>
      </c>
      <c r="K226" s="11" t="e">
        <v>#N/A</v>
      </c>
    </row>
    <row r="227" spans="1:11" x14ac:dyDescent="0.3">
      <c r="A227" s="10">
        <v>20602114091</v>
      </c>
      <c r="B227" s="11" t="s">
        <v>875</v>
      </c>
      <c r="C227" s="10" t="s">
        <v>686</v>
      </c>
      <c r="D227" s="10" t="str">
        <f>VLOOKUP(C227,Directorio!$B$1:$H$30,7,0)</f>
        <v>KARLA ROJAS</v>
      </c>
      <c r="E227" s="10" t="str">
        <f>VLOOKUP(C227,Directorio!$B$1:$G$30,6,0)</f>
        <v>GOBIERNO LIMA 1</v>
      </c>
      <c r="F227" s="10" t="str">
        <f>VLOOKUP(A227,'Región por RUC'!$A$1:$D$6443,4,0)</f>
        <v>LIMA</v>
      </c>
      <c r="G227" s="10" t="str">
        <f>VLOOKUP(C227,Directorio!$B$1:$F$30,4,0)</f>
        <v>DANITZA.BUSTAMANTE@CLARO.COM.PE</v>
      </c>
      <c r="H227" s="10" t="str">
        <f>VLOOKUP(C227,Directorio!$B$1:$F$30,3,0)</f>
        <v>C11971</v>
      </c>
      <c r="I227" s="10" t="str">
        <f>VLOOKUP(D227,Directorio!$H$1:$I$30,2,0)</f>
        <v>C17873</v>
      </c>
      <c r="J227" s="10">
        <f>VLOOKUP(F227,'Codd Región PAP'!$A$2:$B$6,2,0)</f>
        <v>50</v>
      </c>
      <c r="K227" s="11" t="e">
        <v>#N/A</v>
      </c>
    </row>
    <row r="228" spans="1:11" x14ac:dyDescent="0.3">
      <c r="A228" s="10">
        <v>20131367008</v>
      </c>
      <c r="B228" s="11" t="s">
        <v>179</v>
      </c>
      <c r="C228" s="10" t="s">
        <v>686</v>
      </c>
      <c r="D228" s="10" t="str">
        <f>VLOOKUP(C228,Directorio!$B$1:$H$30,7,0)</f>
        <v>KARLA ROJAS</v>
      </c>
      <c r="E228" s="10" t="str">
        <f>VLOOKUP(C228,Directorio!$B$1:$G$30,6,0)</f>
        <v>GOBIERNO LIMA 1</v>
      </c>
      <c r="F228" s="10" t="str">
        <f>VLOOKUP(A228,'Región por RUC'!$A$1:$D$6443,4,0)</f>
        <v>LIMA</v>
      </c>
      <c r="G228" s="10" t="str">
        <f>VLOOKUP(C228,Directorio!$B$1:$F$30,4,0)</f>
        <v>DANITZA.BUSTAMANTE@CLARO.COM.PE</v>
      </c>
      <c r="H228" s="10" t="str">
        <f>VLOOKUP(C228,Directorio!$B$1:$F$30,3,0)</f>
        <v>C11971</v>
      </c>
      <c r="I228" s="10" t="str">
        <f>VLOOKUP(D228,Directorio!$H$1:$I$30,2,0)</f>
        <v>C17873</v>
      </c>
      <c r="J228" s="10">
        <f>VLOOKUP(F228,'Codd Región PAP'!$A$2:$B$6,2,0)</f>
        <v>50</v>
      </c>
      <c r="K228" s="11" t="e">
        <v>#N/A</v>
      </c>
    </row>
    <row r="229" spans="1:11" x14ac:dyDescent="0.3">
      <c r="A229" s="10">
        <v>20131370301</v>
      </c>
      <c r="B229" s="11" t="s">
        <v>180</v>
      </c>
      <c r="C229" s="10" t="s">
        <v>686</v>
      </c>
      <c r="D229" s="10" t="str">
        <f>VLOOKUP(C229,Directorio!$B$1:$H$30,7,0)</f>
        <v>KARLA ROJAS</v>
      </c>
      <c r="E229" s="10" t="str">
        <f>VLOOKUP(C229,Directorio!$B$1:$G$30,6,0)</f>
        <v>GOBIERNO LIMA 1</v>
      </c>
      <c r="F229" s="10" t="str">
        <f>VLOOKUP(A229,'Región por RUC'!$A$1:$D$6443,4,0)</f>
        <v>LIMA</v>
      </c>
      <c r="G229" s="10" t="str">
        <f>VLOOKUP(C229,Directorio!$B$1:$F$30,4,0)</f>
        <v>DANITZA.BUSTAMANTE@CLARO.COM.PE</v>
      </c>
      <c r="H229" s="10" t="str">
        <f>VLOOKUP(C229,Directorio!$B$1:$F$30,3,0)</f>
        <v>C11971</v>
      </c>
      <c r="I229" s="10" t="str">
        <f>VLOOKUP(D229,Directorio!$H$1:$I$30,2,0)</f>
        <v>C17873</v>
      </c>
      <c r="J229" s="10">
        <f>VLOOKUP(F229,'Codd Región PAP'!$A$2:$B$6,2,0)</f>
        <v>50</v>
      </c>
      <c r="K229" s="11" t="e">
        <v>#N/A</v>
      </c>
    </row>
    <row r="230" spans="1:11" x14ac:dyDescent="0.3">
      <c r="A230" s="10">
        <v>20131372770</v>
      </c>
      <c r="B230" s="11" t="s">
        <v>3446</v>
      </c>
      <c r="C230" s="10" t="s">
        <v>686</v>
      </c>
      <c r="D230" s="10" t="str">
        <f>VLOOKUP(C230,Directorio!$B$1:$H$30,7,0)</f>
        <v>KARLA ROJAS</v>
      </c>
      <c r="E230" s="10" t="str">
        <f>VLOOKUP(C230,Directorio!$B$1:$G$30,6,0)</f>
        <v>GOBIERNO LIMA 1</v>
      </c>
      <c r="F230" s="10" t="str">
        <f>VLOOKUP(A230,'Región por RUC'!$A$1:$D$6443,4,0)</f>
        <v>LIMA</v>
      </c>
      <c r="G230" s="10" t="str">
        <f>VLOOKUP(C230,Directorio!$B$1:$F$30,4,0)</f>
        <v>DANITZA.BUSTAMANTE@CLARO.COM.PE</v>
      </c>
      <c r="H230" s="10" t="str">
        <f>VLOOKUP(C230,Directorio!$B$1:$F$30,3,0)</f>
        <v>C11971</v>
      </c>
      <c r="I230" s="10" t="str">
        <f>VLOOKUP(D230,Directorio!$H$1:$I$30,2,0)</f>
        <v>C17873</v>
      </c>
      <c r="J230" s="10">
        <f>VLOOKUP(F230,'Codd Región PAP'!$A$2:$B$6,2,0)</f>
        <v>50</v>
      </c>
      <c r="K230" s="11" t="e">
        <v>#N/A</v>
      </c>
    </row>
    <row r="231" spans="1:11" x14ac:dyDescent="0.3">
      <c r="A231" s="10">
        <v>20477906461</v>
      </c>
      <c r="B231" s="11" t="s">
        <v>189</v>
      </c>
      <c r="C231" s="10" t="s">
        <v>686</v>
      </c>
      <c r="D231" s="10" t="str">
        <f>VLOOKUP(C231,Directorio!$B$1:$H$30,7,0)</f>
        <v>KARLA ROJAS</v>
      </c>
      <c r="E231" s="10" t="str">
        <f>VLOOKUP(C231,Directorio!$B$1:$G$30,6,0)</f>
        <v>GOBIERNO LIMA 1</v>
      </c>
      <c r="F231" s="10" t="str">
        <f>VLOOKUP(A231,'Región por RUC'!$A$1:$D$6443,4,0)</f>
        <v>LIMA</v>
      </c>
      <c r="G231" s="10" t="str">
        <f>VLOOKUP(C231,Directorio!$B$1:$F$30,4,0)</f>
        <v>DANITZA.BUSTAMANTE@CLARO.COM.PE</v>
      </c>
      <c r="H231" s="10" t="str">
        <f>VLOOKUP(C231,Directorio!$B$1:$F$30,3,0)</f>
        <v>C11971</v>
      </c>
      <c r="I231" s="10" t="str">
        <f>VLOOKUP(D231,Directorio!$H$1:$I$30,2,0)</f>
        <v>C17873</v>
      </c>
      <c r="J231" s="10">
        <f>VLOOKUP(F231,'Codd Región PAP'!$A$2:$B$6,2,0)</f>
        <v>50</v>
      </c>
      <c r="K231" s="11" t="e">
        <v>#N/A</v>
      </c>
    </row>
    <row r="232" spans="1:11" x14ac:dyDescent="0.3">
      <c r="A232" s="10">
        <v>20551322590</v>
      </c>
      <c r="B232" s="11" t="s">
        <v>195</v>
      </c>
      <c r="C232" s="10" t="s">
        <v>686</v>
      </c>
      <c r="D232" s="10" t="str">
        <f>VLOOKUP(C232,Directorio!$B$1:$H$30,7,0)</f>
        <v>KARLA ROJAS</v>
      </c>
      <c r="E232" s="10" t="str">
        <f>VLOOKUP(C232,Directorio!$B$1:$G$30,6,0)</f>
        <v>GOBIERNO LIMA 1</v>
      </c>
      <c r="F232" s="10" t="str">
        <f>VLOOKUP(A232,'Región por RUC'!$A$1:$D$6443,4,0)</f>
        <v>LIMA</v>
      </c>
      <c r="G232" s="10" t="str">
        <f>VLOOKUP(C232,Directorio!$B$1:$F$30,4,0)</f>
        <v>DANITZA.BUSTAMANTE@CLARO.COM.PE</v>
      </c>
      <c r="H232" s="10" t="str">
        <f>VLOOKUP(C232,Directorio!$B$1:$F$30,3,0)</f>
        <v>C11971</v>
      </c>
      <c r="I232" s="10" t="str">
        <f>VLOOKUP(D232,Directorio!$H$1:$I$30,2,0)</f>
        <v>C17873</v>
      </c>
      <c r="J232" s="10">
        <f>VLOOKUP(F232,'Codd Región PAP'!$A$2:$B$6,2,0)</f>
        <v>50</v>
      </c>
      <c r="K232" s="11" t="e">
        <v>#N/A</v>
      </c>
    </row>
    <row r="233" spans="1:11" x14ac:dyDescent="0.3">
      <c r="A233" s="10">
        <v>20458605662</v>
      </c>
      <c r="B233" s="11" t="s">
        <v>188</v>
      </c>
      <c r="C233" s="10" t="s">
        <v>686</v>
      </c>
      <c r="D233" s="10" t="str">
        <f>VLOOKUP(C233,Directorio!$B$1:$H$30,7,0)</f>
        <v>KARLA ROJAS</v>
      </c>
      <c r="E233" s="10" t="str">
        <f>VLOOKUP(C233,Directorio!$B$1:$G$30,6,0)</f>
        <v>GOBIERNO LIMA 1</v>
      </c>
      <c r="F233" s="10" t="str">
        <f>VLOOKUP(A233,'Región por RUC'!$A$1:$D$6443,4,0)</f>
        <v>LIMA</v>
      </c>
      <c r="G233" s="10" t="str">
        <f>VLOOKUP(C233,Directorio!$B$1:$F$30,4,0)</f>
        <v>DANITZA.BUSTAMANTE@CLARO.COM.PE</v>
      </c>
      <c r="H233" s="10" t="str">
        <f>VLOOKUP(C233,Directorio!$B$1:$F$30,3,0)</f>
        <v>C11971</v>
      </c>
      <c r="I233" s="10" t="str">
        <f>VLOOKUP(D233,Directorio!$H$1:$I$30,2,0)</f>
        <v>C17873</v>
      </c>
      <c r="J233" s="10">
        <f>VLOOKUP(F233,'Codd Región PAP'!$A$2:$B$6,2,0)</f>
        <v>50</v>
      </c>
      <c r="K233" s="11" t="e">
        <v>#N/A</v>
      </c>
    </row>
    <row r="234" spans="1:11" x14ac:dyDescent="0.3">
      <c r="A234" s="10">
        <v>20546736718</v>
      </c>
      <c r="B234" s="11" t="s">
        <v>194</v>
      </c>
      <c r="C234" s="10" t="s">
        <v>686</v>
      </c>
      <c r="D234" s="10" t="str">
        <f>VLOOKUP(C234,Directorio!$B$1:$H$30,7,0)</f>
        <v>KARLA ROJAS</v>
      </c>
      <c r="E234" s="10" t="str">
        <f>VLOOKUP(C234,Directorio!$B$1:$G$30,6,0)</f>
        <v>GOBIERNO LIMA 1</v>
      </c>
      <c r="F234" s="10" t="str">
        <f>VLOOKUP(A234,'Región por RUC'!$A$1:$D$6443,4,0)</f>
        <v>LIMA</v>
      </c>
      <c r="G234" s="10" t="str">
        <f>VLOOKUP(C234,Directorio!$B$1:$F$30,4,0)</f>
        <v>DANITZA.BUSTAMANTE@CLARO.COM.PE</v>
      </c>
      <c r="H234" s="10" t="str">
        <f>VLOOKUP(C234,Directorio!$B$1:$F$30,3,0)</f>
        <v>C11971</v>
      </c>
      <c r="I234" s="10" t="str">
        <f>VLOOKUP(D234,Directorio!$H$1:$I$30,2,0)</f>
        <v>C17873</v>
      </c>
      <c r="J234" s="10">
        <f>VLOOKUP(F234,'Codd Región PAP'!$A$2:$B$6,2,0)</f>
        <v>50</v>
      </c>
      <c r="K234" s="11" t="e">
        <v>#N/A</v>
      </c>
    </row>
    <row r="235" spans="1:11" x14ac:dyDescent="0.3">
      <c r="A235" s="10">
        <v>20100030595</v>
      </c>
      <c r="B235" s="11" t="s">
        <v>564</v>
      </c>
      <c r="C235" s="10" t="s">
        <v>686</v>
      </c>
      <c r="D235" s="10" t="str">
        <f>VLOOKUP(C235,Directorio!$B$1:$H$30,7,0)</f>
        <v>KARLA ROJAS</v>
      </c>
      <c r="E235" s="10" t="str">
        <f>VLOOKUP(C235,Directorio!$B$1:$G$30,6,0)</f>
        <v>GOBIERNO LIMA 1</v>
      </c>
      <c r="F235" s="10" t="str">
        <f>VLOOKUP(A235,'Región por RUC'!$A$1:$D$6443,4,0)</f>
        <v>LIMA</v>
      </c>
      <c r="G235" s="10" t="str">
        <f>VLOOKUP(C235,Directorio!$B$1:$F$30,4,0)</f>
        <v>DANITZA.BUSTAMANTE@CLARO.COM.PE</v>
      </c>
      <c r="H235" s="10" t="str">
        <f>VLOOKUP(C235,Directorio!$B$1:$F$30,3,0)</f>
        <v>C11971</v>
      </c>
      <c r="I235" s="10" t="str">
        <f>VLOOKUP(D235,Directorio!$H$1:$I$30,2,0)</f>
        <v>C17873</v>
      </c>
      <c r="J235" s="10">
        <f>VLOOKUP(F235,'Codd Región PAP'!$A$2:$B$6,2,0)</f>
        <v>50</v>
      </c>
      <c r="K235" s="11" t="e">
        <v>#N/A</v>
      </c>
    </row>
    <row r="236" spans="1:11" x14ac:dyDescent="0.3">
      <c r="A236" s="10">
        <v>20105049294</v>
      </c>
      <c r="B236" s="11" t="s">
        <v>251</v>
      </c>
      <c r="C236" s="10" t="s">
        <v>688</v>
      </c>
      <c r="D236" s="10" t="str">
        <f>VLOOKUP(C236,Directorio!$B$1:$H$30,7,0)</f>
        <v>FIORELLA BELTRÁN</v>
      </c>
      <c r="E236" s="10" t="str">
        <f>VLOOKUP(C236,Directorio!$B$1:$G$30,6,0)</f>
        <v>GOBIERNO SUR</v>
      </c>
      <c r="F236" s="10" t="str">
        <f>VLOOKUP(A236,'Región por RUC'!$A$1:$D$6443,4,0)</f>
        <v>SUR</v>
      </c>
      <c r="G236" s="10" t="str">
        <f>VLOOKUP(C236,Directorio!$B$1:$F$30,4,0)</f>
        <v>edson.gamarra@claro.com.pe</v>
      </c>
      <c r="H236" s="10" t="str">
        <f>VLOOKUP(C236,Directorio!$B$1:$F$30,3,0)</f>
        <v>C16136</v>
      </c>
      <c r="I236" s="10" t="str">
        <f>VLOOKUP(D236,Directorio!$H$1:$I$30,2,0)</f>
        <v>C16498</v>
      </c>
      <c r="J236" s="10">
        <f>VLOOKUP(F236,'Codd Región PAP'!$A$2:$B$6,2,0)</f>
        <v>26</v>
      </c>
      <c r="K236" s="11" t="e">
        <v>#N/A</v>
      </c>
    </row>
    <row r="237" spans="1:11" x14ac:dyDescent="0.3">
      <c r="A237" s="10">
        <v>20115425651</v>
      </c>
      <c r="B237" s="11" t="s">
        <v>404</v>
      </c>
      <c r="C237" s="10" t="s">
        <v>688</v>
      </c>
      <c r="D237" s="10" t="str">
        <f>VLOOKUP(C237,Directorio!$B$1:$H$30,7,0)</f>
        <v>FIORELLA BELTRÁN</v>
      </c>
      <c r="E237" s="10" t="str">
        <f>VLOOKUP(C237,Directorio!$B$1:$G$30,6,0)</f>
        <v>GOBIERNO SUR</v>
      </c>
      <c r="F237" s="10" t="str">
        <f>VLOOKUP(A237,'Región por RUC'!$A$1:$D$6443,4,0)</f>
        <v>SUR</v>
      </c>
      <c r="G237" s="10" t="str">
        <f>VLOOKUP(C237,Directorio!$B$1:$F$30,4,0)</f>
        <v>edson.gamarra@claro.com.pe</v>
      </c>
      <c r="H237" s="10" t="str">
        <f>VLOOKUP(C237,Directorio!$B$1:$F$30,3,0)</f>
        <v>C16136</v>
      </c>
      <c r="I237" s="10" t="str">
        <f>VLOOKUP(D237,Directorio!$H$1:$I$30,2,0)</f>
        <v>C16498</v>
      </c>
      <c r="J237" s="10">
        <f>VLOOKUP(F237,'Codd Región PAP'!$A$2:$B$6,2,0)</f>
        <v>26</v>
      </c>
      <c r="K237" s="11" t="e">
        <v>#N/A</v>
      </c>
    </row>
    <row r="238" spans="1:11" x14ac:dyDescent="0.3">
      <c r="A238" s="10">
        <v>20154491105</v>
      </c>
      <c r="B238" s="11" t="s">
        <v>652</v>
      </c>
      <c r="C238" s="10" t="s">
        <v>688</v>
      </c>
      <c r="D238" s="10" t="str">
        <f>VLOOKUP(C238,Directorio!$B$1:$H$30,7,0)</f>
        <v>FIORELLA BELTRÁN</v>
      </c>
      <c r="E238" s="10" t="str">
        <f>VLOOKUP(C238,Directorio!$B$1:$G$30,6,0)</f>
        <v>GOBIERNO SUR</v>
      </c>
      <c r="F238" s="10" t="str">
        <f>VLOOKUP(A238,'Región por RUC'!$A$1:$D$6443,4,0)</f>
        <v>SUR</v>
      </c>
      <c r="G238" s="10" t="str">
        <f>VLOOKUP(C238,Directorio!$B$1:$F$30,4,0)</f>
        <v>edson.gamarra@claro.com.pe</v>
      </c>
      <c r="H238" s="10" t="str">
        <f>VLOOKUP(C238,Directorio!$B$1:$F$30,3,0)</f>
        <v>C16136</v>
      </c>
      <c r="I238" s="10" t="str">
        <f>VLOOKUP(D238,Directorio!$H$1:$I$30,2,0)</f>
        <v>C16498</v>
      </c>
      <c r="J238" s="10">
        <f>VLOOKUP(F238,'Codd Región PAP'!$A$2:$B$6,2,0)</f>
        <v>26</v>
      </c>
      <c r="K238" s="11" t="e">
        <v>#N/A</v>
      </c>
    </row>
    <row r="239" spans="1:11" x14ac:dyDescent="0.3">
      <c r="A239" s="10">
        <v>20156602524</v>
      </c>
      <c r="B239" s="11" t="s">
        <v>493</v>
      </c>
      <c r="C239" s="10" t="s">
        <v>688</v>
      </c>
      <c r="D239" s="10" t="str">
        <f>VLOOKUP(C239,Directorio!$B$1:$H$30,7,0)</f>
        <v>FIORELLA BELTRÁN</v>
      </c>
      <c r="E239" s="10" t="str">
        <f>VLOOKUP(C239,Directorio!$B$1:$G$30,6,0)</f>
        <v>GOBIERNO SUR</v>
      </c>
      <c r="F239" s="10" t="str">
        <f>VLOOKUP(A239,'Región por RUC'!$A$1:$D$6443,4,0)</f>
        <v>SUR</v>
      </c>
      <c r="G239" s="10" t="str">
        <f>VLOOKUP(C239,Directorio!$B$1:$F$30,4,0)</f>
        <v>edson.gamarra@claro.com.pe</v>
      </c>
      <c r="H239" s="10" t="str">
        <f>VLOOKUP(C239,Directorio!$B$1:$F$30,3,0)</f>
        <v>C16136</v>
      </c>
      <c r="I239" s="10" t="str">
        <f>VLOOKUP(D239,Directorio!$H$1:$I$30,2,0)</f>
        <v>C16498</v>
      </c>
      <c r="J239" s="10">
        <f>VLOOKUP(F239,'Codd Región PAP'!$A$2:$B$6,2,0)</f>
        <v>26</v>
      </c>
      <c r="K239" s="11" t="e">
        <v>#N/A</v>
      </c>
    </row>
    <row r="240" spans="1:11" x14ac:dyDescent="0.3">
      <c r="A240" s="10">
        <v>20162310888</v>
      </c>
      <c r="B240" s="11" t="s">
        <v>270</v>
      </c>
      <c r="C240" s="10" t="s">
        <v>688</v>
      </c>
      <c r="D240" s="10" t="str">
        <f>VLOOKUP(C240,Directorio!$B$1:$H$30,7,0)</f>
        <v>FIORELLA BELTRÁN</v>
      </c>
      <c r="E240" s="10" t="str">
        <f>VLOOKUP(C240,Directorio!$B$1:$G$30,6,0)</f>
        <v>GOBIERNO SUR</v>
      </c>
      <c r="F240" s="10" t="str">
        <f>VLOOKUP(A240,'Región por RUC'!$A$1:$D$6443,4,0)</f>
        <v>SUR</v>
      </c>
      <c r="G240" s="10" t="str">
        <f>VLOOKUP(C240,Directorio!$B$1:$F$30,4,0)</f>
        <v>edson.gamarra@claro.com.pe</v>
      </c>
      <c r="H240" s="10" t="str">
        <f>VLOOKUP(C240,Directorio!$B$1:$F$30,3,0)</f>
        <v>C16136</v>
      </c>
      <c r="I240" s="10" t="str">
        <f>VLOOKUP(D240,Directorio!$H$1:$I$30,2,0)</f>
        <v>C16498</v>
      </c>
      <c r="J240" s="10">
        <f>VLOOKUP(F240,'Codd Región PAP'!$A$2:$B$6,2,0)</f>
        <v>26</v>
      </c>
      <c r="K240" s="11" t="e">
        <v>#N/A</v>
      </c>
    </row>
    <row r="241" spans="1:11" x14ac:dyDescent="0.3">
      <c r="A241" s="10">
        <v>20165192436</v>
      </c>
      <c r="B241" s="11" t="s">
        <v>215</v>
      </c>
      <c r="C241" s="10" t="s">
        <v>688</v>
      </c>
      <c r="D241" s="10" t="str">
        <f>VLOOKUP(C241,Directorio!$B$1:$H$30,7,0)</f>
        <v>FIORELLA BELTRÁN</v>
      </c>
      <c r="E241" s="10" t="str">
        <f>VLOOKUP(C241,Directorio!$B$1:$G$30,6,0)</f>
        <v>GOBIERNO SUR</v>
      </c>
      <c r="F241" s="10" t="str">
        <f>VLOOKUP(A241,'Región por RUC'!$A$1:$D$6443,4,0)</f>
        <v>SUR</v>
      </c>
      <c r="G241" s="10" t="str">
        <f>VLOOKUP(C241,Directorio!$B$1:$F$30,4,0)</f>
        <v>edson.gamarra@claro.com.pe</v>
      </c>
      <c r="H241" s="10" t="str">
        <f>VLOOKUP(C241,Directorio!$B$1:$F$30,3,0)</f>
        <v>C16136</v>
      </c>
      <c r="I241" s="10" t="str">
        <f>VLOOKUP(D241,Directorio!$H$1:$I$30,2,0)</f>
        <v>C16498</v>
      </c>
      <c r="J241" s="10">
        <f>VLOOKUP(F241,'Codd Región PAP'!$A$2:$B$6,2,0)</f>
        <v>26</v>
      </c>
      <c r="K241" s="11" t="e">
        <v>#N/A</v>
      </c>
    </row>
    <row r="242" spans="1:11" x14ac:dyDescent="0.3">
      <c r="A242" s="10">
        <v>20167768076</v>
      </c>
      <c r="B242" s="11" t="s">
        <v>218</v>
      </c>
      <c r="C242" s="10" t="s">
        <v>688</v>
      </c>
      <c r="D242" s="10" t="str">
        <f>VLOOKUP(C242,Directorio!$B$1:$H$30,7,0)</f>
        <v>FIORELLA BELTRÁN</v>
      </c>
      <c r="E242" s="10" t="str">
        <f>VLOOKUP(C242,Directorio!$B$1:$G$30,6,0)</f>
        <v>GOBIERNO SUR</v>
      </c>
      <c r="F242" s="10" t="str">
        <f>VLOOKUP(A242,'Región por RUC'!$A$1:$D$6443,4,0)</f>
        <v>SUR</v>
      </c>
      <c r="G242" s="10" t="str">
        <f>VLOOKUP(C242,Directorio!$B$1:$F$30,4,0)</f>
        <v>edson.gamarra@claro.com.pe</v>
      </c>
      <c r="H242" s="10" t="str">
        <f>VLOOKUP(C242,Directorio!$B$1:$F$30,3,0)</f>
        <v>C16136</v>
      </c>
      <c r="I242" s="10" t="str">
        <f>VLOOKUP(D242,Directorio!$H$1:$I$30,2,0)</f>
        <v>C16498</v>
      </c>
      <c r="J242" s="10">
        <f>VLOOKUP(F242,'Codd Región PAP'!$A$2:$B$6,2,0)</f>
        <v>26</v>
      </c>
      <c r="K242" s="11" t="e">
        <v>#N/A</v>
      </c>
    </row>
    <row r="243" spans="1:11" x14ac:dyDescent="0.3">
      <c r="A243" s="10">
        <v>20184482208</v>
      </c>
      <c r="B243" s="11" t="s">
        <v>503</v>
      </c>
      <c r="C243" s="10" t="s">
        <v>688</v>
      </c>
      <c r="D243" s="10" t="str">
        <f>VLOOKUP(C243,Directorio!$B$1:$H$30,7,0)</f>
        <v>FIORELLA BELTRÁN</v>
      </c>
      <c r="E243" s="10" t="str">
        <f>VLOOKUP(C243,Directorio!$B$1:$G$30,6,0)</f>
        <v>GOBIERNO SUR</v>
      </c>
      <c r="F243" s="10" t="str">
        <f>VLOOKUP(A243,'Región por RUC'!$A$1:$D$6443,4,0)</f>
        <v>SUR</v>
      </c>
      <c r="G243" s="10" t="str">
        <f>VLOOKUP(C243,Directorio!$B$1:$F$30,4,0)</f>
        <v>edson.gamarra@claro.com.pe</v>
      </c>
      <c r="H243" s="10" t="str">
        <f>VLOOKUP(C243,Directorio!$B$1:$F$30,3,0)</f>
        <v>C16136</v>
      </c>
      <c r="I243" s="10" t="str">
        <f>VLOOKUP(D243,Directorio!$H$1:$I$30,2,0)</f>
        <v>C16498</v>
      </c>
      <c r="J243" s="10">
        <f>VLOOKUP(F243,'Codd Región PAP'!$A$2:$B$6,2,0)</f>
        <v>26</v>
      </c>
      <c r="K243" s="11" t="e">
        <v>#N/A</v>
      </c>
    </row>
    <row r="244" spans="1:11" x14ac:dyDescent="0.3">
      <c r="A244" s="10">
        <v>20198033414</v>
      </c>
      <c r="B244" s="11" t="s">
        <v>429</v>
      </c>
      <c r="C244" s="10" t="s">
        <v>688</v>
      </c>
      <c r="D244" s="10" t="str">
        <f>VLOOKUP(C244,Directorio!$B$1:$H$30,7,0)</f>
        <v>FIORELLA BELTRÁN</v>
      </c>
      <c r="E244" s="10" t="str">
        <f>VLOOKUP(C244,Directorio!$B$1:$G$30,6,0)</f>
        <v>GOBIERNO SUR</v>
      </c>
      <c r="F244" s="10" t="str">
        <f>VLOOKUP(A244,'Región por RUC'!$A$1:$D$6443,4,0)</f>
        <v>SUR</v>
      </c>
      <c r="G244" s="10" t="str">
        <f>VLOOKUP(C244,Directorio!$B$1:$F$30,4,0)</f>
        <v>edson.gamarra@claro.com.pe</v>
      </c>
      <c r="H244" s="10" t="str">
        <f>VLOOKUP(C244,Directorio!$B$1:$F$30,3,0)</f>
        <v>C16136</v>
      </c>
      <c r="I244" s="10" t="str">
        <f>VLOOKUP(D244,Directorio!$H$1:$I$30,2,0)</f>
        <v>C16498</v>
      </c>
      <c r="J244" s="10">
        <f>VLOOKUP(F244,'Codd Región PAP'!$A$2:$B$6,2,0)</f>
        <v>26</v>
      </c>
      <c r="K244" s="11" t="e">
        <v>#N/A</v>
      </c>
    </row>
    <row r="245" spans="1:11" x14ac:dyDescent="0.3">
      <c r="A245" s="10">
        <v>20202175024</v>
      </c>
      <c r="B245" s="11" t="s">
        <v>439</v>
      </c>
      <c r="C245" s="10" t="s">
        <v>688</v>
      </c>
      <c r="D245" s="10" t="str">
        <f>VLOOKUP(C245,Directorio!$B$1:$H$30,7,0)</f>
        <v>FIORELLA BELTRÁN</v>
      </c>
      <c r="E245" s="10" t="str">
        <f>VLOOKUP(C245,Directorio!$B$1:$G$30,6,0)</f>
        <v>GOBIERNO SUR</v>
      </c>
      <c r="F245" s="10" t="str">
        <f>VLOOKUP(A245,'Región por RUC'!$A$1:$D$6443,4,0)</f>
        <v>SUR</v>
      </c>
      <c r="G245" s="10" t="str">
        <f>VLOOKUP(C245,Directorio!$B$1:$F$30,4,0)</f>
        <v>edson.gamarra@claro.com.pe</v>
      </c>
      <c r="H245" s="10" t="str">
        <f>VLOOKUP(C245,Directorio!$B$1:$F$30,3,0)</f>
        <v>C16136</v>
      </c>
      <c r="I245" s="10" t="str">
        <f>VLOOKUP(D245,Directorio!$H$1:$I$30,2,0)</f>
        <v>C16498</v>
      </c>
      <c r="J245" s="10">
        <f>VLOOKUP(F245,'Codd Región PAP'!$A$2:$B$6,2,0)</f>
        <v>26</v>
      </c>
      <c r="K245" s="11" t="e">
        <v>#N/A</v>
      </c>
    </row>
    <row r="246" spans="1:11" x14ac:dyDescent="0.3">
      <c r="A246" s="10">
        <v>20218339167</v>
      </c>
      <c r="B246" s="11" t="s">
        <v>290</v>
      </c>
      <c r="C246" s="10" t="s">
        <v>688</v>
      </c>
      <c r="D246" s="10" t="str">
        <f>VLOOKUP(C246,Directorio!$B$1:$H$30,7,0)</f>
        <v>FIORELLA BELTRÁN</v>
      </c>
      <c r="E246" s="10" t="str">
        <f>VLOOKUP(C246,Directorio!$B$1:$G$30,6,0)</f>
        <v>GOBIERNO SUR</v>
      </c>
      <c r="F246" s="10" t="str">
        <f>VLOOKUP(A246,'Región por RUC'!$A$1:$D$6443,4,0)</f>
        <v>SUR</v>
      </c>
      <c r="G246" s="10" t="str">
        <f>VLOOKUP(C246,Directorio!$B$1:$F$30,4,0)</f>
        <v>edson.gamarra@claro.com.pe</v>
      </c>
      <c r="H246" s="10" t="str">
        <f>VLOOKUP(C246,Directorio!$B$1:$F$30,3,0)</f>
        <v>C16136</v>
      </c>
      <c r="I246" s="10" t="str">
        <f>VLOOKUP(D246,Directorio!$H$1:$I$30,2,0)</f>
        <v>C16498</v>
      </c>
      <c r="J246" s="10">
        <f>VLOOKUP(F246,'Codd Región PAP'!$A$2:$B$6,2,0)</f>
        <v>26</v>
      </c>
      <c r="K246" s="11" t="e">
        <v>#N/A</v>
      </c>
    </row>
    <row r="247" spans="1:11" x14ac:dyDescent="0.3">
      <c r="A247" s="10">
        <v>20406266380</v>
      </c>
      <c r="B247" s="11" t="s">
        <v>648</v>
      </c>
      <c r="C247" s="10" t="s">
        <v>688</v>
      </c>
      <c r="D247" s="10" t="str">
        <f>VLOOKUP(C247,Directorio!$B$1:$H$30,7,0)</f>
        <v>FIORELLA BELTRÁN</v>
      </c>
      <c r="E247" s="10" t="str">
        <f>VLOOKUP(C247,Directorio!$B$1:$G$30,6,0)</f>
        <v>GOBIERNO SUR</v>
      </c>
      <c r="F247" s="10" t="str">
        <f>VLOOKUP(A247,'Región por RUC'!$A$1:$D$6443,4,0)</f>
        <v>SUR</v>
      </c>
      <c r="G247" s="10" t="str">
        <f>VLOOKUP(C247,Directorio!$B$1:$F$30,4,0)</f>
        <v>edson.gamarra@claro.com.pe</v>
      </c>
      <c r="H247" s="10" t="str">
        <f>VLOOKUP(C247,Directorio!$B$1:$F$30,3,0)</f>
        <v>C16136</v>
      </c>
      <c r="I247" s="10" t="str">
        <f>VLOOKUP(D247,Directorio!$H$1:$I$30,2,0)</f>
        <v>C16498</v>
      </c>
      <c r="J247" s="10">
        <f>VLOOKUP(F247,'Codd Región PAP'!$A$2:$B$6,2,0)</f>
        <v>26</v>
      </c>
      <c r="K247" s="11" t="e">
        <v>#N/A</v>
      </c>
    </row>
    <row r="248" spans="1:11" x14ac:dyDescent="0.3">
      <c r="A248" s="10">
        <v>20165191383</v>
      </c>
      <c r="B248" s="11" t="s">
        <v>811</v>
      </c>
      <c r="C248" s="10" t="s">
        <v>688</v>
      </c>
      <c r="D248" s="10" t="str">
        <f>VLOOKUP(C248,Directorio!$B$1:$H$30,7,0)</f>
        <v>FIORELLA BELTRÁN</v>
      </c>
      <c r="E248" s="10" t="str">
        <f>VLOOKUP(C248,Directorio!$B$1:$G$30,6,0)</f>
        <v>GOBIERNO SUR</v>
      </c>
      <c r="F248" s="10" t="str">
        <f>VLOOKUP(A248,'Región por RUC'!$A$1:$D$6443,4,0)</f>
        <v>SUR</v>
      </c>
      <c r="G248" s="10" t="str">
        <f>VLOOKUP(C248,Directorio!$B$1:$F$30,4,0)</f>
        <v>edson.gamarra@claro.com.pe</v>
      </c>
      <c r="H248" s="10" t="str">
        <f>VLOOKUP(C248,Directorio!$B$1:$F$30,3,0)</f>
        <v>C16136</v>
      </c>
      <c r="I248" s="10" t="str">
        <f>VLOOKUP(D248,Directorio!$H$1:$I$30,2,0)</f>
        <v>C16498</v>
      </c>
      <c r="J248" s="10">
        <f>VLOOKUP(F248,'Codd Región PAP'!$A$2:$B$6,2,0)</f>
        <v>26</v>
      </c>
      <c r="K248" s="11" t="e">
        <v>#N/A</v>
      </c>
    </row>
    <row r="249" spans="1:11" x14ac:dyDescent="0.3">
      <c r="A249" s="10">
        <v>20171092354</v>
      </c>
      <c r="B249" s="11" t="s">
        <v>758</v>
      </c>
      <c r="C249" s="10" t="s">
        <v>688</v>
      </c>
      <c r="D249" s="10" t="str">
        <f>VLOOKUP(C249,Directorio!$B$1:$H$30,7,0)</f>
        <v>FIORELLA BELTRÁN</v>
      </c>
      <c r="E249" s="10" t="str">
        <f>VLOOKUP(C249,Directorio!$B$1:$G$30,6,0)</f>
        <v>GOBIERNO SUR</v>
      </c>
      <c r="F249" s="10" t="str">
        <f>VLOOKUP(A249,'Región por RUC'!$A$1:$D$6443,4,0)</f>
        <v>SUR</v>
      </c>
      <c r="G249" s="10" t="str">
        <f>VLOOKUP(C249,Directorio!$B$1:$F$30,4,0)</f>
        <v>edson.gamarra@claro.com.pe</v>
      </c>
      <c r="H249" s="10" t="str">
        <f>VLOOKUP(C249,Directorio!$B$1:$F$30,3,0)</f>
        <v>C16136</v>
      </c>
      <c r="I249" s="10" t="str">
        <f>VLOOKUP(D249,Directorio!$H$1:$I$30,2,0)</f>
        <v>C16498</v>
      </c>
      <c r="J249" s="10">
        <f>VLOOKUP(F249,'Codd Región PAP'!$A$2:$B$6,2,0)</f>
        <v>26</v>
      </c>
      <c r="K249" s="11" t="e">
        <v>#N/A</v>
      </c>
    </row>
    <row r="250" spans="1:11" x14ac:dyDescent="0.3">
      <c r="A250" s="10">
        <v>20172474501</v>
      </c>
      <c r="B250" s="11" t="s">
        <v>677</v>
      </c>
      <c r="C250" s="10" t="s">
        <v>688</v>
      </c>
      <c r="D250" s="10" t="str">
        <f>VLOOKUP(C250,Directorio!$B$1:$H$30,7,0)</f>
        <v>FIORELLA BELTRÁN</v>
      </c>
      <c r="E250" s="10" t="str">
        <f>VLOOKUP(C250,Directorio!$B$1:$G$30,6,0)</f>
        <v>GOBIERNO SUR</v>
      </c>
      <c r="F250" s="10" t="str">
        <f>VLOOKUP(A250,'Región por RUC'!$A$1:$D$6443,4,0)</f>
        <v>SUR</v>
      </c>
      <c r="G250" s="10" t="str">
        <f>VLOOKUP(C250,Directorio!$B$1:$F$30,4,0)</f>
        <v>edson.gamarra@claro.com.pe</v>
      </c>
      <c r="H250" s="10" t="str">
        <f>VLOOKUP(C250,Directorio!$B$1:$F$30,3,0)</f>
        <v>C16136</v>
      </c>
      <c r="I250" s="10" t="str">
        <f>VLOOKUP(D250,Directorio!$H$1:$I$30,2,0)</f>
        <v>C16498</v>
      </c>
      <c r="J250" s="10">
        <f>VLOOKUP(F250,'Codd Región PAP'!$A$2:$B$6,2,0)</f>
        <v>26</v>
      </c>
      <c r="K250" s="11" t="e">
        <v>#N/A</v>
      </c>
    </row>
    <row r="251" spans="1:11" x14ac:dyDescent="0.3">
      <c r="A251" s="10">
        <v>20192145831</v>
      </c>
      <c r="B251" s="11" t="s">
        <v>224</v>
      </c>
      <c r="C251" s="10" t="s">
        <v>688</v>
      </c>
      <c r="D251" s="10" t="str">
        <f>VLOOKUP(C251,Directorio!$B$1:$H$30,7,0)</f>
        <v>FIORELLA BELTRÁN</v>
      </c>
      <c r="E251" s="10" t="str">
        <f>VLOOKUP(C251,Directorio!$B$1:$G$30,6,0)</f>
        <v>GOBIERNO SUR</v>
      </c>
      <c r="F251" s="10" t="str">
        <f>VLOOKUP(A251,'Región por RUC'!$A$1:$D$6443,4,0)</f>
        <v>SUR</v>
      </c>
      <c r="G251" s="10" t="str">
        <f>VLOOKUP(C251,Directorio!$B$1:$F$30,4,0)</f>
        <v>edson.gamarra@claro.com.pe</v>
      </c>
      <c r="H251" s="10" t="str">
        <f>VLOOKUP(C251,Directorio!$B$1:$F$30,3,0)</f>
        <v>C16136</v>
      </c>
      <c r="I251" s="10" t="str">
        <f>VLOOKUP(D251,Directorio!$H$1:$I$30,2,0)</f>
        <v>C16498</v>
      </c>
      <c r="J251" s="10">
        <f>VLOOKUP(F251,'Codd Región PAP'!$A$2:$B$6,2,0)</f>
        <v>26</v>
      </c>
      <c r="K251" s="11" t="e">
        <v>#N/A</v>
      </c>
    </row>
    <row r="252" spans="1:11" x14ac:dyDescent="0.3">
      <c r="A252" s="10">
        <v>20601763096</v>
      </c>
      <c r="B252" s="11" t="s">
        <v>250</v>
      </c>
      <c r="C252" s="10" t="s">
        <v>688</v>
      </c>
      <c r="D252" s="10" t="str">
        <f>VLOOKUP(C252,Directorio!$B$1:$H$30,7,0)</f>
        <v>FIORELLA BELTRÁN</v>
      </c>
      <c r="E252" s="10" t="str">
        <f>VLOOKUP(C252,Directorio!$B$1:$G$30,6,0)</f>
        <v>GOBIERNO SUR</v>
      </c>
      <c r="F252" s="10" t="str">
        <f>VLOOKUP(A252,'Región por RUC'!$A$1:$D$6443,4,0)</f>
        <v>SUR</v>
      </c>
      <c r="G252" s="10" t="str">
        <f>VLOOKUP(C252,Directorio!$B$1:$F$30,4,0)</f>
        <v>edson.gamarra@claro.com.pe</v>
      </c>
      <c r="H252" s="10" t="str">
        <f>VLOOKUP(C252,Directorio!$B$1:$F$30,3,0)</f>
        <v>C16136</v>
      </c>
      <c r="I252" s="10" t="str">
        <f>VLOOKUP(D252,Directorio!$H$1:$I$30,2,0)</f>
        <v>C16498</v>
      </c>
      <c r="J252" s="10">
        <f>VLOOKUP(F252,'Codd Región PAP'!$A$2:$B$6,2,0)</f>
        <v>26</v>
      </c>
      <c r="K252" s="11" t="e">
        <v>#N/A</v>
      </c>
    </row>
    <row r="253" spans="1:11" x14ac:dyDescent="0.3">
      <c r="A253" s="10">
        <v>20140269329</v>
      </c>
      <c r="B253" s="11" t="s">
        <v>782</v>
      </c>
      <c r="C253" s="10" t="s">
        <v>688</v>
      </c>
      <c r="D253" s="10" t="str">
        <f>VLOOKUP(C253,Directorio!$B$1:$H$30,7,0)</f>
        <v>FIORELLA BELTRÁN</v>
      </c>
      <c r="E253" s="10" t="str">
        <f>VLOOKUP(C253,Directorio!$B$1:$G$30,6,0)</f>
        <v>GOBIERNO SUR</v>
      </c>
      <c r="F253" s="10" t="str">
        <f>VLOOKUP(A253,'Región por RUC'!$A$1:$D$6443,4,0)</f>
        <v>SUR</v>
      </c>
      <c r="G253" s="10" t="str">
        <f>VLOOKUP(C253,Directorio!$B$1:$F$30,4,0)</f>
        <v>edson.gamarra@claro.com.pe</v>
      </c>
      <c r="H253" s="10" t="str">
        <f>VLOOKUP(C253,Directorio!$B$1:$F$30,3,0)</f>
        <v>C16136</v>
      </c>
      <c r="I253" s="10" t="str">
        <f>VLOOKUP(D253,Directorio!$H$1:$I$30,2,0)</f>
        <v>C16498</v>
      </c>
      <c r="J253" s="10">
        <f>VLOOKUP(F253,'Codd Región PAP'!$A$2:$B$6,2,0)</f>
        <v>26</v>
      </c>
      <c r="K253" s="11" t="e">
        <v>#N/A</v>
      </c>
    </row>
    <row r="254" spans="1:11" x14ac:dyDescent="0.3">
      <c r="A254" s="10">
        <v>20519922453</v>
      </c>
      <c r="B254" s="11" t="s">
        <v>1172</v>
      </c>
      <c r="C254" s="10" t="s">
        <v>688</v>
      </c>
      <c r="D254" s="10" t="str">
        <f>VLOOKUP(C254,Directorio!$B$1:$H$30,7,0)</f>
        <v>FIORELLA BELTRÁN</v>
      </c>
      <c r="E254" s="10" t="str">
        <f>VLOOKUP(C254,Directorio!$B$1:$G$30,6,0)</f>
        <v>GOBIERNO SUR</v>
      </c>
      <c r="F254" s="10" t="str">
        <f>VLOOKUP(A254,'Región por RUC'!$A$1:$D$6443,4,0)</f>
        <v>SUR</v>
      </c>
      <c r="G254" s="10" t="str">
        <f>VLOOKUP(C254,Directorio!$B$1:$F$30,4,0)</f>
        <v>edson.gamarra@claro.com.pe</v>
      </c>
      <c r="H254" s="10" t="str">
        <f>VLOOKUP(C254,Directorio!$B$1:$F$30,3,0)</f>
        <v>C16136</v>
      </c>
      <c r="I254" s="10" t="str">
        <f>VLOOKUP(D254,Directorio!$H$1:$I$30,2,0)</f>
        <v>C16498</v>
      </c>
      <c r="J254" s="10">
        <f>VLOOKUP(F254,'Codd Región PAP'!$A$2:$B$6,2,0)</f>
        <v>26</v>
      </c>
      <c r="K254" s="11" t="e">
        <v>#N/A</v>
      </c>
    </row>
    <row r="255" spans="1:11" x14ac:dyDescent="0.3">
      <c r="A255" s="10">
        <v>20406267190</v>
      </c>
      <c r="B255" s="11" t="s">
        <v>1516</v>
      </c>
      <c r="C255" s="10" t="s">
        <v>688</v>
      </c>
      <c r="D255" s="10" t="str">
        <f>VLOOKUP(C255,Directorio!$B$1:$H$30,7,0)</f>
        <v>FIORELLA BELTRÁN</v>
      </c>
      <c r="E255" s="10" t="str">
        <f>VLOOKUP(C255,Directorio!$B$1:$G$30,6,0)</f>
        <v>GOBIERNO SUR</v>
      </c>
      <c r="F255" s="10" t="str">
        <f>VLOOKUP(A255,'Región por RUC'!$A$1:$D$6443,4,0)</f>
        <v>SUR</v>
      </c>
      <c r="G255" s="10" t="str">
        <f>VLOOKUP(C255,Directorio!$B$1:$F$30,4,0)</f>
        <v>edson.gamarra@claro.com.pe</v>
      </c>
      <c r="H255" s="10" t="str">
        <f>VLOOKUP(C255,Directorio!$B$1:$F$30,3,0)</f>
        <v>C16136</v>
      </c>
      <c r="I255" s="10" t="str">
        <f>VLOOKUP(D255,Directorio!$H$1:$I$30,2,0)</f>
        <v>C16498</v>
      </c>
      <c r="J255" s="10">
        <f>VLOOKUP(F255,'Codd Región PAP'!$A$2:$B$6,2,0)</f>
        <v>26</v>
      </c>
      <c r="K255" s="11" t="e">
        <v>#N/A</v>
      </c>
    </row>
    <row r="256" spans="1:11" x14ac:dyDescent="0.3">
      <c r="A256" s="10">
        <v>20406252168</v>
      </c>
      <c r="B256" s="11" t="s">
        <v>5902</v>
      </c>
      <c r="C256" s="10" t="s">
        <v>688</v>
      </c>
      <c r="D256" s="10" t="str">
        <f>VLOOKUP(C256,Directorio!$B$1:$H$30,7,0)</f>
        <v>FIORELLA BELTRÁN</v>
      </c>
      <c r="E256" s="10" t="str">
        <f>VLOOKUP(C256,Directorio!$B$1:$G$30,6,0)</f>
        <v>GOBIERNO SUR</v>
      </c>
      <c r="F256" s="10" t="str">
        <f>VLOOKUP(A256,'Región por RUC'!$A$1:$D$6443,4,0)</f>
        <v>SUR</v>
      </c>
      <c r="G256" s="10" t="str">
        <f>VLOOKUP(C256,Directorio!$B$1:$F$30,4,0)</f>
        <v>edson.gamarra@claro.com.pe</v>
      </c>
      <c r="H256" s="10" t="str">
        <f>VLOOKUP(C256,Directorio!$B$1:$F$30,3,0)</f>
        <v>C16136</v>
      </c>
      <c r="I256" s="10" t="str">
        <f>VLOOKUP(D256,Directorio!$H$1:$I$30,2,0)</f>
        <v>C16498</v>
      </c>
      <c r="J256" s="10">
        <f>VLOOKUP(F256,'Codd Región PAP'!$A$2:$B$6,2,0)</f>
        <v>26</v>
      </c>
      <c r="K256" s="11" t="e">
        <v>#N/A</v>
      </c>
    </row>
    <row r="257" spans="1:11" x14ac:dyDescent="0.3">
      <c r="A257" s="10">
        <v>20190225101</v>
      </c>
      <c r="B257" s="11" t="s">
        <v>2602</v>
      </c>
      <c r="C257" s="10" t="s">
        <v>688</v>
      </c>
      <c r="D257" s="10" t="str">
        <f>VLOOKUP(C257,Directorio!$B$1:$H$30,7,0)</f>
        <v>FIORELLA BELTRÁN</v>
      </c>
      <c r="E257" s="10" t="str">
        <f>VLOOKUP(C257,Directorio!$B$1:$G$30,6,0)</f>
        <v>GOBIERNO SUR</v>
      </c>
      <c r="F257" s="10" t="str">
        <f>VLOOKUP(A257,'Región por RUC'!$A$1:$D$6443,4,0)</f>
        <v>SUR</v>
      </c>
      <c r="G257" s="10" t="str">
        <f>VLOOKUP(C257,Directorio!$B$1:$F$30,4,0)</f>
        <v>edson.gamarra@claro.com.pe</v>
      </c>
      <c r="H257" s="10" t="str">
        <f>VLOOKUP(C257,Directorio!$B$1:$F$30,3,0)</f>
        <v>C16136</v>
      </c>
      <c r="I257" s="10" t="str">
        <f>VLOOKUP(D257,Directorio!$H$1:$I$30,2,0)</f>
        <v>C16498</v>
      </c>
      <c r="J257" s="10">
        <f>VLOOKUP(F257,'Codd Región PAP'!$A$2:$B$6,2,0)</f>
        <v>26</v>
      </c>
      <c r="K257" s="11" t="e">
        <v>#N/A</v>
      </c>
    </row>
    <row r="258" spans="1:11" x14ac:dyDescent="0.3">
      <c r="A258" s="10">
        <v>20601768276</v>
      </c>
      <c r="B258" s="11" t="s">
        <v>891</v>
      </c>
      <c r="C258" s="10" t="s">
        <v>688</v>
      </c>
      <c r="D258" s="10" t="str">
        <f>VLOOKUP(C258,Directorio!$B$1:$H$30,7,0)</f>
        <v>FIORELLA BELTRÁN</v>
      </c>
      <c r="E258" s="10" t="str">
        <f>VLOOKUP(C258,Directorio!$B$1:$G$30,6,0)</f>
        <v>GOBIERNO SUR</v>
      </c>
      <c r="F258" s="10" t="str">
        <f>VLOOKUP(A258,'Región por RUC'!$A$1:$D$6443,4,0)</f>
        <v>SUR</v>
      </c>
      <c r="G258" s="10" t="str">
        <f>VLOOKUP(C258,Directorio!$B$1:$F$30,4,0)</f>
        <v>edson.gamarra@claro.com.pe</v>
      </c>
      <c r="H258" s="10" t="str">
        <f>VLOOKUP(C258,Directorio!$B$1:$F$30,3,0)</f>
        <v>C16136</v>
      </c>
      <c r="I258" s="10" t="str">
        <f>VLOOKUP(D258,Directorio!$H$1:$I$30,2,0)</f>
        <v>C16498</v>
      </c>
      <c r="J258" s="10">
        <f>VLOOKUP(F258,'Codd Región PAP'!$A$2:$B$6,2,0)</f>
        <v>26</v>
      </c>
      <c r="K258" s="11" t="e">
        <v>#N/A</v>
      </c>
    </row>
    <row r="259" spans="1:11" x14ac:dyDescent="0.3">
      <c r="A259" s="10">
        <v>20147796715</v>
      </c>
      <c r="B259" s="11" t="s">
        <v>486</v>
      </c>
      <c r="C259" s="10" t="s">
        <v>688</v>
      </c>
      <c r="D259" s="10" t="str">
        <f>VLOOKUP(C259,Directorio!$B$1:$H$30,7,0)</f>
        <v>FIORELLA BELTRÁN</v>
      </c>
      <c r="E259" s="10" t="str">
        <f>VLOOKUP(C259,Directorio!$B$1:$G$30,6,0)</f>
        <v>GOBIERNO SUR</v>
      </c>
      <c r="F259" s="10" t="str">
        <f>VLOOKUP(A259,'Región por RUC'!$A$1:$D$6443,4,0)</f>
        <v>SUR</v>
      </c>
      <c r="G259" s="10" t="str">
        <f>VLOOKUP(C259,Directorio!$B$1:$F$30,4,0)</f>
        <v>edson.gamarra@claro.com.pe</v>
      </c>
      <c r="H259" s="10" t="str">
        <f>VLOOKUP(C259,Directorio!$B$1:$F$30,3,0)</f>
        <v>C16136</v>
      </c>
      <c r="I259" s="10" t="str">
        <f>VLOOKUP(D259,Directorio!$H$1:$I$30,2,0)</f>
        <v>C16498</v>
      </c>
      <c r="J259" s="10">
        <f>VLOOKUP(F259,'Codd Región PAP'!$A$2:$B$6,2,0)</f>
        <v>26</v>
      </c>
      <c r="K259" s="11" t="e">
        <v>#N/A</v>
      </c>
    </row>
    <row r="260" spans="1:11" x14ac:dyDescent="0.3">
      <c r="A260" s="10">
        <v>20162117379</v>
      </c>
      <c r="B260" s="11" t="s">
        <v>212</v>
      </c>
      <c r="C260" s="10" t="s">
        <v>688</v>
      </c>
      <c r="D260" s="10" t="str">
        <f>VLOOKUP(C260,Directorio!$B$1:$H$30,7,0)</f>
        <v>FIORELLA BELTRÁN</v>
      </c>
      <c r="E260" s="10" t="str">
        <f>VLOOKUP(C260,Directorio!$B$1:$G$30,6,0)</f>
        <v>GOBIERNO SUR</v>
      </c>
      <c r="F260" s="10" t="str">
        <f>VLOOKUP(A260,'Región por RUC'!$A$1:$D$6443,4,0)</f>
        <v>SUR</v>
      </c>
      <c r="G260" s="10" t="str">
        <f>VLOOKUP(C260,Directorio!$B$1:$F$30,4,0)</f>
        <v>edson.gamarra@claro.com.pe</v>
      </c>
      <c r="H260" s="10" t="str">
        <f>VLOOKUP(C260,Directorio!$B$1:$F$30,3,0)</f>
        <v>C16136</v>
      </c>
      <c r="I260" s="10" t="str">
        <f>VLOOKUP(D260,Directorio!$H$1:$I$30,2,0)</f>
        <v>C16498</v>
      </c>
      <c r="J260" s="10">
        <f>VLOOKUP(F260,'Codd Región PAP'!$A$2:$B$6,2,0)</f>
        <v>26</v>
      </c>
      <c r="K260" s="11" t="e">
        <v>#N/A</v>
      </c>
    </row>
    <row r="261" spans="1:11" x14ac:dyDescent="0.3">
      <c r="A261" s="10">
        <v>20171880115</v>
      </c>
      <c r="B261" s="11" t="s">
        <v>219</v>
      </c>
      <c r="C261" s="10" t="s">
        <v>688</v>
      </c>
      <c r="D261" s="10" t="str">
        <f>VLOOKUP(C261,Directorio!$B$1:$H$30,7,0)</f>
        <v>FIORELLA BELTRÁN</v>
      </c>
      <c r="E261" s="10" t="str">
        <f>VLOOKUP(C261,Directorio!$B$1:$G$30,6,0)</f>
        <v>GOBIERNO SUR</v>
      </c>
      <c r="F261" s="10" t="str">
        <f>VLOOKUP(A261,'Región por RUC'!$A$1:$D$6443,4,0)</f>
        <v>SUR</v>
      </c>
      <c r="G261" s="10" t="str">
        <f>VLOOKUP(C261,Directorio!$B$1:$F$30,4,0)</f>
        <v>edson.gamarra@claro.com.pe</v>
      </c>
      <c r="H261" s="10" t="str">
        <f>VLOOKUP(C261,Directorio!$B$1:$F$30,3,0)</f>
        <v>C16136</v>
      </c>
      <c r="I261" s="10" t="str">
        <f>VLOOKUP(D261,Directorio!$H$1:$I$30,2,0)</f>
        <v>C16498</v>
      </c>
      <c r="J261" s="10">
        <f>VLOOKUP(F261,'Codd Región PAP'!$A$2:$B$6,2,0)</f>
        <v>26</v>
      </c>
      <c r="K261" s="11" t="e">
        <v>#N/A</v>
      </c>
    </row>
    <row r="262" spans="1:11" x14ac:dyDescent="0.3">
      <c r="A262" s="10">
        <v>20205028600</v>
      </c>
      <c r="B262" s="11" t="s">
        <v>230</v>
      </c>
      <c r="C262" s="10" t="s">
        <v>688</v>
      </c>
      <c r="D262" s="10" t="str">
        <f>VLOOKUP(C262,Directorio!$B$1:$H$30,7,0)</f>
        <v>FIORELLA BELTRÁN</v>
      </c>
      <c r="E262" s="10" t="str">
        <f>VLOOKUP(C262,Directorio!$B$1:$G$30,6,0)</f>
        <v>GOBIERNO SUR</v>
      </c>
      <c r="F262" s="10" t="str">
        <f>VLOOKUP(A262,'Región por RUC'!$A$1:$D$6443,4,0)</f>
        <v>SUR</v>
      </c>
      <c r="G262" s="10" t="str">
        <f>VLOOKUP(C262,Directorio!$B$1:$F$30,4,0)</f>
        <v>edson.gamarra@claro.com.pe</v>
      </c>
      <c r="H262" s="10" t="str">
        <f>VLOOKUP(C262,Directorio!$B$1:$F$30,3,0)</f>
        <v>C16136</v>
      </c>
      <c r="I262" s="10" t="str">
        <f>VLOOKUP(D262,Directorio!$H$1:$I$30,2,0)</f>
        <v>C16498</v>
      </c>
      <c r="J262" s="10">
        <f>VLOOKUP(F262,'Codd Región PAP'!$A$2:$B$6,2,0)</f>
        <v>26</v>
      </c>
      <c r="K262" s="11" t="e">
        <v>#N/A</v>
      </c>
    </row>
    <row r="263" spans="1:11" x14ac:dyDescent="0.3">
      <c r="A263" s="10">
        <v>20207864260</v>
      </c>
      <c r="B263" s="11" t="s">
        <v>813</v>
      </c>
      <c r="C263" s="10" t="s">
        <v>688</v>
      </c>
      <c r="D263" s="10" t="str">
        <f>VLOOKUP(C263,Directorio!$B$1:$H$30,7,0)</f>
        <v>FIORELLA BELTRÁN</v>
      </c>
      <c r="E263" s="10" t="str">
        <f>VLOOKUP(C263,Directorio!$B$1:$G$30,6,0)</f>
        <v>GOBIERNO SUR</v>
      </c>
      <c r="F263" s="10" t="str">
        <f>VLOOKUP(A263,'Región por RUC'!$A$1:$D$6443,4,0)</f>
        <v>SUR</v>
      </c>
      <c r="G263" s="10" t="str">
        <f>VLOOKUP(C263,Directorio!$B$1:$F$30,4,0)</f>
        <v>edson.gamarra@claro.com.pe</v>
      </c>
      <c r="H263" s="10" t="str">
        <f>VLOOKUP(C263,Directorio!$B$1:$F$30,3,0)</f>
        <v>C16136</v>
      </c>
      <c r="I263" s="10" t="str">
        <f>VLOOKUP(D263,Directorio!$H$1:$I$30,2,0)</f>
        <v>C16498</v>
      </c>
      <c r="J263" s="10">
        <f>VLOOKUP(F263,'Codd Región PAP'!$A$2:$B$6,2,0)</f>
        <v>26</v>
      </c>
      <c r="K263" s="11" t="e">
        <v>#N/A</v>
      </c>
    </row>
    <row r="264" spans="1:11" x14ac:dyDescent="0.3">
      <c r="A264" s="10">
        <v>20216274459</v>
      </c>
      <c r="B264" s="11" t="s">
        <v>670</v>
      </c>
      <c r="C264" s="10" t="s">
        <v>688</v>
      </c>
      <c r="D264" s="10" t="str">
        <f>VLOOKUP(C264,Directorio!$B$1:$H$30,7,0)</f>
        <v>FIORELLA BELTRÁN</v>
      </c>
      <c r="E264" s="10" t="str">
        <f>VLOOKUP(C264,Directorio!$B$1:$G$30,6,0)</f>
        <v>GOBIERNO SUR</v>
      </c>
      <c r="F264" s="10" t="str">
        <f>VLOOKUP(A264,'Región por RUC'!$A$1:$D$6443,4,0)</f>
        <v>SUR</v>
      </c>
      <c r="G264" s="10" t="str">
        <f>VLOOKUP(C264,Directorio!$B$1:$F$30,4,0)</f>
        <v>edson.gamarra@claro.com.pe</v>
      </c>
      <c r="H264" s="10" t="str">
        <f>VLOOKUP(C264,Directorio!$B$1:$F$30,3,0)</f>
        <v>C16136</v>
      </c>
      <c r="I264" s="10" t="str">
        <f>VLOOKUP(D264,Directorio!$H$1:$I$30,2,0)</f>
        <v>C16498</v>
      </c>
      <c r="J264" s="10">
        <f>VLOOKUP(F264,'Codd Región PAP'!$A$2:$B$6,2,0)</f>
        <v>26</v>
      </c>
      <c r="K264" s="11" t="e">
        <v>#N/A</v>
      </c>
    </row>
    <row r="265" spans="1:11" x14ac:dyDescent="0.3">
      <c r="A265" s="10">
        <v>20219316675</v>
      </c>
      <c r="B265" s="11" t="s">
        <v>232</v>
      </c>
      <c r="C265" s="10" t="s">
        <v>688</v>
      </c>
      <c r="D265" s="10" t="str">
        <f>VLOOKUP(C265,Directorio!$B$1:$H$30,7,0)</f>
        <v>FIORELLA BELTRÁN</v>
      </c>
      <c r="E265" s="10" t="str">
        <f>VLOOKUP(C265,Directorio!$B$1:$G$30,6,0)</f>
        <v>GOBIERNO SUR</v>
      </c>
      <c r="F265" s="10" t="str">
        <f>VLOOKUP(A265,'Región por RUC'!$A$1:$D$6443,4,0)</f>
        <v>SUR</v>
      </c>
      <c r="G265" s="10" t="str">
        <f>VLOOKUP(C265,Directorio!$B$1:$F$30,4,0)</f>
        <v>edson.gamarra@claro.com.pe</v>
      </c>
      <c r="H265" s="10" t="str">
        <f>VLOOKUP(C265,Directorio!$B$1:$F$30,3,0)</f>
        <v>C16136</v>
      </c>
      <c r="I265" s="10" t="str">
        <f>VLOOKUP(D265,Directorio!$H$1:$I$30,2,0)</f>
        <v>C16498</v>
      </c>
      <c r="J265" s="10">
        <f>VLOOKUP(F265,'Codd Región PAP'!$A$2:$B$6,2,0)</f>
        <v>26</v>
      </c>
      <c r="K265" s="11" t="e">
        <v>#N/A</v>
      </c>
    </row>
    <row r="266" spans="1:11" x14ac:dyDescent="0.3">
      <c r="A266" s="10">
        <v>20222371105</v>
      </c>
      <c r="B266" s="11" t="s">
        <v>234</v>
      </c>
      <c r="C266" s="10" t="s">
        <v>688</v>
      </c>
      <c r="D266" s="10" t="str">
        <f>VLOOKUP(C266,Directorio!$B$1:$H$30,7,0)</f>
        <v>FIORELLA BELTRÁN</v>
      </c>
      <c r="E266" s="10" t="str">
        <f>VLOOKUP(C266,Directorio!$B$1:$G$30,6,0)</f>
        <v>GOBIERNO SUR</v>
      </c>
      <c r="F266" s="10" t="str">
        <f>VLOOKUP(A266,'Región por RUC'!$A$1:$D$6443,4,0)</f>
        <v>SUR</v>
      </c>
      <c r="G266" s="10" t="str">
        <f>VLOOKUP(C266,Directorio!$B$1:$F$30,4,0)</f>
        <v>edson.gamarra@claro.com.pe</v>
      </c>
      <c r="H266" s="10" t="str">
        <f>VLOOKUP(C266,Directorio!$B$1:$F$30,3,0)</f>
        <v>C16136</v>
      </c>
      <c r="I266" s="10" t="str">
        <f>VLOOKUP(D266,Directorio!$H$1:$I$30,2,0)</f>
        <v>C16498</v>
      </c>
      <c r="J266" s="10">
        <f>VLOOKUP(F266,'Codd Región PAP'!$A$2:$B$6,2,0)</f>
        <v>26</v>
      </c>
      <c r="K266" s="11" t="e">
        <v>#N/A</v>
      </c>
    </row>
    <row r="267" spans="1:11" x14ac:dyDescent="0.3">
      <c r="A267" s="10">
        <v>20364180366</v>
      </c>
      <c r="B267" s="11" t="s">
        <v>240</v>
      </c>
      <c r="C267" s="10" t="s">
        <v>688</v>
      </c>
      <c r="D267" s="10" t="str">
        <f>VLOOKUP(C267,Directorio!$B$1:$H$30,7,0)</f>
        <v>FIORELLA BELTRÁN</v>
      </c>
      <c r="E267" s="10" t="str">
        <f>VLOOKUP(C267,Directorio!$B$1:$G$30,6,0)</f>
        <v>GOBIERNO SUR</v>
      </c>
      <c r="F267" s="10" t="str">
        <f>VLOOKUP(A267,'Región por RUC'!$A$1:$D$6443,4,0)</f>
        <v>SUR</v>
      </c>
      <c r="G267" s="10" t="str">
        <f>VLOOKUP(C267,Directorio!$B$1:$F$30,4,0)</f>
        <v>edson.gamarra@claro.com.pe</v>
      </c>
      <c r="H267" s="10" t="str">
        <f>VLOOKUP(C267,Directorio!$B$1:$F$30,3,0)</f>
        <v>C16136</v>
      </c>
      <c r="I267" s="10" t="str">
        <f>VLOOKUP(D267,Directorio!$H$1:$I$30,2,0)</f>
        <v>C16498</v>
      </c>
      <c r="J267" s="10">
        <f>VLOOKUP(F267,'Codd Región PAP'!$A$2:$B$6,2,0)</f>
        <v>26</v>
      </c>
      <c r="K267" s="11" t="e">
        <v>#N/A</v>
      </c>
    </row>
    <row r="268" spans="1:11" x14ac:dyDescent="0.3">
      <c r="A268" s="10">
        <v>20405479592</v>
      </c>
      <c r="B268" s="11" t="s">
        <v>738</v>
      </c>
      <c r="C268" s="10" t="s">
        <v>688</v>
      </c>
      <c r="D268" s="10" t="str">
        <f>VLOOKUP(C268,Directorio!$B$1:$H$30,7,0)</f>
        <v>FIORELLA BELTRÁN</v>
      </c>
      <c r="E268" s="10" t="str">
        <f>VLOOKUP(C268,Directorio!$B$1:$G$30,6,0)</f>
        <v>GOBIERNO SUR</v>
      </c>
      <c r="F268" s="10" t="str">
        <f>VLOOKUP(A268,'Región por RUC'!$A$1:$D$6443,4,0)</f>
        <v>SUR</v>
      </c>
      <c r="G268" s="10" t="str">
        <f>VLOOKUP(C268,Directorio!$B$1:$F$30,4,0)</f>
        <v>edson.gamarra@claro.com.pe</v>
      </c>
      <c r="H268" s="10" t="str">
        <f>VLOOKUP(C268,Directorio!$B$1:$F$30,3,0)</f>
        <v>C16136</v>
      </c>
      <c r="I268" s="10" t="str">
        <f>VLOOKUP(D268,Directorio!$H$1:$I$30,2,0)</f>
        <v>C16498</v>
      </c>
      <c r="J268" s="10">
        <f>VLOOKUP(F268,'Codd Región PAP'!$A$2:$B$6,2,0)</f>
        <v>26</v>
      </c>
      <c r="K268" s="11" t="e">
        <v>#N/A</v>
      </c>
    </row>
    <row r="269" spans="1:11" x14ac:dyDescent="0.3">
      <c r="A269" s="10">
        <v>20453944337</v>
      </c>
      <c r="B269" s="11" t="s">
        <v>244</v>
      </c>
      <c r="C269" s="10" t="s">
        <v>688</v>
      </c>
      <c r="D269" s="10" t="str">
        <f>VLOOKUP(C269,Directorio!$B$1:$H$30,7,0)</f>
        <v>FIORELLA BELTRÁN</v>
      </c>
      <c r="E269" s="10" t="str">
        <f>VLOOKUP(C269,Directorio!$B$1:$G$30,6,0)</f>
        <v>GOBIERNO SUR</v>
      </c>
      <c r="F269" s="10" t="str">
        <f>VLOOKUP(A269,'Región por RUC'!$A$1:$D$6443,4,0)</f>
        <v>SUR</v>
      </c>
      <c r="G269" s="10" t="str">
        <f>VLOOKUP(C269,Directorio!$B$1:$F$30,4,0)</f>
        <v>edson.gamarra@claro.com.pe</v>
      </c>
      <c r="H269" s="10" t="str">
        <f>VLOOKUP(C269,Directorio!$B$1:$F$30,3,0)</f>
        <v>C16136</v>
      </c>
      <c r="I269" s="10" t="str">
        <f>VLOOKUP(D269,Directorio!$H$1:$I$30,2,0)</f>
        <v>C16498</v>
      </c>
      <c r="J269" s="10">
        <f>VLOOKUP(F269,'Codd Región PAP'!$A$2:$B$6,2,0)</f>
        <v>26</v>
      </c>
      <c r="K269" s="11" t="e">
        <v>#N/A</v>
      </c>
    </row>
    <row r="270" spans="1:11" x14ac:dyDescent="0.3">
      <c r="A270" s="10">
        <v>20498343814</v>
      </c>
      <c r="B270" s="11" t="s">
        <v>658</v>
      </c>
      <c r="C270" s="10" t="s">
        <v>688</v>
      </c>
      <c r="D270" s="10" t="str">
        <f>VLOOKUP(C270,Directorio!$B$1:$H$30,7,0)</f>
        <v>FIORELLA BELTRÁN</v>
      </c>
      <c r="E270" s="10" t="str">
        <f>VLOOKUP(C270,Directorio!$B$1:$G$30,6,0)</f>
        <v>GOBIERNO SUR</v>
      </c>
      <c r="F270" s="10" t="str">
        <f>VLOOKUP(A270,'Región por RUC'!$A$1:$D$6443,4,0)</f>
        <v>SUR</v>
      </c>
      <c r="G270" s="10" t="str">
        <f>VLOOKUP(C270,Directorio!$B$1:$F$30,4,0)</f>
        <v>edson.gamarra@claro.com.pe</v>
      </c>
      <c r="H270" s="10" t="str">
        <f>VLOOKUP(C270,Directorio!$B$1:$F$30,3,0)</f>
        <v>C16136</v>
      </c>
      <c r="I270" s="10" t="str">
        <f>VLOOKUP(D270,Directorio!$H$1:$I$30,2,0)</f>
        <v>C16498</v>
      </c>
      <c r="J270" s="10">
        <f>VLOOKUP(F270,'Codd Región PAP'!$A$2:$B$6,2,0)</f>
        <v>26</v>
      </c>
      <c r="K270" s="11" t="e">
        <v>#N/A</v>
      </c>
    </row>
    <row r="271" spans="1:11" x14ac:dyDescent="0.3">
      <c r="A271" s="10">
        <v>20527180318</v>
      </c>
      <c r="B271" s="11" t="s">
        <v>247</v>
      </c>
      <c r="C271" s="10" t="s">
        <v>688</v>
      </c>
      <c r="D271" s="10" t="str">
        <f>VLOOKUP(C271,Directorio!$B$1:$H$30,7,0)</f>
        <v>FIORELLA BELTRÁN</v>
      </c>
      <c r="E271" s="10" t="str">
        <f>VLOOKUP(C271,Directorio!$B$1:$G$30,6,0)</f>
        <v>GOBIERNO SUR</v>
      </c>
      <c r="F271" s="10" t="str">
        <f>VLOOKUP(A271,'Región por RUC'!$A$1:$D$6443,4,0)</f>
        <v>SUR</v>
      </c>
      <c r="G271" s="10" t="str">
        <f>VLOOKUP(C271,Directorio!$B$1:$F$30,4,0)</f>
        <v>edson.gamarra@claro.com.pe</v>
      </c>
      <c r="H271" s="10" t="str">
        <f>VLOOKUP(C271,Directorio!$B$1:$F$30,3,0)</f>
        <v>C16136</v>
      </c>
      <c r="I271" s="10" t="str">
        <f>VLOOKUP(D271,Directorio!$H$1:$I$30,2,0)</f>
        <v>C16498</v>
      </c>
      <c r="J271" s="10">
        <f>VLOOKUP(F271,'Codd Región PAP'!$A$2:$B$6,2,0)</f>
        <v>26</v>
      </c>
      <c r="K271" s="11" t="e">
        <v>#N/A</v>
      </c>
    </row>
    <row r="272" spans="1:11" x14ac:dyDescent="0.3">
      <c r="A272" s="10">
        <v>20195320111</v>
      </c>
      <c r="B272" s="11" t="s">
        <v>2452</v>
      </c>
      <c r="C272" s="10" t="s">
        <v>688</v>
      </c>
      <c r="D272" s="10" t="str">
        <f>VLOOKUP(C272,Directorio!$B$1:$H$30,7,0)</f>
        <v>FIORELLA BELTRÁN</v>
      </c>
      <c r="E272" s="10" t="str">
        <f>VLOOKUP(C272,Directorio!$B$1:$G$30,6,0)</f>
        <v>GOBIERNO SUR</v>
      </c>
      <c r="F272" s="10" t="str">
        <f>VLOOKUP(A272,'Región por RUC'!$A$1:$D$6443,4,0)</f>
        <v>SUR</v>
      </c>
      <c r="G272" s="10" t="str">
        <f>VLOOKUP(C272,Directorio!$B$1:$F$30,4,0)</f>
        <v>edson.gamarra@claro.com.pe</v>
      </c>
      <c r="H272" s="10" t="str">
        <f>VLOOKUP(C272,Directorio!$B$1:$F$30,3,0)</f>
        <v>C16136</v>
      </c>
      <c r="I272" s="10" t="str">
        <f>VLOOKUP(D272,Directorio!$H$1:$I$30,2,0)</f>
        <v>C16498</v>
      </c>
      <c r="J272" s="10">
        <f>VLOOKUP(F272,'Codd Región PAP'!$A$2:$B$6,2,0)</f>
        <v>26</v>
      </c>
      <c r="K272" s="11" t="e">
        <v>#N/A</v>
      </c>
    </row>
    <row r="273" spans="1:11" x14ac:dyDescent="0.3">
      <c r="A273" s="10">
        <v>20202190503</v>
      </c>
      <c r="B273" s="11" t="s">
        <v>2266</v>
      </c>
      <c r="C273" s="10" t="s">
        <v>688</v>
      </c>
      <c r="D273" s="10" t="str">
        <f>VLOOKUP(C273,Directorio!$B$1:$H$30,7,0)</f>
        <v>FIORELLA BELTRÁN</v>
      </c>
      <c r="E273" s="10" t="str">
        <f>VLOOKUP(C273,Directorio!$B$1:$G$30,6,0)</f>
        <v>GOBIERNO SUR</v>
      </c>
      <c r="F273" s="10" t="str">
        <f>VLOOKUP(A273,'Región por RUC'!$A$1:$D$6443,4,0)</f>
        <v>SUR</v>
      </c>
      <c r="G273" s="10" t="str">
        <f>VLOOKUP(C273,Directorio!$B$1:$F$30,4,0)</f>
        <v>edson.gamarra@claro.com.pe</v>
      </c>
      <c r="H273" s="10" t="str">
        <f>VLOOKUP(C273,Directorio!$B$1:$F$30,3,0)</f>
        <v>C16136</v>
      </c>
      <c r="I273" s="10" t="str">
        <f>VLOOKUP(D273,Directorio!$H$1:$I$30,2,0)</f>
        <v>C16498</v>
      </c>
      <c r="J273" s="10">
        <f>VLOOKUP(F273,'Codd Región PAP'!$A$2:$B$6,2,0)</f>
        <v>26</v>
      </c>
      <c r="K273" s="11" t="e">
        <v>#N/A</v>
      </c>
    </row>
    <row r="274" spans="1:11" x14ac:dyDescent="0.3">
      <c r="A274" s="10">
        <v>20363160043</v>
      </c>
      <c r="B274" s="11" t="s">
        <v>1597</v>
      </c>
      <c r="C274" s="10" t="s">
        <v>688</v>
      </c>
      <c r="D274" s="10" t="str">
        <f>VLOOKUP(C274,Directorio!$B$1:$H$30,7,0)</f>
        <v>FIORELLA BELTRÁN</v>
      </c>
      <c r="E274" s="10" t="str">
        <f>VLOOKUP(C274,Directorio!$B$1:$G$30,6,0)</f>
        <v>GOBIERNO SUR</v>
      </c>
      <c r="F274" s="10" t="str">
        <f>VLOOKUP(A274,'Región por RUC'!$A$1:$D$6443,4,0)</f>
        <v>SUR</v>
      </c>
      <c r="G274" s="10" t="str">
        <f>VLOOKUP(C274,Directorio!$B$1:$F$30,4,0)</f>
        <v>edson.gamarra@claro.com.pe</v>
      </c>
      <c r="H274" s="10" t="str">
        <f>VLOOKUP(C274,Directorio!$B$1:$F$30,3,0)</f>
        <v>C16136</v>
      </c>
      <c r="I274" s="10" t="str">
        <f>VLOOKUP(D274,Directorio!$H$1:$I$30,2,0)</f>
        <v>C16498</v>
      </c>
      <c r="J274" s="10">
        <f>VLOOKUP(F274,'Codd Región PAP'!$A$2:$B$6,2,0)</f>
        <v>26</v>
      </c>
      <c r="K274" s="11" t="e">
        <v>#N/A</v>
      </c>
    </row>
    <row r="275" spans="1:11" x14ac:dyDescent="0.3">
      <c r="A275" s="10">
        <v>20181009161</v>
      </c>
      <c r="B275" s="11" t="s">
        <v>422</v>
      </c>
      <c r="C275" s="10" t="s">
        <v>688</v>
      </c>
      <c r="D275" s="10" t="str">
        <f>VLOOKUP(C275,Directorio!$B$1:$H$30,7,0)</f>
        <v>FIORELLA BELTRÁN</v>
      </c>
      <c r="E275" s="10" t="str">
        <f>VLOOKUP(C275,Directorio!$B$1:$G$30,6,0)</f>
        <v>GOBIERNO SUR</v>
      </c>
      <c r="F275" s="10" t="str">
        <f>VLOOKUP(A275,'Región por RUC'!$A$1:$D$6443,4,0)</f>
        <v>SUR</v>
      </c>
      <c r="G275" s="10" t="str">
        <f>VLOOKUP(C275,Directorio!$B$1:$F$30,4,0)</f>
        <v>edson.gamarra@claro.com.pe</v>
      </c>
      <c r="H275" s="10" t="str">
        <f>VLOOKUP(C275,Directorio!$B$1:$F$30,3,0)</f>
        <v>C16136</v>
      </c>
      <c r="I275" s="10" t="str">
        <f>VLOOKUP(D275,Directorio!$H$1:$I$30,2,0)</f>
        <v>C16498</v>
      </c>
      <c r="J275" s="10">
        <f>VLOOKUP(F275,'Codd Región PAP'!$A$2:$B$6,2,0)</f>
        <v>26</v>
      </c>
      <c r="K275" s="11" t="e">
        <v>#N/A</v>
      </c>
    </row>
    <row r="276" spans="1:11" x14ac:dyDescent="0.3">
      <c r="A276" s="10">
        <v>20145686548</v>
      </c>
      <c r="B276" s="11" t="s">
        <v>672</v>
      </c>
      <c r="C276" s="10" t="s">
        <v>688</v>
      </c>
      <c r="D276" s="10" t="str">
        <f>VLOOKUP(C276,Directorio!$B$1:$H$30,7,0)</f>
        <v>FIORELLA BELTRÁN</v>
      </c>
      <c r="E276" s="10" t="str">
        <f>VLOOKUP(C276,Directorio!$B$1:$G$30,6,0)</f>
        <v>GOBIERNO SUR</v>
      </c>
      <c r="F276" s="10" t="str">
        <f>VLOOKUP(A276,'Región por RUC'!$A$1:$D$6443,4,0)</f>
        <v>SUR</v>
      </c>
      <c r="G276" s="10" t="str">
        <f>VLOOKUP(C276,Directorio!$B$1:$F$30,4,0)</f>
        <v>edson.gamarra@claro.com.pe</v>
      </c>
      <c r="H276" s="10" t="str">
        <f>VLOOKUP(C276,Directorio!$B$1:$F$30,3,0)</f>
        <v>C16136</v>
      </c>
      <c r="I276" s="10" t="str">
        <f>VLOOKUP(D276,Directorio!$H$1:$I$30,2,0)</f>
        <v>C16498</v>
      </c>
      <c r="J276" s="10">
        <f>VLOOKUP(F276,'Codd Región PAP'!$A$2:$B$6,2,0)</f>
        <v>26</v>
      </c>
      <c r="K276" s="11" t="e">
        <v>#N/A</v>
      </c>
    </row>
    <row r="277" spans="1:11" x14ac:dyDescent="0.3">
      <c r="A277" s="10">
        <v>20166236950</v>
      </c>
      <c r="B277" s="11" t="s">
        <v>415</v>
      </c>
      <c r="C277" s="10" t="s">
        <v>688</v>
      </c>
      <c r="D277" s="10" t="str">
        <f>VLOOKUP(C277,Directorio!$B$1:$H$30,7,0)</f>
        <v>FIORELLA BELTRÁN</v>
      </c>
      <c r="E277" s="10" t="str">
        <f>VLOOKUP(C277,Directorio!$B$1:$G$30,6,0)</f>
        <v>GOBIERNO SUR</v>
      </c>
      <c r="F277" s="10" t="str">
        <f>VLOOKUP(A277,'Región por RUC'!$A$1:$D$6443,4,0)</f>
        <v>SUR</v>
      </c>
      <c r="G277" s="10" t="str">
        <f>VLOOKUP(C277,Directorio!$B$1:$F$30,4,0)</f>
        <v>edson.gamarra@claro.com.pe</v>
      </c>
      <c r="H277" s="10" t="str">
        <f>VLOOKUP(C277,Directorio!$B$1:$F$30,3,0)</f>
        <v>C16136</v>
      </c>
      <c r="I277" s="10" t="str">
        <f>VLOOKUP(D277,Directorio!$H$1:$I$30,2,0)</f>
        <v>C16498</v>
      </c>
      <c r="J277" s="10">
        <f>VLOOKUP(F277,'Codd Región PAP'!$A$2:$B$6,2,0)</f>
        <v>26</v>
      </c>
      <c r="K277" s="11" t="e">
        <v>#N/A</v>
      </c>
    </row>
    <row r="278" spans="1:11" x14ac:dyDescent="0.3">
      <c r="A278" s="10">
        <v>20170327129</v>
      </c>
      <c r="B278" s="11" t="s">
        <v>279</v>
      </c>
      <c r="C278" s="10" t="s">
        <v>688</v>
      </c>
      <c r="D278" s="10" t="str">
        <f>VLOOKUP(C278,Directorio!$B$1:$H$30,7,0)</f>
        <v>FIORELLA BELTRÁN</v>
      </c>
      <c r="E278" s="10" t="str">
        <f>VLOOKUP(C278,Directorio!$B$1:$G$30,6,0)</f>
        <v>GOBIERNO SUR</v>
      </c>
      <c r="F278" s="10" t="str">
        <f>VLOOKUP(A278,'Región por RUC'!$A$1:$D$6443,4,0)</f>
        <v>SUR</v>
      </c>
      <c r="G278" s="10" t="str">
        <f>VLOOKUP(C278,Directorio!$B$1:$F$30,4,0)</f>
        <v>edson.gamarra@claro.com.pe</v>
      </c>
      <c r="H278" s="10" t="str">
        <f>VLOOKUP(C278,Directorio!$B$1:$F$30,3,0)</f>
        <v>C16136</v>
      </c>
      <c r="I278" s="10" t="str">
        <f>VLOOKUP(D278,Directorio!$H$1:$I$30,2,0)</f>
        <v>C16498</v>
      </c>
      <c r="J278" s="10">
        <f>VLOOKUP(F278,'Codd Región PAP'!$A$2:$B$6,2,0)</f>
        <v>26</v>
      </c>
      <c r="K278" s="11" t="e">
        <v>#N/A</v>
      </c>
    </row>
    <row r="279" spans="1:11" x14ac:dyDescent="0.3">
      <c r="A279" s="10">
        <v>20219775271</v>
      </c>
      <c r="B279" s="11" t="s">
        <v>445</v>
      </c>
      <c r="C279" s="10" t="s">
        <v>688</v>
      </c>
      <c r="D279" s="10" t="str">
        <f>VLOOKUP(C279,Directorio!$B$1:$H$30,7,0)</f>
        <v>FIORELLA BELTRÁN</v>
      </c>
      <c r="E279" s="10" t="str">
        <f>VLOOKUP(C279,Directorio!$B$1:$G$30,6,0)</f>
        <v>GOBIERNO SUR</v>
      </c>
      <c r="F279" s="10" t="str">
        <f>VLOOKUP(A279,'Región por RUC'!$A$1:$D$6443,4,0)</f>
        <v>SUR</v>
      </c>
      <c r="G279" s="10" t="str">
        <f>VLOOKUP(C279,Directorio!$B$1:$F$30,4,0)</f>
        <v>edson.gamarra@claro.com.pe</v>
      </c>
      <c r="H279" s="10" t="str">
        <f>VLOOKUP(C279,Directorio!$B$1:$F$30,3,0)</f>
        <v>C16136</v>
      </c>
      <c r="I279" s="10" t="str">
        <f>VLOOKUP(D279,Directorio!$H$1:$I$30,2,0)</f>
        <v>C16498</v>
      </c>
      <c r="J279" s="10">
        <f>VLOOKUP(F279,'Codd Región PAP'!$A$2:$B$6,2,0)</f>
        <v>26</v>
      </c>
      <c r="K279" s="11" t="e">
        <v>#N/A</v>
      </c>
    </row>
    <row r="280" spans="1:11" x14ac:dyDescent="0.3">
      <c r="A280" s="10">
        <v>20222186031</v>
      </c>
      <c r="B280" s="11" t="s">
        <v>447</v>
      </c>
      <c r="C280" s="10" t="s">
        <v>688</v>
      </c>
      <c r="D280" s="10" t="str">
        <f>VLOOKUP(C280,Directorio!$B$1:$H$30,7,0)</f>
        <v>FIORELLA BELTRÁN</v>
      </c>
      <c r="E280" s="10" t="str">
        <f>VLOOKUP(C280,Directorio!$B$1:$G$30,6,0)</f>
        <v>GOBIERNO SUR</v>
      </c>
      <c r="F280" s="10" t="str">
        <f>VLOOKUP(A280,'Región por RUC'!$A$1:$D$6443,4,0)</f>
        <v>SUR</v>
      </c>
      <c r="G280" s="10" t="str">
        <f>VLOOKUP(C280,Directorio!$B$1:$F$30,4,0)</f>
        <v>edson.gamarra@claro.com.pe</v>
      </c>
      <c r="H280" s="10" t="str">
        <f>VLOOKUP(C280,Directorio!$B$1:$F$30,3,0)</f>
        <v>C16136</v>
      </c>
      <c r="I280" s="10" t="str">
        <f>VLOOKUP(D280,Directorio!$H$1:$I$30,2,0)</f>
        <v>C16498</v>
      </c>
      <c r="J280" s="10">
        <f>VLOOKUP(F280,'Codd Región PAP'!$A$2:$B$6,2,0)</f>
        <v>26</v>
      </c>
      <c r="K280" s="11" t="e">
        <v>#N/A</v>
      </c>
    </row>
    <row r="281" spans="1:11" x14ac:dyDescent="0.3">
      <c r="A281" s="10">
        <v>20222360677</v>
      </c>
      <c r="B281" s="11" t="s">
        <v>448</v>
      </c>
      <c r="C281" s="10" t="s">
        <v>688</v>
      </c>
      <c r="D281" s="10" t="str">
        <f>VLOOKUP(C281,Directorio!$B$1:$H$30,7,0)</f>
        <v>FIORELLA BELTRÁN</v>
      </c>
      <c r="E281" s="10" t="str">
        <f>VLOOKUP(C281,Directorio!$B$1:$G$30,6,0)</f>
        <v>GOBIERNO SUR</v>
      </c>
      <c r="F281" s="10" t="str">
        <f>VLOOKUP(A281,'Región por RUC'!$A$1:$D$6443,4,0)</f>
        <v>SUR</v>
      </c>
      <c r="G281" s="10" t="str">
        <f>VLOOKUP(C281,Directorio!$B$1:$F$30,4,0)</f>
        <v>edson.gamarra@claro.com.pe</v>
      </c>
      <c r="H281" s="10" t="str">
        <f>VLOOKUP(C281,Directorio!$B$1:$F$30,3,0)</f>
        <v>C16136</v>
      </c>
      <c r="I281" s="10" t="str">
        <f>VLOOKUP(D281,Directorio!$H$1:$I$30,2,0)</f>
        <v>C16498</v>
      </c>
      <c r="J281" s="10">
        <f>VLOOKUP(F281,'Codd Región PAP'!$A$2:$B$6,2,0)</f>
        <v>26</v>
      </c>
      <c r="K281" s="11" t="e">
        <v>#N/A</v>
      </c>
    </row>
    <row r="282" spans="1:11" x14ac:dyDescent="0.3">
      <c r="A282" s="10">
        <v>20224090189</v>
      </c>
      <c r="B282" s="11" t="s">
        <v>450</v>
      </c>
      <c r="C282" s="10" t="s">
        <v>688</v>
      </c>
      <c r="D282" s="10" t="str">
        <f>VLOOKUP(C282,Directorio!$B$1:$H$30,7,0)</f>
        <v>FIORELLA BELTRÁN</v>
      </c>
      <c r="E282" s="10" t="str">
        <f>VLOOKUP(C282,Directorio!$B$1:$G$30,6,0)</f>
        <v>GOBIERNO SUR</v>
      </c>
      <c r="F282" s="10" t="str">
        <f>VLOOKUP(A282,'Región por RUC'!$A$1:$D$6443,4,0)</f>
        <v>SUR</v>
      </c>
      <c r="G282" s="10" t="str">
        <f>VLOOKUP(C282,Directorio!$B$1:$F$30,4,0)</f>
        <v>edson.gamarra@claro.com.pe</v>
      </c>
      <c r="H282" s="10" t="str">
        <f>VLOOKUP(C282,Directorio!$B$1:$F$30,3,0)</f>
        <v>C16136</v>
      </c>
      <c r="I282" s="10" t="str">
        <f>VLOOKUP(D282,Directorio!$H$1:$I$30,2,0)</f>
        <v>C16498</v>
      </c>
      <c r="J282" s="10">
        <f>VLOOKUP(F282,'Codd Región PAP'!$A$2:$B$6,2,0)</f>
        <v>26</v>
      </c>
      <c r="K282" s="11" t="e">
        <v>#N/A</v>
      </c>
    </row>
    <row r="283" spans="1:11" x14ac:dyDescent="0.3">
      <c r="A283" s="10">
        <v>20224796014</v>
      </c>
      <c r="B283" s="11" t="s">
        <v>451</v>
      </c>
      <c r="C283" s="10" t="s">
        <v>688</v>
      </c>
      <c r="D283" s="10" t="str">
        <f>VLOOKUP(C283,Directorio!$B$1:$H$30,7,0)</f>
        <v>FIORELLA BELTRÁN</v>
      </c>
      <c r="E283" s="10" t="str">
        <f>VLOOKUP(C283,Directorio!$B$1:$G$30,6,0)</f>
        <v>GOBIERNO SUR</v>
      </c>
      <c r="F283" s="10" t="str">
        <f>VLOOKUP(A283,'Región por RUC'!$A$1:$D$6443,4,0)</f>
        <v>SUR</v>
      </c>
      <c r="G283" s="10" t="str">
        <f>VLOOKUP(C283,Directorio!$B$1:$F$30,4,0)</f>
        <v>edson.gamarra@claro.com.pe</v>
      </c>
      <c r="H283" s="10" t="str">
        <f>VLOOKUP(C283,Directorio!$B$1:$F$30,3,0)</f>
        <v>C16136</v>
      </c>
      <c r="I283" s="10" t="str">
        <f>VLOOKUP(D283,Directorio!$H$1:$I$30,2,0)</f>
        <v>C16498</v>
      </c>
      <c r="J283" s="10">
        <f>VLOOKUP(F283,'Codd Región PAP'!$A$2:$B$6,2,0)</f>
        <v>26</v>
      </c>
      <c r="K283" s="11" t="e">
        <v>#N/A</v>
      </c>
    </row>
    <row r="284" spans="1:11" x14ac:dyDescent="0.3">
      <c r="A284" s="10">
        <v>20226362941</v>
      </c>
      <c r="B284" s="11" t="s">
        <v>235</v>
      </c>
      <c r="C284" s="10" t="s">
        <v>688</v>
      </c>
      <c r="D284" s="10" t="str">
        <f>VLOOKUP(C284,Directorio!$B$1:$H$30,7,0)</f>
        <v>FIORELLA BELTRÁN</v>
      </c>
      <c r="E284" s="10" t="str">
        <f>VLOOKUP(C284,Directorio!$B$1:$G$30,6,0)</f>
        <v>GOBIERNO SUR</v>
      </c>
      <c r="F284" s="10" t="str">
        <f>VLOOKUP(A284,'Región por RUC'!$A$1:$D$6443,4,0)</f>
        <v>SUR</v>
      </c>
      <c r="G284" s="10" t="str">
        <f>VLOOKUP(C284,Directorio!$B$1:$F$30,4,0)</f>
        <v>edson.gamarra@claro.com.pe</v>
      </c>
      <c r="H284" s="10" t="str">
        <f>VLOOKUP(C284,Directorio!$B$1:$F$30,3,0)</f>
        <v>C16136</v>
      </c>
      <c r="I284" s="10" t="str">
        <f>VLOOKUP(D284,Directorio!$H$1:$I$30,2,0)</f>
        <v>C16498</v>
      </c>
      <c r="J284" s="10">
        <f>VLOOKUP(F284,'Codd Región PAP'!$A$2:$B$6,2,0)</f>
        <v>26</v>
      </c>
      <c r="K284" s="11" t="e">
        <v>#N/A</v>
      </c>
    </row>
    <row r="285" spans="1:11" x14ac:dyDescent="0.3">
      <c r="A285" s="10">
        <v>20227589427</v>
      </c>
      <c r="B285" s="11" t="s">
        <v>453</v>
      </c>
      <c r="C285" s="10" t="s">
        <v>688</v>
      </c>
      <c r="D285" s="10" t="str">
        <f>VLOOKUP(C285,Directorio!$B$1:$H$30,7,0)</f>
        <v>FIORELLA BELTRÁN</v>
      </c>
      <c r="E285" s="10" t="str">
        <f>VLOOKUP(C285,Directorio!$B$1:$G$30,6,0)</f>
        <v>GOBIERNO SUR</v>
      </c>
      <c r="F285" s="10" t="str">
        <f>VLOOKUP(A285,'Región por RUC'!$A$1:$D$6443,4,0)</f>
        <v>SUR</v>
      </c>
      <c r="G285" s="10" t="str">
        <f>VLOOKUP(C285,Directorio!$B$1:$F$30,4,0)</f>
        <v>edson.gamarra@claro.com.pe</v>
      </c>
      <c r="H285" s="10" t="str">
        <f>VLOOKUP(C285,Directorio!$B$1:$F$30,3,0)</f>
        <v>C16136</v>
      </c>
      <c r="I285" s="10" t="str">
        <f>VLOOKUP(D285,Directorio!$H$1:$I$30,2,0)</f>
        <v>C16498</v>
      </c>
      <c r="J285" s="10">
        <f>VLOOKUP(F285,'Codd Región PAP'!$A$2:$B$6,2,0)</f>
        <v>26</v>
      </c>
      <c r="K285" s="11" t="e">
        <v>#N/A</v>
      </c>
    </row>
    <row r="286" spans="1:11" x14ac:dyDescent="0.3">
      <c r="A286" s="10">
        <v>20322628642</v>
      </c>
      <c r="B286" s="11" t="s">
        <v>525</v>
      </c>
      <c r="C286" s="10" t="s">
        <v>688</v>
      </c>
      <c r="D286" s="10" t="str">
        <f>VLOOKUP(C286,Directorio!$B$1:$H$30,7,0)</f>
        <v>FIORELLA BELTRÁN</v>
      </c>
      <c r="E286" s="10" t="str">
        <f>VLOOKUP(C286,Directorio!$B$1:$G$30,6,0)</f>
        <v>GOBIERNO SUR</v>
      </c>
      <c r="F286" s="10" t="str">
        <f>VLOOKUP(A286,'Región por RUC'!$A$1:$D$6443,4,0)</f>
        <v>SUR</v>
      </c>
      <c r="G286" s="10" t="str">
        <f>VLOOKUP(C286,Directorio!$B$1:$F$30,4,0)</f>
        <v>edson.gamarra@claro.com.pe</v>
      </c>
      <c r="H286" s="10" t="str">
        <f>VLOOKUP(C286,Directorio!$B$1:$F$30,3,0)</f>
        <v>C16136</v>
      </c>
      <c r="I286" s="10" t="str">
        <f>VLOOKUP(D286,Directorio!$H$1:$I$30,2,0)</f>
        <v>C16498</v>
      </c>
      <c r="J286" s="10">
        <f>VLOOKUP(F286,'Codd Región PAP'!$A$2:$B$6,2,0)</f>
        <v>26</v>
      </c>
      <c r="K286" s="11" t="e">
        <v>#N/A</v>
      </c>
    </row>
    <row r="287" spans="1:11" x14ac:dyDescent="0.3">
      <c r="A287" s="10">
        <v>20519923182</v>
      </c>
      <c r="B287" s="11" t="s">
        <v>537</v>
      </c>
      <c r="C287" s="10" t="s">
        <v>688</v>
      </c>
      <c r="D287" s="10" t="str">
        <f>VLOOKUP(C287,Directorio!$B$1:$H$30,7,0)</f>
        <v>FIORELLA BELTRÁN</v>
      </c>
      <c r="E287" s="10" t="str">
        <f>VLOOKUP(C287,Directorio!$B$1:$G$30,6,0)</f>
        <v>GOBIERNO SUR</v>
      </c>
      <c r="F287" s="10" t="str">
        <f>VLOOKUP(A287,'Región por RUC'!$A$1:$D$6443,4,0)</f>
        <v>SUR</v>
      </c>
      <c r="G287" s="10" t="str">
        <f>VLOOKUP(C287,Directorio!$B$1:$F$30,4,0)</f>
        <v>edson.gamarra@claro.com.pe</v>
      </c>
      <c r="H287" s="10" t="str">
        <f>VLOOKUP(C287,Directorio!$B$1:$F$30,3,0)</f>
        <v>C16136</v>
      </c>
      <c r="I287" s="10" t="str">
        <f>VLOOKUP(D287,Directorio!$H$1:$I$30,2,0)</f>
        <v>C16498</v>
      </c>
      <c r="J287" s="10">
        <f>VLOOKUP(F287,'Codd Región PAP'!$A$2:$B$6,2,0)</f>
        <v>26</v>
      </c>
      <c r="K287" s="11" t="e">
        <v>#N/A</v>
      </c>
    </row>
    <row r="288" spans="1:11" x14ac:dyDescent="0.3">
      <c r="A288" s="10">
        <v>20163947693</v>
      </c>
      <c r="B288" s="11" t="s">
        <v>3098</v>
      </c>
      <c r="C288" s="10" t="s">
        <v>688</v>
      </c>
      <c r="D288" s="10" t="str">
        <f>VLOOKUP(C288,Directorio!$B$1:$H$30,7,0)</f>
        <v>FIORELLA BELTRÁN</v>
      </c>
      <c r="E288" s="10" t="str">
        <f>VLOOKUP(C288,Directorio!$B$1:$G$30,6,0)</f>
        <v>GOBIERNO SUR</v>
      </c>
      <c r="F288" s="10" t="str">
        <f>VLOOKUP(A288,'Región por RUC'!$A$1:$D$6443,4,0)</f>
        <v>SUR</v>
      </c>
      <c r="G288" s="10" t="str">
        <f>VLOOKUP(C288,Directorio!$B$1:$F$30,4,0)</f>
        <v>edson.gamarra@claro.com.pe</v>
      </c>
      <c r="H288" s="10" t="str">
        <f>VLOOKUP(C288,Directorio!$B$1:$F$30,3,0)</f>
        <v>C16136</v>
      </c>
      <c r="I288" s="10" t="str">
        <f>VLOOKUP(D288,Directorio!$H$1:$I$30,2,0)</f>
        <v>C16498</v>
      </c>
      <c r="J288" s="10">
        <f>VLOOKUP(F288,'Codd Región PAP'!$A$2:$B$6,2,0)</f>
        <v>26</v>
      </c>
      <c r="K288" s="11" t="e">
        <v>#N/A</v>
      </c>
    </row>
    <row r="289" spans="1:11" x14ac:dyDescent="0.3">
      <c r="A289" s="10">
        <v>20147346434</v>
      </c>
      <c r="B289" s="11" t="s">
        <v>259</v>
      </c>
      <c r="C289" s="10" t="s">
        <v>688</v>
      </c>
      <c r="D289" s="10" t="str">
        <f>VLOOKUP(C289,Directorio!$B$1:$H$30,7,0)</f>
        <v>FIORELLA BELTRÁN</v>
      </c>
      <c r="E289" s="10" t="str">
        <f>VLOOKUP(C289,Directorio!$B$1:$G$30,6,0)</f>
        <v>GOBIERNO SUR</v>
      </c>
      <c r="F289" s="10" t="str">
        <f>VLOOKUP(A289,'Región por RUC'!$A$1:$D$6443,4,0)</f>
        <v>SUR</v>
      </c>
      <c r="G289" s="10" t="str">
        <f>VLOOKUP(C289,Directorio!$B$1:$F$30,4,0)</f>
        <v>edson.gamarra@claro.com.pe</v>
      </c>
      <c r="H289" s="10" t="str">
        <f>VLOOKUP(C289,Directorio!$B$1:$F$30,3,0)</f>
        <v>C16136</v>
      </c>
      <c r="I289" s="10" t="str">
        <f>VLOOKUP(D289,Directorio!$H$1:$I$30,2,0)</f>
        <v>C16498</v>
      </c>
      <c r="J289" s="10">
        <f>VLOOKUP(F289,'Codd Región PAP'!$A$2:$B$6,2,0)</f>
        <v>26</v>
      </c>
      <c r="K289" s="11" t="e">
        <v>#N/A</v>
      </c>
    </row>
    <row r="290" spans="1:11" x14ac:dyDescent="0.3">
      <c r="A290" s="10">
        <v>20154470281</v>
      </c>
      <c r="B290" s="11" t="s">
        <v>264</v>
      </c>
      <c r="C290" s="10" t="s">
        <v>688</v>
      </c>
      <c r="D290" s="10" t="str">
        <f>VLOOKUP(C290,Directorio!$B$1:$H$30,7,0)</f>
        <v>FIORELLA BELTRÁN</v>
      </c>
      <c r="E290" s="10" t="str">
        <f>VLOOKUP(C290,Directorio!$B$1:$G$30,6,0)</f>
        <v>GOBIERNO SUR</v>
      </c>
      <c r="F290" s="10" t="str">
        <f>VLOOKUP(A290,'Región por RUC'!$A$1:$D$6443,4,0)</f>
        <v>SUR</v>
      </c>
      <c r="G290" s="10" t="str">
        <f>VLOOKUP(C290,Directorio!$B$1:$F$30,4,0)</f>
        <v>edson.gamarra@claro.com.pe</v>
      </c>
      <c r="H290" s="10" t="str">
        <f>VLOOKUP(C290,Directorio!$B$1:$F$30,3,0)</f>
        <v>C16136</v>
      </c>
      <c r="I290" s="10" t="str">
        <f>VLOOKUP(D290,Directorio!$H$1:$I$30,2,0)</f>
        <v>C16498</v>
      </c>
      <c r="J290" s="10">
        <f>VLOOKUP(F290,'Codd Región PAP'!$A$2:$B$6,2,0)</f>
        <v>26</v>
      </c>
      <c r="K290" s="11" t="e">
        <v>#N/A</v>
      </c>
    </row>
    <row r="291" spans="1:11" x14ac:dyDescent="0.3">
      <c r="A291" s="10">
        <v>20159345492</v>
      </c>
      <c r="B291" s="11" t="s">
        <v>268</v>
      </c>
      <c r="C291" s="10" t="s">
        <v>688</v>
      </c>
      <c r="D291" s="10" t="str">
        <f>VLOOKUP(C291,Directorio!$B$1:$H$30,7,0)</f>
        <v>FIORELLA BELTRÁN</v>
      </c>
      <c r="E291" s="10" t="str">
        <f>VLOOKUP(C291,Directorio!$B$1:$G$30,6,0)</f>
        <v>GOBIERNO SUR</v>
      </c>
      <c r="F291" s="10" t="str">
        <f>VLOOKUP(A291,'Región por RUC'!$A$1:$D$6443,4,0)</f>
        <v>SUR</v>
      </c>
      <c r="G291" s="10" t="str">
        <f>VLOOKUP(C291,Directorio!$B$1:$F$30,4,0)</f>
        <v>edson.gamarra@claro.com.pe</v>
      </c>
      <c r="H291" s="10" t="str">
        <f>VLOOKUP(C291,Directorio!$B$1:$F$30,3,0)</f>
        <v>C16136</v>
      </c>
      <c r="I291" s="10" t="str">
        <f>VLOOKUP(D291,Directorio!$H$1:$I$30,2,0)</f>
        <v>C16498</v>
      </c>
      <c r="J291" s="10">
        <f>VLOOKUP(F291,'Codd Región PAP'!$A$2:$B$6,2,0)</f>
        <v>26</v>
      </c>
      <c r="K291" s="11" t="e">
        <v>#N/A</v>
      </c>
    </row>
    <row r="292" spans="1:11" x14ac:dyDescent="0.3">
      <c r="A292" s="10">
        <v>20162405919</v>
      </c>
      <c r="B292" s="11" t="s">
        <v>815</v>
      </c>
      <c r="C292" s="10" t="s">
        <v>688</v>
      </c>
      <c r="D292" s="10" t="str">
        <f>VLOOKUP(C292,Directorio!$B$1:$H$30,7,0)</f>
        <v>FIORELLA BELTRÁN</v>
      </c>
      <c r="E292" s="10" t="str">
        <f>VLOOKUP(C292,Directorio!$B$1:$G$30,6,0)</f>
        <v>GOBIERNO SUR</v>
      </c>
      <c r="F292" s="10" t="str">
        <f>VLOOKUP(A292,'Región por RUC'!$A$1:$D$6443,4,0)</f>
        <v>SUR</v>
      </c>
      <c r="G292" s="10" t="str">
        <f>VLOOKUP(C292,Directorio!$B$1:$F$30,4,0)</f>
        <v>edson.gamarra@claro.com.pe</v>
      </c>
      <c r="H292" s="10" t="str">
        <f>VLOOKUP(C292,Directorio!$B$1:$F$30,3,0)</f>
        <v>C16136</v>
      </c>
      <c r="I292" s="10" t="str">
        <f>VLOOKUP(D292,Directorio!$H$1:$I$30,2,0)</f>
        <v>C16498</v>
      </c>
      <c r="J292" s="10">
        <f>VLOOKUP(F292,'Codd Región PAP'!$A$2:$B$6,2,0)</f>
        <v>26</v>
      </c>
      <c r="K292" s="11" t="e">
        <v>#N/A</v>
      </c>
    </row>
    <row r="293" spans="1:11" x14ac:dyDescent="0.3">
      <c r="A293" s="10">
        <v>20169024112</v>
      </c>
      <c r="B293" s="11" t="s">
        <v>275</v>
      </c>
      <c r="C293" s="10" t="s">
        <v>688</v>
      </c>
      <c r="D293" s="10" t="str">
        <f>VLOOKUP(C293,Directorio!$B$1:$H$30,7,0)</f>
        <v>FIORELLA BELTRÁN</v>
      </c>
      <c r="E293" s="10" t="str">
        <f>VLOOKUP(C293,Directorio!$B$1:$G$30,6,0)</f>
        <v>GOBIERNO SUR</v>
      </c>
      <c r="F293" s="10" t="str">
        <f>VLOOKUP(A293,'Región por RUC'!$A$1:$D$6443,4,0)</f>
        <v>SUR</v>
      </c>
      <c r="G293" s="10" t="str">
        <f>VLOOKUP(C293,Directorio!$B$1:$F$30,4,0)</f>
        <v>edson.gamarra@claro.com.pe</v>
      </c>
      <c r="H293" s="10" t="str">
        <f>VLOOKUP(C293,Directorio!$B$1:$F$30,3,0)</f>
        <v>C16136</v>
      </c>
      <c r="I293" s="10" t="str">
        <f>VLOOKUP(D293,Directorio!$H$1:$I$30,2,0)</f>
        <v>C16498</v>
      </c>
      <c r="J293" s="10">
        <f>VLOOKUP(F293,'Codd Región PAP'!$A$2:$B$6,2,0)</f>
        <v>26</v>
      </c>
      <c r="K293" s="11" t="e">
        <v>#N/A</v>
      </c>
    </row>
    <row r="294" spans="1:11" x14ac:dyDescent="0.3">
      <c r="A294" s="10">
        <v>20169031674</v>
      </c>
      <c r="B294" s="11" t="s">
        <v>276</v>
      </c>
      <c r="C294" s="10" t="s">
        <v>688</v>
      </c>
      <c r="D294" s="10" t="str">
        <f>VLOOKUP(C294,Directorio!$B$1:$H$30,7,0)</f>
        <v>FIORELLA BELTRÁN</v>
      </c>
      <c r="E294" s="10" t="str">
        <f>VLOOKUP(C294,Directorio!$B$1:$G$30,6,0)</f>
        <v>GOBIERNO SUR</v>
      </c>
      <c r="F294" s="10" t="str">
        <f>VLOOKUP(A294,'Región por RUC'!$A$1:$D$6443,4,0)</f>
        <v>SUR</v>
      </c>
      <c r="G294" s="10" t="str">
        <f>VLOOKUP(C294,Directorio!$B$1:$F$30,4,0)</f>
        <v>edson.gamarra@claro.com.pe</v>
      </c>
      <c r="H294" s="10" t="str">
        <f>VLOOKUP(C294,Directorio!$B$1:$F$30,3,0)</f>
        <v>C16136</v>
      </c>
      <c r="I294" s="10" t="str">
        <f>VLOOKUP(D294,Directorio!$H$1:$I$30,2,0)</f>
        <v>C16498</v>
      </c>
      <c r="J294" s="10">
        <f>VLOOKUP(F294,'Codd Región PAP'!$A$2:$B$6,2,0)</f>
        <v>26</v>
      </c>
      <c r="K294" s="11" t="e">
        <v>#N/A</v>
      </c>
    </row>
    <row r="295" spans="1:11" x14ac:dyDescent="0.3">
      <c r="A295" s="10">
        <v>20170060963</v>
      </c>
      <c r="B295" s="11" t="s">
        <v>277</v>
      </c>
      <c r="C295" s="10" t="s">
        <v>688</v>
      </c>
      <c r="D295" s="10" t="str">
        <f>VLOOKUP(C295,Directorio!$B$1:$H$30,7,0)</f>
        <v>FIORELLA BELTRÁN</v>
      </c>
      <c r="E295" s="10" t="str">
        <f>VLOOKUP(C295,Directorio!$B$1:$G$30,6,0)</f>
        <v>GOBIERNO SUR</v>
      </c>
      <c r="F295" s="10" t="str">
        <f>VLOOKUP(A295,'Región por RUC'!$A$1:$D$6443,4,0)</f>
        <v>SUR</v>
      </c>
      <c r="G295" s="10" t="str">
        <f>VLOOKUP(C295,Directorio!$B$1:$F$30,4,0)</f>
        <v>edson.gamarra@claro.com.pe</v>
      </c>
      <c r="H295" s="10" t="str">
        <f>VLOOKUP(C295,Directorio!$B$1:$F$30,3,0)</f>
        <v>C16136</v>
      </c>
      <c r="I295" s="10" t="str">
        <f>VLOOKUP(D295,Directorio!$H$1:$I$30,2,0)</f>
        <v>C16498</v>
      </c>
      <c r="J295" s="10">
        <f>VLOOKUP(F295,'Codd Región PAP'!$A$2:$B$6,2,0)</f>
        <v>26</v>
      </c>
      <c r="K295" s="11" t="e">
        <v>#N/A</v>
      </c>
    </row>
    <row r="296" spans="1:11" x14ac:dyDescent="0.3">
      <c r="A296" s="10">
        <v>20170325185</v>
      </c>
      <c r="B296" s="11" t="s">
        <v>278</v>
      </c>
      <c r="C296" s="10" t="s">
        <v>688</v>
      </c>
      <c r="D296" s="10" t="str">
        <f>VLOOKUP(C296,Directorio!$B$1:$H$30,7,0)</f>
        <v>FIORELLA BELTRÁN</v>
      </c>
      <c r="E296" s="10" t="str">
        <f>VLOOKUP(C296,Directorio!$B$1:$G$30,6,0)</f>
        <v>GOBIERNO SUR</v>
      </c>
      <c r="F296" s="10" t="str">
        <f>VLOOKUP(A296,'Región por RUC'!$A$1:$D$6443,4,0)</f>
        <v>SUR</v>
      </c>
      <c r="G296" s="10" t="str">
        <f>VLOOKUP(C296,Directorio!$B$1:$F$30,4,0)</f>
        <v>edson.gamarra@claro.com.pe</v>
      </c>
      <c r="H296" s="10" t="str">
        <f>VLOOKUP(C296,Directorio!$B$1:$F$30,3,0)</f>
        <v>C16136</v>
      </c>
      <c r="I296" s="10" t="str">
        <f>VLOOKUP(D296,Directorio!$H$1:$I$30,2,0)</f>
        <v>C16498</v>
      </c>
      <c r="J296" s="10">
        <f>VLOOKUP(F296,'Codd Región PAP'!$A$2:$B$6,2,0)</f>
        <v>26</v>
      </c>
      <c r="K296" s="11" t="e">
        <v>#N/A</v>
      </c>
    </row>
    <row r="297" spans="1:11" x14ac:dyDescent="0.3">
      <c r="A297" s="10">
        <v>20204177067</v>
      </c>
      <c r="B297" s="11" t="s">
        <v>816</v>
      </c>
      <c r="C297" s="10" t="s">
        <v>688</v>
      </c>
      <c r="D297" s="10" t="str">
        <f>VLOOKUP(C297,Directorio!$B$1:$H$30,7,0)</f>
        <v>FIORELLA BELTRÁN</v>
      </c>
      <c r="E297" s="10" t="str">
        <f>VLOOKUP(C297,Directorio!$B$1:$G$30,6,0)</f>
        <v>GOBIERNO SUR</v>
      </c>
      <c r="F297" s="10" t="str">
        <f>VLOOKUP(A297,'Región por RUC'!$A$1:$D$6443,4,0)</f>
        <v>SUR</v>
      </c>
      <c r="G297" s="10" t="str">
        <f>VLOOKUP(C297,Directorio!$B$1:$F$30,4,0)</f>
        <v>edson.gamarra@claro.com.pe</v>
      </c>
      <c r="H297" s="10" t="str">
        <f>VLOOKUP(C297,Directorio!$B$1:$F$30,3,0)</f>
        <v>C16136</v>
      </c>
      <c r="I297" s="10" t="str">
        <f>VLOOKUP(D297,Directorio!$H$1:$I$30,2,0)</f>
        <v>C16498</v>
      </c>
      <c r="J297" s="10">
        <f>VLOOKUP(F297,'Codd Región PAP'!$A$2:$B$6,2,0)</f>
        <v>26</v>
      </c>
      <c r="K297" s="11" t="e">
        <v>#N/A</v>
      </c>
    </row>
    <row r="298" spans="1:11" x14ac:dyDescent="0.3">
      <c r="A298" s="10">
        <v>20206428741</v>
      </c>
      <c r="B298" s="11" t="s">
        <v>678</v>
      </c>
      <c r="C298" s="10" t="s">
        <v>688</v>
      </c>
      <c r="D298" s="10" t="str">
        <f>VLOOKUP(C298,Directorio!$B$1:$H$30,7,0)</f>
        <v>FIORELLA BELTRÁN</v>
      </c>
      <c r="E298" s="10" t="str">
        <f>VLOOKUP(C298,Directorio!$B$1:$G$30,6,0)</f>
        <v>GOBIERNO SUR</v>
      </c>
      <c r="F298" s="10" t="str">
        <f>VLOOKUP(A298,'Región por RUC'!$A$1:$D$6443,4,0)</f>
        <v>SUR</v>
      </c>
      <c r="G298" s="10" t="str">
        <f>VLOOKUP(C298,Directorio!$B$1:$F$30,4,0)</f>
        <v>edson.gamarra@claro.com.pe</v>
      </c>
      <c r="H298" s="10" t="str">
        <f>VLOOKUP(C298,Directorio!$B$1:$F$30,3,0)</f>
        <v>C16136</v>
      </c>
      <c r="I298" s="10" t="str">
        <f>VLOOKUP(D298,Directorio!$H$1:$I$30,2,0)</f>
        <v>C16498</v>
      </c>
      <c r="J298" s="10">
        <f>VLOOKUP(F298,'Codd Región PAP'!$A$2:$B$6,2,0)</f>
        <v>26</v>
      </c>
      <c r="K298" s="11" t="e">
        <v>#N/A</v>
      </c>
    </row>
    <row r="299" spans="1:11" x14ac:dyDescent="0.3">
      <c r="A299" s="10">
        <v>20211371545</v>
      </c>
      <c r="B299" s="11" t="s">
        <v>289</v>
      </c>
      <c r="C299" s="10" t="s">
        <v>688</v>
      </c>
      <c r="D299" s="10" t="str">
        <f>VLOOKUP(C299,Directorio!$B$1:$H$30,7,0)</f>
        <v>FIORELLA BELTRÁN</v>
      </c>
      <c r="E299" s="10" t="str">
        <f>VLOOKUP(C299,Directorio!$B$1:$G$30,6,0)</f>
        <v>GOBIERNO SUR</v>
      </c>
      <c r="F299" s="10" t="str">
        <f>VLOOKUP(A299,'Región por RUC'!$A$1:$D$6443,4,0)</f>
        <v>SUR</v>
      </c>
      <c r="G299" s="10" t="str">
        <f>VLOOKUP(C299,Directorio!$B$1:$F$30,4,0)</f>
        <v>edson.gamarra@claro.com.pe</v>
      </c>
      <c r="H299" s="10" t="str">
        <f>VLOOKUP(C299,Directorio!$B$1:$F$30,3,0)</f>
        <v>C16136</v>
      </c>
      <c r="I299" s="10" t="str">
        <f>VLOOKUP(D299,Directorio!$H$1:$I$30,2,0)</f>
        <v>C16498</v>
      </c>
      <c r="J299" s="10">
        <f>VLOOKUP(F299,'Codd Región PAP'!$A$2:$B$6,2,0)</f>
        <v>26</v>
      </c>
      <c r="K299" s="11" t="e">
        <v>#N/A</v>
      </c>
    </row>
    <row r="300" spans="1:11" x14ac:dyDescent="0.3">
      <c r="A300" s="10">
        <v>20227108691</v>
      </c>
      <c r="B300" s="11" t="s">
        <v>674</v>
      </c>
      <c r="C300" s="10" t="s">
        <v>688</v>
      </c>
      <c r="D300" s="10" t="str">
        <f>VLOOKUP(C300,Directorio!$B$1:$H$30,7,0)</f>
        <v>FIORELLA BELTRÁN</v>
      </c>
      <c r="E300" s="10" t="str">
        <f>VLOOKUP(C300,Directorio!$B$1:$G$30,6,0)</f>
        <v>GOBIERNO SUR</v>
      </c>
      <c r="F300" s="10" t="str">
        <f>VLOOKUP(A300,'Región por RUC'!$A$1:$D$6443,4,0)</f>
        <v>SUR</v>
      </c>
      <c r="G300" s="10" t="str">
        <f>VLOOKUP(C300,Directorio!$B$1:$F$30,4,0)</f>
        <v>edson.gamarra@claro.com.pe</v>
      </c>
      <c r="H300" s="10" t="str">
        <f>VLOOKUP(C300,Directorio!$B$1:$F$30,3,0)</f>
        <v>C16136</v>
      </c>
      <c r="I300" s="10" t="str">
        <f>VLOOKUP(D300,Directorio!$H$1:$I$30,2,0)</f>
        <v>C16498</v>
      </c>
      <c r="J300" s="10">
        <f>VLOOKUP(F300,'Codd Región PAP'!$A$2:$B$6,2,0)</f>
        <v>26</v>
      </c>
      <c r="K300" s="11" t="e">
        <v>#N/A</v>
      </c>
    </row>
    <row r="301" spans="1:11" x14ac:dyDescent="0.3">
      <c r="A301" s="10">
        <v>20228443264</v>
      </c>
      <c r="B301" s="11" t="s">
        <v>817</v>
      </c>
      <c r="C301" s="10" t="s">
        <v>688</v>
      </c>
      <c r="D301" s="10" t="str">
        <f>VLOOKUP(C301,Directorio!$B$1:$H$30,7,0)</f>
        <v>FIORELLA BELTRÁN</v>
      </c>
      <c r="E301" s="10" t="str">
        <f>VLOOKUP(C301,Directorio!$B$1:$G$30,6,0)</f>
        <v>GOBIERNO SUR</v>
      </c>
      <c r="F301" s="10" t="str">
        <f>VLOOKUP(A301,'Región por RUC'!$A$1:$D$6443,4,0)</f>
        <v>SUR</v>
      </c>
      <c r="G301" s="10" t="str">
        <f>VLOOKUP(C301,Directorio!$B$1:$F$30,4,0)</f>
        <v>edson.gamarra@claro.com.pe</v>
      </c>
      <c r="H301" s="10" t="str">
        <f>VLOOKUP(C301,Directorio!$B$1:$F$30,3,0)</f>
        <v>C16136</v>
      </c>
      <c r="I301" s="10" t="str">
        <f>VLOOKUP(D301,Directorio!$H$1:$I$30,2,0)</f>
        <v>C16498</v>
      </c>
      <c r="J301" s="10">
        <f>VLOOKUP(F301,'Codd Región PAP'!$A$2:$B$6,2,0)</f>
        <v>26</v>
      </c>
      <c r="K301" s="11" t="e">
        <v>#N/A</v>
      </c>
    </row>
    <row r="302" spans="1:11" x14ac:dyDescent="0.3">
      <c r="A302" s="10">
        <v>20285809321</v>
      </c>
      <c r="B302" s="11" t="s">
        <v>291</v>
      </c>
      <c r="C302" s="10" t="s">
        <v>688</v>
      </c>
      <c r="D302" s="10" t="str">
        <f>VLOOKUP(C302,Directorio!$B$1:$H$30,7,0)</f>
        <v>FIORELLA BELTRÁN</v>
      </c>
      <c r="E302" s="10" t="str">
        <f>VLOOKUP(C302,Directorio!$B$1:$G$30,6,0)</f>
        <v>GOBIERNO SUR</v>
      </c>
      <c r="F302" s="10" t="str">
        <f>VLOOKUP(A302,'Región por RUC'!$A$1:$D$6443,4,0)</f>
        <v>SUR</v>
      </c>
      <c r="G302" s="10" t="str">
        <f>VLOOKUP(C302,Directorio!$B$1:$F$30,4,0)</f>
        <v>edson.gamarra@claro.com.pe</v>
      </c>
      <c r="H302" s="10" t="str">
        <f>VLOOKUP(C302,Directorio!$B$1:$F$30,3,0)</f>
        <v>C16136</v>
      </c>
      <c r="I302" s="10" t="str">
        <f>VLOOKUP(D302,Directorio!$H$1:$I$30,2,0)</f>
        <v>C16498</v>
      </c>
      <c r="J302" s="10">
        <f>VLOOKUP(F302,'Codd Región PAP'!$A$2:$B$6,2,0)</f>
        <v>26</v>
      </c>
      <c r="K302" s="11" t="e">
        <v>#N/A</v>
      </c>
    </row>
    <row r="303" spans="1:11" x14ac:dyDescent="0.3">
      <c r="A303" s="10">
        <v>20454984847</v>
      </c>
      <c r="B303" s="11" t="s">
        <v>299</v>
      </c>
      <c r="C303" s="10" t="s">
        <v>688</v>
      </c>
      <c r="D303" s="10" t="str">
        <f>VLOOKUP(C303,Directorio!$B$1:$H$30,7,0)</f>
        <v>FIORELLA BELTRÁN</v>
      </c>
      <c r="E303" s="10" t="str">
        <f>VLOOKUP(C303,Directorio!$B$1:$G$30,6,0)</f>
        <v>GOBIERNO SUR</v>
      </c>
      <c r="F303" s="10" t="str">
        <f>VLOOKUP(A303,'Región por RUC'!$A$1:$D$6443,4,0)</f>
        <v>SUR</v>
      </c>
      <c r="G303" s="10" t="str">
        <f>VLOOKUP(C303,Directorio!$B$1:$F$30,4,0)</f>
        <v>edson.gamarra@claro.com.pe</v>
      </c>
      <c r="H303" s="10" t="str">
        <f>VLOOKUP(C303,Directorio!$B$1:$F$30,3,0)</f>
        <v>C16136</v>
      </c>
      <c r="I303" s="10" t="str">
        <f>VLOOKUP(D303,Directorio!$H$1:$I$30,2,0)</f>
        <v>C16498</v>
      </c>
      <c r="J303" s="10">
        <f>VLOOKUP(F303,'Codd Región PAP'!$A$2:$B$6,2,0)</f>
        <v>26</v>
      </c>
      <c r="K303" s="11" t="e">
        <v>#N/A</v>
      </c>
    </row>
    <row r="304" spans="1:11" x14ac:dyDescent="0.3">
      <c r="A304" s="10">
        <v>20600522214</v>
      </c>
      <c r="B304" s="11" t="s">
        <v>819</v>
      </c>
      <c r="C304" s="10" t="s">
        <v>688</v>
      </c>
      <c r="D304" s="10" t="str">
        <f>VLOOKUP(C304,Directorio!$B$1:$H$30,7,0)</f>
        <v>FIORELLA BELTRÁN</v>
      </c>
      <c r="E304" s="10" t="str">
        <f>VLOOKUP(C304,Directorio!$B$1:$G$30,6,0)</f>
        <v>GOBIERNO SUR</v>
      </c>
      <c r="F304" s="10" t="str">
        <f>VLOOKUP(A304,'Región por RUC'!$A$1:$D$6443,4,0)</f>
        <v>SUR</v>
      </c>
      <c r="G304" s="10" t="str">
        <f>VLOOKUP(C304,Directorio!$B$1:$F$30,4,0)</f>
        <v>edson.gamarra@claro.com.pe</v>
      </c>
      <c r="H304" s="10" t="str">
        <f>VLOOKUP(C304,Directorio!$B$1:$F$30,3,0)</f>
        <v>C16136</v>
      </c>
      <c r="I304" s="10" t="str">
        <f>VLOOKUP(D304,Directorio!$H$1:$I$30,2,0)</f>
        <v>C16498</v>
      </c>
      <c r="J304" s="10">
        <f>VLOOKUP(F304,'Codd Región PAP'!$A$2:$B$6,2,0)</f>
        <v>26</v>
      </c>
      <c r="K304" s="11" t="e">
        <v>#N/A</v>
      </c>
    </row>
    <row r="305" spans="1:11" x14ac:dyDescent="0.3">
      <c r="A305" s="10">
        <v>20601249741</v>
      </c>
      <c r="B305" s="11" t="s">
        <v>306</v>
      </c>
      <c r="C305" s="10" t="s">
        <v>688</v>
      </c>
      <c r="D305" s="10" t="str">
        <f>VLOOKUP(C305,Directorio!$B$1:$H$30,7,0)</f>
        <v>FIORELLA BELTRÁN</v>
      </c>
      <c r="E305" s="10" t="str">
        <f>VLOOKUP(C305,Directorio!$B$1:$G$30,6,0)</f>
        <v>GOBIERNO SUR</v>
      </c>
      <c r="F305" s="10" t="str">
        <f>VLOOKUP(A305,'Región por RUC'!$A$1:$D$6443,4,0)</f>
        <v>SUR</v>
      </c>
      <c r="G305" s="10" t="str">
        <f>VLOOKUP(C305,Directorio!$B$1:$F$30,4,0)</f>
        <v>edson.gamarra@claro.com.pe</v>
      </c>
      <c r="H305" s="10" t="str">
        <f>VLOOKUP(C305,Directorio!$B$1:$F$30,3,0)</f>
        <v>C16136</v>
      </c>
      <c r="I305" s="10" t="str">
        <f>VLOOKUP(D305,Directorio!$H$1:$I$30,2,0)</f>
        <v>C16498</v>
      </c>
      <c r="J305" s="10">
        <f>VLOOKUP(F305,'Codd Región PAP'!$A$2:$B$6,2,0)</f>
        <v>26</v>
      </c>
      <c r="K305" s="11" t="e">
        <v>#N/A</v>
      </c>
    </row>
    <row r="306" spans="1:11" x14ac:dyDescent="0.3">
      <c r="A306" s="10">
        <v>20604496021</v>
      </c>
      <c r="B306" s="11" t="s">
        <v>309</v>
      </c>
      <c r="C306" s="10" t="s">
        <v>688</v>
      </c>
      <c r="D306" s="10" t="str">
        <f>VLOOKUP(C306,Directorio!$B$1:$H$30,7,0)</f>
        <v>FIORELLA BELTRÁN</v>
      </c>
      <c r="E306" s="10" t="str">
        <f>VLOOKUP(C306,Directorio!$B$1:$G$30,6,0)</f>
        <v>GOBIERNO SUR</v>
      </c>
      <c r="F306" s="10" t="str">
        <f>VLOOKUP(A306,'Región por RUC'!$A$1:$D$6443,4,0)</f>
        <v>SUR</v>
      </c>
      <c r="G306" s="10" t="str">
        <f>VLOOKUP(C306,Directorio!$B$1:$F$30,4,0)</f>
        <v>edson.gamarra@claro.com.pe</v>
      </c>
      <c r="H306" s="10" t="str">
        <f>VLOOKUP(C306,Directorio!$B$1:$F$30,3,0)</f>
        <v>C16136</v>
      </c>
      <c r="I306" s="10" t="str">
        <f>VLOOKUP(D306,Directorio!$H$1:$I$30,2,0)</f>
        <v>C16498</v>
      </c>
      <c r="J306" s="10">
        <f>VLOOKUP(F306,'Codd Región PAP'!$A$2:$B$6,2,0)</f>
        <v>26</v>
      </c>
      <c r="K306" s="11" t="e">
        <v>#N/A</v>
      </c>
    </row>
    <row r="307" spans="1:11" x14ac:dyDescent="0.3">
      <c r="A307" s="10">
        <v>20119205949</v>
      </c>
      <c r="B307" s="11" t="s">
        <v>200</v>
      </c>
      <c r="C307" s="10" t="s">
        <v>688</v>
      </c>
      <c r="D307" s="10" t="str">
        <f>VLOOKUP(C307,Directorio!$B$1:$H$30,7,0)</f>
        <v>FIORELLA BELTRÁN</v>
      </c>
      <c r="E307" s="10" t="str">
        <f>VLOOKUP(C307,Directorio!$B$1:$G$30,6,0)</f>
        <v>GOBIERNO SUR</v>
      </c>
      <c r="F307" s="10" t="str">
        <f>VLOOKUP(A307,'Región por RUC'!$A$1:$D$6443,4,0)</f>
        <v>SUR</v>
      </c>
      <c r="G307" s="10" t="str">
        <f>VLOOKUP(C307,Directorio!$B$1:$F$30,4,0)</f>
        <v>edson.gamarra@claro.com.pe</v>
      </c>
      <c r="H307" s="10" t="str">
        <f>VLOOKUP(C307,Directorio!$B$1:$F$30,3,0)</f>
        <v>C16136</v>
      </c>
      <c r="I307" s="10" t="str">
        <f>VLOOKUP(D307,Directorio!$H$1:$I$30,2,0)</f>
        <v>C16498</v>
      </c>
      <c r="J307" s="10">
        <f>VLOOKUP(F307,'Codd Región PAP'!$A$2:$B$6,2,0)</f>
        <v>26</v>
      </c>
      <c r="K307" s="11" t="e">
        <v>#N/A</v>
      </c>
    </row>
    <row r="308" spans="1:11" x14ac:dyDescent="0.3">
      <c r="A308" s="10">
        <v>20116544289</v>
      </c>
      <c r="B308" s="11" t="s">
        <v>256</v>
      </c>
      <c r="C308" s="10" t="s">
        <v>688</v>
      </c>
      <c r="D308" s="10" t="str">
        <f>VLOOKUP(C308,Directorio!$B$1:$H$30,7,0)</f>
        <v>FIORELLA BELTRÁN</v>
      </c>
      <c r="E308" s="10" t="str">
        <f>VLOOKUP(C308,Directorio!$B$1:$G$30,6,0)</f>
        <v>GOBIERNO SUR</v>
      </c>
      <c r="F308" s="10" t="str">
        <f>VLOOKUP(A308,'Región por RUC'!$A$1:$D$6443,4,0)</f>
        <v>SUR</v>
      </c>
      <c r="G308" s="10" t="str">
        <f>VLOOKUP(C308,Directorio!$B$1:$F$30,4,0)</f>
        <v>edson.gamarra@claro.com.pe</v>
      </c>
      <c r="H308" s="10" t="str">
        <f>VLOOKUP(C308,Directorio!$B$1:$F$30,3,0)</f>
        <v>C16136</v>
      </c>
      <c r="I308" s="10" t="str">
        <f>VLOOKUP(D308,Directorio!$H$1:$I$30,2,0)</f>
        <v>C16498</v>
      </c>
      <c r="J308" s="10">
        <f>VLOOKUP(F308,'Codd Región PAP'!$A$2:$B$6,2,0)</f>
        <v>26</v>
      </c>
      <c r="K308" s="11" t="e">
        <v>#N/A</v>
      </c>
    </row>
    <row r="309" spans="1:11" x14ac:dyDescent="0.3">
      <c r="A309" s="10">
        <v>20147303115</v>
      </c>
      <c r="B309" s="11" t="s">
        <v>258</v>
      </c>
      <c r="C309" s="10" t="s">
        <v>688</v>
      </c>
      <c r="D309" s="10" t="str">
        <f>VLOOKUP(C309,Directorio!$B$1:$H$30,7,0)</f>
        <v>FIORELLA BELTRÁN</v>
      </c>
      <c r="E309" s="10" t="str">
        <f>VLOOKUP(C309,Directorio!$B$1:$G$30,6,0)</f>
        <v>GOBIERNO SUR</v>
      </c>
      <c r="F309" s="10" t="str">
        <f>VLOOKUP(A309,'Región por RUC'!$A$1:$D$6443,4,0)</f>
        <v>SUR</v>
      </c>
      <c r="G309" s="10" t="str">
        <f>VLOOKUP(C309,Directorio!$B$1:$F$30,4,0)</f>
        <v>edson.gamarra@claro.com.pe</v>
      </c>
      <c r="H309" s="10" t="str">
        <f>VLOOKUP(C309,Directorio!$B$1:$F$30,3,0)</f>
        <v>C16136</v>
      </c>
      <c r="I309" s="10" t="str">
        <f>VLOOKUP(D309,Directorio!$H$1:$I$30,2,0)</f>
        <v>C16498</v>
      </c>
      <c r="J309" s="10">
        <f>VLOOKUP(F309,'Codd Región PAP'!$A$2:$B$6,2,0)</f>
        <v>26</v>
      </c>
      <c r="K309" s="11" t="e">
        <v>#N/A</v>
      </c>
    </row>
    <row r="310" spans="1:11" x14ac:dyDescent="0.3">
      <c r="A310" s="10">
        <v>20147419768</v>
      </c>
      <c r="B310" s="11" t="s">
        <v>260</v>
      </c>
      <c r="C310" s="10" t="s">
        <v>688</v>
      </c>
      <c r="D310" s="10" t="str">
        <f>VLOOKUP(C310,Directorio!$B$1:$H$30,7,0)</f>
        <v>FIORELLA BELTRÁN</v>
      </c>
      <c r="E310" s="10" t="str">
        <f>VLOOKUP(C310,Directorio!$B$1:$G$30,6,0)</f>
        <v>GOBIERNO SUR</v>
      </c>
      <c r="F310" s="10" t="str">
        <f>VLOOKUP(A310,'Región por RUC'!$A$1:$D$6443,4,0)</f>
        <v>SUR</v>
      </c>
      <c r="G310" s="10" t="str">
        <f>VLOOKUP(C310,Directorio!$B$1:$F$30,4,0)</f>
        <v>edson.gamarra@claro.com.pe</v>
      </c>
      <c r="H310" s="10" t="str">
        <f>VLOOKUP(C310,Directorio!$B$1:$F$30,3,0)</f>
        <v>C16136</v>
      </c>
      <c r="I310" s="10" t="str">
        <f>VLOOKUP(D310,Directorio!$H$1:$I$30,2,0)</f>
        <v>C16498</v>
      </c>
      <c r="J310" s="10">
        <f>VLOOKUP(F310,'Codd Región PAP'!$A$2:$B$6,2,0)</f>
        <v>26</v>
      </c>
      <c r="K310" s="11" t="e">
        <v>#N/A</v>
      </c>
    </row>
    <row r="311" spans="1:11" x14ac:dyDescent="0.3">
      <c r="A311" s="10">
        <v>20147495600</v>
      </c>
      <c r="B311" s="11" t="s">
        <v>261</v>
      </c>
      <c r="C311" s="10" t="s">
        <v>688</v>
      </c>
      <c r="D311" s="10" t="str">
        <f>VLOOKUP(C311,Directorio!$B$1:$H$30,7,0)</f>
        <v>FIORELLA BELTRÁN</v>
      </c>
      <c r="E311" s="10" t="str">
        <f>VLOOKUP(C311,Directorio!$B$1:$G$30,6,0)</f>
        <v>GOBIERNO SUR</v>
      </c>
      <c r="F311" s="10" t="str">
        <f>VLOOKUP(A311,'Región por RUC'!$A$1:$D$6443,4,0)</f>
        <v>SUR</v>
      </c>
      <c r="G311" s="10" t="str">
        <f>VLOOKUP(C311,Directorio!$B$1:$F$30,4,0)</f>
        <v>edson.gamarra@claro.com.pe</v>
      </c>
      <c r="H311" s="10" t="str">
        <f>VLOOKUP(C311,Directorio!$B$1:$F$30,3,0)</f>
        <v>C16136</v>
      </c>
      <c r="I311" s="10" t="str">
        <f>VLOOKUP(D311,Directorio!$H$1:$I$30,2,0)</f>
        <v>C16498</v>
      </c>
      <c r="J311" s="10">
        <f>VLOOKUP(F311,'Codd Región PAP'!$A$2:$B$6,2,0)</f>
        <v>26</v>
      </c>
      <c r="K311" s="11" t="e">
        <v>#N/A</v>
      </c>
    </row>
    <row r="312" spans="1:11" x14ac:dyDescent="0.3">
      <c r="A312" s="10">
        <v>20147552506</v>
      </c>
      <c r="B312" s="11" t="s">
        <v>262</v>
      </c>
      <c r="C312" s="10" t="s">
        <v>688</v>
      </c>
      <c r="D312" s="10" t="str">
        <f>VLOOKUP(C312,Directorio!$B$1:$H$30,7,0)</f>
        <v>FIORELLA BELTRÁN</v>
      </c>
      <c r="E312" s="10" t="str">
        <f>VLOOKUP(C312,Directorio!$B$1:$G$30,6,0)</f>
        <v>GOBIERNO SUR</v>
      </c>
      <c r="F312" s="10" t="str">
        <f>VLOOKUP(A312,'Región por RUC'!$A$1:$D$6443,4,0)</f>
        <v>SUR</v>
      </c>
      <c r="G312" s="10" t="str">
        <f>VLOOKUP(C312,Directorio!$B$1:$F$30,4,0)</f>
        <v>edson.gamarra@claro.com.pe</v>
      </c>
      <c r="H312" s="10" t="str">
        <f>VLOOKUP(C312,Directorio!$B$1:$F$30,3,0)</f>
        <v>C16136</v>
      </c>
      <c r="I312" s="10" t="str">
        <f>VLOOKUP(D312,Directorio!$H$1:$I$30,2,0)</f>
        <v>C16498</v>
      </c>
      <c r="J312" s="10">
        <f>VLOOKUP(F312,'Codd Región PAP'!$A$2:$B$6,2,0)</f>
        <v>26</v>
      </c>
      <c r="K312" s="11" t="e">
        <v>#N/A</v>
      </c>
    </row>
    <row r="313" spans="1:11" x14ac:dyDescent="0.3">
      <c r="A313" s="10">
        <v>20147567449</v>
      </c>
      <c r="B313" s="11" t="s">
        <v>263</v>
      </c>
      <c r="C313" s="10" t="s">
        <v>688</v>
      </c>
      <c r="D313" s="10" t="str">
        <f>VLOOKUP(C313,Directorio!$B$1:$H$30,7,0)</f>
        <v>FIORELLA BELTRÁN</v>
      </c>
      <c r="E313" s="10" t="str">
        <f>VLOOKUP(C313,Directorio!$B$1:$G$30,6,0)</f>
        <v>GOBIERNO SUR</v>
      </c>
      <c r="F313" s="10" t="str">
        <f>VLOOKUP(A313,'Región por RUC'!$A$1:$D$6443,4,0)</f>
        <v>SUR</v>
      </c>
      <c r="G313" s="10" t="str">
        <f>VLOOKUP(C313,Directorio!$B$1:$F$30,4,0)</f>
        <v>edson.gamarra@claro.com.pe</v>
      </c>
      <c r="H313" s="10" t="str">
        <f>VLOOKUP(C313,Directorio!$B$1:$F$30,3,0)</f>
        <v>C16136</v>
      </c>
      <c r="I313" s="10" t="str">
        <f>VLOOKUP(D313,Directorio!$H$1:$I$30,2,0)</f>
        <v>C16498</v>
      </c>
      <c r="J313" s="10">
        <f>VLOOKUP(F313,'Codd Región PAP'!$A$2:$B$6,2,0)</f>
        <v>26</v>
      </c>
      <c r="K313" s="11" t="e">
        <v>#N/A</v>
      </c>
    </row>
    <row r="314" spans="1:11" x14ac:dyDescent="0.3">
      <c r="A314" s="10">
        <v>20166229317</v>
      </c>
      <c r="B314" s="11" t="s">
        <v>311</v>
      </c>
      <c r="C314" s="10" t="s">
        <v>688</v>
      </c>
      <c r="D314" s="10" t="str">
        <f>VLOOKUP(C314,Directorio!$B$1:$H$30,7,0)</f>
        <v>FIORELLA BELTRÁN</v>
      </c>
      <c r="E314" s="10" t="str">
        <f>VLOOKUP(C314,Directorio!$B$1:$G$30,6,0)</f>
        <v>GOBIERNO SUR</v>
      </c>
      <c r="F314" s="10" t="str">
        <f>VLOOKUP(A314,'Región por RUC'!$A$1:$D$6443,4,0)</f>
        <v>SUR</v>
      </c>
      <c r="G314" s="10" t="str">
        <f>VLOOKUP(C314,Directorio!$B$1:$F$30,4,0)</f>
        <v>edson.gamarra@claro.com.pe</v>
      </c>
      <c r="H314" s="10" t="str">
        <f>VLOOKUP(C314,Directorio!$B$1:$F$30,3,0)</f>
        <v>C16136</v>
      </c>
      <c r="I314" s="10" t="str">
        <f>VLOOKUP(D314,Directorio!$H$1:$I$30,2,0)</f>
        <v>C16498</v>
      </c>
      <c r="J314" s="10">
        <f>VLOOKUP(F314,'Codd Región PAP'!$A$2:$B$6,2,0)</f>
        <v>26</v>
      </c>
      <c r="K314" s="11" t="e">
        <v>#N/A</v>
      </c>
    </row>
    <row r="315" spans="1:11" x14ac:dyDescent="0.3">
      <c r="A315" s="10">
        <v>20405600847</v>
      </c>
      <c r="B315" s="11" t="s">
        <v>296</v>
      </c>
      <c r="C315" s="10" t="s">
        <v>688</v>
      </c>
      <c r="D315" s="10" t="str">
        <f>VLOOKUP(C315,Directorio!$B$1:$H$30,7,0)</f>
        <v>FIORELLA BELTRÁN</v>
      </c>
      <c r="E315" s="10" t="str">
        <f>VLOOKUP(C315,Directorio!$B$1:$G$30,6,0)</f>
        <v>GOBIERNO SUR</v>
      </c>
      <c r="F315" s="10" t="str">
        <f>VLOOKUP(A315,'Región por RUC'!$A$1:$D$6443,4,0)</f>
        <v>SUR</v>
      </c>
      <c r="G315" s="10" t="str">
        <f>VLOOKUP(C315,Directorio!$B$1:$F$30,4,0)</f>
        <v>edson.gamarra@claro.com.pe</v>
      </c>
      <c r="H315" s="10" t="str">
        <f>VLOOKUP(C315,Directorio!$B$1:$F$30,3,0)</f>
        <v>C16136</v>
      </c>
      <c r="I315" s="10" t="str">
        <f>VLOOKUP(D315,Directorio!$H$1:$I$30,2,0)</f>
        <v>C16498</v>
      </c>
      <c r="J315" s="10">
        <f>VLOOKUP(F315,'Codd Región PAP'!$A$2:$B$6,2,0)</f>
        <v>26</v>
      </c>
      <c r="K315" s="11" t="e">
        <v>#N/A</v>
      </c>
    </row>
    <row r="316" spans="1:11" x14ac:dyDescent="0.3">
      <c r="A316" s="10">
        <v>20450736539</v>
      </c>
      <c r="B316" s="11" t="s">
        <v>297</v>
      </c>
      <c r="C316" s="10" t="s">
        <v>688</v>
      </c>
      <c r="D316" s="10" t="str">
        <f>VLOOKUP(C316,Directorio!$B$1:$H$30,7,0)</f>
        <v>FIORELLA BELTRÁN</v>
      </c>
      <c r="E316" s="10" t="str">
        <f>VLOOKUP(C316,Directorio!$B$1:$G$30,6,0)</f>
        <v>GOBIERNO SUR</v>
      </c>
      <c r="F316" s="10" t="str">
        <f>VLOOKUP(A316,'Región por RUC'!$A$1:$D$6443,4,0)</f>
        <v>SUR</v>
      </c>
      <c r="G316" s="10" t="str">
        <f>VLOOKUP(C316,Directorio!$B$1:$F$30,4,0)</f>
        <v>edson.gamarra@claro.com.pe</v>
      </c>
      <c r="H316" s="10" t="str">
        <f>VLOOKUP(C316,Directorio!$B$1:$F$30,3,0)</f>
        <v>C16136</v>
      </c>
      <c r="I316" s="10" t="str">
        <f>VLOOKUP(D316,Directorio!$H$1:$I$30,2,0)</f>
        <v>C16498</v>
      </c>
      <c r="J316" s="10">
        <f>VLOOKUP(F316,'Codd Región PAP'!$A$2:$B$6,2,0)</f>
        <v>26</v>
      </c>
      <c r="K316" s="11" t="e">
        <v>#N/A</v>
      </c>
    </row>
    <row r="317" spans="1:11" x14ac:dyDescent="0.3">
      <c r="A317" s="10">
        <v>20453223788</v>
      </c>
      <c r="B317" s="11" t="s">
        <v>298</v>
      </c>
      <c r="C317" s="10" t="s">
        <v>688</v>
      </c>
      <c r="D317" s="10" t="str">
        <f>VLOOKUP(C317,Directorio!$B$1:$H$30,7,0)</f>
        <v>FIORELLA BELTRÁN</v>
      </c>
      <c r="E317" s="10" t="str">
        <f>VLOOKUP(C317,Directorio!$B$1:$G$30,6,0)</f>
        <v>GOBIERNO SUR</v>
      </c>
      <c r="F317" s="10" t="str">
        <f>VLOOKUP(A317,'Región por RUC'!$A$1:$D$6443,4,0)</f>
        <v>SUR</v>
      </c>
      <c r="G317" s="10" t="str">
        <f>VLOOKUP(C317,Directorio!$B$1:$F$30,4,0)</f>
        <v>edson.gamarra@claro.com.pe</v>
      </c>
      <c r="H317" s="10" t="str">
        <f>VLOOKUP(C317,Directorio!$B$1:$F$30,3,0)</f>
        <v>C16136</v>
      </c>
      <c r="I317" s="10" t="str">
        <f>VLOOKUP(D317,Directorio!$H$1:$I$30,2,0)</f>
        <v>C16498</v>
      </c>
      <c r="J317" s="10">
        <f>VLOOKUP(F317,'Codd Región PAP'!$A$2:$B$6,2,0)</f>
        <v>26</v>
      </c>
      <c r="K317" s="11" t="e">
        <v>#N/A</v>
      </c>
    </row>
    <row r="318" spans="1:11" x14ac:dyDescent="0.3">
      <c r="A318" s="10">
        <v>20498390570</v>
      </c>
      <c r="B318" s="11" t="s">
        <v>539</v>
      </c>
      <c r="C318" s="10" t="s">
        <v>688</v>
      </c>
      <c r="D318" s="10" t="str">
        <f>VLOOKUP(C318,Directorio!$B$1:$H$30,7,0)</f>
        <v>FIORELLA BELTRÁN</v>
      </c>
      <c r="E318" s="10" t="str">
        <f>VLOOKUP(C318,Directorio!$B$1:$G$30,6,0)</f>
        <v>GOBIERNO SUR</v>
      </c>
      <c r="F318" s="10" t="str">
        <f>VLOOKUP(A318,'Región por RUC'!$A$1:$D$6443,4,0)</f>
        <v>SUR</v>
      </c>
      <c r="G318" s="10" t="str">
        <f>VLOOKUP(C318,Directorio!$B$1:$F$30,4,0)</f>
        <v>edson.gamarra@claro.com.pe</v>
      </c>
      <c r="H318" s="10" t="str">
        <f>VLOOKUP(C318,Directorio!$B$1:$F$30,3,0)</f>
        <v>C16136</v>
      </c>
      <c r="I318" s="10" t="str">
        <f>VLOOKUP(D318,Directorio!$H$1:$I$30,2,0)</f>
        <v>C16498</v>
      </c>
      <c r="J318" s="10">
        <f>VLOOKUP(F318,'Codd Región PAP'!$A$2:$B$6,2,0)</f>
        <v>26</v>
      </c>
      <c r="K318" s="11" t="e">
        <v>#N/A</v>
      </c>
    </row>
    <row r="319" spans="1:11" x14ac:dyDescent="0.3">
      <c r="A319" s="10">
        <v>20602051995</v>
      </c>
      <c r="B319" s="11" t="s">
        <v>307</v>
      </c>
      <c r="C319" s="10" t="s">
        <v>688</v>
      </c>
      <c r="D319" s="10" t="str">
        <f>VLOOKUP(C319,Directorio!$B$1:$H$30,7,0)</f>
        <v>FIORELLA BELTRÁN</v>
      </c>
      <c r="E319" s="10" t="str">
        <f>VLOOKUP(C319,Directorio!$B$1:$G$30,6,0)</f>
        <v>GOBIERNO SUR</v>
      </c>
      <c r="F319" s="10" t="str">
        <f>VLOOKUP(A319,'Región por RUC'!$A$1:$D$6443,4,0)</f>
        <v>SUR</v>
      </c>
      <c r="G319" s="10" t="str">
        <f>VLOOKUP(C319,Directorio!$B$1:$F$30,4,0)</f>
        <v>edson.gamarra@claro.com.pe</v>
      </c>
      <c r="H319" s="10" t="str">
        <f>VLOOKUP(C319,Directorio!$B$1:$F$30,3,0)</f>
        <v>C16136</v>
      </c>
      <c r="I319" s="10" t="str">
        <f>VLOOKUP(D319,Directorio!$H$1:$I$30,2,0)</f>
        <v>C16498</v>
      </c>
      <c r="J319" s="10">
        <f>VLOOKUP(F319,'Codd Región PAP'!$A$2:$B$6,2,0)</f>
        <v>26</v>
      </c>
      <c r="K319" s="11" t="e">
        <v>#N/A</v>
      </c>
    </row>
    <row r="320" spans="1:11" x14ac:dyDescent="0.3">
      <c r="A320" s="10">
        <v>20114883230</v>
      </c>
      <c r="B320" s="11" t="s">
        <v>254</v>
      </c>
      <c r="C320" s="10" t="s">
        <v>688</v>
      </c>
      <c r="D320" s="10" t="str">
        <f>VLOOKUP(C320,Directorio!$B$1:$H$30,7,0)</f>
        <v>FIORELLA BELTRÁN</v>
      </c>
      <c r="E320" s="10" t="str">
        <f>VLOOKUP(C320,Directorio!$B$1:$G$30,6,0)</f>
        <v>GOBIERNO SUR</v>
      </c>
      <c r="F320" s="10" t="str">
        <f>VLOOKUP(A320,'Región por RUC'!$A$1:$D$6443,4,0)</f>
        <v>SUR</v>
      </c>
      <c r="G320" s="10" t="str">
        <f>VLOOKUP(C320,Directorio!$B$1:$F$30,4,0)</f>
        <v>edson.gamarra@claro.com.pe</v>
      </c>
      <c r="H320" s="10" t="str">
        <f>VLOOKUP(C320,Directorio!$B$1:$F$30,3,0)</f>
        <v>C16136</v>
      </c>
      <c r="I320" s="10" t="str">
        <f>VLOOKUP(D320,Directorio!$H$1:$I$30,2,0)</f>
        <v>C16498</v>
      </c>
      <c r="J320" s="10">
        <f>VLOOKUP(F320,'Codd Región PAP'!$A$2:$B$6,2,0)</f>
        <v>26</v>
      </c>
      <c r="K320" s="11" t="e">
        <v>#N/A</v>
      </c>
    </row>
    <row r="321" spans="1:11" x14ac:dyDescent="0.3">
      <c r="A321" s="10">
        <v>20115851919</v>
      </c>
      <c r="B321" s="11" t="s">
        <v>255</v>
      </c>
      <c r="C321" s="10" t="s">
        <v>688</v>
      </c>
      <c r="D321" s="10" t="str">
        <f>VLOOKUP(C321,Directorio!$B$1:$H$30,7,0)</f>
        <v>FIORELLA BELTRÁN</v>
      </c>
      <c r="E321" s="10" t="str">
        <f>VLOOKUP(C321,Directorio!$B$1:$G$30,6,0)</f>
        <v>GOBIERNO SUR</v>
      </c>
      <c r="F321" s="10" t="str">
        <f>VLOOKUP(A321,'Región por RUC'!$A$1:$D$6443,4,0)</f>
        <v>SUR</v>
      </c>
      <c r="G321" s="10" t="str">
        <f>VLOOKUP(C321,Directorio!$B$1:$F$30,4,0)</f>
        <v>edson.gamarra@claro.com.pe</v>
      </c>
      <c r="H321" s="10" t="str">
        <f>VLOOKUP(C321,Directorio!$B$1:$F$30,3,0)</f>
        <v>C16136</v>
      </c>
      <c r="I321" s="10" t="str">
        <f>VLOOKUP(D321,Directorio!$H$1:$I$30,2,0)</f>
        <v>C16498</v>
      </c>
      <c r="J321" s="10">
        <f>VLOOKUP(F321,'Codd Región PAP'!$A$2:$B$6,2,0)</f>
        <v>26</v>
      </c>
      <c r="K321" s="11" t="e">
        <v>#N/A</v>
      </c>
    </row>
    <row r="322" spans="1:11" x14ac:dyDescent="0.3">
      <c r="A322" s="10">
        <v>20162664426</v>
      </c>
      <c r="B322" s="11" t="s">
        <v>272</v>
      </c>
      <c r="C322" s="10" t="s">
        <v>688</v>
      </c>
      <c r="D322" s="10" t="str">
        <f>VLOOKUP(C322,Directorio!$B$1:$H$30,7,0)</f>
        <v>FIORELLA BELTRÁN</v>
      </c>
      <c r="E322" s="10" t="str">
        <f>VLOOKUP(C322,Directorio!$B$1:$G$30,6,0)</f>
        <v>GOBIERNO SUR</v>
      </c>
      <c r="F322" s="10" t="str">
        <f>VLOOKUP(A322,'Región por RUC'!$A$1:$D$6443,4,0)</f>
        <v>SUR</v>
      </c>
      <c r="G322" s="10" t="str">
        <f>VLOOKUP(C322,Directorio!$B$1:$F$30,4,0)</f>
        <v>edson.gamarra@claro.com.pe</v>
      </c>
      <c r="H322" s="10" t="str">
        <f>VLOOKUP(C322,Directorio!$B$1:$F$30,3,0)</f>
        <v>C16136</v>
      </c>
      <c r="I322" s="10" t="str">
        <f>VLOOKUP(D322,Directorio!$H$1:$I$30,2,0)</f>
        <v>C16498</v>
      </c>
      <c r="J322" s="10">
        <f>VLOOKUP(F322,'Codd Región PAP'!$A$2:$B$6,2,0)</f>
        <v>26</v>
      </c>
      <c r="K322" s="11" t="e">
        <v>#N/A</v>
      </c>
    </row>
    <row r="323" spans="1:11" x14ac:dyDescent="0.3">
      <c r="A323" s="10">
        <v>20163654246</v>
      </c>
      <c r="B323" s="11" t="s">
        <v>707</v>
      </c>
      <c r="C323" s="10" t="s">
        <v>688</v>
      </c>
      <c r="D323" s="10" t="str">
        <f>VLOOKUP(C323,Directorio!$B$1:$H$30,7,0)</f>
        <v>FIORELLA BELTRÁN</v>
      </c>
      <c r="E323" s="10" t="str">
        <f>VLOOKUP(C323,Directorio!$B$1:$G$30,6,0)</f>
        <v>GOBIERNO SUR</v>
      </c>
      <c r="F323" s="10" t="str">
        <f>VLOOKUP(A323,'Región por RUC'!$A$1:$D$6443,4,0)</f>
        <v>SUR</v>
      </c>
      <c r="G323" s="10" t="str">
        <f>VLOOKUP(C323,Directorio!$B$1:$F$30,4,0)</f>
        <v>edson.gamarra@claro.com.pe</v>
      </c>
      <c r="H323" s="10" t="str">
        <f>VLOOKUP(C323,Directorio!$B$1:$F$30,3,0)</f>
        <v>C16136</v>
      </c>
      <c r="I323" s="10" t="str">
        <f>VLOOKUP(D323,Directorio!$H$1:$I$30,2,0)</f>
        <v>C16498</v>
      </c>
      <c r="J323" s="10">
        <f>VLOOKUP(F323,'Codd Región PAP'!$A$2:$B$6,2,0)</f>
        <v>26</v>
      </c>
      <c r="K323" s="11" t="e">
        <v>#N/A</v>
      </c>
    </row>
    <row r="324" spans="1:11" x14ac:dyDescent="0.3">
      <c r="A324" s="10">
        <v>20166311242</v>
      </c>
      <c r="B324" s="11" t="s">
        <v>273</v>
      </c>
      <c r="C324" s="10" t="s">
        <v>688</v>
      </c>
      <c r="D324" s="10" t="str">
        <f>VLOOKUP(C324,Directorio!$B$1:$H$30,7,0)</f>
        <v>FIORELLA BELTRÁN</v>
      </c>
      <c r="E324" s="10" t="str">
        <f>VLOOKUP(C324,Directorio!$B$1:$G$30,6,0)</f>
        <v>GOBIERNO SUR</v>
      </c>
      <c r="F324" s="10" t="str">
        <f>VLOOKUP(A324,'Región por RUC'!$A$1:$D$6443,4,0)</f>
        <v>SUR</v>
      </c>
      <c r="G324" s="10" t="str">
        <f>VLOOKUP(C324,Directorio!$B$1:$F$30,4,0)</f>
        <v>edson.gamarra@claro.com.pe</v>
      </c>
      <c r="H324" s="10" t="str">
        <f>VLOOKUP(C324,Directorio!$B$1:$F$30,3,0)</f>
        <v>C16136</v>
      </c>
      <c r="I324" s="10" t="str">
        <f>VLOOKUP(D324,Directorio!$H$1:$I$30,2,0)</f>
        <v>C16498</v>
      </c>
      <c r="J324" s="10">
        <f>VLOOKUP(F324,'Codd Región PAP'!$A$2:$B$6,2,0)</f>
        <v>26</v>
      </c>
      <c r="K324" s="11" t="e">
        <v>#N/A</v>
      </c>
    </row>
    <row r="325" spans="1:11" x14ac:dyDescent="0.3">
      <c r="A325" s="10">
        <v>20167772855</v>
      </c>
      <c r="B325" s="11" t="s">
        <v>274</v>
      </c>
      <c r="C325" s="10" t="s">
        <v>688</v>
      </c>
      <c r="D325" s="10" t="str">
        <f>VLOOKUP(C325,Directorio!$B$1:$H$30,7,0)</f>
        <v>FIORELLA BELTRÁN</v>
      </c>
      <c r="E325" s="10" t="str">
        <f>VLOOKUP(C325,Directorio!$B$1:$G$30,6,0)</f>
        <v>GOBIERNO SUR</v>
      </c>
      <c r="F325" s="10" t="str">
        <f>VLOOKUP(A325,'Región por RUC'!$A$1:$D$6443,4,0)</f>
        <v>SUR</v>
      </c>
      <c r="G325" s="10" t="str">
        <f>VLOOKUP(C325,Directorio!$B$1:$F$30,4,0)</f>
        <v>edson.gamarra@claro.com.pe</v>
      </c>
      <c r="H325" s="10" t="str">
        <f>VLOOKUP(C325,Directorio!$B$1:$F$30,3,0)</f>
        <v>C16136</v>
      </c>
      <c r="I325" s="10" t="str">
        <f>VLOOKUP(D325,Directorio!$H$1:$I$30,2,0)</f>
        <v>C16498</v>
      </c>
      <c r="J325" s="10">
        <f>VLOOKUP(F325,'Codd Región PAP'!$A$2:$B$6,2,0)</f>
        <v>26</v>
      </c>
      <c r="K325" s="11" t="e">
        <v>#N/A</v>
      </c>
    </row>
    <row r="326" spans="1:11" x14ac:dyDescent="0.3">
      <c r="A326" s="10">
        <v>20187459258</v>
      </c>
      <c r="B326" s="11" t="s">
        <v>284</v>
      </c>
      <c r="C326" s="10" t="s">
        <v>688</v>
      </c>
      <c r="D326" s="10" t="str">
        <f>VLOOKUP(C326,Directorio!$B$1:$H$30,7,0)</f>
        <v>FIORELLA BELTRÁN</v>
      </c>
      <c r="E326" s="10" t="str">
        <f>VLOOKUP(C326,Directorio!$B$1:$G$30,6,0)</f>
        <v>GOBIERNO SUR</v>
      </c>
      <c r="F326" s="10" t="str">
        <f>VLOOKUP(A326,'Región por RUC'!$A$1:$D$6443,4,0)</f>
        <v>SUR</v>
      </c>
      <c r="G326" s="10" t="str">
        <f>VLOOKUP(C326,Directorio!$B$1:$F$30,4,0)</f>
        <v>edson.gamarra@claro.com.pe</v>
      </c>
      <c r="H326" s="10" t="str">
        <f>VLOOKUP(C326,Directorio!$B$1:$F$30,3,0)</f>
        <v>C16136</v>
      </c>
      <c r="I326" s="10" t="str">
        <f>VLOOKUP(D326,Directorio!$H$1:$I$30,2,0)</f>
        <v>C16498</v>
      </c>
      <c r="J326" s="10">
        <f>VLOOKUP(F326,'Codd Región PAP'!$A$2:$B$6,2,0)</f>
        <v>26</v>
      </c>
      <c r="K326" s="11" t="e">
        <v>#N/A</v>
      </c>
    </row>
    <row r="327" spans="1:11" x14ac:dyDescent="0.3">
      <c r="A327" s="10">
        <v>20188420509</v>
      </c>
      <c r="B327" s="11" t="s">
        <v>285</v>
      </c>
      <c r="C327" s="10" t="s">
        <v>688</v>
      </c>
      <c r="D327" s="10" t="str">
        <f>VLOOKUP(C327,Directorio!$B$1:$H$30,7,0)</f>
        <v>FIORELLA BELTRÁN</v>
      </c>
      <c r="E327" s="10" t="str">
        <f>VLOOKUP(C327,Directorio!$B$1:$G$30,6,0)</f>
        <v>GOBIERNO SUR</v>
      </c>
      <c r="F327" s="10" t="str">
        <f>VLOOKUP(A327,'Región por RUC'!$A$1:$D$6443,4,0)</f>
        <v>SUR</v>
      </c>
      <c r="G327" s="10" t="str">
        <f>VLOOKUP(C327,Directorio!$B$1:$F$30,4,0)</f>
        <v>edson.gamarra@claro.com.pe</v>
      </c>
      <c r="H327" s="10" t="str">
        <f>VLOOKUP(C327,Directorio!$B$1:$F$30,3,0)</f>
        <v>C16136</v>
      </c>
      <c r="I327" s="10" t="str">
        <f>VLOOKUP(D327,Directorio!$H$1:$I$30,2,0)</f>
        <v>C16498</v>
      </c>
      <c r="J327" s="10">
        <f>VLOOKUP(F327,'Codd Región PAP'!$A$2:$B$6,2,0)</f>
        <v>26</v>
      </c>
      <c r="K327" s="11" t="e">
        <v>#N/A</v>
      </c>
    </row>
    <row r="328" spans="1:11" x14ac:dyDescent="0.3">
      <c r="A328" s="10">
        <v>20191793898</v>
      </c>
      <c r="B328" s="11" t="s">
        <v>287</v>
      </c>
      <c r="C328" s="10" t="s">
        <v>688</v>
      </c>
      <c r="D328" s="10" t="str">
        <f>VLOOKUP(C328,Directorio!$B$1:$H$30,7,0)</f>
        <v>FIORELLA BELTRÁN</v>
      </c>
      <c r="E328" s="10" t="str">
        <f>VLOOKUP(C328,Directorio!$B$1:$G$30,6,0)</f>
        <v>GOBIERNO SUR</v>
      </c>
      <c r="F328" s="10" t="str">
        <f>VLOOKUP(A328,'Región por RUC'!$A$1:$D$6443,4,0)</f>
        <v>SUR</v>
      </c>
      <c r="G328" s="10" t="str">
        <f>VLOOKUP(C328,Directorio!$B$1:$F$30,4,0)</f>
        <v>edson.gamarra@claro.com.pe</v>
      </c>
      <c r="H328" s="10" t="str">
        <f>VLOOKUP(C328,Directorio!$B$1:$F$30,3,0)</f>
        <v>C16136</v>
      </c>
      <c r="I328" s="10" t="str">
        <f>VLOOKUP(D328,Directorio!$H$1:$I$30,2,0)</f>
        <v>C16498</v>
      </c>
      <c r="J328" s="10">
        <f>VLOOKUP(F328,'Codd Región PAP'!$A$2:$B$6,2,0)</f>
        <v>26</v>
      </c>
      <c r="K328" s="11" t="e">
        <v>#N/A</v>
      </c>
    </row>
    <row r="329" spans="1:11" x14ac:dyDescent="0.3">
      <c r="A329" s="10">
        <v>20200554729</v>
      </c>
      <c r="B329" s="11" t="s">
        <v>288</v>
      </c>
      <c r="C329" s="10" t="s">
        <v>688</v>
      </c>
      <c r="D329" s="10" t="str">
        <f>VLOOKUP(C329,Directorio!$B$1:$H$30,7,0)</f>
        <v>FIORELLA BELTRÁN</v>
      </c>
      <c r="E329" s="10" t="str">
        <f>VLOOKUP(C329,Directorio!$B$1:$G$30,6,0)</f>
        <v>GOBIERNO SUR</v>
      </c>
      <c r="F329" s="10" t="str">
        <f>VLOOKUP(A329,'Región por RUC'!$A$1:$D$6443,4,0)</f>
        <v>SUR</v>
      </c>
      <c r="G329" s="10" t="str">
        <f>VLOOKUP(C329,Directorio!$B$1:$F$30,4,0)</f>
        <v>edson.gamarra@claro.com.pe</v>
      </c>
      <c r="H329" s="10" t="str">
        <f>VLOOKUP(C329,Directorio!$B$1:$F$30,3,0)</f>
        <v>C16136</v>
      </c>
      <c r="I329" s="10" t="str">
        <f>VLOOKUP(D329,Directorio!$H$1:$I$30,2,0)</f>
        <v>C16498</v>
      </c>
      <c r="J329" s="10">
        <f>VLOOKUP(F329,'Codd Región PAP'!$A$2:$B$6,2,0)</f>
        <v>26</v>
      </c>
      <c r="K329" s="11" t="e">
        <v>#N/A</v>
      </c>
    </row>
    <row r="330" spans="1:11" x14ac:dyDescent="0.3">
      <c r="A330" s="10">
        <v>20527141762</v>
      </c>
      <c r="B330" s="11" t="s">
        <v>246</v>
      </c>
      <c r="C330" s="10" t="s">
        <v>688</v>
      </c>
      <c r="D330" s="10" t="str">
        <f>VLOOKUP(C330,Directorio!$B$1:$H$30,7,0)</f>
        <v>FIORELLA BELTRÁN</v>
      </c>
      <c r="E330" s="10" t="str">
        <f>VLOOKUP(C330,Directorio!$B$1:$G$30,6,0)</f>
        <v>GOBIERNO SUR</v>
      </c>
      <c r="F330" s="10" t="str">
        <f>VLOOKUP(A330,'Región por RUC'!$A$1:$D$6443,4,0)</f>
        <v>SUR</v>
      </c>
      <c r="G330" s="10" t="str">
        <f>VLOOKUP(C330,Directorio!$B$1:$F$30,4,0)</f>
        <v>edson.gamarra@claro.com.pe</v>
      </c>
      <c r="H330" s="10" t="str">
        <f>VLOOKUP(C330,Directorio!$B$1:$F$30,3,0)</f>
        <v>C16136</v>
      </c>
      <c r="I330" s="10" t="str">
        <f>VLOOKUP(D330,Directorio!$H$1:$I$30,2,0)</f>
        <v>C16498</v>
      </c>
      <c r="J330" s="10">
        <f>VLOOKUP(F330,'Codd Región PAP'!$A$2:$B$6,2,0)</f>
        <v>26</v>
      </c>
      <c r="K330" s="11" t="e">
        <v>#N/A</v>
      </c>
    </row>
    <row r="331" spans="1:11" x14ac:dyDescent="0.3">
      <c r="A331" s="10">
        <v>20532542848</v>
      </c>
      <c r="B331" s="11" t="s">
        <v>303</v>
      </c>
      <c r="C331" s="10" t="s">
        <v>688</v>
      </c>
      <c r="D331" s="10" t="str">
        <f>VLOOKUP(C331,Directorio!$B$1:$H$30,7,0)</f>
        <v>FIORELLA BELTRÁN</v>
      </c>
      <c r="E331" s="10" t="str">
        <f>VLOOKUP(C331,Directorio!$B$1:$G$30,6,0)</f>
        <v>GOBIERNO SUR</v>
      </c>
      <c r="F331" s="10" t="str">
        <f>VLOOKUP(A331,'Región por RUC'!$A$1:$D$6443,4,0)</f>
        <v>SUR</v>
      </c>
      <c r="G331" s="10" t="str">
        <f>VLOOKUP(C331,Directorio!$B$1:$F$30,4,0)</f>
        <v>edson.gamarra@claro.com.pe</v>
      </c>
      <c r="H331" s="10" t="str">
        <f>VLOOKUP(C331,Directorio!$B$1:$F$30,3,0)</f>
        <v>C16136</v>
      </c>
      <c r="I331" s="10" t="str">
        <f>VLOOKUP(D331,Directorio!$H$1:$I$30,2,0)</f>
        <v>C16498</v>
      </c>
      <c r="J331" s="10">
        <f>VLOOKUP(F331,'Codd Región PAP'!$A$2:$B$6,2,0)</f>
        <v>26</v>
      </c>
      <c r="K331" s="11" t="e">
        <v>#N/A</v>
      </c>
    </row>
    <row r="332" spans="1:11" x14ac:dyDescent="0.3">
      <c r="A332" s="10">
        <v>20600267141</v>
      </c>
      <c r="B332" s="11" t="s">
        <v>305</v>
      </c>
      <c r="C332" s="10" t="s">
        <v>688</v>
      </c>
      <c r="D332" s="10" t="str">
        <f>VLOOKUP(C332,Directorio!$B$1:$H$30,7,0)</f>
        <v>FIORELLA BELTRÁN</v>
      </c>
      <c r="E332" s="10" t="str">
        <f>VLOOKUP(C332,Directorio!$B$1:$G$30,6,0)</f>
        <v>GOBIERNO SUR</v>
      </c>
      <c r="F332" s="10" t="str">
        <f>VLOOKUP(A332,'Región por RUC'!$A$1:$D$6443,4,0)</f>
        <v>SUR</v>
      </c>
      <c r="G332" s="10" t="str">
        <f>VLOOKUP(C332,Directorio!$B$1:$F$30,4,0)</f>
        <v>edson.gamarra@claro.com.pe</v>
      </c>
      <c r="H332" s="10" t="str">
        <f>VLOOKUP(C332,Directorio!$B$1:$F$30,3,0)</f>
        <v>C16136</v>
      </c>
      <c r="I332" s="10" t="str">
        <f>VLOOKUP(D332,Directorio!$H$1:$I$30,2,0)</f>
        <v>C16498</v>
      </c>
      <c r="J332" s="10">
        <f>VLOOKUP(F332,'Codd Región PAP'!$A$2:$B$6,2,0)</f>
        <v>26</v>
      </c>
      <c r="K332" s="11" t="e">
        <v>#N/A</v>
      </c>
    </row>
    <row r="333" spans="1:11" x14ac:dyDescent="0.3">
      <c r="A333" s="10">
        <v>20602114075</v>
      </c>
      <c r="B333" s="11" t="s">
        <v>308</v>
      </c>
      <c r="C333" s="10" t="s">
        <v>688</v>
      </c>
      <c r="D333" s="10" t="str">
        <f>VLOOKUP(C333,Directorio!$B$1:$H$30,7,0)</f>
        <v>FIORELLA BELTRÁN</v>
      </c>
      <c r="E333" s="10" t="str">
        <f>VLOOKUP(C333,Directorio!$B$1:$G$30,6,0)</f>
        <v>GOBIERNO SUR</v>
      </c>
      <c r="F333" s="10" t="str">
        <f>VLOOKUP(A333,'Región por RUC'!$A$1:$D$6443,4,0)</f>
        <v>SUR</v>
      </c>
      <c r="G333" s="10" t="str">
        <f>VLOOKUP(C333,Directorio!$B$1:$F$30,4,0)</f>
        <v>edson.gamarra@claro.com.pe</v>
      </c>
      <c r="H333" s="10" t="str">
        <f>VLOOKUP(C333,Directorio!$B$1:$F$30,3,0)</f>
        <v>C16136</v>
      </c>
      <c r="I333" s="10" t="str">
        <f>VLOOKUP(D333,Directorio!$H$1:$I$30,2,0)</f>
        <v>C16498</v>
      </c>
      <c r="J333" s="10">
        <f>VLOOKUP(F333,'Codd Región PAP'!$A$2:$B$6,2,0)</f>
        <v>26</v>
      </c>
      <c r="K333" s="11" t="e">
        <v>#N/A</v>
      </c>
    </row>
    <row r="334" spans="1:11" x14ac:dyDescent="0.3">
      <c r="A334" s="10">
        <v>20115123999</v>
      </c>
      <c r="B334" s="11" t="s">
        <v>310</v>
      </c>
      <c r="C334" s="10" t="s">
        <v>688</v>
      </c>
      <c r="D334" s="10" t="str">
        <f>VLOOKUP(C334,Directorio!$B$1:$H$30,7,0)</f>
        <v>FIORELLA BELTRÁN</v>
      </c>
      <c r="E334" s="10" t="str">
        <f>VLOOKUP(C334,Directorio!$B$1:$G$30,6,0)</f>
        <v>GOBIERNO SUR</v>
      </c>
      <c r="F334" s="10" t="str">
        <f>VLOOKUP(A334,'Región por RUC'!$A$1:$D$6443,4,0)</f>
        <v>SUR</v>
      </c>
      <c r="G334" s="10" t="str">
        <f>VLOOKUP(C334,Directorio!$B$1:$F$30,4,0)</f>
        <v>edson.gamarra@claro.com.pe</v>
      </c>
      <c r="H334" s="10" t="str">
        <f>VLOOKUP(C334,Directorio!$B$1:$F$30,3,0)</f>
        <v>C16136</v>
      </c>
      <c r="I334" s="10" t="str">
        <f>VLOOKUP(D334,Directorio!$H$1:$I$30,2,0)</f>
        <v>C16498</v>
      </c>
      <c r="J334" s="10">
        <f>VLOOKUP(F334,'Codd Región PAP'!$A$2:$B$6,2,0)</f>
        <v>26</v>
      </c>
      <c r="K334" s="11" t="e">
        <v>#N/A</v>
      </c>
    </row>
    <row r="335" spans="1:11" x14ac:dyDescent="0.3">
      <c r="A335" s="10">
        <v>20136353315</v>
      </c>
      <c r="B335" s="11" t="s">
        <v>257</v>
      </c>
      <c r="C335" s="10" t="s">
        <v>688</v>
      </c>
      <c r="D335" s="10" t="str">
        <f>VLOOKUP(C335,Directorio!$B$1:$H$30,7,0)</f>
        <v>FIORELLA BELTRÁN</v>
      </c>
      <c r="E335" s="10" t="str">
        <f>VLOOKUP(C335,Directorio!$B$1:$G$30,6,0)</f>
        <v>GOBIERNO SUR</v>
      </c>
      <c r="F335" s="10" t="str">
        <f>VLOOKUP(A335,'Región por RUC'!$A$1:$D$6443,4,0)</f>
        <v>SUR</v>
      </c>
      <c r="G335" s="10" t="str">
        <f>VLOOKUP(C335,Directorio!$B$1:$F$30,4,0)</f>
        <v>edson.gamarra@claro.com.pe</v>
      </c>
      <c r="H335" s="10" t="str">
        <f>VLOOKUP(C335,Directorio!$B$1:$F$30,3,0)</f>
        <v>C16136</v>
      </c>
      <c r="I335" s="10" t="str">
        <f>VLOOKUP(D335,Directorio!$H$1:$I$30,2,0)</f>
        <v>C16498</v>
      </c>
      <c r="J335" s="10">
        <f>VLOOKUP(F335,'Codd Región PAP'!$A$2:$B$6,2,0)</f>
        <v>26</v>
      </c>
      <c r="K335" s="11" t="e">
        <v>#N/A</v>
      </c>
    </row>
    <row r="336" spans="1:11" x14ac:dyDescent="0.3">
      <c r="A336" s="10">
        <v>20177217043</v>
      </c>
      <c r="B336" s="11" t="s">
        <v>282</v>
      </c>
      <c r="C336" s="10" t="s">
        <v>688</v>
      </c>
      <c r="D336" s="10" t="str">
        <f>VLOOKUP(C336,Directorio!$B$1:$H$30,7,0)</f>
        <v>FIORELLA BELTRÁN</v>
      </c>
      <c r="E336" s="10" t="str">
        <f>VLOOKUP(C336,Directorio!$B$1:$G$30,6,0)</f>
        <v>GOBIERNO SUR</v>
      </c>
      <c r="F336" s="10" t="str">
        <f>VLOOKUP(A336,'Región por RUC'!$A$1:$D$6443,4,0)</f>
        <v>SUR</v>
      </c>
      <c r="G336" s="10" t="str">
        <f>VLOOKUP(C336,Directorio!$B$1:$F$30,4,0)</f>
        <v>edson.gamarra@claro.com.pe</v>
      </c>
      <c r="H336" s="10" t="str">
        <f>VLOOKUP(C336,Directorio!$B$1:$F$30,3,0)</f>
        <v>C16136</v>
      </c>
      <c r="I336" s="10" t="str">
        <f>VLOOKUP(D336,Directorio!$H$1:$I$30,2,0)</f>
        <v>C16498</v>
      </c>
      <c r="J336" s="10">
        <f>VLOOKUP(F336,'Codd Región PAP'!$A$2:$B$6,2,0)</f>
        <v>26</v>
      </c>
      <c r="K336" s="11" t="e">
        <v>#N/A</v>
      </c>
    </row>
    <row r="337" spans="1:11" x14ac:dyDescent="0.3">
      <c r="A337" s="10">
        <v>20177427285</v>
      </c>
      <c r="B337" s="11" t="s">
        <v>663</v>
      </c>
      <c r="C337" s="10" t="s">
        <v>688</v>
      </c>
      <c r="D337" s="10" t="str">
        <f>VLOOKUP(C337,Directorio!$B$1:$H$30,7,0)</f>
        <v>FIORELLA BELTRÁN</v>
      </c>
      <c r="E337" s="10" t="str">
        <f>VLOOKUP(C337,Directorio!$B$1:$G$30,6,0)</f>
        <v>GOBIERNO SUR</v>
      </c>
      <c r="F337" s="10" t="str">
        <f>VLOOKUP(A337,'Región por RUC'!$A$1:$D$6443,4,0)</f>
        <v>SUR</v>
      </c>
      <c r="G337" s="10" t="str">
        <f>VLOOKUP(C337,Directorio!$B$1:$F$30,4,0)</f>
        <v>edson.gamarra@claro.com.pe</v>
      </c>
      <c r="H337" s="10" t="str">
        <f>VLOOKUP(C337,Directorio!$B$1:$F$30,3,0)</f>
        <v>C16136</v>
      </c>
      <c r="I337" s="10" t="str">
        <f>VLOOKUP(D337,Directorio!$H$1:$I$30,2,0)</f>
        <v>C16498</v>
      </c>
      <c r="J337" s="10">
        <f>VLOOKUP(F337,'Codd Región PAP'!$A$2:$B$6,2,0)</f>
        <v>26</v>
      </c>
      <c r="K337" s="11" t="e">
        <v>#N/A</v>
      </c>
    </row>
    <row r="338" spans="1:11" x14ac:dyDescent="0.3">
      <c r="A338" s="10">
        <v>20177432360</v>
      </c>
      <c r="B338" s="11" t="s">
        <v>660</v>
      </c>
      <c r="C338" s="10" t="s">
        <v>688</v>
      </c>
      <c r="D338" s="10" t="str">
        <f>VLOOKUP(C338,Directorio!$B$1:$H$30,7,0)</f>
        <v>FIORELLA BELTRÁN</v>
      </c>
      <c r="E338" s="10" t="str">
        <f>VLOOKUP(C338,Directorio!$B$1:$G$30,6,0)</f>
        <v>GOBIERNO SUR</v>
      </c>
      <c r="F338" s="10" t="str">
        <f>VLOOKUP(A338,'Región por RUC'!$A$1:$D$6443,4,0)</f>
        <v>SUR</v>
      </c>
      <c r="G338" s="10" t="str">
        <f>VLOOKUP(C338,Directorio!$B$1:$F$30,4,0)</f>
        <v>edson.gamarra@claro.com.pe</v>
      </c>
      <c r="H338" s="10" t="str">
        <f>VLOOKUP(C338,Directorio!$B$1:$F$30,3,0)</f>
        <v>C16136</v>
      </c>
      <c r="I338" s="10" t="str">
        <f>VLOOKUP(D338,Directorio!$H$1:$I$30,2,0)</f>
        <v>C16498</v>
      </c>
      <c r="J338" s="10">
        <f>VLOOKUP(F338,'Codd Región PAP'!$A$2:$B$6,2,0)</f>
        <v>26</v>
      </c>
      <c r="K338" s="11" t="e">
        <v>#N/A</v>
      </c>
    </row>
    <row r="339" spans="1:11" x14ac:dyDescent="0.3">
      <c r="A339" s="10">
        <v>20177449254</v>
      </c>
      <c r="B339" s="11" t="s">
        <v>755</v>
      </c>
      <c r="C339" s="10" t="s">
        <v>688</v>
      </c>
      <c r="D339" s="10" t="str">
        <f>VLOOKUP(C339,Directorio!$B$1:$H$30,7,0)</f>
        <v>FIORELLA BELTRÁN</v>
      </c>
      <c r="E339" s="10" t="str">
        <f>VLOOKUP(C339,Directorio!$B$1:$G$30,6,0)</f>
        <v>GOBIERNO SUR</v>
      </c>
      <c r="F339" s="10" t="str">
        <f>VLOOKUP(A339,'Región por RUC'!$A$1:$D$6443,4,0)</f>
        <v>SUR</v>
      </c>
      <c r="G339" s="10" t="str">
        <f>VLOOKUP(C339,Directorio!$B$1:$F$30,4,0)</f>
        <v>edson.gamarra@claro.com.pe</v>
      </c>
      <c r="H339" s="10" t="str">
        <f>VLOOKUP(C339,Directorio!$B$1:$F$30,3,0)</f>
        <v>C16136</v>
      </c>
      <c r="I339" s="10" t="str">
        <f>VLOOKUP(D339,Directorio!$H$1:$I$30,2,0)</f>
        <v>C16498</v>
      </c>
      <c r="J339" s="10">
        <f>VLOOKUP(F339,'Codd Región PAP'!$A$2:$B$6,2,0)</f>
        <v>26</v>
      </c>
      <c r="K339" s="11" t="e">
        <v>#N/A</v>
      </c>
    </row>
    <row r="340" spans="1:11" x14ac:dyDescent="0.3">
      <c r="A340" s="10">
        <v>20184516111</v>
      </c>
      <c r="B340" s="11" t="s">
        <v>504</v>
      </c>
      <c r="C340" s="10" t="s">
        <v>688</v>
      </c>
      <c r="D340" s="10" t="str">
        <f>VLOOKUP(C340,Directorio!$B$1:$H$30,7,0)</f>
        <v>FIORELLA BELTRÁN</v>
      </c>
      <c r="E340" s="10" t="str">
        <f>VLOOKUP(C340,Directorio!$B$1:$G$30,6,0)</f>
        <v>GOBIERNO SUR</v>
      </c>
      <c r="F340" s="10" t="str">
        <f>VLOOKUP(A340,'Región por RUC'!$A$1:$D$6443,4,0)</f>
        <v>SUR</v>
      </c>
      <c r="G340" s="10" t="str">
        <f>VLOOKUP(C340,Directorio!$B$1:$F$30,4,0)</f>
        <v>edson.gamarra@claro.com.pe</v>
      </c>
      <c r="H340" s="10" t="str">
        <f>VLOOKUP(C340,Directorio!$B$1:$F$30,3,0)</f>
        <v>C16136</v>
      </c>
      <c r="I340" s="10" t="str">
        <f>VLOOKUP(D340,Directorio!$H$1:$I$30,2,0)</f>
        <v>C16498</v>
      </c>
      <c r="J340" s="10">
        <f>VLOOKUP(F340,'Codd Región PAP'!$A$2:$B$6,2,0)</f>
        <v>26</v>
      </c>
      <c r="K340" s="11" t="e">
        <v>#N/A</v>
      </c>
    </row>
    <row r="341" spans="1:11" x14ac:dyDescent="0.3">
      <c r="A341" s="10">
        <v>20317920025</v>
      </c>
      <c r="B341" s="11" t="s">
        <v>292</v>
      </c>
      <c r="C341" s="10" t="s">
        <v>688</v>
      </c>
      <c r="D341" s="10" t="str">
        <f>VLOOKUP(C341,Directorio!$B$1:$H$30,7,0)</f>
        <v>FIORELLA BELTRÁN</v>
      </c>
      <c r="E341" s="10" t="str">
        <f>VLOOKUP(C341,Directorio!$B$1:$G$30,6,0)</f>
        <v>GOBIERNO SUR</v>
      </c>
      <c r="F341" s="10" t="str">
        <f>VLOOKUP(A341,'Región por RUC'!$A$1:$D$6443,4,0)</f>
        <v>SUR</v>
      </c>
      <c r="G341" s="10" t="str">
        <f>VLOOKUP(C341,Directorio!$B$1:$F$30,4,0)</f>
        <v>edson.gamarra@claro.com.pe</v>
      </c>
      <c r="H341" s="10" t="str">
        <f>VLOOKUP(C341,Directorio!$B$1:$F$30,3,0)</f>
        <v>C16136</v>
      </c>
      <c r="I341" s="10" t="str">
        <f>VLOOKUP(D341,Directorio!$H$1:$I$30,2,0)</f>
        <v>C16498</v>
      </c>
      <c r="J341" s="10">
        <f>VLOOKUP(F341,'Codd Región PAP'!$A$2:$B$6,2,0)</f>
        <v>26</v>
      </c>
      <c r="K341" s="11" t="e">
        <v>#N/A</v>
      </c>
    </row>
    <row r="342" spans="1:11" x14ac:dyDescent="0.3">
      <c r="A342" s="10">
        <v>20405186145</v>
      </c>
      <c r="B342" s="11" t="s">
        <v>294</v>
      </c>
      <c r="C342" s="10" t="s">
        <v>688</v>
      </c>
      <c r="D342" s="10" t="str">
        <f>VLOOKUP(C342,Directorio!$B$1:$H$30,7,0)</f>
        <v>FIORELLA BELTRÁN</v>
      </c>
      <c r="E342" s="10" t="str">
        <f>VLOOKUP(C342,Directorio!$B$1:$G$30,6,0)</f>
        <v>GOBIERNO SUR</v>
      </c>
      <c r="F342" s="10" t="str">
        <f>VLOOKUP(A342,'Región por RUC'!$A$1:$D$6443,4,0)</f>
        <v>SUR</v>
      </c>
      <c r="G342" s="10" t="str">
        <f>VLOOKUP(C342,Directorio!$B$1:$F$30,4,0)</f>
        <v>edson.gamarra@claro.com.pe</v>
      </c>
      <c r="H342" s="10" t="str">
        <f>VLOOKUP(C342,Directorio!$B$1:$F$30,3,0)</f>
        <v>C16136</v>
      </c>
      <c r="I342" s="10" t="str">
        <f>VLOOKUP(D342,Directorio!$H$1:$I$30,2,0)</f>
        <v>C16498</v>
      </c>
      <c r="J342" s="10">
        <f>VLOOKUP(F342,'Codd Región PAP'!$A$2:$B$6,2,0)</f>
        <v>26</v>
      </c>
      <c r="K342" s="11" t="e">
        <v>#N/A</v>
      </c>
    </row>
    <row r="343" spans="1:11" x14ac:dyDescent="0.3">
      <c r="A343" s="10">
        <v>20405450004</v>
      </c>
      <c r="B343" s="11" t="s">
        <v>295</v>
      </c>
      <c r="C343" s="10" t="s">
        <v>688</v>
      </c>
      <c r="D343" s="10" t="str">
        <f>VLOOKUP(C343,Directorio!$B$1:$H$30,7,0)</f>
        <v>FIORELLA BELTRÁN</v>
      </c>
      <c r="E343" s="10" t="str">
        <f>VLOOKUP(C343,Directorio!$B$1:$G$30,6,0)</f>
        <v>GOBIERNO SUR</v>
      </c>
      <c r="F343" s="10" t="str">
        <f>VLOOKUP(A343,'Región por RUC'!$A$1:$D$6443,4,0)</f>
        <v>SUR</v>
      </c>
      <c r="G343" s="10" t="str">
        <f>VLOOKUP(C343,Directorio!$B$1:$F$30,4,0)</f>
        <v>edson.gamarra@claro.com.pe</v>
      </c>
      <c r="H343" s="10" t="str">
        <f>VLOOKUP(C343,Directorio!$B$1:$F$30,3,0)</f>
        <v>C16136</v>
      </c>
      <c r="I343" s="10" t="str">
        <f>VLOOKUP(D343,Directorio!$H$1:$I$30,2,0)</f>
        <v>C16498</v>
      </c>
      <c r="J343" s="10">
        <f>VLOOKUP(F343,'Codd Región PAP'!$A$2:$B$6,2,0)</f>
        <v>26</v>
      </c>
      <c r="K343" s="11" t="e">
        <v>#N/A</v>
      </c>
    </row>
    <row r="344" spans="1:11" x14ac:dyDescent="0.3">
      <c r="A344" s="10">
        <v>20527056579</v>
      </c>
      <c r="B344" s="11" t="s">
        <v>818</v>
      </c>
      <c r="C344" s="10" t="s">
        <v>688</v>
      </c>
      <c r="D344" s="10" t="str">
        <f>VLOOKUP(C344,Directorio!$B$1:$H$30,7,0)</f>
        <v>FIORELLA BELTRÁN</v>
      </c>
      <c r="E344" s="10" t="str">
        <f>VLOOKUP(C344,Directorio!$B$1:$G$30,6,0)</f>
        <v>GOBIERNO SUR</v>
      </c>
      <c r="F344" s="10" t="str">
        <f>VLOOKUP(A344,'Región por RUC'!$A$1:$D$6443,4,0)</f>
        <v>SUR</v>
      </c>
      <c r="G344" s="10" t="str">
        <f>VLOOKUP(C344,Directorio!$B$1:$F$30,4,0)</f>
        <v>edson.gamarra@claro.com.pe</v>
      </c>
      <c r="H344" s="10" t="str">
        <f>VLOOKUP(C344,Directorio!$B$1:$F$30,3,0)</f>
        <v>C16136</v>
      </c>
      <c r="I344" s="10" t="str">
        <f>VLOOKUP(D344,Directorio!$H$1:$I$30,2,0)</f>
        <v>C16498</v>
      </c>
      <c r="J344" s="10">
        <f>VLOOKUP(F344,'Codd Región PAP'!$A$2:$B$6,2,0)</f>
        <v>26</v>
      </c>
      <c r="K344" s="11" t="e">
        <v>#N/A</v>
      </c>
    </row>
    <row r="345" spans="1:11" x14ac:dyDescent="0.3">
      <c r="A345" s="10">
        <v>20532702802</v>
      </c>
      <c r="B345" s="11" t="s">
        <v>304</v>
      </c>
      <c r="C345" s="10" t="s">
        <v>688</v>
      </c>
      <c r="D345" s="10" t="str">
        <f>VLOOKUP(C345,Directorio!$B$1:$H$30,7,0)</f>
        <v>FIORELLA BELTRÁN</v>
      </c>
      <c r="E345" s="10" t="str">
        <f>VLOOKUP(C345,Directorio!$B$1:$G$30,6,0)</f>
        <v>GOBIERNO SUR</v>
      </c>
      <c r="F345" s="10" t="str">
        <f>VLOOKUP(A345,'Región por RUC'!$A$1:$D$6443,4,0)</f>
        <v>SUR</v>
      </c>
      <c r="G345" s="10" t="str">
        <f>VLOOKUP(C345,Directorio!$B$1:$F$30,4,0)</f>
        <v>edson.gamarra@claro.com.pe</v>
      </c>
      <c r="H345" s="10" t="str">
        <f>VLOOKUP(C345,Directorio!$B$1:$F$30,3,0)</f>
        <v>C16136</v>
      </c>
      <c r="I345" s="10" t="str">
        <f>VLOOKUP(D345,Directorio!$H$1:$I$30,2,0)</f>
        <v>C16498</v>
      </c>
      <c r="J345" s="10">
        <f>VLOOKUP(F345,'Codd Región PAP'!$A$2:$B$6,2,0)</f>
        <v>26</v>
      </c>
      <c r="K345" s="11" t="e">
        <v>#N/A</v>
      </c>
    </row>
    <row r="346" spans="1:11" x14ac:dyDescent="0.3">
      <c r="A346" s="10">
        <v>20171147787</v>
      </c>
      <c r="B346" s="11" t="s">
        <v>6503</v>
      </c>
      <c r="C346" s="10" t="s">
        <v>688</v>
      </c>
      <c r="D346" s="10" t="str">
        <f>VLOOKUP(C346,Directorio!$B$1:$H$30,7,0)</f>
        <v>FIORELLA BELTRÁN</v>
      </c>
      <c r="E346" s="10" t="str">
        <f>VLOOKUP(C346,Directorio!$B$1:$G$30,6,0)</f>
        <v>GOBIERNO SUR</v>
      </c>
      <c r="F346" s="10" t="str">
        <f>VLOOKUP(A346,'Región por RUC'!$A$1:$D$6443,4,0)</f>
        <v>SUR</v>
      </c>
      <c r="G346" s="10" t="str">
        <f>VLOOKUP(C346,Directorio!$B$1:$F$30,4,0)</f>
        <v>edson.gamarra@claro.com.pe</v>
      </c>
      <c r="H346" s="10" t="str">
        <f>VLOOKUP(C346,Directorio!$B$1:$F$30,3,0)</f>
        <v>C16136</v>
      </c>
      <c r="I346" s="10" t="str">
        <f>VLOOKUP(D346,Directorio!$H$1:$I$30,2,0)</f>
        <v>C16498</v>
      </c>
      <c r="J346" s="10">
        <f>VLOOKUP(F346,'Codd Región PAP'!$A$2:$B$6,2,0)</f>
        <v>26</v>
      </c>
      <c r="K346" s="11" t="e">
        <v>#N/A</v>
      </c>
    </row>
    <row r="347" spans="1:11" x14ac:dyDescent="0.3">
      <c r="A347" s="10">
        <v>20221643926</v>
      </c>
      <c r="B347" s="11" t="s">
        <v>1924</v>
      </c>
      <c r="C347" s="10" t="s">
        <v>688</v>
      </c>
      <c r="D347" s="10" t="str">
        <f>VLOOKUP(C347,Directorio!$B$1:$H$30,7,0)</f>
        <v>FIORELLA BELTRÁN</v>
      </c>
      <c r="E347" s="10" t="str">
        <f>VLOOKUP(C347,Directorio!$B$1:$G$30,6,0)</f>
        <v>GOBIERNO SUR</v>
      </c>
      <c r="F347" s="10" t="str">
        <f>VLOOKUP(A347,'Región por RUC'!$A$1:$D$6443,4,0)</f>
        <v>SUR</v>
      </c>
      <c r="G347" s="10" t="str">
        <f>VLOOKUP(C347,Directorio!$B$1:$F$30,4,0)</f>
        <v>edson.gamarra@claro.com.pe</v>
      </c>
      <c r="H347" s="10" t="str">
        <f>VLOOKUP(C347,Directorio!$B$1:$F$30,3,0)</f>
        <v>C16136</v>
      </c>
      <c r="I347" s="10" t="str">
        <f>VLOOKUP(D347,Directorio!$H$1:$I$30,2,0)</f>
        <v>C16498</v>
      </c>
      <c r="J347" s="10">
        <f>VLOOKUP(F347,'Codd Región PAP'!$A$2:$B$6,2,0)</f>
        <v>26</v>
      </c>
      <c r="K347" s="11" t="e">
        <v>#N/A</v>
      </c>
    </row>
    <row r="348" spans="1:11" x14ac:dyDescent="0.3">
      <c r="A348" s="10">
        <v>20165870361</v>
      </c>
      <c r="B348" s="11" t="s">
        <v>3057</v>
      </c>
      <c r="C348" s="10" t="s">
        <v>688</v>
      </c>
      <c r="D348" s="10" t="str">
        <f>VLOOKUP(C348,Directorio!$B$1:$H$30,7,0)</f>
        <v>FIORELLA BELTRÁN</v>
      </c>
      <c r="E348" s="10" t="str">
        <f>VLOOKUP(C348,Directorio!$B$1:$G$30,6,0)</f>
        <v>GOBIERNO SUR</v>
      </c>
      <c r="F348" s="10" t="str">
        <f>VLOOKUP(A348,'Región por RUC'!$A$1:$D$6443,4,0)</f>
        <v>SUR</v>
      </c>
      <c r="G348" s="10" t="str">
        <f>VLOOKUP(C348,Directorio!$B$1:$F$30,4,0)</f>
        <v>edson.gamarra@claro.com.pe</v>
      </c>
      <c r="H348" s="10" t="str">
        <f>VLOOKUP(C348,Directorio!$B$1:$F$30,3,0)</f>
        <v>C16136</v>
      </c>
      <c r="I348" s="10" t="str">
        <f>VLOOKUP(D348,Directorio!$H$1:$I$30,2,0)</f>
        <v>C16498</v>
      </c>
      <c r="J348" s="10">
        <f>VLOOKUP(F348,'Codd Región PAP'!$A$2:$B$6,2,0)</f>
        <v>26</v>
      </c>
      <c r="K348" s="11" t="e">
        <v>#N/A</v>
      </c>
    </row>
    <row r="349" spans="1:11" x14ac:dyDescent="0.3">
      <c r="A349" s="10">
        <v>20159308538</v>
      </c>
      <c r="B349" s="11" t="s">
        <v>3183</v>
      </c>
      <c r="C349" s="10" t="s">
        <v>688</v>
      </c>
      <c r="D349" s="10" t="str">
        <f>VLOOKUP(C349,Directorio!$B$1:$H$30,7,0)</f>
        <v>FIORELLA BELTRÁN</v>
      </c>
      <c r="E349" s="10" t="str">
        <f>VLOOKUP(C349,Directorio!$B$1:$G$30,6,0)</f>
        <v>GOBIERNO SUR</v>
      </c>
      <c r="F349" s="10" t="str">
        <f>VLOOKUP(A349,'Región por RUC'!$A$1:$D$6443,4,0)</f>
        <v>SUR</v>
      </c>
      <c r="G349" s="10" t="str">
        <f>VLOOKUP(C349,Directorio!$B$1:$F$30,4,0)</f>
        <v>edson.gamarra@claro.com.pe</v>
      </c>
      <c r="H349" s="10" t="str">
        <f>VLOOKUP(C349,Directorio!$B$1:$F$30,3,0)</f>
        <v>C16136</v>
      </c>
      <c r="I349" s="10" t="str">
        <f>VLOOKUP(D349,Directorio!$H$1:$I$30,2,0)</f>
        <v>C16498</v>
      </c>
      <c r="J349" s="10">
        <f>VLOOKUP(F349,'Codd Región PAP'!$A$2:$B$6,2,0)</f>
        <v>26</v>
      </c>
      <c r="K349" s="11" t="e">
        <v>#N/A</v>
      </c>
    </row>
    <row r="350" spans="1:11" x14ac:dyDescent="0.3">
      <c r="A350" s="10">
        <v>20168076216</v>
      </c>
      <c r="B350" s="11" t="s">
        <v>3002</v>
      </c>
      <c r="C350" s="10" t="s">
        <v>688</v>
      </c>
      <c r="D350" s="10" t="str">
        <f>VLOOKUP(C350,Directorio!$B$1:$H$30,7,0)</f>
        <v>FIORELLA BELTRÁN</v>
      </c>
      <c r="E350" s="10" t="str">
        <f>VLOOKUP(C350,Directorio!$B$1:$G$30,6,0)</f>
        <v>GOBIERNO SUR</v>
      </c>
      <c r="F350" s="10" t="str">
        <f>VLOOKUP(A350,'Región por RUC'!$A$1:$D$6443,4,0)</f>
        <v>SUR</v>
      </c>
      <c r="G350" s="10" t="str">
        <f>VLOOKUP(C350,Directorio!$B$1:$F$30,4,0)</f>
        <v>edson.gamarra@claro.com.pe</v>
      </c>
      <c r="H350" s="10" t="str">
        <f>VLOOKUP(C350,Directorio!$B$1:$F$30,3,0)</f>
        <v>C16136</v>
      </c>
      <c r="I350" s="10" t="str">
        <f>VLOOKUP(D350,Directorio!$H$1:$I$30,2,0)</f>
        <v>C16498</v>
      </c>
      <c r="J350" s="10">
        <f>VLOOKUP(F350,'Codd Región PAP'!$A$2:$B$6,2,0)</f>
        <v>26</v>
      </c>
      <c r="K350" s="11" t="e">
        <v>#N/A</v>
      </c>
    </row>
    <row r="351" spans="1:11" x14ac:dyDescent="0.3">
      <c r="A351" s="10">
        <v>20189921595</v>
      </c>
      <c r="B351" s="11" t="s">
        <v>286</v>
      </c>
      <c r="C351" s="10" t="s">
        <v>688</v>
      </c>
      <c r="D351" s="10" t="str">
        <f>VLOOKUP(C351,Directorio!$B$1:$H$30,7,0)</f>
        <v>FIORELLA BELTRÁN</v>
      </c>
      <c r="E351" s="10" t="str">
        <f>VLOOKUP(C351,Directorio!$B$1:$G$30,6,0)</f>
        <v>GOBIERNO SUR</v>
      </c>
      <c r="F351" s="10" t="str">
        <f>VLOOKUP(A351,'Región por RUC'!$A$1:$D$6443,4,0)</f>
        <v>SUR</v>
      </c>
      <c r="G351" s="10" t="str">
        <f>VLOOKUP(C351,Directorio!$B$1:$F$30,4,0)</f>
        <v>edson.gamarra@claro.com.pe</v>
      </c>
      <c r="H351" s="10" t="str">
        <f>VLOOKUP(C351,Directorio!$B$1:$F$30,3,0)</f>
        <v>C16136</v>
      </c>
      <c r="I351" s="10" t="str">
        <f>VLOOKUP(D351,Directorio!$H$1:$I$30,2,0)</f>
        <v>C16498</v>
      </c>
      <c r="J351" s="10">
        <f>VLOOKUP(F351,'Codd Región PAP'!$A$2:$B$6,2,0)</f>
        <v>26</v>
      </c>
      <c r="K351" s="11" t="e">
        <v>#N/A</v>
      </c>
    </row>
    <row r="352" spans="1:11" x14ac:dyDescent="0.3">
      <c r="A352" s="10">
        <v>20131369477</v>
      </c>
      <c r="B352" s="11" t="s">
        <v>381</v>
      </c>
      <c r="C352" s="10" t="s">
        <v>691</v>
      </c>
      <c r="D352" s="10" t="str">
        <f>VLOOKUP(C352,Directorio!$B$1:$H$30,7,0)</f>
        <v>JENNY RODRIGUEZ</v>
      </c>
      <c r="E352" s="10" t="str">
        <f>VLOOKUP(C352,Directorio!$B$1:$G$30,6,0)</f>
        <v>GOBIERNO LIMA 2</v>
      </c>
      <c r="F352" s="10" t="str">
        <f>VLOOKUP(A352,'Región por RUC'!$A$1:$D$6443,4,0)</f>
        <v>LIMA</v>
      </c>
      <c r="G352" s="10" t="str">
        <f>VLOOKUP(C352,Directorio!$B$1:$F$30,4,0)</f>
        <v>jessica.gonzales@claro.com.pe</v>
      </c>
      <c r="H352" s="10" t="str">
        <f>VLOOKUP(C352,Directorio!$B$1:$F$30,3,0)</f>
        <v>C13337</v>
      </c>
      <c r="I352" s="10" t="str">
        <f>VLOOKUP(D352,Directorio!$H$1:$I$30,2,0)</f>
        <v>C10960</v>
      </c>
      <c r="J352" s="10">
        <f>VLOOKUP(F352,'Codd Región PAP'!$A$2:$B$6,2,0)</f>
        <v>50</v>
      </c>
      <c r="K352" s="11" t="e">
        <v>#N/A</v>
      </c>
    </row>
    <row r="353" spans="1:11" x14ac:dyDescent="0.3">
      <c r="A353" s="10">
        <v>20148092282</v>
      </c>
      <c r="B353" s="11" t="s">
        <v>388</v>
      </c>
      <c r="C353" s="10" t="s">
        <v>691</v>
      </c>
      <c r="D353" s="10" t="str">
        <f>VLOOKUP(C353,Directorio!$B$1:$H$30,7,0)</f>
        <v>JENNY RODRIGUEZ</v>
      </c>
      <c r="E353" s="10" t="str">
        <f>VLOOKUP(C353,Directorio!$B$1:$G$30,6,0)</f>
        <v>GOBIERNO LIMA 2</v>
      </c>
      <c r="F353" s="10" t="str">
        <f>VLOOKUP(A353,'Región por RUC'!$A$1:$D$6443,4,0)</f>
        <v>LIMA</v>
      </c>
      <c r="G353" s="10" t="str">
        <f>VLOOKUP(C353,Directorio!$B$1:$F$30,4,0)</f>
        <v>jessica.gonzales@claro.com.pe</v>
      </c>
      <c r="H353" s="10" t="str">
        <f>VLOOKUP(C353,Directorio!$B$1:$F$30,3,0)</f>
        <v>C13337</v>
      </c>
      <c r="I353" s="10" t="str">
        <f>VLOOKUP(D353,Directorio!$H$1:$I$30,2,0)</f>
        <v>C10960</v>
      </c>
      <c r="J353" s="10">
        <f>VLOOKUP(F353,'Codd Región PAP'!$A$2:$B$6,2,0)</f>
        <v>50</v>
      </c>
      <c r="K353" s="11" t="e">
        <v>#N/A</v>
      </c>
    </row>
    <row r="354" spans="1:11" x14ac:dyDescent="0.3">
      <c r="A354" s="10">
        <v>20419026809</v>
      </c>
      <c r="B354" s="11" t="s">
        <v>89</v>
      </c>
      <c r="C354" s="10" t="s">
        <v>691</v>
      </c>
      <c r="D354" s="10" t="str">
        <f>VLOOKUP(C354,Directorio!$B$1:$H$30,7,0)</f>
        <v>JENNY RODRIGUEZ</v>
      </c>
      <c r="E354" s="10" t="str">
        <f>VLOOKUP(C354,Directorio!$B$1:$G$30,6,0)</f>
        <v>GOBIERNO LIMA 2</v>
      </c>
      <c r="F354" s="10" t="str">
        <f>VLOOKUP(A354,'Región por RUC'!$A$1:$D$6443,4,0)</f>
        <v>LIMA</v>
      </c>
      <c r="G354" s="10" t="str">
        <f>VLOOKUP(C354,Directorio!$B$1:$F$30,4,0)</f>
        <v>jessica.gonzales@claro.com.pe</v>
      </c>
      <c r="H354" s="10" t="str">
        <f>VLOOKUP(C354,Directorio!$B$1:$F$30,3,0)</f>
        <v>C13337</v>
      </c>
      <c r="I354" s="10" t="str">
        <f>VLOOKUP(D354,Directorio!$H$1:$I$30,2,0)</f>
        <v>C10960</v>
      </c>
      <c r="J354" s="10">
        <f>VLOOKUP(F354,'Codd Región PAP'!$A$2:$B$6,2,0)</f>
        <v>50</v>
      </c>
      <c r="K354" s="11" t="e">
        <v>#N/A</v>
      </c>
    </row>
    <row r="355" spans="1:11" x14ac:dyDescent="0.3">
      <c r="A355" s="10">
        <v>20517754499</v>
      </c>
      <c r="B355" s="11" t="s">
        <v>92</v>
      </c>
      <c r="C355" s="10" t="s">
        <v>691</v>
      </c>
      <c r="D355" s="10" t="str">
        <f>VLOOKUP(C355,Directorio!$B$1:$H$30,7,0)</f>
        <v>JENNY RODRIGUEZ</v>
      </c>
      <c r="E355" s="10" t="str">
        <f>VLOOKUP(C355,Directorio!$B$1:$G$30,6,0)</f>
        <v>GOBIERNO LIMA 2</v>
      </c>
      <c r="F355" s="10" t="str">
        <f>VLOOKUP(A355,'Región por RUC'!$A$1:$D$6443,4,0)</f>
        <v>LIMA</v>
      </c>
      <c r="G355" s="10" t="str">
        <f>VLOOKUP(C355,Directorio!$B$1:$F$30,4,0)</f>
        <v>jessica.gonzales@claro.com.pe</v>
      </c>
      <c r="H355" s="10" t="str">
        <f>VLOOKUP(C355,Directorio!$B$1:$F$30,3,0)</f>
        <v>C13337</v>
      </c>
      <c r="I355" s="10" t="str">
        <f>VLOOKUP(D355,Directorio!$H$1:$I$30,2,0)</f>
        <v>C10960</v>
      </c>
      <c r="J355" s="10">
        <f>VLOOKUP(F355,'Codd Región PAP'!$A$2:$B$6,2,0)</f>
        <v>50</v>
      </c>
      <c r="K355" s="11" t="e">
        <v>#N/A</v>
      </c>
    </row>
    <row r="356" spans="1:11" x14ac:dyDescent="0.3">
      <c r="A356" s="10">
        <v>20600579895</v>
      </c>
      <c r="B356" s="11" t="s">
        <v>562</v>
      </c>
      <c r="C356" s="10" t="s">
        <v>691</v>
      </c>
      <c r="D356" s="10" t="str">
        <f>VLOOKUP(C356,Directorio!$B$1:$H$30,7,0)</f>
        <v>JENNY RODRIGUEZ</v>
      </c>
      <c r="E356" s="10" t="str">
        <f>VLOOKUP(C356,Directorio!$B$1:$G$30,6,0)</f>
        <v>GOBIERNO LIMA 2</v>
      </c>
      <c r="F356" s="10" t="str">
        <f>VLOOKUP(A356,'Región por RUC'!$A$1:$D$6443,4,0)</f>
        <v>LIMA</v>
      </c>
      <c r="G356" s="10" t="str">
        <f>VLOOKUP(C356,Directorio!$B$1:$F$30,4,0)</f>
        <v>jessica.gonzales@claro.com.pe</v>
      </c>
      <c r="H356" s="10" t="str">
        <f>VLOOKUP(C356,Directorio!$B$1:$F$30,3,0)</f>
        <v>C13337</v>
      </c>
      <c r="I356" s="10" t="str">
        <f>VLOOKUP(D356,Directorio!$H$1:$I$30,2,0)</f>
        <v>C10960</v>
      </c>
      <c r="J356" s="10">
        <f>VLOOKUP(F356,'Codd Región PAP'!$A$2:$B$6,2,0)</f>
        <v>50</v>
      </c>
      <c r="K356" s="11" t="e">
        <v>#N/A</v>
      </c>
    </row>
    <row r="357" spans="1:11" x14ac:dyDescent="0.3">
      <c r="A357" s="10">
        <v>20600927818</v>
      </c>
      <c r="B357" s="11" t="s">
        <v>401</v>
      </c>
      <c r="C357" s="10" t="s">
        <v>691</v>
      </c>
      <c r="D357" s="10" t="str">
        <f>VLOOKUP(C357,Directorio!$B$1:$H$30,7,0)</f>
        <v>JENNY RODRIGUEZ</v>
      </c>
      <c r="E357" s="10" t="str">
        <f>VLOOKUP(C357,Directorio!$B$1:$G$30,6,0)</f>
        <v>GOBIERNO LIMA 2</v>
      </c>
      <c r="F357" s="10" t="str">
        <f>VLOOKUP(A357,'Región por RUC'!$A$1:$D$6443,4,0)</f>
        <v>LIMA</v>
      </c>
      <c r="G357" s="10" t="str">
        <f>VLOOKUP(C357,Directorio!$B$1:$F$30,4,0)</f>
        <v>jessica.gonzales@claro.com.pe</v>
      </c>
      <c r="H357" s="10" t="str">
        <f>VLOOKUP(C357,Directorio!$B$1:$F$30,3,0)</f>
        <v>C13337</v>
      </c>
      <c r="I357" s="10" t="str">
        <f>VLOOKUP(D357,Directorio!$H$1:$I$30,2,0)</f>
        <v>C10960</v>
      </c>
      <c r="J357" s="10">
        <f>VLOOKUP(F357,'Codd Región PAP'!$A$2:$B$6,2,0)</f>
        <v>50</v>
      </c>
      <c r="K357" s="11" t="e">
        <v>#N/A</v>
      </c>
    </row>
    <row r="358" spans="1:11" x14ac:dyDescent="0.3">
      <c r="A358" s="10">
        <v>20131369639</v>
      </c>
      <c r="B358" s="11" t="s">
        <v>382</v>
      </c>
      <c r="C358" s="10" t="s">
        <v>691</v>
      </c>
      <c r="D358" s="10" t="str">
        <f>VLOOKUP(C358,Directorio!$B$1:$H$30,7,0)</f>
        <v>JENNY RODRIGUEZ</v>
      </c>
      <c r="E358" s="10" t="str">
        <f>VLOOKUP(C358,Directorio!$B$1:$G$30,6,0)</f>
        <v>GOBIERNO LIMA 2</v>
      </c>
      <c r="F358" s="10" t="str">
        <f>VLOOKUP(A358,'Región por RUC'!$A$1:$D$6443,4,0)</f>
        <v>LIMA</v>
      </c>
      <c r="G358" s="10" t="str">
        <f>VLOOKUP(C358,Directorio!$B$1:$F$30,4,0)</f>
        <v>jessica.gonzales@claro.com.pe</v>
      </c>
      <c r="H358" s="10" t="str">
        <f>VLOOKUP(C358,Directorio!$B$1:$F$30,3,0)</f>
        <v>C13337</v>
      </c>
      <c r="I358" s="10" t="str">
        <f>VLOOKUP(D358,Directorio!$H$1:$I$30,2,0)</f>
        <v>C10960</v>
      </c>
      <c r="J358" s="10">
        <f>VLOOKUP(F358,'Codd Región PAP'!$A$2:$B$6,2,0)</f>
        <v>50</v>
      </c>
      <c r="K358" s="11" t="e">
        <v>#N/A</v>
      </c>
    </row>
    <row r="359" spans="1:11" x14ac:dyDescent="0.3">
      <c r="A359" s="10">
        <v>20306484479</v>
      </c>
      <c r="B359" s="11" t="s">
        <v>774</v>
      </c>
      <c r="C359" s="10" t="s">
        <v>691</v>
      </c>
      <c r="D359" s="10" t="str">
        <f>VLOOKUP(C359,Directorio!$B$1:$H$30,7,0)</f>
        <v>JENNY RODRIGUEZ</v>
      </c>
      <c r="E359" s="10" t="str">
        <f>VLOOKUP(C359,Directorio!$B$1:$G$30,6,0)</f>
        <v>GOBIERNO LIMA 2</v>
      </c>
      <c r="F359" s="10" t="str">
        <f>VLOOKUP(A359,'Región por RUC'!$A$1:$D$6443,4,0)</f>
        <v>LIMA</v>
      </c>
      <c r="G359" s="10" t="str">
        <f>VLOOKUP(C359,Directorio!$B$1:$F$30,4,0)</f>
        <v>jessica.gonzales@claro.com.pe</v>
      </c>
      <c r="H359" s="10" t="str">
        <f>VLOOKUP(C359,Directorio!$B$1:$F$30,3,0)</f>
        <v>C13337</v>
      </c>
      <c r="I359" s="10" t="str">
        <f>VLOOKUP(D359,Directorio!$H$1:$I$30,2,0)</f>
        <v>C10960</v>
      </c>
      <c r="J359" s="10">
        <f>VLOOKUP(F359,'Codd Región PAP'!$A$2:$B$6,2,0)</f>
        <v>50</v>
      </c>
      <c r="K359" s="11" t="e">
        <v>#N/A</v>
      </c>
    </row>
    <row r="360" spans="1:11" x14ac:dyDescent="0.3">
      <c r="A360" s="10">
        <v>20504794637</v>
      </c>
      <c r="B360" s="11" t="s">
        <v>395</v>
      </c>
      <c r="C360" s="10" t="s">
        <v>691</v>
      </c>
      <c r="D360" s="10" t="str">
        <f>VLOOKUP(C360,Directorio!$B$1:$H$30,7,0)</f>
        <v>JENNY RODRIGUEZ</v>
      </c>
      <c r="E360" s="10" t="str">
        <f>VLOOKUP(C360,Directorio!$B$1:$G$30,6,0)</f>
        <v>GOBIERNO LIMA 2</v>
      </c>
      <c r="F360" s="10" t="str">
        <f>VLOOKUP(A360,'Región por RUC'!$A$1:$D$6443,4,0)</f>
        <v>LIMA</v>
      </c>
      <c r="G360" s="10" t="str">
        <f>VLOOKUP(C360,Directorio!$B$1:$F$30,4,0)</f>
        <v>jessica.gonzales@claro.com.pe</v>
      </c>
      <c r="H360" s="10" t="str">
        <f>VLOOKUP(C360,Directorio!$B$1:$F$30,3,0)</f>
        <v>C13337</v>
      </c>
      <c r="I360" s="10" t="str">
        <f>VLOOKUP(D360,Directorio!$H$1:$I$30,2,0)</f>
        <v>C10960</v>
      </c>
      <c r="J360" s="10">
        <f>VLOOKUP(F360,'Codd Región PAP'!$A$2:$B$6,2,0)</f>
        <v>50</v>
      </c>
      <c r="K360" s="11" t="e">
        <v>#N/A</v>
      </c>
    </row>
    <row r="361" spans="1:11" x14ac:dyDescent="0.3">
      <c r="A361" s="10">
        <v>20512807411</v>
      </c>
      <c r="B361" s="11" t="s">
        <v>397</v>
      </c>
      <c r="C361" s="10" t="s">
        <v>691</v>
      </c>
      <c r="D361" s="10" t="str">
        <f>VLOOKUP(C361,Directorio!$B$1:$H$30,7,0)</f>
        <v>JENNY RODRIGUEZ</v>
      </c>
      <c r="E361" s="10" t="str">
        <f>VLOOKUP(C361,Directorio!$B$1:$G$30,6,0)</f>
        <v>GOBIERNO LIMA 2</v>
      </c>
      <c r="F361" s="10" t="str">
        <f>VLOOKUP(A361,'Región por RUC'!$A$1:$D$6443,4,0)</f>
        <v>LIMA</v>
      </c>
      <c r="G361" s="10" t="str">
        <f>VLOOKUP(C361,Directorio!$B$1:$F$30,4,0)</f>
        <v>jessica.gonzales@claro.com.pe</v>
      </c>
      <c r="H361" s="10" t="str">
        <f>VLOOKUP(C361,Directorio!$B$1:$F$30,3,0)</f>
        <v>C13337</v>
      </c>
      <c r="I361" s="10" t="str">
        <f>VLOOKUP(D361,Directorio!$H$1:$I$30,2,0)</f>
        <v>C10960</v>
      </c>
      <c r="J361" s="10">
        <f>VLOOKUP(F361,'Codd Región PAP'!$A$2:$B$6,2,0)</f>
        <v>50</v>
      </c>
      <c r="K361" s="11" t="e">
        <v>#N/A</v>
      </c>
    </row>
    <row r="362" spans="1:11" x14ac:dyDescent="0.3">
      <c r="A362" s="10">
        <v>20600044975</v>
      </c>
      <c r="B362" s="11" t="s">
        <v>400</v>
      </c>
      <c r="C362" s="10" t="s">
        <v>691</v>
      </c>
      <c r="D362" s="10" t="str">
        <f>VLOOKUP(C362,Directorio!$B$1:$H$30,7,0)</f>
        <v>JENNY RODRIGUEZ</v>
      </c>
      <c r="E362" s="10" t="str">
        <f>VLOOKUP(C362,Directorio!$B$1:$G$30,6,0)</f>
        <v>GOBIERNO LIMA 2</v>
      </c>
      <c r="F362" s="10" t="str">
        <f>VLOOKUP(A362,'Región por RUC'!$A$1:$D$6443,4,0)</f>
        <v>LIMA</v>
      </c>
      <c r="G362" s="10" t="str">
        <f>VLOOKUP(C362,Directorio!$B$1:$F$30,4,0)</f>
        <v>jessica.gonzales@claro.com.pe</v>
      </c>
      <c r="H362" s="10" t="str">
        <f>VLOOKUP(C362,Directorio!$B$1:$F$30,3,0)</f>
        <v>C13337</v>
      </c>
      <c r="I362" s="10" t="str">
        <f>VLOOKUP(D362,Directorio!$H$1:$I$30,2,0)</f>
        <v>C10960</v>
      </c>
      <c r="J362" s="10">
        <f>VLOOKUP(F362,'Codd Región PAP'!$A$2:$B$6,2,0)</f>
        <v>50</v>
      </c>
      <c r="K362" s="11" t="e">
        <v>#N/A</v>
      </c>
    </row>
    <row r="363" spans="1:11" x14ac:dyDescent="0.3">
      <c r="A363" s="10">
        <v>20112919377</v>
      </c>
      <c r="B363" s="11" t="s">
        <v>380</v>
      </c>
      <c r="C363" s="10" t="s">
        <v>691</v>
      </c>
      <c r="D363" s="10" t="str">
        <f>VLOOKUP(C363,Directorio!$B$1:$H$30,7,0)</f>
        <v>JENNY RODRIGUEZ</v>
      </c>
      <c r="E363" s="10" t="str">
        <f>VLOOKUP(C363,Directorio!$B$1:$G$30,6,0)</f>
        <v>GOBIERNO LIMA 2</v>
      </c>
      <c r="F363" s="10" t="str">
        <f>VLOOKUP(A363,'Región por RUC'!$A$1:$D$6443,4,0)</f>
        <v>LIMA</v>
      </c>
      <c r="G363" s="10" t="str">
        <f>VLOOKUP(C363,Directorio!$B$1:$F$30,4,0)</f>
        <v>jessica.gonzales@claro.com.pe</v>
      </c>
      <c r="H363" s="10" t="str">
        <f>VLOOKUP(C363,Directorio!$B$1:$F$30,3,0)</f>
        <v>C13337</v>
      </c>
      <c r="I363" s="10" t="str">
        <f>VLOOKUP(D363,Directorio!$H$1:$I$30,2,0)</f>
        <v>C10960</v>
      </c>
      <c r="J363" s="10">
        <f>VLOOKUP(F363,'Codd Región PAP'!$A$2:$B$6,2,0)</f>
        <v>50</v>
      </c>
      <c r="K363" s="11" t="e">
        <v>#N/A</v>
      </c>
    </row>
    <row r="364" spans="1:11" x14ac:dyDescent="0.3">
      <c r="A364" s="10">
        <v>20131380951</v>
      </c>
      <c r="B364" s="11" t="s">
        <v>384</v>
      </c>
      <c r="C364" s="10" t="s">
        <v>691</v>
      </c>
      <c r="D364" s="10" t="str">
        <f>VLOOKUP(C364,Directorio!$B$1:$H$30,7,0)</f>
        <v>JENNY RODRIGUEZ</v>
      </c>
      <c r="E364" s="10" t="str">
        <f>VLOOKUP(C364,Directorio!$B$1:$G$30,6,0)</f>
        <v>GOBIERNO LIMA 2</v>
      </c>
      <c r="F364" s="10" t="str">
        <f>VLOOKUP(A364,'Región por RUC'!$A$1:$D$6443,4,0)</f>
        <v>LIMA</v>
      </c>
      <c r="G364" s="10" t="str">
        <f>VLOOKUP(C364,Directorio!$B$1:$F$30,4,0)</f>
        <v>jessica.gonzales@claro.com.pe</v>
      </c>
      <c r="H364" s="10" t="str">
        <f>VLOOKUP(C364,Directorio!$B$1:$F$30,3,0)</f>
        <v>C13337</v>
      </c>
      <c r="I364" s="10" t="str">
        <f>VLOOKUP(D364,Directorio!$H$1:$I$30,2,0)</f>
        <v>C10960</v>
      </c>
      <c r="J364" s="10">
        <f>VLOOKUP(F364,'Codd Región PAP'!$A$2:$B$6,2,0)</f>
        <v>50</v>
      </c>
      <c r="K364" s="11" t="e">
        <v>#N/A</v>
      </c>
    </row>
    <row r="365" spans="1:11" x14ac:dyDescent="0.3">
      <c r="A365" s="10">
        <v>20137921601</v>
      </c>
      <c r="B365" s="11" t="s">
        <v>386</v>
      </c>
      <c r="C365" s="10" t="s">
        <v>691</v>
      </c>
      <c r="D365" s="10" t="str">
        <f>VLOOKUP(C365,Directorio!$B$1:$H$30,7,0)</f>
        <v>JENNY RODRIGUEZ</v>
      </c>
      <c r="E365" s="10" t="str">
        <f>VLOOKUP(C365,Directorio!$B$1:$G$30,6,0)</f>
        <v>GOBIERNO LIMA 2</v>
      </c>
      <c r="F365" s="10" t="str">
        <f>VLOOKUP(A365,'Región por RUC'!$A$1:$D$6443,4,0)</f>
        <v>LIMA</v>
      </c>
      <c r="G365" s="10" t="str">
        <f>VLOOKUP(C365,Directorio!$B$1:$F$30,4,0)</f>
        <v>jessica.gonzales@claro.com.pe</v>
      </c>
      <c r="H365" s="10" t="str">
        <f>VLOOKUP(C365,Directorio!$B$1:$F$30,3,0)</f>
        <v>C13337</v>
      </c>
      <c r="I365" s="10" t="str">
        <f>VLOOKUP(D365,Directorio!$H$1:$I$30,2,0)</f>
        <v>C10960</v>
      </c>
      <c r="J365" s="10">
        <f>VLOOKUP(F365,'Codd Región PAP'!$A$2:$B$6,2,0)</f>
        <v>50</v>
      </c>
      <c r="K365" s="11" t="e">
        <v>#N/A</v>
      </c>
    </row>
    <row r="366" spans="1:11" x14ac:dyDescent="0.3">
      <c r="A366" s="10">
        <v>20164503080</v>
      </c>
      <c r="B366" s="11" t="s">
        <v>390</v>
      </c>
      <c r="C366" s="10" t="s">
        <v>691</v>
      </c>
      <c r="D366" s="10" t="str">
        <f>VLOOKUP(C366,Directorio!$B$1:$H$30,7,0)</f>
        <v>JENNY RODRIGUEZ</v>
      </c>
      <c r="E366" s="10" t="str">
        <f>VLOOKUP(C366,Directorio!$B$1:$G$30,6,0)</f>
        <v>GOBIERNO LIMA 2</v>
      </c>
      <c r="F366" s="10" t="str">
        <f>VLOOKUP(A366,'Región por RUC'!$A$1:$D$6443,4,0)</f>
        <v>LIMA</v>
      </c>
      <c r="G366" s="10" t="str">
        <f>VLOOKUP(C366,Directorio!$B$1:$F$30,4,0)</f>
        <v>jessica.gonzales@claro.com.pe</v>
      </c>
      <c r="H366" s="10" t="str">
        <f>VLOOKUP(C366,Directorio!$B$1:$F$30,3,0)</f>
        <v>C13337</v>
      </c>
      <c r="I366" s="10" t="str">
        <f>VLOOKUP(D366,Directorio!$H$1:$I$30,2,0)</f>
        <v>C10960</v>
      </c>
      <c r="J366" s="10">
        <f>VLOOKUP(F366,'Codd Región PAP'!$A$2:$B$6,2,0)</f>
        <v>50</v>
      </c>
      <c r="K366" s="11" t="e">
        <v>#N/A</v>
      </c>
    </row>
    <row r="367" spans="1:11" x14ac:dyDescent="0.3">
      <c r="A367" s="10">
        <v>20187346488</v>
      </c>
      <c r="B367" s="11" t="s">
        <v>403</v>
      </c>
      <c r="C367" s="10" t="s">
        <v>691</v>
      </c>
      <c r="D367" s="10" t="str">
        <f>VLOOKUP(C367,Directorio!$B$1:$H$30,7,0)</f>
        <v>JENNY RODRIGUEZ</v>
      </c>
      <c r="E367" s="10" t="str">
        <f>VLOOKUP(C367,Directorio!$B$1:$G$30,6,0)</f>
        <v>GOBIERNO LIMA 2</v>
      </c>
      <c r="F367" s="10" t="str">
        <f>VLOOKUP(A367,'Región por RUC'!$A$1:$D$6443,4,0)</f>
        <v>LIMA</v>
      </c>
      <c r="G367" s="10" t="str">
        <f>VLOOKUP(C367,Directorio!$B$1:$F$30,4,0)</f>
        <v>jessica.gonzales@claro.com.pe</v>
      </c>
      <c r="H367" s="10" t="str">
        <f>VLOOKUP(C367,Directorio!$B$1:$F$30,3,0)</f>
        <v>C13337</v>
      </c>
      <c r="I367" s="10" t="str">
        <f>VLOOKUP(D367,Directorio!$H$1:$I$30,2,0)</f>
        <v>C10960</v>
      </c>
      <c r="J367" s="10">
        <f>VLOOKUP(F367,'Codd Región PAP'!$A$2:$B$6,2,0)</f>
        <v>50</v>
      </c>
      <c r="K367" s="11" t="e">
        <v>#N/A</v>
      </c>
    </row>
    <row r="368" spans="1:11" x14ac:dyDescent="0.3">
      <c r="A368" s="10">
        <v>20188762647</v>
      </c>
      <c r="B368" s="11" t="s">
        <v>822</v>
      </c>
      <c r="C368" s="10" t="s">
        <v>691</v>
      </c>
      <c r="D368" s="10" t="str">
        <f>VLOOKUP(C368,Directorio!$B$1:$H$30,7,0)</f>
        <v>JENNY RODRIGUEZ</v>
      </c>
      <c r="E368" s="10" t="str">
        <f>VLOOKUP(C368,Directorio!$B$1:$G$30,6,0)</f>
        <v>GOBIERNO LIMA 2</v>
      </c>
      <c r="F368" s="10" t="str">
        <f>VLOOKUP(A368,'Región por RUC'!$A$1:$D$6443,4,0)</f>
        <v>LIMA</v>
      </c>
      <c r="G368" s="10" t="str">
        <f>VLOOKUP(C368,Directorio!$B$1:$F$30,4,0)</f>
        <v>jessica.gonzales@claro.com.pe</v>
      </c>
      <c r="H368" s="10" t="str">
        <f>VLOOKUP(C368,Directorio!$B$1:$F$30,3,0)</f>
        <v>C13337</v>
      </c>
      <c r="I368" s="10" t="str">
        <f>VLOOKUP(D368,Directorio!$H$1:$I$30,2,0)</f>
        <v>C10960</v>
      </c>
      <c r="J368" s="10">
        <f>VLOOKUP(F368,'Codd Región PAP'!$A$2:$B$6,2,0)</f>
        <v>50</v>
      </c>
      <c r="K368" s="11" t="e">
        <v>#N/A</v>
      </c>
    </row>
    <row r="369" spans="1:11" x14ac:dyDescent="0.3">
      <c r="A369" s="10">
        <v>20216072155</v>
      </c>
      <c r="B369" s="11" t="s">
        <v>53</v>
      </c>
      <c r="C369" s="10" t="s">
        <v>691</v>
      </c>
      <c r="D369" s="10" t="str">
        <f>VLOOKUP(C369,Directorio!$B$1:$H$30,7,0)</f>
        <v>JENNY RODRIGUEZ</v>
      </c>
      <c r="E369" s="10" t="str">
        <f>VLOOKUP(C369,Directorio!$B$1:$G$30,6,0)</f>
        <v>GOBIERNO LIMA 2</v>
      </c>
      <c r="F369" s="10" t="str">
        <f>VLOOKUP(A369,'Región por RUC'!$A$1:$D$6443,4,0)</f>
        <v>LIMA</v>
      </c>
      <c r="G369" s="10" t="str">
        <f>VLOOKUP(C369,Directorio!$B$1:$F$30,4,0)</f>
        <v>jessica.gonzales@claro.com.pe</v>
      </c>
      <c r="H369" s="10" t="str">
        <f>VLOOKUP(C369,Directorio!$B$1:$F$30,3,0)</f>
        <v>C13337</v>
      </c>
      <c r="I369" s="10" t="str">
        <f>VLOOKUP(D369,Directorio!$H$1:$I$30,2,0)</f>
        <v>C10960</v>
      </c>
      <c r="J369" s="10">
        <f>VLOOKUP(F369,'Codd Región PAP'!$A$2:$B$6,2,0)</f>
        <v>50</v>
      </c>
      <c r="K369" s="11" t="e">
        <v>#N/A</v>
      </c>
    </row>
    <row r="370" spans="1:11" x14ac:dyDescent="0.3">
      <c r="A370" s="10">
        <v>20504915523</v>
      </c>
      <c r="B370" s="11" t="s">
        <v>396</v>
      </c>
      <c r="C370" s="10" t="s">
        <v>691</v>
      </c>
      <c r="D370" s="10" t="str">
        <f>VLOOKUP(C370,Directorio!$B$1:$H$30,7,0)</f>
        <v>JENNY RODRIGUEZ</v>
      </c>
      <c r="E370" s="10" t="str">
        <f>VLOOKUP(C370,Directorio!$B$1:$G$30,6,0)</f>
        <v>GOBIERNO LIMA 2</v>
      </c>
      <c r="F370" s="10" t="str">
        <f>VLOOKUP(A370,'Región por RUC'!$A$1:$D$6443,4,0)</f>
        <v>LIMA</v>
      </c>
      <c r="G370" s="10" t="str">
        <f>VLOOKUP(C370,Directorio!$B$1:$F$30,4,0)</f>
        <v>jessica.gonzales@claro.com.pe</v>
      </c>
      <c r="H370" s="10" t="str">
        <f>VLOOKUP(C370,Directorio!$B$1:$F$30,3,0)</f>
        <v>C13337</v>
      </c>
      <c r="I370" s="10" t="str">
        <f>VLOOKUP(D370,Directorio!$H$1:$I$30,2,0)</f>
        <v>C10960</v>
      </c>
      <c r="J370" s="10">
        <f>VLOOKUP(F370,'Codd Región PAP'!$A$2:$B$6,2,0)</f>
        <v>50</v>
      </c>
      <c r="K370" s="11" t="e">
        <v>#N/A</v>
      </c>
    </row>
    <row r="371" spans="1:11" x14ac:dyDescent="0.3">
      <c r="A371" s="10">
        <v>20524605903</v>
      </c>
      <c r="B371" s="11" t="s">
        <v>57</v>
      </c>
      <c r="C371" s="10" t="s">
        <v>691</v>
      </c>
      <c r="D371" s="10" t="str">
        <f>VLOOKUP(C371,Directorio!$B$1:$H$30,7,0)</f>
        <v>JENNY RODRIGUEZ</v>
      </c>
      <c r="E371" s="10" t="str">
        <f>VLOOKUP(C371,Directorio!$B$1:$G$30,6,0)</f>
        <v>GOBIERNO LIMA 2</v>
      </c>
      <c r="F371" s="10" t="str">
        <f>VLOOKUP(A371,'Región por RUC'!$A$1:$D$6443,4,0)</f>
        <v>LIMA</v>
      </c>
      <c r="G371" s="10" t="str">
        <f>VLOOKUP(C371,Directorio!$B$1:$F$30,4,0)</f>
        <v>jessica.gonzales@claro.com.pe</v>
      </c>
      <c r="H371" s="10" t="str">
        <f>VLOOKUP(C371,Directorio!$B$1:$F$30,3,0)</f>
        <v>C13337</v>
      </c>
      <c r="I371" s="10" t="str">
        <f>VLOOKUP(D371,Directorio!$H$1:$I$30,2,0)</f>
        <v>C10960</v>
      </c>
      <c r="J371" s="10">
        <f>VLOOKUP(F371,'Codd Región PAP'!$A$2:$B$6,2,0)</f>
        <v>50</v>
      </c>
      <c r="K371" s="11" t="e">
        <v>#N/A</v>
      </c>
    </row>
    <row r="372" spans="1:11" x14ac:dyDescent="0.3">
      <c r="A372" s="10">
        <v>20131366451</v>
      </c>
      <c r="B372" s="11" t="s">
        <v>3470</v>
      </c>
      <c r="C372" s="10" t="s">
        <v>691</v>
      </c>
      <c r="D372" s="10" t="str">
        <f>VLOOKUP(C372,Directorio!$B$1:$H$30,7,0)</f>
        <v>JENNY RODRIGUEZ</v>
      </c>
      <c r="E372" s="10" t="str">
        <f>VLOOKUP(C372,Directorio!$B$1:$G$30,6,0)</f>
        <v>GOBIERNO LIMA 2</v>
      </c>
      <c r="F372" s="10" t="str">
        <f>VLOOKUP(A372,'Región por RUC'!$A$1:$D$6443,4,0)</f>
        <v>LIMA</v>
      </c>
      <c r="G372" s="10" t="str">
        <f>VLOOKUP(C372,Directorio!$B$1:$F$30,4,0)</f>
        <v>jessica.gonzales@claro.com.pe</v>
      </c>
      <c r="H372" s="10" t="str">
        <f>VLOOKUP(C372,Directorio!$B$1:$F$30,3,0)</f>
        <v>C13337</v>
      </c>
      <c r="I372" s="10" t="str">
        <f>VLOOKUP(D372,Directorio!$H$1:$I$30,2,0)</f>
        <v>C10960</v>
      </c>
      <c r="J372" s="10">
        <f>VLOOKUP(F372,'Codd Región PAP'!$A$2:$B$6,2,0)</f>
        <v>50</v>
      </c>
      <c r="K372" s="11" t="e">
        <v>#N/A</v>
      </c>
    </row>
    <row r="373" spans="1:11" x14ac:dyDescent="0.3">
      <c r="A373" s="10">
        <v>20131365994</v>
      </c>
      <c r="B373" s="11" t="s">
        <v>43</v>
      </c>
      <c r="C373" s="10" t="s">
        <v>691</v>
      </c>
      <c r="D373" s="10" t="str">
        <f>VLOOKUP(C373,Directorio!$B$1:$H$30,7,0)</f>
        <v>JENNY RODRIGUEZ</v>
      </c>
      <c r="E373" s="10" t="str">
        <f>VLOOKUP(C373,Directorio!$B$1:$G$30,6,0)</f>
        <v>GOBIERNO LIMA 2</v>
      </c>
      <c r="F373" s="10" t="str">
        <f>VLOOKUP(A373,'Región por RUC'!$A$1:$D$6443,4,0)</f>
        <v>LIMA</v>
      </c>
      <c r="G373" s="10" t="str">
        <f>VLOOKUP(C373,Directorio!$B$1:$F$30,4,0)</f>
        <v>jessica.gonzales@claro.com.pe</v>
      </c>
      <c r="H373" s="10" t="str">
        <f>VLOOKUP(C373,Directorio!$B$1:$F$30,3,0)</f>
        <v>C13337</v>
      </c>
      <c r="I373" s="10" t="str">
        <f>VLOOKUP(D373,Directorio!$H$1:$I$30,2,0)</f>
        <v>C10960</v>
      </c>
      <c r="J373" s="10">
        <f>VLOOKUP(F373,'Codd Región PAP'!$A$2:$B$6,2,0)</f>
        <v>50</v>
      </c>
      <c r="K373" s="11" t="e">
        <v>#N/A</v>
      </c>
    </row>
    <row r="374" spans="1:11" x14ac:dyDescent="0.3">
      <c r="A374" s="10">
        <v>20153408191</v>
      </c>
      <c r="B374" s="11" t="s">
        <v>50</v>
      </c>
      <c r="C374" s="10" t="s">
        <v>691</v>
      </c>
      <c r="D374" s="10" t="str">
        <f>VLOOKUP(C374,Directorio!$B$1:$H$30,7,0)</f>
        <v>JENNY RODRIGUEZ</v>
      </c>
      <c r="E374" s="10" t="str">
        <f>VLOOKUP(C374,Directorio!$B$1:$G$30,6,0)</f>
        <v>GOBIERNO LIMA 2</v>
      </c>
      <c r="F374" s="10" t="str">
        <f>VLOOKUP(A374,'Región por RUC'!$A$1:$D$6443,4,0)</f>
        <v>LIMA</v>
      </c>
      <c r="G374" s="10" t="str">
        <f>VLOOKUP(C374,Directorio!$B$1:$F$30,4,0)</f>
        <v>jessica.gonzales@claro.com.pe</v>
      </c>
      <c r="H374" s="10" t="str">
        <f>VLOOKUP(C374,Directorio!$B$1:$F$30,3,0)</f>
        <v>C13337</v>
      </c>
      <c r="I374" s="10" t="str">
        <f>VLOOKUP(D374,Directorio!$H$1:$I$30,2,0)</f>
        <v>C10960</v>
      </c>
      <c r="J374" s="10">
        <f>VLOOKUP(F374,'Codd Región PAP'!$A$2:$B$6,2,0)</f>
        <v>50</v>
      </c>
      <c r="K374" s="11" t="e">
        <v>#N/A</v>
      </c>
    </row>
    <row r="375" spans="1:11" x14ac:dyDescent="0.3">
      <c r="A375" s="10">
        <v>20339267821</v>
      </c>
      <c r="B375" s="11" t="s">
        <v>54</v>
      </c>
      <c r="C375" s="10" t="s">
        <v>691</v>
      </c>
      <c r="D375" s="10" t="str">
        <f>VLOOKUP(C375,Directorio!$B$1:$H$30,7,0)</f>
        <v>JENNY RODRIGUEZ</v>
      </c>
      <c r="E375" s="10" t="str">
        <f>VLOOKUP(C375,Directorio!$B$1:$G$30,6,0)</f>
        <v>GOBIERNO LIMA 2</v>
      </c>
      <c r="F375" s="10" t="str">
        <f>VLOOKUP(A375,'Región por RUC'!$A$1:$D$6443,4,0)</f>
        <v>LIMA</v>
      </c>
      <c r="G375" s="10" t="str">
        <f>VLOOKUP(C375,Directorio!$B$1:$F$30,4,0)</f>
        <v>jessica.gonzales@claro.com.pe</v>
      </c>
      <c r="H375" s="10" t="str">
        <f>VLOOKUP(C375,Directorio!$B$1:$F$30,3,0)</f>
        <v>C13337</v>
      </c>
      <c r="I375" s="10" t="str">
        <f>VLOOKUP(D375,Directorio!$H$1:$I$30,2,0)</f>
        <v>C10960</v>
      </c>
      <c r="J375" s="10">
        <f>VLOOKUP(F375,'Codd Región PAP'!$A$2:$B$6,2,0)</f>
        <v>50</v>
      </c>
      <c r="K375" s="11" t="e">
        <v>#N/A</v>
      </c>
    </row>
    <row r="376" spans="1:11" x14ac:dyDescent="0.3">
      <c r="A376" s="10">
        <v>20146247084</v>
      </c>
      <c r="B376" s="11" t="s">
        <v>207</v>
      </c>
      <c r="C376" s="10" t="s">
        <v>692</v>
      </c>
      <c r="D376" s="10" t="str">
        <f>VLOOKUP(C376,Directorio!$B$1:$H$30,7,0)</f>
        <v>FIORELLA BELTRÁN</v>
      </c>
      <c r="E376" s="10" t="str">
        <f>VLOOKUP(C376,Directorio!$B$1:$G$30,6,0)</f>
        <v>GOBIERNO SUR</v>
      </c>
      <c r="F376" s="10" t="str">
        <f>VLOOKUP(A376,'Región por RUC'!$A$1:$D$6443,4,0)</f>
        <v>SUR</v>
      </c>
      <c r="G376" s="10" t="str">
        <f>VLOOKUP(C376,Directorio!$B$1:$F$30,4,0)</f>
        <v>gestorgobierno-sur@claro.com.pe</v>
      </c>
      <c r="H376" s="10" t="str">
        <f>VLOOKUP(C376,Directorio!$B$1:$F$30,3,0)</f>
        <v>E3015331</v>
      </c>
      <c r="I376" s="10" t="str">
        <f>VLOOKUP(D376,Directorio!$H$1:$I$30,2,0)</f>
        <v>C16498</v>
      </c>
      <c r="J376" s="10">
        <f>VLOOKUP(F376,'Codd Región PAP'!$A$2:$B$6,2,0)</f>
        <v>26</v>
      </c>
      <c r="K376" s="11" t="e">
        <v>#N/A</v>
      </c>
    </row>
    <row r="377" spans="1:11" x14ac:dyDescent="0.3">
      <c r="A377" s="10">
        <v>20147682469</v>
      </c>
      <c r="B377" s="11" t="s">
        <v>408</v>
      </c>
      <c r="C377" s="10" t="s">
        <v>692</v>
      </c>
      <c r="D377" s="10" t="str">
        <f>VLOOKUP(C377,Directorio!$B$1:$H$30,7,0)</f>
        <v>FIORELLA BELTRÁN</v>
      </c>
      <c r="E377" s="10" t="str">
        <f>VLOOKUP(C377,Directorio!$B$1:$G$30,6,0)</f>
        <v>GOBIERNO SUR</v>
      </c>
      <c r="F377" s="10" t="str">
        <f>VLOOKUP(A377,'Región por RUC'!$A$1:$D$6443,4,0)</f>
        <v>SUR</v>
      </c>
      <c r="G377" s="10" t="str">
        <f>VLOOKUP(C377,Directorio!$B$1:$F$30,4,0)</f>
        <v>gestorgobierno-sur@claro.com.pe</v>
      </c>
      <c r="H377" s="10" t="str">
        <f>VLOOKUP(C377,Directorio!$B$1:$F$30,3,0)</f>
        <v>E3015331</v>
      </c>
      <c r="I377" s="10" t="str">
        <f>VLOOKUP(D377,Directorio!$H$1:$I$30,2,0)</f>
        <v>C16498</v>
      </c>
      <c r="J377" s="10">
        <f>VLOOKUP(F377,'Codd Región PAP'!$A$2:$B$6,2,0)</f>
        <v>26</v>
      </c>
      <c r="K377" s="11" t="e">
        <v>#N/A</v>
      </c>
    </row>
    <row r="378" spans="1:11" x14ac:dyDescent="0.3">
      <c r="A378" s="10">
        <v>20159073557</v>
      </c>
      <c r="B378" s="11" t="s">
        <v>265</v>
      </c>
      <c r="C378" s="10" t="s">
        <v>692</v>
      </c>
      <c r="D378" s="10" t="str">
        <f>VLOOKUP(C378,Directorio!$B$1:$H$30,7,0)</f>
        <v>FIORELLA BELTRÁN</v>
      </c>
      <c r="E378" s="10" t="str">
        <f>VLOOKUP(C378,Directorio!$B$1:$G$30,6,0)</f>
        <v>GOBIERNO SUR</v>
      </c>
      <c r="F378" s="10" t="str">
        <f>VLOOKUP(A378,'Región por RUC'!$A$1:$D$6443,4,0)</f>
        <v>SUR</v>
      </c>
      <c r="G378" s="10" t="str">
        <f>VLOOKUP(C378,Directorio!$B$1:$F$30,4,0)</f>
        <v>gestorgobierno-sur@claro.com.pe</v>
      </c>
      <c r="H378" s="10" t="str">
        <f>VLOOKUP(C378,Directorio!$B$1:$F$30,3,0)</f>
        <v>E3015331</v>
      </c>
      <c r="I378" s="10" t="str">
        <f>VLOOKUP(D378,Directorio!$H$1:$I$30,2,0)</f>
        <v>C16498</v>
      </c>
      <c r="J378" s="10">
        <f>VLOOKUP(F378,'Codd Región PAP'!$A$2:$B$6,2,0)</f>
        <v>26</v>
      </c>
      <c r="K378" s="11" t="e">
        <v>#N/A</v>
      </c>
    </row>
    <row r="379" spans="1:11" x14ac:dyDescent="0.3">
      <c r="A379" s="10">
        <v>20172661794</v>
      </c>
      <c r="B379" s="11" t="s">
        <v>420</v>
      </c>
      <c r="C379" s="10" t="s">
        <v>692</v>
      </c>
      <c r="D379" s="10" t="str">
        <f>VLOOKUP(C379,Directorio!$B$1:$H$30,7,0)</f>
        <v>FIORELLA BELTRÁN</v>
      </c>
      <c r="E379" s="10" t="str">
        <f>VLOOKUP(C379,Directorio!$B$1:$G$30,6,0)</f>
        <v>GOBIERNO SUR</v>
      </c>
      <c r="F379" s="10" t="str">
        <f>VLOOKUP(A379,'Región por RUC'!$A$1:$D$6443,4,0)</f>
        <v>SUR</v>
      </c>
      <c r="G379" s="10" t="str">
        <f>VLOOKUP(C379,Directorio!$B$1:$F$30,4,0)</f>
        <v>gestorgobierno-sur@claro.com.pe</v>
      </c>
      <c r="H379" s="10" t="str">
        <f>VLOOKUP(C379,Directorio!$B$1:$F$30,3,0)</f>
        <v>E3015331</v>
      </c>
      <c r="I379" s="10" t="str">
        <f>VLOOKUP(D379,Directorio!$H$1:$I$30,2,0)</f>
        <v>C16498</v>
      </c>
      <c r="J379" s="10">
        <f>VLOOKUP(F379,'Codd Región PAP'!$A$2:$B$6,2,0)</f>
        <v>26</v>
      </c>
      <c r="K379" s="11" t="e">
        <v>#N/A</v>
      </c>
    </row>
    <row r="380" spans="1:11" x14ac:dyDescent="0.3">
      <c r="A380" s="10">
        <v>20180573012</v>
      </c>
      <c r="B380" s="11" t="s">
        <v>502</v>
      </c>
      <c r="C380" s="10" t="s">
        <v>692</v>
      </c>
      <c r="D380" s="10" t="str">
        <f>VLOOKUP(C380,Directorio!$B$1:$H$30,7,0)</f>
        <v>FIORELLA BELTRÁN</v>
      </c>
      <c r="E380" s="10" t="str">
        <f>VLOOKUP(C380,Directorio!$B$1:$G$30,6,0)</f>
        <v>GOBIERNO SUR</v>
      </c>
      <c r="F380" s="10" t="str">
        <f>VLOOKUP(A380,'Región por RUC'!$A$1:$D$6443,4,0)</f>
        <v>SUR</v>
      </c>
      <c r="G380" s="10" t="str">
        <f>VLOOKUP(C380,Directorio!$B$1:$F$30,4,0)</f>
        <v>gestorgobierno-sur@claro.com.pe</v>
      </c>
      <c r="H380" s="10" t="str">
        <f>VLOOKUP(C380,Directorio!$B$1:$F$30,3,0)</f>
        <v>E3015331</v>
      </c>
      <c r="I380" s="10" t="str">
        <f>VLOOKUP(D380,Directorio!$H$1:$I$30,2,0)</f>
        <v>C16498</v>
      </c>
      <c r="J380" s="10">
        <f>VLOOKUP(F380,'Codd Región PAP'!$A$2:$B$6,2,0)</f>
        <v>26</v>
      </c>
      <c r="K380" s="11" t="e">
        <v>#N/A</v>
      </c>
    </row>
    <row r="381" spans="1:11" x14ac:dyDescent="0.3">
      <c r="A381" s="10">
        <v>20202703144</v>
      </c>
      <c r="B381" s="11" t="s">
        <v>440</v>
      </c>
      <c r="C381" s="10" t="s">
        <v>692</v>
      </c>
      <c r="D381" s="10" t="str">
        <f>VLOOKUP(C381,Directorio!$B$1:$H$30,7,0)</f>
        <v>FIORELLA BELTRÁN</v>
      </c>
      <c r="E381" s="10" t="str">
        <f>VLOOKUP(C381,Directorio!$B$1:$G$30,6,0)</f>
        <v>GOBIERNO SUR</v>
      </c>
      <c r="F381" s="10" t="str">
        <f>VLOOKUP(A381,'Región por RUC'!$A$1:$D$6443,4,0)</f>
        <v>SUR</v>
      </c>
      <c r="G381" s="10" t="str">
        <f>VLOOKUP(C381,Directorio!$B$1:$F$30,4,0)</f>
        <v>gestorgobierno-sur@claro.com.pe</v>
      </c>
      <c r="H381" s="10" t="str">
        <f>VLOOKUP(C381,Directorio!$B$1:$F$30,3,0)</f>
        <v>E3015331</v>
      </c>
      <c r="I381" s="10" t="str">
        <f>VLOOKUP(D381,Directorio!$H$1:$I$30,2,0)</f>
        <v>C16498</v>
      </c>
      <c r="J381" s="10">
        <f>VLOOKUP(F381,'Codd Región PAP'!$A$2:$B$6,2,0)</f>
        <v>26</v>
      </c>
      <c r="K381" s="11" t="e">
        <v>#N/A</v>
      </c>
    </row>
    <row r="382" spans="1:11" x14ac:dyDescent="0.3">
      <c r="A382" s="10">
        <v>20206804824</v>
      </c>
      <c r="B382" s="11" t="s">
        <v>441</v>
      </c>
      <c r="C382" s="10" t="s">
        <v>692</v>
      </c>
      <c r="D382" s="10" t="str">
        <f>VLOOKUP(C382,Directorio!$B$1:$H$30,7,0)</f>
        <v>FIORELLA BELTRÁN</v>
      </c>
      <c r="E382" s="10" t="str">
        <f>VLOOKUP(C382,Directorio!$B$1:$G$30,6,0)</f>
        <v>GOBIERNO SUR</v>
      </c>
      <c r="F382" s="10" t="str">
        <f>VLOOKUP(A382,'Región por RUC'!$A$1:$D$6443,4,0)</f>
        <v>SUR</v>
      </c>
      <c r="G382" s="10" t="str">
        <f>VLOOKUP(C382,Directorio!$B$1:$F$30,4,0)</f>
        <v>gestorgobierno-sur@claro.com.pe</v>
      </c>
      <c r="H382" s="10" t="str">
        <f>VLOOKUP(C382,Directorio!$B$1:$F$30,3,0)</f>
        <v>E3015331</v>
      </c>
      <c r="I382" s="10" t="str">
        <f>VLOOKUP(D382,Directorio!$H$1:$I$30,2,0)</f>
        <v>C16498</v>
      </c>
      <c r="J382" s="10">
        <f>VLOOKUP(F382,'Codd Región PAP'!$A$2:$B$6,2,0)</f>
        <v>26</v>
      </c>
      <c r="K382" s="11" t="e">
        <v>#N/A</v>
      </c>
    </row>
    <row r="383" spans="1:11" x14ac:dyDescent="0.3">
      <c r="A383" s="10">
        <v>20207761886</v>
      </c>
      <c r="B383" s="11" t="s">
        <v>805</v>
      </c>
      <c r="C383" s="10" t="s">
        <v>692</v>
      </c>
      <c r="D383" s="10" t="str">
        <f>VLOOKUP(C383,Directorio!$B$1:$H$30,7,0)</f>
        <v>FIORELLA BELTRÁN</v>
      </c>
      <c r="E383" s="10" t="str">
        <f>VLOOKUP(C383,Directorio!$B$1:$G$30,6,0)</f>
        <v>GOBIERNO SUR</v>
      </c>
      <c r="F383" s="10" t="str">
        <f>VLOOKUP(A383,'Región por RUC'!$A$1:$D$6443,4,0)</f>
        <v>SUR</v>
      </c>
      <c r="G383" s="10" t="str">
        <f>VLOOKUP(C383,Directorio!$B$1:$F$30,4,0)</f>
        <v>gestorgobierno-sur@claro.com.pe</v>
      </c>
      <c r="H383" s="10" t="str">
        <f>VLOOKUP(C383,Directorio!$B$1:$F$30,3,0)</f>
        <v>E3015331</v>
      </c>
      <c r="I383" s="10" t="str">
        <f>VLOOKUP(D383,Directorio!$H$1:$I$30,2,0)</f>
        <v>C16498</v>
      </c>
      <c r="J383" s="10">
        <f>VLOOKUP(F383,'Codd Región PAP'!$A$2:$B$6,2,0)</f>
        <v>26</v>
      </c>
      <c r="K383" s="11" t="e">
        <v>#N/A</v>
      </c>
    </row>
    <row r="384" spans="1:11" x14ac:dyDescent="0.3">
      <c r="A384" s="10">
        <v>20208253086</v>
      </c>
      <c r="B384" s="11" t="s">
        <v>806</v>
      </c>
      <c r="C384" s="10" t="s">
        <v>692</v>
      </c>
      <c r="D384" s="10" t="str">
        <f>VLOOKUP(C384,Directorio!$B$1:$H$30,7,0)</f>
        <v>FIORELLA BELTRÁN</v>
      </c>
      <c r="E384" s="10" t="str">
        <f>VLOOKUP(C384,Directorio!$B$1:$G$30,6,0)</f>
        <v>GOBIERNO SUR</v>
      </c>
      <c r="F384" s="10" t="str">
        <f>VLOOKUP(A384,'Región por RUC'!$A$1:$D$6443,4,0)</f>
        <v>SUR</v>
      </c>
      <c r="G384" s="10" t="str">
        <f>VLOOKUP(C384,Directorio!$B$1:$F$30,4,0)</f>
        <v>gestorgobierno-sur@claro.com.pe</v>
      </c>
      <c r="H384" s="10" t="str">
        <f>VLOOKUP(C384,Directorio!$B$1:$F$30,3,0)</f>
        <v>E3015331</v>
      </c>
      <c r="I384" s="10" t="str">
        <f>VLOOKUP(D384,Directorio!$H$1:$I$30,2,0)</f>
        <v>C16498</v>
      </c>
      <c r="J384" s="10">
        <f>VLOOKUP(F384,'Codd Región PAP'!$A$2:$B$6,2,0)</f>
        <v>26</v>
      </c>
      <c r="K384" s="11" t="e">
        <v>#N/A</v>
      </c>
    </row>
    <row r="385" spans="1:11" x14ac:dyDescent="0.3">
      <c r="A385" s="10">
        <v>20216587741</v>
      </c>
      <c r="B385" s="11" t="s">
        <v>443</v>
      </c>
      <c r="C385" s="10" t="s">
        <v>692</v>
      </c>
      <c r="D385" s="10" t="str">
        <f>VLOOKUP(C385,Directorio!$B$1:$H$30,7,0)</f>
        <v>FIORELLA BELTRÁN</v>
      </c>
      <c r="E385" s="10" t="str">
        <f>VLOOKUP(C385,Directorio!$B$1:$G$30,6,0)</f>
        <v>GOBIERNO SUR</v>
      </c>
      <c r="F385" s="10" t="str">
        <f>VLOOKUP(A385,'Región por RUC'!$A$1:$D$6443,4,0)</f>
        <v>SUR</v>
      </c>
      <c r="G385" s="10" t="str">
        <f>VLOOKUP(C385,Directorio!$B$1:$F$30,4,0)</f>
        <v>gestorgobierno-sur@claro.com.pe</v>
      </c>
      <c r="H385" s="10" t="str">
        <f>VLOOKUP(C385,Directorio!$B$1:$F$30,3,0)</f>
        <v>E3015331</v>
      </c>
      <c r="I385" s="10" t="str">
        <f>VLOOKUP(D385,Directorio!$H$1:$I$30,2,0)</f>
        <v>C16498</v>
      </c>
      <c r="J385" s="10">
        <f>VLOOKUP(F385,'Codd Región PAP'!$A$2:$B$6,2,0)</f>
        <v>26</v>
      </c>
      <c r="K385" s="11" t="e">
        <v>#N/A</v>
      </c>
    </row>
    <row r="386" spans="1:11" x14ac:dyDescent="0.3">
      <c r="A386" s="10">
        <v>20226560824</v>
      </c>
      <c r="B386" s="11" t="s">
        <v>452</v>
      </c>
      <c r="C386" s="10" t="s">
        <v>692</v>
      </c>
      <c r="D386" s="10" t="str">
        <f>VLOOKUP(C386,Directorio!$B$1:$H$30,7,0)</f>
        <v>FIORELLA BELTRÁN</v>
      </c>
      <c r="E386" s="10" t="str">
        <f>VLOOKUP(C386,Directorio!$B$1:$G$30,6,0)</f>
        <v>GOBIERNO SUR</v>
      </c>
      <c r="F386" s="10" t="str">
        <f>VLOOKUP(A386,'Región por RUC'!$A$1:$D$6443,4,0)</f>
        <v>SUR</v>
      </c>
      <c r="G386" s="10" t="str">
        <f>VLOOKUP(C386,Directorio!$B$1:$F$30,4,0)</f>
        <v>gestorgobierno-sur@claro.com.pe</v>
      </c>
      <c r="H386" s="10" t="str">
        <f>VLOOKUP(C386,Directorio!$B$1:$F$30,3,0)</f>
        <v>E3015331</v>
      </c>
      <c r="I386" s="10" t="str">
        <f>VLOOKUP(D386,Directorio!$H$1:$I$30,2,0)</f>
        <v>C16498</v>
      </c>
      <c r="J386" s="10">
        <f>VLOOKUP(F386,'Codd Región PAP'!$A$2:$B$6,2,0)</f>
        <v>26</v>
      </c>
      <c r="K386" s="11" t="e">
        <v>#N/A</v>
      </c>
    </row>
    <row r="387" spans="1:11" x14ac:dyDescent="0.3">
      <c r="A387" s="10">
        <v>20278211895</v>
      </c>
      <c r="B387" s="11" t="s">
        <v>454</v>
      </c>
      <c r="C387" s="10" t="s">
        <v>692</v>
      </c>
      <c r="D387" s="10" t="str">
        <f>VLOOKUP(C387,Directorio!$B$1:$H$30,7,0)</f>
        <v>FIORELLA BELTRÁN</v>
      </c>
      <c r="E387" s="10" t="str">
        <f>VLOOKUP(C387,Directorio!$B$1:$G$30,6,0)</f>
        <v>GOBIERNO SUR</v>
      </c>
      <c r="F387" s="10" t="str">
        <f>VLOOKUP(A387,'Región por RUC'!$A$1:$D$6443,4,0)</f>
        <v>SUR</v>
      </c>
      <c r="G387" s="10" t="str">
        <f>VLOOKUP(C387,Directorio!$B$1:$F$30,4,0)</f>
        <v>gestorgobierno-sur@claro.com.pe</v>
      </c>
      <c r="H387" s="10" t="str">
        <f>VLOOKUP(C387,Directorio!$B$1:$F$30,3,0)</f>
        <v>E3015331</v>
      </c>
      <c r="I387" s="10" t="str">
        <f>VLOOKUP(D387,Directorio!$H$1:$I$30,2,0)</f>
        <v>C16498</v>
      </c>
      <c r="J387" s="10">
        <f>VLOOKUP(F387,'Codd Región PAP'!$A$2:$B$6,2,0)</f>
        <v>26</v>
      </c>
      <c r="K387" s="11" t="e">
        <v>#N/A</v>
      </c>
    </row>
    <row r="388" spans="1:11" x14ac:dyDescent="0.3">
      <c r="A388" s="10">
        <v>20405631211</v>
      </c>
      <c r="B388" s="11" t="s">
        <v>457</v>
      </c>
      <c r="C388" s="10" t="s">
        <v>692</v>
      </c>
      <c r="D388" s="10" t="str">
        <f>VLOOKUP(C388,Directorio!$B$1:$H$30,7,0)</f>
        <v>FIORELLA BELTRÁN</v>
      </c>
      <c r="E388" s="10" t="str">
        <f>VLOOKUP(C388,Directorio!$B$1:$G$30,6,0)</f>
        <v>GOBIERNO SUR</v>
      </c>
      <c r="F388" s="10" t="str">
        <f>VLOOKUP(A388,'Región por RUC'!$A$1:$D$6443,4,0)</f>
        <v>SUR</v>
      </c>
      <c r="G388" s="10" t="str">
        <f>VLOOKUP(C388,Directorio!$B$1:$F$30,4,0)</f>
        <v>gestorgobierno-sur@claro.com.pe</v>
      </c>
      <c r="H388" s="10" t="str">
        <f>VLOOKUP(C388,Directorio!$B$1:$F$30,3,0)</f>
        <v>E3015331</v>
      </c>
      <c r="I388" s="10" t="str">
        <f>VLOOKUP(D388,Directorio!$H$1:$I$30,2,0)</f>
        <v>C16498</v>
      </c>
      <c r="J388" s="10">
        <f>VLOOKUP(F388,'Codd Región PAP'!$A$2:$B$6,2,0)</f>
        <v>26</v>
      </c>
      <c r="K388" s="11" t="e">
        <v>#N/A</v>
      </c>
    </row>
    <row r="389" spans="1:11" x14ac:dyDescent="0.3">
      <c r="A389" s="10">
        <v>20448679072</v>
      </c>
      <c r="B389" s="11" t="s">
        <v>533</v>
      </c>
      <c r="C389" s="10" t="s">
        <v>692</v>
      </c>
      <c r="D389" s="10" t="str">
        <f>VLOOKUP(C389,Directorio!$B$1:$H$30,7,0)</f>
        <v>FIORELLA BELTRÁN</v>
      </c>
      <c r="E389" s="10" t="str">
        <f>VLOOKUP(C389,Directorio!$B$1:$G$30,6,0)</f>
        <v>GOBIERNO SUR</v>
      </c>
      <c r="F389" s="10" t="str">
        <f>VLOOKUP(A389,'Región por RUC'!$A$1:$D$6443,4,0)</f>
        <v>SUR</v>
      </c>
      <c r="G389" s="10" t="str">
        <f>VLOOKUP(C389,Directorio!$B$1:$F$30,4,0)</f>
        <v>gestorgobierno-sur@claro.com.pe</v>
      </c>
      <c r="H389" s="10" t="str">
        <f>VLOOKUP(C389,Directorio!$B$1:$F$30,3,0)</f>
        <v>E3015331</v>
      </c>
      <c r="I389" s="10" t="str">
        <f>VLOOKUP(D389,Directorio!$H$1:$I$30,2,0)</f>
        <v>C16498</v>
      </c>
      <c r="J389" s="10">
        <f>VLOOKUP(F389,'Codd Región PAP'!$A$2:$B$6,2,0)</f>
        <v>26</v>
      </c>
      <c r="K389" s="11" t="e">
        <v>#N/A</v>
      </c>
    </row>
    <row r="390" spans="1:11" x14ac:dyDescent="0.3">
      <c r="A390" s="10">
        <v>20527287112</v>
      </c>
      <c r="B390" s="11" t="s">
        <v>466</v>
      </c>
      <c r="C390" s="10" t="s">
        <v>692</v>
      </c>
      <c r="D390" s="10" t="str">
        <f>VLOOKUP(C390,Directorio!$B$1:$H$30,7,0)</f>
        <v>FIORELLA BELTRÁN</v>
      </c>
      <c r="E390" s="10" t="str">
        <f>VLOOKUP(C390,Directorio!$B$1:$G$30,6,0)</f>
        <v>GOBIERNO SUR</v>
      </c>
      <c r="F390" s="10" t="str">
        <f>VLOOKUP(A390,'Región por RUC'!$A$1:$D$6443,4,0)</f>
        <v>SUR</v>
      </c>
      <c r="G390" s="10" t="str">
        <f>VLOOKUP(C390,Directorio!$B$1:$F$30,4,0)</f>
        <v>gestorgobierno-sur@claro.com.pe</v>
      </c>
      <c r="H390" s="10" t="str">
        <f>VLOOKUP(C390,Directorio!$B$1:$F$30,3,0)</f>
        <v>E3015331</v>
      </c>
      <c r="I390" s="10" t="str">
        <f>VLOOKUP(D390,Directorio!$H$1:$I$30,2,0)</f>
        <v>C16498</v>
      </c>
      <c r="J390" s="10">
        <f>VLOOKUP(F390,'Codd Región PAP'!$A$2:$B$6,2,0)</f>
        <v>26</v>
      </c>
      <c r="K390" s="11" t="e">
        <v>#N/A</v>
      </c>
    </row>
    <row r="391" spans="1:11" x14ac:dyDescent="0.3">
      <c r="A391" s="10">
        <v>20158907039</v>
      </c>
      <c r="B391" s="11" t="s">
        <v>3191</v>
      </c>
      <c r="C391" s="10" t="s">
        <v>692</v>
      </c>
      <c r="D391" s="10" t="str">
        <f>VLOOKUP(C391,Directorio!$B$1:$H$30,7,0)</f>
        <v>FIORELLA BELTRÁN</v>
      </c>
      <c r="E391" s="10" t="str">
        <f>VLOOKUP(C391,Directorio!$B$1:$G$30,6,0)</f>
        <v>GOBIERNO SUR</v>
      </c>
      <c r="F391" s="10" t="str">
        <f>VLOOKUP(A391,'Región por RUC'!$A$1:$D$6443,4,0)</f>
        <v>SUR</v>
      </c>
      <c r="G391" s="10" t="str">
        <f>VLOOKUP(C391,Directorio!$B$1:$F$30,4,0)</f>
        <v>gestorgobierno-sur@claro.com.pe</v>
      </c>
      <c r="H391" s="10" t="str">
        <f>VLOOKUP(C391,Directorio!$B$1:$F$30,3,0)</f>
        <v>E3015331</v>
      </c>
      <c r="I391" s="10" t="str">
        <f>VLOOKUP(D391,Directorio!$H$1:$I$30,2,0)</f>
        <v>C16498</v>
      </c>
      <c r="J391" s="10">
        <f>VLOOKUP(F391,'Codd Región PAP'!$A$2:$B$6,2,0)</f>
        <v>26</v>
      </c>
      <c r="K391" s="11" t="e">
        <v>#N/A</v>
      </c>
    </row>
    <row r="392" spans="1:11" x14ac:dyDescent="0.3">
      <c r="A392" s="10">
        <v>20167264868</v>
      </c>
      <c r="B392" s="11" t="s">
        <v>217</v>
      </c>
      <c r="C392" s="10" t="s">
        <v>692</v>
      </c>
      <c r="D392" s="10" t="str">
        <f>VLOOKUP(C392,Directorio!$B$1:$H$30,7,0)</f>
        <v>FIORELLA BELTRÁN</v>
      </c>
      <c r="E392" s="10" t="str">
        <f>VLOOKUP(C392,Directorio!$B$1:$G$30,6,0)</f>
        <v>GOBIERNO SUR</v>
      </c>
      <c r="F392" s="10" t="str">
        <f>VLOOKUP(A392,'Región por RUC'!$A$1:$D$6443,4,0)</f>
        <v>SUR</v>
      </c>
      <c r="G392" s="10" t="str">
        <f>VLOOKUP(C392,Directorio!$B$1:$F$30,4,0)</f>
        <v>gestorgobierno-sur@claro.com.pe</v>
      </c>
      <c r="H392" s="10" t="str">
        <f>VLOOKUP(C392,Directorio!$B$1:$F$30,3,0)</f>
        <v>E3015331</v>
      </c>
      <c r="I392" s="10" t="str">
        <f>VLOOKUP(D392,Directorio!$H$1:$I$30,2,0)</f>
        <v>C16498</v>
      </c>
      <c r="J392" s="10">
        <f>VLOOKUP(F392,'Codd Región PAP'!$A$2:$B$6,2,0)</f>
        <v>26</v>
      </c>
      <c r="K392" s="11" t="e">
        <v>#N/A</v>
      </c>
    </row>
    <row r="393" spans="1:11" x14ac:dyDescent="0.3">
      <c r="A393" s="10">
        <v>20115776283</v>
      </c>
      <c r="B393" s="11" t="s">
        <v>823</v>
      </c>
      <c r="C393" s="10" t="s">
        <v>692</v>
      </c>
      <c r="D393" s="10" t="str">
        <f>VLOOKUP(C393,Directorio!$B$1:$H$30,7,0)</f>
        <v>FIORELLA BELTRÁN</v>
      </c>
      <c r="E393" s="10" t="str">
        <f>VLOOKUP(C393,Directorio!$B$1:$G$30,6,0)</f>
        <v>GOBIERNO SUR</v>
      </c>
      <c r="F393" s="10" t="str">
        <f>VLOOKUP(A393,'Región por RUC'!$A$1:$D$6443,4,0)</f>
        <v>SUR</v>
      </c>
      <c r="G393" s="10" t="str">
        <f>VLOOKUP(C393,Directorio!$B$1:$F$30,4,0)</f>
        <v>gestorgobierno-sur@claro.com.pe</v>
      </c>
      <c r="H393" s="10" t="str">
        <f>VLOOKUP(C393,Directorio!$B$1:$F$30,3,0)</f>
        <v>E3015331</v>
      </c>
      <c r="I393" s="10" t="str">
        <f>VLOOKUP(D393,Directorio!$H$1:$I$30,2,0)</f>
        <v>C16498</v>
      </c>
      <c r="J393" s="10">
        <f>VLOOKUP(F393,'Codd Región PAP'!$A$2:$B$6,2,0)</f>
        <v>26</v>
      </c>
      <c r="K393" s="11" t="e">
        <v>#N/A</v>
      </c>
    </row>
    <row r="394" spans="1:11" x14ac:dyDescent="0.3">
      <c r="A394" s="10">
        <v>20129302322</v>
      </c>
      <c r="B394" s="11" t="s">
        <v>205</v>
      </c>
      <c r="C394" s="10" t="s">
        <v>692</v>
      </c>
      <c r="D394" s="10" t="str">
        <f>VLOOKUP(C394,Directorio!$B$1:$H$30,7,0)</f>
        <v>FIORELLA BELTRÁN</v>
      </c>
      <c r="E394" s="10" t="str">
        <f>VLOOKUP(C394,Directorio!$B$1:$G$30,6,0)</f>
        <v>GOBIERNO SUR</v>
      </c>
      <c r="F394" s="10" t="str">
        <f>VLOOKUP(A394,'Región por RUC'!$A$1:$D$6443,4,0)</f>
        <v>SUR</v>
      </c>
      <c r="G394" s="10" t="str">
        <f>VLOOKUP(C394,Directorio!$B$1:$F$30,4,0)</f>
        <v>gestorgobierno-sur@claro.com.pe</v>
      </c>
      <c r="H394" s="10" t="str">
        <f>VLOOKUP(C394,Directorio!$B$1:$F$30,3,0)</f>
        <v>E3015331</v>
      </c>
      <c r="I394" s="10" t="str">
        <f>VLOOKUP(D394,Directorio!$H$1:$I$30,2,0)</f>
        <v>C16498</v>
      </c>
      <c r="J394" s="10">
        <f>VLOOKUP(F394,'Codd Región PAP'!$A$2:$B$6,2,0)</f>
        <v>26</v>
      </c>
      <c r="K394" s="11" t="e">
        <v>#N/A</v>
      </c>
    </row>
    <row r="395" spans="1:11" x14ac:dyDescent="0.3">
      <c r="A395" s="10">
        <v>20142411246</v>
      </c>
      <c r="B395" s="11" t="s">
        <v>484</v>
      </c>
      <c r="C395" s="10" t="s">
        <v>692</v>
      </c>
      <c r="D395" s="10" t="str">
        <f>VLOOKUP(C395,Directorio!$B$1:$H$30,7,0)</f>
        <v>FIORELLA BELTRÁN</v>
      </c>
      <c r="E395" s="10" t="str">
        <f>VLOOKUP(C395,Directorio!$B$1:$G$30,6,0)</f>
        <v>GOBIERNO SUR</v>
      </c>
      <c r="F395" s="10" t="str">
        <f>VLOOKUP(A395,'Región por RUC'!$A$1:$D$6443,4,0)</f>
        <v>SUR</v>
      </c>
      <c r="G395" s="10" t="str">
        <f>VLOOKUP(C395,Directorio!$B$1:$F$30,4,0)</f>
        <v>gestorgobierno-sur@claro.com.pe</v>
      </c>
      <c r="H395" s="10" t="str">
        <f>VLOOKUP(C395,Directorio!$B$1:$F$30,3,0)</f>
        <v>E3015331</v>
      </c>
      <c r="I395" s="10" t="str">
        <f>VLOOKUP(D395,Directorio!$H$1:$I$30,2,0)</f>
        <v>C16498</v>
      </c>
      <c r="J395" s="10">
        <f>VLOOKUP(F395,'Codd Región PAP'!$A$2:$B$6,2,0)</f>
        <v>26</v>
      </c>
      <c r="K395" s="11" t="e">
        <v>#N/A</v>
      </c>
    </row>
    <row r="396" spans="1:11" x14ac:dyDescent="0.3">
      <c r="A396" s="10">
        <v>20145614121</v>
      </c>
      <c r="B396" s="11" t="s">
        <v>206</v>
      </c>
      <c r="C396" s="10" t="s">
        <v>692</v>
      </c>
      <c r="D396" s="10" t="str">
        <f>VLOOKUP(C396,Directorio!$B$1:$H$30,7,0)</f>
        <v>FIORELLA BELTRÁN</v>
      </c>
      <c r="E396" s="10" t="str">
        <f>VLOOKUP(C396,Directorio!$B$1:$G$30,6,0)</f>
        <v>GOBIERNO SUR</v>
      </c>
      <c r="F396" s="10" t="str">
        <f>VLOOKUP(A396,'Región por RUC'!$A$1:$D$6443,4,0)</f>
        <v>SUR</v>
      </c>
      <c r="G396" s="10" t="str">
        <f>VLOOKUP(C396,Directorio!$B$1:$F$30,4,0)</f>
        <v>gestorgobierno-sur@claro.com.pe</v>
      </c>
      <c r="H396" s="10" t="str">
        <f>VLOOKUP(C396,Directorio!$B$1:$F$30,3,0)</f>
        <v>E3015331</v>
      </c>
      <c r="I396" s="10" t="str">
        <f>VLOOKUP(D396,Directorio!$H$1:$I$30,2,0)</f>
        <v>C16498</v>
      </c>
      <c r="J396" s="10">
        <f>VLOOKUP(F396,'Codd Región PAP'!$A$2:$B$6,2,0)</f>
        <v>26</v>
      </c>
      <c r="K396" s="11" t="e">
        <v>#N/A</v>
      </c>
    </row>
    <row r="397" spans="1:11" x14ac:dyDescent="0.3">
      <c r="A397" s="10">
        <v>20159310192</v>
      </c>
      <c r="B397" s="11" t="s">
        <v>412</v>
      </c>
      <c r="C397" s="10" t="s">
        <v>692</v>
      </c>
      <c r="D397" s="10" t="str">
        <f>VLOOKUP(C397,Directorio!$B$1:$H$30,7,0)</f>
        <v>FIORELLA BELTRÁN</v>
      </c>
      <c r="E397" s="10" t="str">
        <f>VLOOKUP(C397,Directorio!$B$1:$G$30,6,0)</f>
        <v>GOBIERNO SUR</v>
      </c>
      <c r="F397" s="10" t="str">
        <f>VLOOKUP(A397,'Región por RUC'!$A$1:$D$6443,4,0)</f>
        <v>SUR</v>
      </c>
      <c r="G397" s="10" t="str">
        <f>VLOOKUP(C397,Directorio!$B$1:$F$30,4,0)</f>
        <v>gestorgobierno-sur@claro.com.pe</v>
      </c>
      <c r="H397" s="10" t="str">
        <f>VLOOKUP(C397,Directorio!$B$1:$F$30,3,0)</f>
        <v>E3015331</v>
      </c>
      <c r="I397" s="10" t="str">
        <f>VLOOKUP(D397,Directorio!$H$1:$I$30,2,0)</f>
        <v>C16498</v>
      </c>
      <c r="J397" s="10">
        <f>VLOOKUP(F397,'Codd Región PAP'!$A$2:$B$6,2,0)</f>
        <v>26</v>
      </c>
      <c r="K397" s="11" t="e">
        <v>#N/A</v>
      </c>
    </row>
    <row r="398" spans="1:11" x14ac:dyDescent="0.3">
      <c r="A398" s="10">
        <v>20159377696</v>
      </c>
      <c r="B398" s="11" t="s">
        <v>211</v>
      </c>
      <c r="C398" s="10" t="s">
        <v>692</v>
      </c>
      <c r="D398" s="10" t="str">
        <f>VLOOKUP(C398,Directorio!$B$1:$H$30,7,0)</f>
        <v>FIORELLA BELTRÁN</v>
      </c>
      <c r="E398" s="10" t="str">
        <f>VLOOKUP(C398,Directorio!$B$1:$G$30,6,0)</f>
        <v>GOBIERNO SUR</v>
      </c>
      <c r="F398" s="10" t="str">
        <f>VLOOKUP(A398,'Región por RUC'!$A$1:$D$6443,4,0)</f>
        <v>SUR</v>
      </c>
      <c r="G398" s="10" t="str">
        <f>VLOOKUP(C398,Directorio!$B$1:$F$30,4,0)</f>
        <v>gestorgobierno-sur@claro.com.pe</v>
      </c>
      <c r="H398" s="10" t="str">
        <f>VLOOKUP(C398,Directorio!$B$1:$F$30,3,0)</f>
        <v>E3015331</v>
      </c>
      <c r="I398" s="10" t="str">
        <f>VLOOKUP(D398,Directorio!$H$1:$I$30,2,0)</f>
        <v>C16498</v>
      </c>
      <c r="J398" s="10">
        <f>VLOOKUP(F398,'Codd Región PAP'!$A$2:$B$6,2,0)</f>
        <v>26</v>
      </c>
      <c r="K398" s="11" t="e">
        <v>#N/A</v>
      </c>
    </row>
    <row r="399" spans="1:11" x14ac:dyDescent="0.3">
      <c r="A399" s="10">
        <v>20162161866</v>
      </c>
      <c r="B399" s="11" t="s">
        <v>495</v>
      </c>
      <c r="C399" s="10" t="s">
        <v>692</v>
      </c>
      <c r="D399" s="10" t="str">
        <f>VLOOKUP(C399,Directorio!$B$1:$H$30,7,0)</f>
        <v>FIORELLA BELTRÁN</v>
      </c>
      <c r="E399" s="10" t="str">
        <f>VLOOKUP(C399,Directorio!$B$1:$G$30,6,0)</f>
        <v>GOBIERNO SUR</v>
      </c>
      <c r="F399" s="10" t="str">
        <f>VLOOKUP(A399,'Región por RUC'!$A$1:$D$6443,4,0)</f>
        <v>SUR</v>
      </c>
      <c r="G399" s="10" t="str">
        <f>VLOOKUP(C399,Directorio!$B$1:$F$30,4,0)</f>
        <v>gestorgobierno-sur@claro.com.pe</v>
      </c>
      <c r="H399" s="10" t="str">
        <f>VLOOKUP(C399,Directorio!$B$1:$F$30,3,0)</f>
        <v>E3015331</v>
      </c>
      <c r="I399" s="10" t="str">
        <f>VLOOKUP(D399,Directorio!$H$1:$I$30,2,0)</f>
        <v>C16498</v>
      </c>
      <c r="J399" s="10">
        <f>VLOOKUP(F399,'Codd Región PAP'!$A$2:$B$6,2,0)</f>
        <v>26</v>
      </c>
      <c r="K399" s="11" t="e">
        <v>#N/A</v>
      </c>
    </row>
    <row r="400" spans="1:11" x14ac:dyDescent="0.3">
      <c r="A400" s="10">
        <v>20170503628</v>
      </c>
      <c r="B400" s="11" t="s">
        <v>416</v>
      </c>
      <c r="C400" s="10" t="s">
        <v>692</v>
      </c>
      <c r="D400" s="10" t="str">
        <f>VLOOKUP(C400,Directorio!$B$1:$H$30,7,0)</f>
        <v>FIORELLA BELTRÁN</v>
      </c>
      <c r="E400" s="10" t="str">
        <f>VLOOKUP(C400,Directorio!$B$1:$G$30,6,0)</f>
        <v>GOBIERNO SUR</v>
      </c>
      <c r="F400" s="10" t="str">
        <f>VLOOKUP(A400,'Región por RUC'!$A$1:$D$6443,4,0)</f>
        <v>SUR</v>
      </c>
      <c r="G400" s="10" t="str">
        <f>VLOOKUP(C400,Directorio!$B$1:$F$30,4,0)</f>
        <v>gestorgobierno-sur@claro.com.pe</v>
      </c>
      <c r="H400" s="10" t="str">
        <f>VLOOKUP(C400,Directorio!$B$1:$F$30,3,0)</f>
        <v>E3015331</v>
      </c>
      <c r="I400" s="10" t="str">
        <f>VLOOKUP(D400,Directorio!$H$1:$I$30,2,0)</f>
        <v>C16498</v>
      </c>
      <c r="J400" s="10">
        <f>VLOOKUP(F400,'Codd Región PAP'!$A$2:$B$6,2,0)</f>
        <v>26</v>
      </c>
      <c r="K400" s="11" t="e">
        <v>#N/A</v>
      </c>
    </row>
    <row r="401" spans="1:11" x14ac:dyDescent="0.3">
      <c r="A401" s="10">
        <v>20170573081</v>
      </c>
      <c r="B401" s="11" t="s">
        <v>417</v>
      </c>
      <c r="C401" s="10" t="s">
        <v>692</v>
      </c>
      <c r="D401" s="10" t="str">
        <f>VLOOKUP(C401,Directorio!$B$1:$H$30,7,0)</f>
        <v>FIORELLA BELTRÁN</v>
      </c>
      <c r="E401" s="10" t="str">
        <f>VLOOKUP(C401,Directorio!$B$1:$G$30,6,0)</f>
        <v>GOBIERNO SUR</v>
      </c>
      <c r="F401" s="10" t="str">
        <f>VLOOKUP(A401,'Región por RUC'!$A$1:$D$6443,4,0)</f>
        <v>SUR</v>
      </c>
      <c r="G401" s="10" t="str">
        <f>VLOOKUP(C401,Directorio!$B$1:$F$30,4,0)</f>
        <v>gestorgobierno-sur@claro.com.pe</v>
      </c>
      <c r="H401" s="10" t="str">
        <f>VLOOKUP(C401,Directorio!$B$1:$F$30,3,0)</f>
        <v>E3015331</v>
      </c>
      <c r="I401" s="10" t="str">
        <f>VLOOKUP(D401,Directorio!$H$1:$I$30,2,0)</f>
        <v>C16498</v>
      </c>
      <c r="J401" s="10">
        <f>VLOOKUP(F401,'Codd Región PAP'!$A$2:$B$6,2,0)</f>
        <v>26</v>
      </c>
      <c r="K401" s="11" t="e">
        <v>#N/A</v>
      </c>
    </row>
    <row r="402" spans="1:11" x14ac:dyDescent="0.3">
      <c r="A402" s="10">
        <v>20171116041</v>
      </c>
      <c r="B402" s="11" t="s">
        <v>418</v>
      </c>
      <c r="C402" s="10" t="s">
        <v>692</v>
      </c>
      <c r="D402" s="10" t="str">
        <f>VLOOKUP(C402,Directorio!$B$1:$H$30,7,0)</f>
        <v>FIORELLA BELTRÁN</v>
      </c>
      <c r="E402" s="10" t="str">
        <f>VLOOKUP(C402,Directorio!$B$1:$G$30,6,0)</f>
        <v>GOBIERNO SUR</v>
      </c>
      <c r="F402" s="10" t="str">
        <f>VLOOKUP(A402,'Región por RUC'!$A$1:$D$6443,4,0)</f>
        <v>SUR</v>
      </c>
      <c r="G402" s="10" t="str">
        <f>VLOOKUP(C402,Directorio!$B$1:$F$30,4,0)</f>
        <v>gestorgobierno-sur@claro.com.pe</v>
      </c>
      <c r="H402" s="10" t="str">
        <f>VLOOKUP(C402,Directorio!$B$1:$F$30,3,0)</f>
        <v>E3015331</v>
      </c>
      <c r="I402" s="10" t="str">
        <f>VLOOKUP(D402,Directorio!$H$1:$I$30,2,0)</f>
        <v>C16498</v>
      </c>
      <c r="J402" s="10">
        <f>VLOOKUP(F402,'Codd Región PAP'!$A$2:$B$6,2,0)</f>
        <v>26</v>
      </c>
      <c r="K402" s="11" t="e">
        <v>#N/A</v>
      </c>
    </row>
    <row r="403" spans="1:11" x14ac:dyDescent="0.3">
      <c r="A403" s="10">
        <v>20171880891</v>
      </c>
      <c r="B403" s="11" t="s">
        <v>419</v>
      </c>
      <c r="C403" s="10" t="s">
        <v>692</v>
      </c>
      <c r="D403" s="10" t="str">
        <f>VLOOKUP(C403,Directorio!$B$1:$H$30,7,0)</f>
        <v>FIORELLA BELTRÁN</v>
      </c>
      <c r="E403" s="10" t="str">
        <f>VLOOKUP(C403,Directorio!$B$1:$G$30,6,0)</f>
        <v>GOBIERNO SUR</v>
      </c>
      <c r="F403" s="10" t="str">
        <f>VLOOKUP(A403,'Región por RUC'!$A$1:$D$6443,4,0)</f>
        <v>SUR</v>
      </c>
      <c r="G403" s="10" t="str">
        <f>VLOOKUP(C403,Directorio!$B$1:$F$30,4,0)</f>
        <v>gestorgobierno-sur@claro.com.pe</v>
      </c>
      <c r="H403" s="10" t="str">
        <f>VLOOKUP(C403,Directorio!$B$1:$F$30,3,0)</f>
        <v>E3015331</v>
      </c>
      <c r="I403" s="10" t="str">
        <f>VLOOKUP(D403,Directorio!$H$1:$I$30,2,0)</f>
        <v>C16498</v>
      </c>
      <c r="J403" s="10">
        <f>VLOOKUP(F403,'Codd Región PAP'!$A$2:$B$6,2,0)</f>
        <v>26</v>
      </c>
      <c r="K403" s="11" t="e">
        <v>#N/A</v>
      </c>
    </row>
    <row r="404" spans="1:11" x14ac:dyDescent="0.3">
      <c r="A404" s="10">
        <v>20172494952</v>
      </c>
      <c r="B404" s="11" t="s">
        <v>220</v>
      </c>
      <c r="C404" s="10" t="s">
        <v>692</v>
      </c>
      <c r="D404" s="10" t="str">
        <f>VLOOKUP(C404,Directorio!$B$1:$H$30,7,0)</f>
        <v>FIORELLA BELTRÁN</v>
      </c>
      <c r="E404" s="10" t="str">
        <f>VLOOKUP(C404,Directorio!$B$1:$G$30,6,0)</f>
        <v>GOBIERNO SUR</v>
      </c>
      <c r="F404" s="10" t="str">
        <f>VLOOKUP(A404,'Región por RUC'!$A$1:$D$6443,4,0)</f>
        <v>SUR</v>
      </c>
      <c r="G404" s="10" t="str">
        <f>VLOOKUP(C404,Directorio!$B$1:$F$30,4,0)</f>
        <v>gestorgobierno-sur@claro.com.pe</v>
      </c>
      <c r="H404" s="10" t="str">
        <f>VLOOKUP(C404,Directorio!$B$1:$F$30,3,0)</f>
        <v>E3015331</v>
      </c>
      <c r="I404" s="10" t="str">
        <f>VLOOKUP(D404,Directorio!$H$1:$I$30,2,0)</f>
        <v>C16498</v>
      </c>
      <c r="J404" s="10">
        <f>VLOOKUP(F404,'Codd Región PAP'!$A$2:$B$6,2,0)</f>
        <v>26</v>
      </c>
      <c r="K404" s="11" t="e">
        <v>#N/A</v>
      </c>
    </row>
    <row r="405" spans="1:11" x14ac:dyDescent="0.3">
      <c r="A405" s="10">
        <v>20172499679</v>
      </c>
      <c r="B405" s="11" t="s">
        <v>497</v>
      </c>
      <c r="C405" s="10" t="s">
        <v>692</v>
      </c>
      <c r="D405" s="10" t="str">
        <f>VLOOKUP(C405,Directorio!$B$1:$H$30,7,0)</f>
        <v>FIORELLA BELTRÁN</v>
      </c>
      <c r="E405" s="10" t="str">
        <f>VLOOKUP(C405,Directorio!$B$1:$G$30,6,0)</f>
        <v>GOBIERNO SUR</v>
      </c>
      <c r="F405" s="10" t="str">
        <f>VLOOKUP(A405,'Región por RUC'!$A$1:$D$6443,4,0)</f>
        <v>SUR</v>
      </c>
      <c r="G405" s="10" t="str">
        <f>VLOOKUP(C405,Directorio!$B$1:$F$30,4,0)</f>
        <v>gestorgobierno-sur@claro.com.pe</v>
      </c>
      <c r="H405" s="10" t="str">
        <f>VLOOKUP(C405,Directorio!$B$1:$F$30,3,0)</f>
        <v>E3015331</v>
      </c>
      <c r="I405" s="10" t="str">
        <f>VLOOKUP(D405,Directorio!$H$1:$I$30,2,0)</f>
        <v>C16498</v>
      </c>
      <c r="J405" s="10">
        <f>VLOOKUP(F405,'Codd Región PAP'!$A$2:$B$6,2,0)</f>
        <v>26</v>
      </c>
      <c r="K405" s="11" t="e">
        <v>#N/A</v>
      </c>
    </row>
    <row r="406" spans="1:11" x14ac:dyDescent="0.3">
      <c r="A406" s="10">
        <v>20172639519</v>
      </c>
      <c r="B406" s="11" t="s">
        <v>221</v>
      </c>
      <c r="C406" s="10" t="s">
        <v>692</v>
      </c>
      <c r="D406" s="10" t="str">
        <f>VLOOKUP(C406,Directorio!$B$1:$H$30,7,0)</f>
        <v>FIORELLA BELTRÁN</v>
      </c>
      <c r="E406" s="10" t="str">
        <f>VLOOKUP(C406,Directorio!$B$1:$G$30,6,0)</f>
        <v>GOBIERNO SUR</v>
      </c>
      <c r="F406" s="10" t="str">
        <f>VLOOKUP(A406,'Región por RUC'!$A$1:$D$6443,4,0)</f>
        <v>SUR</v>
      </c>
      <c r="G406" s="10" t="str">
        <f>VLOOKUP(C406,Directorio!$B$1:$F$30,4,0)</f>
        <v>gestorgobierno-sur@claro.com.pe</v>
      </c>
      <c r="H406" s="10" t="str">
        <f>VLOOKUP(C406,Directorio!$B$1:$F$30,3,0)</f>
        <v>E3015331</v>
      </c>
      <c r="I406" s="10" t="str">
        <f>VLOOKUP(D406,Directorio!$H$1:$I$30,2,0)</f>
        <v>C16498</v>
      </c>
      <c r="J406" s="10">
        <f>VLOOKUP(F406,'Codd Región PAP'!$A$2:$B$6,2,0)</f>
        <v>26</v>
      </c>
      <c r="K406" s="11" t="e">
        <v>#N/A</v>
      </c>
    </row>
    <row r="407" spans="1:11" x14ac:dyDescent="0.3">
      <c r="A407" s="10">
        <v>20172670432</v>
      </c>
      <c r="B407" s="11" t="s">
        <v>498</v>
      </c>
      <c r="C407" s="10" t="s">
        <v>692</v>
      </c>
      <c r="D407" s="10" t="str">
        <f>VLOOKUP(C407,Directorio!$B$1:$H$30,7,0)</f>
        <v>FIORELLA BELTRÁN</v>
      </c>
      <c r="E407" s="10" t="str">
        <f>VLOOKUP(C407,Directorio!$B$1:$G$30,6,0)</f>
        <v>GOBIERNO SUR</v>
      </c>
      <c r="F407" s="10" t="str">
        <f>VLOOKUP(A407,'Región por RUC'!$A$1:$D$6443,4,0)</f>
        <v>SUR</v>
      </c>
      <c r="G407" s="10" t="str">
        <f>VLOOKUP(C407,Directorio!$B$1:$F$30,4,0)</f>
        <v>gestorgobierno-sur@claro.com.pe</v>
      </c>
      <c r="H407" s="10" t="str">
        <f>VLOOKUP(C407,Directorio!$B$1:$F$30,3,0)</f>
        <v>E3015331</v>
      </c>
      <c r="I407" s="10" t="str">
        <f>VLOOKUP(D407,Directorio!$H$1:$I$30,2,0)</f>
        <v>C16498</v>
      </c>
      <c r="J407" s="10">
        <f>VLOOKUP(F407,'Codd Región PAP'!$A$2:$B$6,2,0)</f>
        <v>26</v>
      </c>
      <c r="K407" s="11" t="e">
        <v>#N/A</v>
      </c>
    </row>
    <row r="408" spans="1:11" x14ac:dyDescent="0.3">
      <c r="A408" s="10">
        <v>20172681043</v>
      </c>
      <c r="B408" s="11" t="s">
        <v>421</v>
      </c>
      <c r="C408" s="10" t="s">
        <v>692</v>
      </c>
      <c r="D408" s="10" t="str">
        <f>VLOOKUP(C408,Directorio!$B$1:$H$30,7,0)</f>
        <v>FIORELLA BELTRÁN</v>
      </c>
      <c r="E408" s="10" t="str">
        <f>VLOOKUP(C408,Directorio!$B$1:$G$30,6,0)</f>
        <v>GOBIERNO SUR</v>
      </c>
      <c r="F408" s="10" t="str">
        <f>VLOOKUP(A408,'Región por RUC'!$A$1:$D$6443,4,0)</f>
        <v>SUR</v>
      </c>
      <c r="G408" s="10" t="str">
        <f>VLOOKUP(C408,Directorio!$B$1:$F$30,4,0)</f>
        <v>gestorgobierno-sur@claro.com.pe</v>
      </c>
      <c r="H408" s="10" t="str">
        <f>VLOOKUP(C408,Directorio!$B$1:$F$30,3,0)</f>
        <v>E3015331</v>
      </c>
      <c r="I408" s="10" t="str">
        <f>VLOOKUP(D408,Directorio!$H$1:$I$30,2,0)</f>
        <v>C16498</v>
      </c>
      <c r="J408" s="10">
        <f>VLOOKUP(F408,'Codd Región PAP'!$A$2:$B$6,2,0)</f>
        <v>26</v>
      </c>
      <c r="K408" s="11" t="e">
        <v>#N/A</v>
      </c>
    </row>
    <row r="409" spans="1:11" x14ac:dyDescent="0.3">
      <c r="A409" s="10">
        <v>20181508168</v>
      </c>
      <c r="B409" s="11" t="s">
        <v>423</v>
      </c>
      <c r="C409" s="10" t="s">
        <v>692</v>
      </c>
      <c r="D409" s="10" t="str">
        <f>VLOOKUP(C409,Directorio!$B$1:$H$30,7,0)</f>
        <v>FIORELLA BELTRÁN</v>
      </c>
      <c r="E409" s="10" t="str">
        <f>VLOOKUP(C409,Directorio!$B$1:$G$30,6,0)</f>
        <v>GOBIERNO SUR</v>
      </c>
      <c r="F409" s="10" t="str">
        <f>VLOOKUP(A409,'Región por RUC'!$A$1:$D$6443,4,0)</f>
        <v>SUR</v>
      </c>
      <c r="G409" s="10" t="str">
        <f>VLOOKUP(C409,Directorio!$B$1:$F$30,4,0)</f>
        <v>gestorgobierno-sur@claro.com.pe</v>
      </c>
      <c r="H409" s="10" t="str">
        <f>VLOOKUP(C409,Directorio!$B$1:$F$30,3,0)</f>
        <v>E3015331</v>
      </c>
      <c r="I409" s="10" t="str">
        <f>VLOOKUP(D409,Directorio!$H$1:$I$30,2,0)</f>
        <v>C16498</v>
      </c>
      <c r="J409" s="10">
        <f>VLOOKUP(F409,'Codd Región PAP'!$A$2:$B$6,2,0)</f>
        <v>26</v>
      </c>
      <c r="K409" s="11" t="e">
        <v>#N/A</v>
      </c>
    </row>
    <row r="410" spans="1:11" x14ac:dyDescent="0.3">
      <c r="A410" s="10">
        <v>20189848570</v>
      </c>
      <c r="B410" s="11" t="s">
        <v>508</v>
      </c>
      <c r="C410" s="10" t="s">
        <v>692</v>
      </c>
      <c r="D410" s="10" t="str">
        <f>VLOOKUP(C410,Directorio!$B$1:$H$30,7,0)</f>
        <v>FIORELLA BELTRÁN</v>
      </c>
      <c r="E410" s="10" t="str">
        <f>VLOOKUP(C410,Directorio!$B$1:$G$30,6,0)</f>
        <v>GOBIERNO SUR</v>
      </c>
      <c r="F410" s="10" t="str">
        <f>VLOOKUP(A410,'Región por RUC'!$A$1:$D$6443,4,0)</f>
        <v>SUR</v>
      </c>
      <c r="G410" s="10" t="str">
        <f>VLOOKUP(C410,Directorio!$B$1:$F$30,4,0)</f>
        <v>gestorgobierno-sur@claro.com.pe</v>
      </c>
      <c r="H410" s="10" t="str">
        <f>VLOOKUP(C410,Directorio!$B$1:$F$30,3,0)</f>
        <v>E3015331</v>
      </c>
      <c r="I410" s="10" t="str">
        <f>VLOOKUP(D410,Directorio!$H$1:$I$30,2,0)</f>
        <v>C16498</v>
      </c>
      <c r="J410" s="10">
        <f>VLOOKUP(F410,'Codd Región PAP'!$A$2:$B$6,2,0)</f>
        <v>26</v>
      </c>
      <c r="K410" s="11" t="e">
        <v>#N/A</v>
      </c>
    </row>
    <row r="411" spans="1:11" x14ac:dyDescent="0.3">
      <c r="A411" s="10">
        <v>20189921838</v>
      </c>
      <c r="B411" s="11" t="s">
        <v>424</v>
      </c>
      <c r="C411" s="10" t="s">
        <v>692</v>
      </c>
      <c r="D411" s="10" t="str">
        <f>VLOOKUP(C411,Directorio!$B$1:$H$30,7,0)</f>
        <v>FIORELLA BELTRÁN</v>
      </c>
      <c r="E411" s="10" t="str">
        <f>VLOOKUP(C411,Directorio!$B$1:$G$30,6,0)</f>
        <v>GOBIERNO SUR</v>
      </c>
      <c r="F411" s="10" t="str">
        <f>VLOOKUP(A411,'Región por RUC'!$A$1:$D$6443,4,0)</f>
        <v>SUR</v>
      </c>
      <c r="G411" s="10" t="str">
        <f>VLOOKUP(C411,Directorio!$B$1:$F$30,4,0)</f>
        <v>gestorgobierno-sur@claro.com.pe</v>
      </c>
      <c r="H411" s="10" t="str">
        <f>VLOOKUP(C411,Directorio!$B$1:$F$30,3,0)</f>
        <v>E3015331</v>
      </c>
      <c r="I411" s="10" t="str">
        <f>VLOOKUP(D411,Directorio!$H$1:$I$30,2,0)</f>
        <v>C16498</v>
      </c>
      <c r="J411" s="10">
        <f>VLOOKUP(F411,'Codd Región PAP'!$A$2:$B$6,2,0)</f>
        <v>26</v>
      </c>
      <c r="K411" s="11" t="e">
        <v>#N/A</v>
      </c>
    </row>
    <row r="412" spans="1:11" x14ac:dyDescent="0.3">
      <c r="A412" s="10">
        <v>20190520286</v>
      </c>
      <c r="B412" s="11" t="s">
        <v>425</v>
      </c>
      <c r="C412" s="10" t="s">
        <v>692</v>
      </c>
      <c r="D412" s="10" t="str">
        <f>VLOOKUP(C412,Directorio!$B$1:$H$30,7,0)</f>
        <v>FIORELLA BELTRÁN</v>
      </c>
      <c r="E412" s="10" t="str">
        <f>VLOOKUP(C412,Directorio!$B$1:$G$30,6,0)</f>
        <v>GOBIERNO SUR</v>
      </c>
      <c r="F412" s="10" t="str">
        <f>VLOOKUP(A412,'Región por RUC'!$A$1:$D$6443,4,0)</f>
        <v>SUR</v>
      </c>
      <c r="G412" s="10" t="str">
        <f>VLOOKUP(C412,Directorio!$B$1:$F$30,4,0)</f>
        <v>gestorgobierno-sur@claro.com.pe</v>
      </c>
      <c r="H412" s="10" t="str">
        <f>VLOOKUP(C412,Directorio!$B$1:$F$30,3,0)</f>
        <v>E3015331</v>
      </c>
      <c r="I412" s="10" t="str">
        <f>VLOOKUP(D412,Directorio!$H$1:$I$30,2,0)</f>
        <v>C16498</v>
      </c>
      <c r="J412" s="10">
        <f>VLOOKUP(F412,'Codd Región PAP'!$A$2:$B$6,2,0)</f>
        <v>26</v>
      </c>
      <c r="K412" s="11" t="e">
        <v>#N/A</v>
      </c>
    </row>
    <row r="413" spans="1:11" x14ac:dyDescent="0.3">
      <c r="A413" s="10">
        <v>20190572081</v>
      </c>
      <c r="B413" s="11" t="s">
        <v>426</v>
      </c>
      <c r="C413" s="10" t="s">
        <v>692</v>
      </c>
      <c r="D413" s="10" t="str">
        <f>VLOOKUP(C413,Directorio!$B$1:$H$30,7,0)</f>
        <v>FIORELLA BELTRÁN</v>
      </c>
      <c r="E413" s="10" t="str">
        <f>VLOOKUP(C413,Directorio!$B$1:$G$30,6,0)</f>
        <v>GOBIERNO SUR</v>
      </c>
      <c r="F413" s="10" t="str">
        <f>VLOOKUP(A413,'Región por RUC'!$A$1:$D$6443,4,0)</f>
        <v>SUR</v>
      </c>
      <c r="G413" s="10" t="str">
        <f>VLOOKUP(C413,Directorio!$B$1:$F$30,4,0)</f>
        <v>gestorgobierno-sur@claro.com.pe</v>
      </c>
      <c r="H413" s="10" t="str">
        <f>VLOOKUP(C413,Directorio!$B$1:$F$30,3,0)</f>
        <v>E3015331</v>
      </c>
      <c r="I413" s="10" t="str">
        <f>VLOOKUP(D413,Directorio!$H$1:$I$30,2,0)</f>
        <v>C16498</v>
      </c>
      <c r="J413" s="10">
        <f>VLOOKUP(F413,'Codd Región PAP'!$A$2:$B$6,2,0)</f>
        <v>26</v>
      </c>
      <c r="K413" s="11" t="e">
        <v>#N/A</v>
      </c>
    </row>
    <row r="414" spans="1:11" x14ac:dyDescent="0.3">
      <c r="A414" s="10">
        <v>20193358790</v>
      </c>
      <c r="B414" s="11" t="s">
        <v>225</v>
      </c>
      <c r="C414" s="10" t="s">
        <v>692</v>
      </c>
      <c r="D414" s="10" t="str">
        <f>VLOOKUP(C414,Directorio!$B$1:$H$30,7,0)</f>
        <v>FIORELLA BELTRÁN</v>
      </c>
      <c r="E414" s="10" t="str">
        <f>VLOOKUP(C414,Directorio!$B$1:$G$30,6,0)</f>
        <v>GOBIERNO SUR</v>
      </c>
      <c r="F414" s="10" t="str">
        <f>VLOOKUP(A414,'Región por RUC'!$A$1:$D$6443,4,0)</f>
        <v>SUR</v>
      </c>
      <c r="G414" s="10" t="str">
        <f>VLOOKUP(C414,Directorio!$B$1:$F$30,4,0)</f>
        <v>gestorgobierno-sur@claro.com.pe</v>
      </c>
      <c r="H414" s="10" t="str">
        <f>VLOOKUP(C414,Directorio!$B$1:$F$30,3,0)</f>
        <v>E3015331</v>
      </c>
      <c r="I414" s="10" t="str">
        <f>VLOOKUP(D414,Directorio!$H$1:$I$30,2,0)</f>
        <v>C16498</v>
      </c>
      <c r="J414" s="10">
        <f>VLOOKUP(F414,'Codd Región PAP'!$A$2:$B$6,2,0)</f>
        <v>26</v>
      </c>
      <c r="K414" s="11" t="e">
        <v>#N/A</v>
      </c>
    </row>
    <row r="415" spans="1:11" x14ac:dyDescent="0.3">
      <c r="A415" s="10">
        <v>20194695226</v>
      </c>
      <c r="B415" s="11" t="s">
        <v>427</v>
      </c>
      <c r="C415" s="10" t="s">
        <v>692</v>
      </c>
      <c r="D415" s="10" t="str">
        <f>VLOOKUP(C415,Directorio!$B$1:$H$30,7,0)</f>
        <v>FIORELLA BELTRÁN</v>
      </c>
      <c r="E415" s="10" t="str">
        <f>VLOOKUP(C415,Directorio!$B$1:$G$30,6,0)</f>
        <v>GOBIERNO SUR</v>
      </c>
      <c r="F415" s="10" t="str">
        <f>VLOOKUP(A415,'Región por RUC'!$A$1:$D$6443,4,0)</f>
        <v>SUR</v>
      </c>
      <c r="G415" s="10" t="str">
        <f>VLOOKUP(C415,Directorio!$B$1:$F$30,4,0)</f>
        <v>gestorgobierno-sur@claro.com.pe</v>
      </c>
      <c r="H415" s="10" t="str">
        <f>VLOOKUP(C415,Directorio!$B$1:$F$30,3,0)</f>
        <v>E3015331</v>
      </c>
      <c r="I415" s="10" t="str">
        <f>VLOOKUP(D415,Directorio!$H$1:$I$30,2,0)</f>
        <v>C16498</v>
      </c>
      <c r="J415" s="10">
        <f>VLOOKUP(F415,'Codd Región PAP'!$A$2:$B$6,2,0)</f>
        <v>26</v>
      </c>
      <c r="K415" s="11" t="e">
        <v>#N/A</v>
      </c>
    </row>
    <row r="416" spans="1:11" x14ac:dyDescent="0.3">
      <c r="A416" s="10">
        <v>20195485209</v>
      </c>
      <c r="B416" s="11" t="s">
        <v>428</v>
      </c>
      <c r="C416" s="10" t="s">
        <v>692</v>
      </c>
      <c r="D416" s="10" t="str">
        <f>VLOOKUP(C416,Directorio!$B$1:$H$30,7,0)</f>
        <v>FIORELLA BELTRÁN</v>
      </c>
      <c r="E416" s="10" t="str">
        <f>VLOOKUP(C416,Directorio!$B$1:$G$30,6,0)</f>
        <v>GOBIERNO SUR</v>
      </c>
      <c r="F416" s="10" t="str">
        <f>VLOOKUP(A416,'Región por RUC'!$A$1:$D$6443,4,0)</f>
        <v>SUR</v>
      </c>
      <c r="G416" s="10" t="str">
        <f>VLOOKUP(C416,Directorio!$B$1:$F$30,4,0)</f>
        <v>gestorgobierno-sur@claro.com.pe</v>
      </c>
      <c r="H416" s="10" t="str">
        <f>VLOOKUP(C416,Directorio!$B$1:$F$30,3,0)</f>
        <v>E3015331</v>
      </c>
      <c r="I416" s="10" t="str">
        <f>VLOOKUP(D416,Directorio!$H$1:$I$30,2,0)</f>
        <v>C16498</v>
      </c>
      <c r="J416" s="10">
        <f>VLOOKUP(F416,'Codd Región PAP'!$A$2:$B$6,2,0)</f>
        <v>26</v>
      </c>
      <c r="K416" s="11" t="e">
        <v>#N/A</v>
      </c>
    </row>
    <row r="417" spans="1:11" x14ac:dyDescent="0.3">
      <c r="A417" s="10">
        <v>20198476243</v>
      </c>
      <c r="B417" s="11" t="s">
        <v>430</v>
      </c>
      <c r="C417" s="10" t="s">
        <v>692</v>
      </c>
      <c r="D417" s="10" t="str">
        <f>VLOOKUP(C417,Directorio!$B$1:$H$30,7,0)</f>
        <v>FIORELLA BELTRÁN</v>
      </c>
      <c r="E417" s="10" t="str">
        <f>VLOOKUP(C417,Directorio!$B$1:$G$30,6,0)</f>
        <v>GOBIERNO SUR</v>
      </c>
      <c r="F417" s="10" t="str">
        <f>VLOOKUP(A417,'Región por RUC'!$A$1:$D$6443,4,0)</f>
        <v>SUR</v>
      </c>
      <c r="G417" s="10" t="str">
        <f>VLOOKUP(C417,Directorio!$B$1:$F$30,4,0)</f>
        <v>gestorgobierno-sur@claro.com.pe</v>
      </c>
      <c r="H417" s="10" t="str">
        <f>VLOOKUP(C417,Directorio!$B$1:$F$30,3,0)</f>
        <v>E3015331</v>
      </c>
      <c r="I417" s="10" t="str">
        <f>VLOOKUP(D417,Directorio!$H$1:$I$30,2,0)</f>
        <v>C16498</v>
      </c>
      <c r="J417" s="10">
        <f>VLOOKUP(F417,'Codd Región PAP'!$A$2:$B$6,2,0)</f>
        <v>26</v>
      </c>
      <c r="K417" s="11" t="e">
        <v>#N/A</v>
      </c>
    </row>
    <row r="418" spans="1:11" x14ac:dyDescent="0.3">
      <c r="A418" s="10">
        <v>20199902068</v>
      </c>
      <c r="B418" s="11" t="s">
        <v>227</v>
      </c>
      <c r="C418" s="10" t="s">
        <v>692</v>
      </c>
      <c r="D418" s="10" t="str">
        <f>VLOOKUP(C418,Directorio!$B$1:$H$30,7,0)</f>
        <v>FIORELLA BELTRÁN</v>
      </c>
      <c r="E418" s="10" t="str">
        <f>VLOOKUP(C418,Directorio!$B$1:$G$30,6,0)</f>
        <v>GOBIERNO SUR</v>
      </c>
      <c r="F418" s="10" t="str">
        <f>VLOOKUP(A418,'Región por RUC'!$A$1:$D$6443,4,0)</f>
        <v>SUR</v>
      </c>
      <c r="G418" s="10" t="str">
        <f>VLOOKUP(C418,Directorio!$B$1:$F$30,4,0)</f>
        <v>gestorgobierno-sur@claro.com.pe</v>
      </c>
      <c r="H418" s="10" t="str">
        <f>VLOOKUP(C418,Directorio!$B$1:$F$30,3,0)</f>
        <v>E3015331</v>
      </c>
      <c r="I418" s="10" t="str">
        <f>VLOOKUP(D418,Directorio!$H$1:$I$30,2,0)</f>
        <v>C16498</v>
      </c>
      <c r="J418" s="10">
        <f>VLOOKUP(F418,'Codd Región PAP'!$A$2:$B$6,2,0)</f>
        <v>26</v>
      </c>
      <c r="K418" s="11" t="e">
        <v>#N/A</v>
      </c>
    </row>
    <row r="419" spans="1:11" x14ac:dyDescent="0.3">
      <c r="A419" s="10">
        <v>20199932561</v>
      </c>
      <c r="B419" s="11" t="s">
        <v>432</v>
      </c>
      <c r="C419" s="10" t="s">
        <v>692</v>
      </c>
      <c r="D419" s="10" t="str">
        <f>VLOOKUP(C419,Directorio!$B$1:$H$30,7,0)</f>
        <v>FIORELLA BELTRÁN</v>
      </c>
      <c r="E419" s="10" t="str">
        <f>VLOOKUP(C419,Directorio!$B$1:$G$30,6,0)</f>
        <v>GOBIERNO SUR</v>
      </c>
      <c r="F419" s="10" t="str">
        <f>VLOOKUP(A419,'Región por RUC'!$A$1:$D$6443,4,0)</f>
        <v>SUR</v>
      </c>
      <c r="G419" s="10" t="str">
        <f>VLOOKUP(C419,Directorio!$B$1:$F$30,4,0)</f>
        <v>gestorgobierno-sur@claro.com.pe</v>
      </c>
      <c r="H419" s="10" t="str">
        <f>VLOOKUP(C419,Directorio!$B$1:$F$30,3,0)</f>
        <v>E3015331</v>
      </c>
      <c r="I419" s="10" t="str">
        <f>VLOOKUP(D419,Directorio!$H$1:$I$30,2,0)</f>
        <v>C16498</v>
      </c>
      <c r="J419" s="10">
        <f>VLOOKUP(F419,'Codd Región PAP'!$A$2:$B$6,2,0)</f>
        <v>26</v>
      </c>
      <c r="K419" s="11" t="e">
        <v>#N/A</v>
      </c>
    </row>
    <row r="420" spans="1:11" x14ac:dyDescent="0.3">
      <c r="A420" s="10">
        <v>20200557159</v>
      </c>
      <c r="B420" s="11" t="s">
        <v>433</v>
      </c>
      <c r="C420" s="10" t="s">
        <v>692</v>
      </c>
      <c r="D420" s="10" t="str">
        <f>VLOOKUP(C420,Directorio!$B$1:$H$30,7,0)</f>
        <v>FIORELLA BELTRÁN</v>
      </c>
      <c r="E420" s="10" t="str">
        <f>VLOOKUP(C420,Directorio!$B$1:$G$30,6,0)</f>
        <v>GOBIERNO SUR</v>
      </c>
      <c r="F420" s="10" t="str">
        <f>VLOOKUP(A420,'Región por RUC'!$A$1:$D$6443,4,0)</f>
        <v>SUR</v>
      </c>
      <c r="G420" s="10" t="str">
        <f>VLOOKUP(C420,Directorio!$B$1:$F$30,4,0)</f>
        <v>gestorgobierno-sur@claro.com.pe</v>
      </c>
      <c r="H420" s="10" t="str">
        <f>VLOOKUP(C420,Directorio!$B$1:$F$30,3,0)</f>
        <v>E3015331</v>
      </c>
      <c r="I420" s="10" t="str">
        <f>VLOOKUP(D420,Directorio!$H$1:$I$30,2,0)</f>
        <v>C16498</v>
      </c>
      <c r="J420" s="10">
        <f>VLOOKUP(F420,'Codd Región PAP'!$A$2:$B$6,2,0)</f>
        <v>26</v>
      </c>
      <c r="K420" s="11" t="e">
        <v>#N/A</v>
      </c>
    </row>
    <row r="421" spans="1:11" x14ac:dyDescent="0.3">
      <c r="A421" s="10">
        <v>20201000361</v>
      </c>
      <c r="B421" s="11" t="s">
        <v>434</v>
      </c>
      <c r="C421" s="10" t="s">
        <v>692</v>
      </c>
      <c r="D421" s="10" t="str">
        <f>VLOOKUP(C421,Directorio!$B$1:$H$30,7,0)</f>
        <v>FIORELLA BELTRÁN</v>
      </c>
      <c r="E421" s="10" t="str">
        <f>VLOOKUP(C421,Directorio!$B$1:$G$30,6,0)</f>
        <v>GOBIERNO SUR</v>
      </c>
      <c r="F421" s="10" t="str">
        <f>VLOOKUP(A421,'Región por RUC'!$A$1:$D$6443,4,0)</f>
        <v>SUR</v>
      </c>
      <c r="G421" s="10" t="str">
        <f>VLOOKUP(C421,Directorio!$B$1:$F$30,4,0)</f>
        <v>gestorgobierno-sur@claro.com.pe</v>
      </c>
      <c r="H421" s="10" t="str">
        <f>VLOOKUP(C421,Directorio!$B$1:$F$30,3,0)</f>
        <v>E3015331</v>
      </c>
      <c r="I421" s="10" t="str">
        <f>VLOOKUP(D421,Directorio!$H$1:$I$30,2,0)</f>
        <v>C16498</v>
      </c>
      <c r="J421" s="10">
        <f>VLOOKUP(F421,'Codd Región PAP'!$A$2:$B$6,2,0)</f>
        <v>26</v>
      </c>
      <c r="K421" s="11" t="e">
        <v>#N/A</v>
      </c>
    </row>
    <row r="422" spans="1:11" x14ac:dyDescent="0.3">
      <c r="A422" s="10">
        <v>20201231257</v>
      </c>
      <c r="B422" s="11" t="s">
        <v>435</v>
      </c>
      <c r="C422" s="10" t="s">
        <v>692</v>
      </c>
      <c r="D422" s="10" t="str">
        <f>VLOOKUP(C422,Directorio!$B$1:$H$30,7,0)</f>
        <v>FIORELLA BELTRÁN</v>
      </c>
      <c r="E422" s="10" t="str">
        <f>VLOOKUP(C422,Directorio!$B$1:$G$30,6,0)</f>
        <v>GOBIERNO SUR</v>
      </c>
      <c r="F422" s="10" t="str">
        <f>VLOOKUP(A422,'Región por RUC'!$A$1:$D$6443,4,0)</f>
        <v>SUR</v>
      </c>
      <c r="G422" s="10" t="str">
        <f>VLOOKUP(C422,Directorio!$B$1:$F$30,4,0)</f>
        <v>gestorgobierno-sur@claro.com.pe</v>
      </c>
      <c r="H422" s="10" t="str">
        <f>VLOOKUP(C422,Directorio!$B$1:$F$30,3,0)</f>
        <v>E3015331</v>
      </c>
      <c r="I422" s="10" t="str">
        <f>VLOOKUP(D422,Directorio!$H$1:$I$30,2,0)</f>
        <v>C16498</v>
      </c>
      <c r="J422" s="10">
        <f>VLOOKUP(F422,'Codd Región PAP'!$A$2:$B$6,2,0)</f>
        <v>26</v>
      </c>
      <c r="K422" s="11" t="e">
        <v>#N/A</v>
      </c>
    </row>
    <row r="423" spans="1:11" x14ac:dyDescent="0.3">
      <c r="A423" s="10">
        <v>20201520364</v>
      </c>
      <c r="B423" s="11" t="s">
        <v>733</v>
      </c>
      <c r="C423" s="10" t="s">
        <v>692</v>
      </c>
      <c r="D423" s="10" t="str">
        <f>VLOOKUP(C423,Directorio!$B$1:$H$30,7,0)</f>
        <v>FIORELLA BELTRÁN</v>
      </c>
      <c r="E423" s="10" t="str">
        <f>VLOOKUP(C423,Directorio!$B$1:$G$30,6,0)</f>
        <v>GOBIERNO SUR</v>
      </c>
      <c r="F423" s="10" t="str">
        <f>VLOOKUP(A423,'Región por RUC'!$A$1:$D$6443,4,0)</f>
        <v>SUR</v>
      </c>
      <c r="G423" s="10" t="str">
        <f>VLOOKUP(C423,Directorio!$B$1:$F$30,4,0)</f>
        <v>gestorgobierno-sur@claro.com.pe</v>
      </c>
      <c r="H423" s="10" t="str">
        <f>VLOOKUP(C423,Directorio!$B$1:$F$30,3,0)</f>
        <v>E3015331</v>
      </c>
      <c r="I423" s="10" t="str">
        <f>VLOOKUP(D423,Directorio!$H$1:$I$30,2,0)</f>
        <v>C16498</v>
      </c>
      <c r="J423" s="10">
        <f>VLOOKUP(F423,'Codd Región PAP'!$A$2:$B$6,2,0)</f>
        <v>26</v>
      </c>
      <c r="K423" s="11" t="e">
        <v>#N/A</v>
      </c>
    </row>
    <row r="424" spans="1:11" x14ac:dyDescent="0.3">
      <c r="A424" s="10">
        <v>20201529400</v>
      </c>
      <c r="B424" s="11" t="s">
        <v>437</v>
      </c>
      <c r="C424" s="10" t="s">
        <v>692</v>
      </c>
      <c r="D424" s="10" t="str">
        <f>VLOOKUP(C424,Directorio!$B$1:$H$30,7,0)</f>
        <v>FIORELLA BELTRÁN</v>
      </c>
      <c r="E424" s="10" t="str">
        <f>VLOOKUP(C424,Directorio!$B$1:$G$30,6,0)</f>
        <v>GOBIERNO SUR</v>
      </c>
      <c r="F424" s="10" t="str">
        <f>VLOOKUP(A424,'Región por RUC'!$A$1:$D$6443,4,0)</f>
        <v>SUR</v>
      </c>
      <c r="G424" s="10" t="str">
        <f>VLOOKUP(C424,Directorio!$B$1:$F$30,4,0)</f>
        <v>gestorgobierno-sur@claro.com.pe</v>
      </c>
      <c r="H424" s="10" t="str">
        <f>VLOOKUP(C424,Directorio!$B$1:$F$30,3,0)</f>
        <v>E3015331</v>
      </c>
      <c r="I424" s="10" t="str">
        <f>VLOOKUP(D424,Directorio!$H$1:$I$30,2,0)</f>
        <v>C16498</v>
      </c>
      <c r="J424" s="10">
        <f>VLOOKUP(F424,'Codd Región PAP'!$A$2:$B$6,2,0)</f>
        <v>26</v>
      </c>
      <c r="K424" s="11" t="e">
        <v>#N/A</v>
      </c>
    </row>
    <row r="425" spans="1:11" x14ac:dyDescent="0.3">
      <c r="A425" s="10">
        <v>20204266086</v>
      </c>
      <c r="B425" s="11" t="s">
        <v>229</v>
      </c>
      <c r="C425" s="10" t="s">
        <v>692</v>
      </c>
      <c r="D425" s="10" t="str">
        <f>VLOOKUP(C425,Directorio!$B$1:$H$30,7,0)</f>
        <v>FIORELLA BELTRÁN</v>
      </c>
      <c r="E425" s="10" t="str">
        <f>VLOOKUP(C425,Directorio!$B$1:$G$30,6,0)</f>
        <v>GOBIERNO SUR</v>
      </c>
      <c r="F425" s="10" t="str">
        <f>VLOOKUP(A425,'Región por RUC'!$A$1:$D$6443,4,0)</f>
        <v>SUR</v>
      </c>
      <c r="G425" s="10" t="str">
        <f>VLOOKUP(C425,Directorio!$B$1:$F$30,4,0)</f>
        <v>gestorgobierno-sur@claro.com.pe</v>
      </c>
      <c r="H425" s="10" t="str">
        <f>VLOOKUP(C425,Directorio!$B$1:$F$30,3,0)</f>
        <v>E3015331</v>
      </c>
      <c r="I425" s="10" t="str">
        <f>VLOOKUP(D425,Directorio!$H$1:$I$30,2,0)</f>
        <v>C16498</v>
      </c>
      <c r="J425" s="10">
        <f>VLOOKUP(F425,'Codd Región PAP'!$A$2:$B$6,2,0)</f>
        <v>26</v>
      </c>
      <c r="K425" s="11" t="e">
        <v>#N/A</v>
      </c>
    </row>
    <row r="426" spans="1:11" x14ac:dyDescent="0.3">
      <c r="A426" s="10">
        <v>20206805120</v>
      </c>
      <c r="B426" s="11" t="s">
        <v>231</v>
      </c>
      <c r="C426" s="10" t="s">
        <v>692</v>
      </c>
      <c r="D426" s="10" t="str">
        <f>VLOOKUP(C426,Directorio!$B$1:$H$30,7,0)</f>
        <v>FIORELLA BELTRÁN</v>
      </c>
      <c r="E426" s="10" t="str">
        <f>VLOOKUP(C426,Directorio!$B$1:$G$30,6,0)</f>
        <v>GOBIERNO SUR</v>
      </c>
      <c r="F426" s="10" t="str">
        <f>VLOOKUP(A426,'Región por RUC'!$A$1:$D$6443,4,0)</f>
        <v>SUR</v>
      </c>
      <c r="G426" s="10" t="str">
        <f>VLOOKUP(C426,Directorio!$B$1:$F$30,4,0)</f>
        <v>gestorgobierno-sur@claro.com.pe</v>
      </c>
      <c r="H426" s="10" t="str">
        <f>VLOOKUP(C426,Directorio!$B$1:$F$30,3,0)</f>
        <v>E3015331</v>
      </c>
      <c r="I426" s="10" t="str">
        <f>VLOOKUP(D426,Directorio!$H$1:$I$30,2,0)</f>
        <v>C16498</v>
      </c>
      <c r="J426" s="10">
        <f>VLOOKUP(F426,'Codd Región PAP'!$A$2:$B$6,2,0)</f>
        <v>26</v>
      </c>
      <c r="K426" s="11" t="e">
        <v>#N/A</v>
      </c>
    </row>
    <row r="427" spans="1:11" x14ac:dyDescent="0.3">
      <c r="A427" s="10">
        <v>20217203997</v>
      </c>
      <c r="B427" s="11" t="s">
        <v>444</v>
      </c>
      <c r="C427" s="10" t="s">
        <v>692</v>
      </c>
      <c r="D427" s="10" t="str">
        <f>VLOOKUP(C427,Directorio!$B$1:$H$30,7,0)</f>
        <v>FIORELLA BELTRÁN</v>
      </c>
      <c r="E427" s="10" t="str">
        <f>VLOOKUP(C427,Directorio!$B$1:$G$30,6,0)</f>
        <v>GOBIERNO SUR</v>
      </c>
      <c r="F427" s="10" t="str">
        <f>VLOOKUP(A427,'Región por RUC'!$A$1:$D$6443,4,0)</f>
        <v>SUR</v>
      </c>
      <c r="G427" s="10" t="str">
        <f>VLOOKUP(C427,Directorio!$B$1:$F$30,4,0)</f>
        <v>gestorgobierno-sur@claro.com.pe</v>
      </c>
      <c r="H427" s="10" t="str">
        <f>VLOOKUP(C427,Directorio!$B$1:$F$30,3,0)</f>
        <v>E3015331</v>
      </c>
      <c r="I427" s="10" t="str">
        <f>VLOOKUP(D427,Directorio!$H$1:$I$30,2,0)</f>
        <v>C16498</v>
      </c>
      <c r="J427" s="10">
        <f>VLOOKUP(F427,'Codd Región PAP'!$A$2:$B$6,2,0)</f>
        <v>26</v>
      </c>
      <c r="K427" s="11" t="e">
        <v>#N/A</v>
      </c>
    </row>
    <row r="428" spans="1:11" x14ac:dyDescent="0.3">
      <c r="A428" s="10">
        <v>20219775351</v>
      </c>
      <c r="B428" s="11" t="s">
        <v>518</v>
      </c>
      <c r="C428" s="10" t="s">
        <v>692</v>
      </c>
      <c r="D428" s="10" t="str">
        <f>VLOOKUP(C428,Directorio!$B$1:$H$30,7,0)</f>
        <v>FIORELLA BELTRÁN</v>
      </c>
      <c r="E428" s="10" t="str">
        <f>VLOOKUP(C428,Directorio!$B$1:$G$30,6,0)</f>
        <v>GOBIERNO SUR</v>
      </c>
      <c r="F428" s="10" t="str">
        <f>VLOOKUP(A428,'Región por RUC'!$A$1:$D$6443,4,0)</f>
        <v>SUR</v>
      </c>
      <c r="G428" s="10" t="str">
        <f>VLOOKUP(C428,Directorio!$B$1:$F$30,4,0)</f>
        <v>gestorgobierno-sur@claro.com.pe</v>
      </c>
      <c r="H428" s="10" t="str">
        <f>VLOOKUP(C428,Directorio!$B$1:$F$30,3,0)</f>
        <v>E3015331</v>
      </c>
      <c r="I428" s="10" t="str">
        <f>VLOOKUP(D428,Directorio!$H$1:$I$30,2,0)</f>
        <v>C16498</v>
      </c>
      <c r="J428" s="10">
        <f>VLOOKUP(F428,'Codd Región PAP'!$A$2:$B$6,2,0)</f>
        <v>26</v>
      </c>
      <c r="K428" s="11" t="e">
        <v>#N/A</v>
      </c>
    </row>
    <row r="429" spans="1:11" x14ac:dyDescent="0.3">
      <c r="A429" s="10">
        <v>20223561510</v>
      </c>
      <c r="B429" s="11" t="s">
        <v>519</v>
      </c>
      <c r="C429" s="10" t="s">
        <v>692</v>
      </c>
      <c r="D429" s="10" t="str">
        <f>VLOOKUP(C429,Directorio!$B$1:$H$30,7,0)</f>
        <v>FIORELLA BELTRÁN</v>
      </c>
      <c r="E429" s="10" t="str">
        <f>VLOOKUP(C429,Directorio!$B$1:$G$30,6,0)</f>
        <v>GOBIERNO SUR</v>
      </c>
      <c r="F429" s="10" t="str">
        <f>VLOOKUP(A429,'Región por RUC'!$A$1:$D$6443,4,0)</f>
        <v>SUR</v>
      </c>
      <c r="G429" s="10" t="str">
        <f>VLOOKUP(C429,Directorio!$B$1:$F$30,4,0)</f>
        <v>gestorgobierno-sur@claro.com.pe</v>
      </c>
      <c r="H429" s="10" t="str">
        <f>VLOOKUP(C429,Directorio!$B$1:$F$30,3,0)</f>
        <v>E3015331</v>
      </c>
      <c r="I429" s="10" t="str">
        <f>VLOOKUP(D429,Directorio!$H$1:$I$30,2,0)</f>
        <v>C16498</v>
      </c>
      <c r="J429" s="10">
        <f>VLOOKUP(F429,'Codd Región PAP'!$A$2:$B$6,2,0)</f>
        <v>26</v>
      </c>
      <c r="K429" s="11" t="e">
        <v>#N/A</v>
      </c>
    </row>
    <row r="430" spans="1:11" x14ac:dyDescent="0.3">
      <c r="A430" s="10">
        <v>20311886879</v>
      </c>
      <c r="B430" s="11" t="s">
        <v>239</v>
      </c>
      <c r="C430" s="10" t="s">
        <v>692</v>
      </c>
      <c r="D430" s="10" t="str">
        <f>VLOOKUP(C430,Directorio!$B$1:$H$30,7,0)</f>
        <v>FIORELLA BELTRÁN</v>
      </c>
      <c r="E430" s="10" t="str">
        <f>VLOOKUP(C430,Directorio!$B$1:$G$30,6,0)</f>
        <v>GOBIERNO SUR</v>
      </c>
      <c r="F430" s="10" t="str">
        <f>VLOOKUP(A430,'Región por RUC'!$A$1:$D$6443,4,0)</f>
        <v>SUR</v>
      </c>
      <c r="G430" s="10" t="str">
        <f>VLOOKUP(C430,Directorio!$B$1:$F$30,4,0)</f>
        <v>gestorgobierno-sur@claro.com.pe</v>
      </c>
      <c r="H430" s="10" t="str">
        <f>VLOOKUP(C430,Directorio!$B$1:$F$30,3,0)</f>
        <v>E3015331</v>
      </c>
      <c r="I430" s="10" t="str">
        <f>VLOOKUP(D430,Directorio!$H$1:$I$30,2,0)</f>
        <v>C16498</v>
      </c>
      <c r="J430" s="10">
        <f>VLOOKUP(F430,'Codd Región PAP'!$A$2:$B$6,2,0)</f>
        <v>26</v>
      </c>
      <c r="K430" s="11" t="e">
        <v>#N/A</v>
      </c>
    </row>
    <row r="431" spans="1:11" x14ac:dyDescent="0.3">
      <c r="A431" s="10">
        <v>20312108284</v>
      </c>
      <c r="B431" s="11" t="s">
        <v>524</v>
      </c>
      <c r="C431" s="10" t="s">
        <v>692</v>
      </c>
      <c r="D431" s="10" t="str">
        <f>VLOOKUP(C431,Directorio!$B$1:$H$30,7,0)</f>
        <v>FIORELLA BELTRÁN</v>
      </c>
      <c r="E431" s="10" t="str">
        <f>VLOOKUP(C431,Directorio!$B$1:$G$30,6,0)</f>
        <v>GOBIERNO SUR</v>
      </c>
      <c r="F431" s="10" t="str">
        <f>VLOOKUP(A431,'Región por RUC'!$A$1:$D$6443,4,0)</f>
        <v>SUR</v>
      </c>
      <c r="G431" s="10" t="str">
        <f>VLOOKUP(C431,Directorio!$B$1:$F$30,4,0)</f>
        <v>gestorgobierno-sur@claro.com.pe</v>
      </c>
      <c r="H431" s="10" t="str">
        <f>VLOOKUP(C431,Directorio!$B$1:$F$30,3,0)</f>
        <v>E3015331</v>
      </c>
      <c r="I431" s="10" t="str">
        <f>VLOOKUP(D431,Directorio!$H$1:$I$30,2,0)</f>
        <v>C16498</v>
      </c>
      <c r="J431" s="10">
        <f>VLOOKUP(F431,'Codd Región PAP'!$A$2:$B$6,2,0)</f>
        <v>26</v>
      </c>
      <c r="K431" s="11" t="e">
        <v>#N/A</v>
      </c>
    </row>
    <row r="432" spans="1:11" x14ac:dyDescent="0.3">
      <c r="A432" s="10">
        <v>20350338315</v>
      </c>
      <c r="B432" s="11" t="s">
        <v>456</v>
      </c>
      <c r="C432" s="10" t="s">
        <v>692</v>
      </c>
      <c r="D432" s="10" t="str">
        <f>VLOOKUP(C432,Directorio!$B$1:$H$30,7,0)</f>
        <v>FIORELLA BELTRÁN</v>
      </c>
      <c r="E432" s="10" t="str">
        <f>VLOOKUP(C432,Directorio!$B$1:$G$30,6,0)</f>
        <v>GOBIERNO SUR</v>
      </c>
      <c r="F432" s="10" t="str">
        <f>VLOOKUP(A432,'Región por RUC'!$A$1:$D$6443,4,0)</f>
        <v>SUR</v>
      </c>
      <c r="G432" s="10" t="str">
        <f>VLOOKUP(C432,Directorio!$B$1:$F$30,4,0)</f>
        <v>gestorgobierno-sur@claro.com.pe</v>
      </c>
      <c r="H432" s="10" t="str">
        <f>VLOOKUP(C432,Directorio!$B$1:$F$30,3,0)</f>
        <v>E3015331</v>
      </c>
      <c r="I432" s="10" t="str">
        <f>VLOOKUP(D432,Directorio!$H$1:$I$30,2,0)</f>
        <v>C16498</v>
      </c>
      <c r="J432" s="10">
        <f>VLOOKUP(F432,'Codd Región PAP'!$A$2:$B$6,2,0)</f>
        <v>26</v>
      </c>
      <c r="K432" s="11" t="e">
        <v>#N/A</v>
      </c>
    </row>
    <row r="433" spans="1:11" x14ac:dyDescent="0.3">
      <c r="A433" s="10">
        <v>20363848916</v>
      </c>
      <c r="B433" s="11" t="s">
        <v>527</v>
      </c>
      <c r="C433" s="10" t="s">
        <v>692</v>
      </c>
      <c r="D433" s="10" t="str">
        <f>VLOOKUP(C433,Directorio!$B$1:$H$30,7,0)</f>
        <v>FIORELLA BELTRÁN</v>
      </c>
      <c r="E433" s="10" t="str">
        <f>VLOOKUP(C433,Directorio!$B$1:$G$30,6,0)</f>
        <v>GOBIERNO SUR</v>
      </c>
      <c r="F433" s="10" t="str">
        <f>VLOOKUP(A433,'Región por RUC'!$A$1:$D$6443,4,0)</f>
        <v>SUR</v>
      </c>
      <c r="G433" s="10" t="str">
        <f>VLOOKUP(C433,Directorio!$B$1:$F$30,4,0)</f>
        <v>gestorgobierno-sur@claro.com.pe</v>
      </c>
      <c r="H433" s="10" t="str">
        <f>VLOOKUP(C433,Directorio!$B$1:$F$30,3,0)</f>
        <v>E3015331</v>
      </c>
      <c r="I433" s="10" t="str">
        <f>VLOOKUP(D433,Directorio!$H$1:$I$30,2,0)</f>
        <v>C16498</v>
      </c>
      <c r="J433" s="10">
        <f>VLOOKUP(F433,'Codd Región PAP'!$A$2:$B$6,2,0)</f>
        <v>26</v>
      </c>
      <c r="K433" s="11" t="e">
        <v>#N/A</v>
      </c>
    </row>
    <row r="434" spans="1:11" x14ac:dyDescent="0.3">
      <c r="A434" s="10">
        <v>20370114952</v>
      </c>
      <c r="B434" s="11" t="s">
        <v>528</v>
      </c>
      <c r="C434" s="10" t="s">
        <v>692</v>
      </c>
      <c r="D434" s="10" t="str">
        <f>VLOOKUP(C434,Directorio!$B$1:$H$30,7,0)</f>
        <v>FIORELLA BELTRÁN</v>
      </c>
      <c r="E434" s="10" t="str">
        <f>VLOOKUP(C434,Directorio!$B$1:$G$30,6,0)</f>
        <v>GOBIERNO SUR</v>
      </c>
      <c r="F434" s="10" t="str">
        <f>VLOOKUP(A434,'Región por RUC'!$A$1:$D$6443,4,0)</f>
        <v>SUR</v>
      </c>
      <c r="G434" s="10" t="str">
        <f>VLOOKUP(C434,Directorio!$B$1:$F$30,4,0)</f>
        <v>gestorgobierno-sur@claro.com.pe</v>
      </c>
      <c r="H434" s="10" t="str">
        <f>VLOOKUP(C434,Directorio!$B$1:$F$30,3,0)</f>
        <v>E3015331</v>
      </c>
      <c r="I434" s="10" t="str">
        <f>VLOOKUP(D434,Directorio!$H$1:$I$30,2,0)</f>
        <v>C16498</v>
      </c>
      <c r="J434" s="10">
        <f>VLOOKUP(F434,'Codd Región PAP'!$A$2:$B$6,2,0)</f>
        <v>26</v>
      </c>
      <c r="K434" s="11" t="e">
        <v>#N/A</v>
      </c>
    </row>
    <row r="435" spans="1:11" x14ac:dyDescent="0.3">
      <c r="A435" s="10">
        <v>20399728241</v>
      </c>
      <c r="B435" s="11" t="s">
        <v>293</v>
      </c>
      <c r="C435" s="10" t="s">
        <v>692</v>
      </c>
      <c r="D435" s="10" t="str">
        <f>VLOOKUP(C435,Directorio!$B$1:$H$30,7,0)</f>
        <v>FIORELLA BELTRÁN</v>
      </c>
      <c r="E435" s="10" t="str">
        <f>VLOOKUP(C435,Directorio!$B$1:$G$30,6,0)</f>
        <v>GOBIERNO SUR</v>
      </c>
      <c r="F435" s="10" t="str">
        <f>VLOOKUP(A435,'Región por RUC'!$A$1:$D$6443,4,0)</f>
        <v>SUR</v>
      </c>
      <c r="G435" s="10" t="str">
        <f>VLOOKUP(C435,Directorio!$B$1:$F$30,4,0)</f>
        <v>gestorgobierno-sur@claro.com.pe</v>
      </c>
      <c r="H435" s="10" t="str">
        <f>VLOOKUP(C435,Directorio!$B$1:$F$30,3,0)</f>
        <v>E3015331</v>
      </c>
      <c r="I435" s="10" t="str">
        <f>VLOOKUP(D435,Directorio!$H$1:$I$30,2,0)</f>
        <v>C16498</v>
      </c>
      <c r="J435" s="10">
        <f>VLOOKUP(F435,'Codd Región PAP'!$A$2:$B$6,2,0)</f>
        <v>26</v>
      </c>
      <c r="K435" s="11" t="e">
        <v>#N/A</v>
      </c>
    </row>
    <row r="436" spans="1:11" x14ac:dyDescent="0.3">
      <c r="A436" s="10">
        <v>20410689813</v>
      </c>
      <c r="B436" s="11" t="s">
        <v>458</v>
      </c>
      <c r="C436" s="10" t="s">
        <v>692</v>
      </c>
      <c r="D436" s="10" t="str">
        <f>VLOOKUP(C436,Directorio!$B$1:$H$30,7,0)</f>
        <v>FIORELLA BELTRÁN</v>
      </c>
      <c r="E436" s="10" t="str">
        <f>VLOOKUP(C436,Directorio!$B$1:$G$30,6,0)</f>
        <v>GOBIERNO SUR</v>
      </c>
      <c r="F436" s="10" t="str">
        <f>VLOOKUP(A436,'Región por RUC'!$A$1:$D$6443,4,0)</f>
        <v>SUR</v>
      </c>
      <c r="G436" s="10" t="str">
        <f>VLOOKUP(C436,Directorio!$B$1:$F$30,4,0)</f>
        <v>gestorgobierno-sur@claro.com.pe</v>
      </c>
      <c r="H436" s="10" t="str">
        <f>VLOOKUP(C436,Directorio!$B$1:$F$30,3,0)</f>
        <v>E3015331</v>
      </c>
      <c r="I436" s="10" t="str">
        <f>VLOOKUP(D436,Directorio!$H$1:$I$30,2,0)</f>
        <v>C16498</v>
      </c>
      <c r="J436" s="10">
        <f>VLOOKUP(F436,'Codd Región PAP'!$A$2:$B$6,2,0)</f>
        <v>26</v>
      </c>
      <c r="K436" s="11" t="e">
        <v>#N/A</v>
      </c>
    </row>
    <row r="437" spans="1:11" x14ac:dyDescent="0.3">
      <c r="A437" s="10">
        <v>20456318429</v>
      </c>
      <c r="B437" s="11" t="s">
        <v>649</v>
      </c>
      <c r="C437" s="10" t="s">
        <v>692</v>
      </c>
      <c r="D437" s="10" t="str">
        <f>VLOOKUP(C437,Directorio!$B$1:$H$30,7,0)</f>
        <v>FIORELLA BELTRÁN</v>
      </c>
      <c r="E437" s="10" t="str">
        <f>VLOOKUP(C437,Directorio!$B$1:$G$30,6,0)</f>
        <v>GOBIERNO SUR</v>
      </c>
      <c r="F437" s="10" t="str">
        <f>VLOOKUP(A437,'Región por RUC'!$A$1:$D$6443,4,0)</f>
        <v>SUR</v>
      </c>
      <c r="G437" s="10" t="str">
        <f>VLOOKUP(C437,Directorio!$B$1:$F$30,4,0)</f>
        <v>gestorgobierno-sur@claro.com.pe</v>
      </c>
      <c r="H437" s="10" t="str">
        <f>VLOOKUP(C437,Directorio!$B$1:$F$30,3,0)</f>
        <v>E3015331</v>
      </c>
      <c r="I437" s="10" t="str">
        <f>VLOOKUP(D437,Directorio!$H$1:$I$30,2,0)</f>
        <v>C16498</v>
      </c>
      <c r="J437" s="10">
        <f>VLOOKUP(F437,'Codd Región PAP'!$A$2:$B$6,2,0)</f>
        <v>26</v>
      </c>
      <c r="K437" s="11" t="e">
        <v>#N/A</v>
      </c>
    </row>
    <row r="438" spans="1:11" x14ac:dyDescent="0.3">
      <c r="A438" s="10">
        <v>20498538828</v>
      </c>
      <c r="B438" s="11" t="s">
        <v>461</v>
      </c>
      <c r="C438" s="10" t="s">
        <v>692</v>
      </c>
      <c r="D438" s="10" t="str">
        <f>VLOOKUP(C438,Directorio!$B$1:$H$30,7,0)</f>
        <v>FIORELLA BELTRÁN</v>
      </c>
      <c r="E438" s="10" t="str">
        <f>VLOOKUP(C438,Directorio!$B$1:$G$30,6,0)</f>
        <v>GOBIERNO SUR</v>
      </c>
      <c r="F438" s="10" t="str">
        <f>VLOOKUP(A438,'Región por RUC'!$A$1:$D$6443,4,0)</f>
        <v>SUR</v>
      </c>
      <c r="G438" s="10" t="str">
        <f>VLOOKUP(C438,Directorio!$B$1:$F$30,4,0)</f>
        <v>gestorgobierno-sur@claro.com.pe</v>
      </c>
      <c r="H438" s="10" t="str">
        <f>VLOOKUP(C438,Directorio!$B$1:$F$30,3,0)</f>
        <v>E3015331</v>
      </c>
      <c r="I438" s="10" t="str">
        <f>VLOOKUP(D438,Directorio!$H$1:$I$30,2,0)</f>
        <v>C16498</v>
      </c>
      <c r="J438" s="10">
        <f>VLOOKUP(F438,'Codd Región PAP'!$A$2:$B$6,2,0)</f>
        <v>26</v>
      </c>
      <c r="K438" s="11" t="e">
        <v>#N/A</v>
      </c>
    </row>
    <row r="439" spans="1:11" x14ac:dyDescent="0.3">
      <c r="A439" s="10">
        <v>20527143200</v>
      </c>
      <c r="B439" s="11" t="s">
        <v>464</v>
      </c>
      <c r="C439" s="10" t="s">
        <v>692</v>
      </c>
      <c r="D439" s="10" t="str">
        <f>VLOOKUP(C439,Directorio!$B$1:$H$30,7,0)</f>
        <v>FIORELLA BELTRÁN</v>
      </c>
      <c r="E439" s="10" t="str">
        <f>VLOOKUP(C439,Directorio!$B$1:$G$30,6,0)</f>
        <v>GOBIERNO SUR</v>
      </c>
      <c r="F439" s="10" t="str">
        <f>VLOOKUP(A439,'Región por RUC'!$A$1:$D$6443,4,0)</f>
        <v>SUR</v>
      </c>
      <c r="G439" s="10" t="str">
        <f>VLOOKUP(C439,Directorio!$B$1:$F$30,4,0)</f>
        <v>gestorgobierno-sur@claro.com.pe</v>
      </c>
      <c r="H439" s="10" t="str">
        <f>VLOOKUP(C439,Directorio!$B$1:$F$30,3,0)</f>
        <v>E3015331</v>
      </c>
      <c r="I439" s="10" t="str">
        <f>VLOOKUP(D439,Directorio!$H$1:$I$30,2,0)</f>
        <v>C16498</v>
      </c>
      <c r="J439" s="10">
        <f>VLOOKUP(F439,'Codd Región PAP'!$A$2:$B$6,2,0)</f>
        <v>26</v>
      </c>
      <c r="K439" s="11" t="e">
        <v>#N/A</v>
      </c>
    </row>
    <row r="440" spans="1:11" x14ac:dyDescent="0.3">
      <c r="A440" s="10">
        <v>20601060214</v>
      </c>
      <c r="B440" s="11" t="s">
        <v>759</v>
      </c>
      <c r="C440" s="10" t="s">
        <v>692</v>
      </c>
      <c r="D440" s="10" t="str">
        <f>VLOOKUP(C440,Directorio!$B$1:$H$30,7,0)</f>
        <v>FIORELLA BELTRÁN</v>
      </c>
      <c r="E440" s="10" t="str">
        <f>VLOOKUP(C440,Directorio!$B$1:$G$30,6,0)</f>
        <v>GOBIERNO SUR</v>
      </c>
      <c r="F440" s="10" t="str">
        <f>VLOOKUP(A440,'Región por RUC'!$A$1:$D$6443,4,0)</f>
        <v>SUR</v>
      </c>
      <c r="G440" s="10" t="str">
        <f>VLOOKUP(C440,Directorio!$B$1:$F$30,4,0)</f>
        <v>gestorgobierno-sur@claro.com.pe</v>
      </c>
      <c r="H440" s="10" t="str">
        <f>VLOOKUP(C440,Directorio!$B$1:$F$30,3,0)</f>
        <v>E3015331</v>
      </c>
      <c r="I440" s="10" t="str">
        <f>VLOOKUP(D440,Directorio!$H$1:$I$30,2,0)</f>
        <v>C16498</v>
      </c>
      <c r="J440" s="10">
        <f>VLOOKUP(F440,'Codd Región PAP'!$A$2:$B$6,2,0)</f>
        <v>26</v>
      </c>
      <c r="K440" s="11" t="e">
        <v>#N/A</v>
      </c>
    </row>
    <row r="441" spans="1:11" x14ac:dyDescent="0.3">
      <c r="A441" s="10">
        <v>20601110670</v>
      </c>
      <c r="B441" s="11" t="s">
        <v>676</v>
      </c>
      <c r="C441" s="10" t="s">
        <v>692</v>
      </c>
      <c r="D441" s="10" t="str">
        <f>VLOOKUP(C441,Directorio!$B$1:$H$30,7,0)</f>
        <v>FIORELLA BELTRÁN</v>
      </c>
      <c r="E441" s="10" t="str">
        <f>VLOOKUP(C441,Directorio!$B$1:$G$30,6,0)</f>
        <v>GOBIERNO SUR</v>
      </c>
      <c r="F441" s="10" t="str">
        <f>VLOOKUP(A441,'Región por RUC'!$A$1:$D$6443,4,0)</f>
        <v>SUR</v>
      </c>
      <c r="G441" s="10" t="str">
        <f>VLOOKUP(C441,Directorio!$B$1:$F$30,4,0)</f>
        <v>gestorgobierno-sur@claro.com.pe</v>
      </c>
      <c r="H441" s="10" t="str">
        <f>VLOOKUP(C441,Directorio!$B$1:$F$30,3,0)</f>
        <v>E3015331</v>
      </c>
      <c r="I441" s="10" t="str">
        <f>VLOOKUP(D441,Directorio!$H$1:$I$30,2,0)</f>
        <v>C16498</v>
      </c>
      <c r="J441" s="10">
        <f>VLOOKUP(F441,'Codd Región PAP'!$A$2:$B$6,2,0)</f>
        <v>26</v>
      </c>
      <c r="K441" s="11" t="e">
        <v>#N/A</v>
      </c>
    </row>
    <row r="442" spans="1:11" x14ac:dyDescent="0.3">
      <c r="A442" s="10">
        <v>20601750369</v>
      </c>
      <c r="B442" s="11" t="s">
        <v>249</v>
      </c>
      <c r="C442" s="10" t="s">
        <v>692</v>
      </c>
      <c r="D442" s="10" t="str">
        <f>VLOOKUP(C442,Directorio!$B$1:$H$30,7,0)</f>
        <v>FIORELLA BELTRÁN</v>
      </c>
      <c r="E442" s="10" t="str">
        <f>VLOOKUP(C442,Directorio!$B$1:$G$30,6,0)</f>
        <v>GOBIERNO SUR</v>
      </c>
      <c r="F442" s="10" t="str">
        <f>VLOOKUP(A442,'Región por RUC'!$A$1:$D$6443,4,0)</f>
        <v>SUR</v>
      </c>
      <c r="G442" s="10" t="str">
        <f>VLOOKUP(C442,Directorio!$B$1:$F$30,4,0)</f>
        <v>gestorgobierno-sur@claro.com.pe</v>
      </c>
      <c r="H442" s="10" t="str">
        <f>VLOOKUP(C442,Directorio!$B$1:$F$30,3,0)</f>
        <v>E3015331</v>
      </c>
      <c r="I442" s="10" t="str">
        <f>VLOOKUP(D442,Directorio!$H$1:$I$30,2,0)</f>
        <v>C16498</v>
      </c>
      <c r="J442" s="10">
        <f>VLOOKUP(F442,'Codd Región PAP'!$A$2:$B$6,2,0)</f>
        <v>26</v>
      </c>
      <c r="K442" s="11" t="e">
        <v>#N/A</v>
      </c>
    </row>
    <row r="443" spans="1:11" x14ac:dyDescent="0.3">
      <c r="A443" s="10">
        <v>20601770971</v>
      </c>
      <c r="B443" s="11" t="s">
        <v>538</v>
      </c>
      <c r="C443" s="10" t="s">
        <v>692</v>
      </c>
      <c r="D443" s="10" t="str">
        <f>VLOOKUP(C443,Directorio!$B$1:$H$30,7,0)</f>
        <v>FIORELLA BELTRÁN</v>
      </c>
      <c r="E443" s="10" t="str">
        <f>VLOOKUP(C443,Directorio!$B$1:$G$30,6,0)</f>
        <v>GOBIERNO SUR</v>
      </c>
      <c r="F443" s="10" t="str">
        <f>VLOOKUP(A443,'Región por RUC'!$A$1:$D$6443,4,0)</f>
        <v>SUR</v>
      </c>
      <c r="G443" s="10" t="str">
        <f>VLOOKUP(C443,Directorio!$B$1:$F$30,4,0)</f>
        <v>gestorgobierno-sur@claro.com.pe</v>
      </c>
      <c r="H443" s="10" t="str">
        <f>VLOOKUP(C443,Directorio!$B$1:$F$30,3,0)</f>
        <v>E3015331</v>
      </c>
      <c r="I443" s="10" t="str">
        <f>VLOOKUP(D443,Directorio!$H$1:$I$30,2,0)</f>
        <v>C16498</v>
      </c>
      <c r="J443" s="10">
        <f>VLOOKUP(F443,'Codd Región PAP'!$A$2:$B$6,2,0)</f>
        <v>26</v>
      </c>
      <c r="K443" s="11" t="e">
        <v>#N/A</v>
      </c>
    </row>
    <row r="444" spans="1:11" x14ac:dyDescent="0.3">
      <c r="A444" s="10">
        <v>20182380980</v>
      </c>
      <c r="B444" s="11" t="s">
        <v>837</v>
      </c>
      <c r="C444" s="10" t="s">
        <v>692</v>
      </c>
      <c r="D444" s="10" t="str">
        <f>VLOOKUP(C444,Directorio!$B$1:$H$30,7,0)</f>
        <v>FIORELLA BELTRÁN</v>
      </c>
      <c r="E444" s="10" t="str">
        <f>VLOOKUP(C444,Directorio!$B$1:$G$30,6,0)</f>
        <v>GOBIERNO SUR</v>
      </c>
      <c r="F444" s="10" t="str">
        <f>VLOOKUP(A444,'Región por RUC'!$A$1:$D$6443,4,0)</f>
        <v>SUR</v>
      </c>
      <c r="G444" s="10" t="str">
        <f>VLOOKUP(C444,Directorio!$B$1:$F$30,4,0)</f>
        <v>gestorgobierno-sur@claro.com.pe</v>
      </c>
      <c r="H444" s="10" t="str">
        <f>VLOOKUP(C444,Directorio!$B$1:$F$30,3,0)</f>
        <v>E3015331</v>
      </c>
      <c r="I444" s="10" t="str">
        <f>VLOOKUP(D444,Directorio!$H$1:$I$30,2,0)</f>
        <v>C16498</v>
      </c>
      <c r="J444" s="10">
        <f>VLOOKUP(F444,'Codd Región PAP'!$A$2:$B$6,2,0)</f>
        <v>26</v>
      </c>
      <c r="K444" s="11" t="e">
        <v>#N/A</v>
      </c>
    </row>
    <row r="445" spans="1:11" x14ac:dyDescent="0.3">
      <c r="A445" s="10">
        <v>20187720274</v>
      </c>
      <c r="B445" s="11" t="s">
        <v>6518</v>
      </c>
      <c r="C445" s="10" t="s">
        <v>692</v>
      </c>
      <c r="D445" s="10" t="str">
        <f>VLOOKUP(C445,Directorio!$B$1:$H$30,7,0)</f>
        <v>FIORELLA BELTRÁN</v>
      </c>
      <c r="E445" s="10" t="str">
        <f>VLOOKUP(C445,Directorio!$B$1:$G$30,6,0)</f>
        <v>GOBIERNO SUR</v>
      </c>
      <c r="F445" s="10" t="str">
        <f>VLOOKUP(A445,'Región por RUC'!$A$1:$D$6443,4,0)</f>
        <v>SUR</v>
      </c>
      <c r="G445" s="10" t="str">
        <f>VLOOKUP(C445,Directorio!$B$1:$F$30,4,0)</f>
        <v>gestorgobierno-sur@claro.com.pe</v>
      </c>
      <c r="H445" s="10" t="str">
        <f>VLOOKUP(C445,Directorio!$B$1:$F$30,3,0)</f>
        <v>E3015331</v>
      </c>
      <c r="I445" s="10" t="str">
        <f>VLOOKUP(D445,Directorio!$H$1:$I$30,2,0)</f>
        <v>C16498</v>
      </c>
      <c r="J445" s="10">
        <f>VLOOKUP(F445,'Codd Región PAP'!$A$2:$B$6,2,0)</f>
        <v>26</v>
      </c>
      <c r="K445" s="11" t="e">
        <v>#N/A</v>
      </c>
    </row>
    <row r="446" spans="1:11" x14ac:dyDescent="0.3">
      <c r="A446" s="10">
        <v>20195499765</v>
      </c>
      <c r="B446" s="11" t="s">
        <v>2441</v>
      </c>
      <c r="C446" s="10" t="s">
        <v>692</v>
      </c>
      <c r="D446" s="10" t="str">
        <f>VLOOKUP(C446,Directorio!$B$1:$H$30,7,0)</f>
        <v>FIORELLA BELTRÁN</v>
      </c>
      <c r="E446" s="10" t="str">
        <f>VLOOKUP(C446,Directorio!$B$1:$G$30,6,0)</f>
        <v>GOBIERNO SUR</v>
      </c>
      <c r="F446" s="10" t="str">
        <f>VLOOKUP(A446,'Región por RUC'!$A$1:$D$6443,4,0)</f>
        <v>SUR</v>
      </c>
      <c r="G446" s="10" t="str">
        <f>VLOOKUP(C446,Directorio!$B$1:$F$30,4,0)</f>
        <v>gestorgobierno-sur@claro.com.pe</v>
      </c>
      <c r="H446" s="10" t="str">
        <f>VLOOKUP(C446,Directorio!$B$1:$F$30,3,0)</f>
        <v>E3015331</v>
      </c>
      <c r="I446" s="10" t="str">
        <f>VLOOKUP(D446,Directorio!$H$1:$I$30,2,0)</f>
        <v>C16498</v>
      </c>
      <c r="J446" s="10">
        <f>VLOOKUP(F446,'Codd Región PAP'!$A$2:$B$6,2,0)</f>
        <v>26</v>
      </c>
      <c r="K446" s="11" t="e">
        <v>#N/A</v>
      </c>
    </row>
    <row r="447" spans="1:11" x14ac:dyDescent="0.3">
      <c r="A447" s="10">
        <v>20156959783</v>
      </c>
      <c r="B447" s="11" t="s">
        <v>3197</v>
      </c>
      <c r="C447" s="10" t="s">
        <v>692</v>
      </c>
      <c r="D447" s="10" t="str">
        <f>VLOOKUP(C447,Directorio!$B$1:$H$30,7,0)</f>
        <v>FIORELLA BELTRÁN</v>
      </c>
      <c r="E447" s="10" t="str">
        <f>VLOOKUP(C447,Directorio!$B$1:$G$30,6,0)</f>
        <v>GOBIERNO SUR</v>
      </c>
      <c r="F447" s="10" t="str">
        <f>VLOOKUP(A447,'Región por RUC'!$A$1:$D$6443,4,0)</f>
        <v>SUR</v>
      </c>
      <c r="G447" s="10" t="str">
        <f>VLOOKUP(C447,Directorio!$B$1:$F$30,4,0)</f>
        <v>gestorgobierno-sur@claro.com.pe</v>
      </c>
      <c r="H447" s="10" t="str">
        <f>VLOOKUP(C447,Directorio!$B$1:$F$30,3,0)</f>
        <v>E3015331</v>
      </c>
      <c r="I447" s="10" t="str">
        <f>VLOOKUP(D447,Directorio!$H$1:$I$30,2,0)</f>
        <v>C16498</v>
      </c>
      <c r="J447" s="10">
        <f>VLOOKUP(F447,'Codd Región PAP'!$A$2:$B$6,2,0)</f>
        <v>26</v>
      </c>
      <c r="K447" s="11" t="e">
        <v>#N/A</v>
      </c>
    </row>
    <row r="448" spans="1:11" x14ac:dyDescent="0.3">
      <c r="A448" s="10">
        <v>20202187201</v>
      </c>
      <c r="B448" s="11" t="s">
        <v>661</v>
      </c>
      <c r="C448" s="10" t="s">
        <v>692</v>
      </c>
      <c r="D448" s="10" t="str">
        <f>VLOOKUP(C448,Directorio!$B$1:$H$30,7,0)</f>
        <v>FIORELLA BELTRÁN</v>
      </c>
      <c r="E448" s="10" t="str">
        <f>VLOOKUP(C448,Directorio!$B$1:$G$30,6,0)</f>
        <v>GOBIERNO SUR</v>
      </c>
      <c r="F448" s="10" t="str">
        <f>VLOOKUP(A448,'Región por RUC'!$A$1:$D$6443,4,0)</f>
        <v>SUR</v>
      </c>
      <c r="G448" s="10" t="str">
        <f>VLOOKUP(C448,Directorio!$B$1:$F$30,4,0)</f>
        <v>gestorgobierno-sur@claro.com.pe</v>
      </c>
      <c r="H448" s="10" t="str">
        <f>VLOOKUP(C448,Directorio!$B$1:$F$30,3,0)</f>
        <v>E3015331</v>
      </c>
      <c r="I448" s="10" t="str">
        <f>VLOOKUP(D448,Directorio!$H$1:$I$30,2,0)</f>
        <v>C16498</v>
      </c>
      <c r="J448" s="10">
        <f>VLOOKUP(F448,'Codd Región PAP'!$A$2:$B$6,2,0)</f>
        <v>26</v>
      </c>
      <c r="K448" s="11" t="e">
        <v>#N/A</v>
      </c>
    </row>
    <row r="449" spans="1:11" x14ac:dyDescent="0.3">
      <c r="A449" s="10">
        <v>20532480397</v>
      </c>
      <c r="B449" s="11" t="s">
        <v>667</v>
      </c>
      <c r="C449" s="10" t="s">
        <v>692</v>
      </c>
      <c r="D449" s="10" t="str">
        <f>VLOOKUP(C449,Directorio!$B$1:$H$30,7,0)</f>
        <v>FIORELLA BELTRÁN</v>
      </c>
      <c r="E449" s="10" t="str">
        <f>VLOOKUP(C449,Directorio!$B$1:$G$30,6,0)</f>
        <v>GOBIERNO SUR</v>
      </c>
      <c r="F449" s="10" t="str">
        <f>VLOOKUP(A449,'Región por RUC'!$A$1:$D$6443,4,0)</f>
        <v>SUR</v>
      </c>
      <c r="G449" s="10" t="str">
        <f>VLOOKUP(C449,Directorio!$B$1:$F$30,4,0)</f>
        <v>gestorgobierno-sur@claro.com.pe</v>
      </c>
      <c r="H449" s="10" t="str">
        <f>VLOOKUP(C449,Directorio!$B$1:$F$30,3,0)</f>
        <v>E3015331</v>
      </c>
      <c r="I449" s="10" t="str">
        <f>VLOOKUP(D449,Directorio!$H$1:$I$30,2,0)</f>
        <v>C16498</v>
      </c>
      <c r="J449" s="10">
        <f>VLOOKUP(F449,'Codd Región PAP'!$A$2:$B$6,2,0)</f>
        <v>26</v>
      </c>
      <c r="K449" s="11" t="e">
        <v>#N/A</v>
      </c>
    </row>
    <row r="450" spans="1:11" x14ac:dyDescent="0.3">
      <c r="A450" s="10">
        <v>20161205371</v>
      </c>
      <c r="B450" s="11" t="s">
        <v>3158</v>
      </c>
      <c r="C450" s="10" t="s">
        <v>692</v>
      </c>
      <c r="D450" s="10" t="str">
        <f>VLOOKUP(C450,Directorio!$B$1:$H$30,7,0)</f>
        <v>FIORELLA BELTRÁN</v>
      </c>
      <c r="E450" s="10" t="str">
        <f>VLOOKUP(C450,Directorio!$B$1:$G$30,6,0)</f>
        <v>GOBIERNO SUR</v>
      </c>
      <c r="F450" s="10" t="str">
        <f>VLOOKUP(A450,'Región por RUC'!$A$1:$D$6443,4,0)</f>
        <v>SUR</v>
      </c>
      <c r="G450" s="10" t="str">
        <f>VLOOKUP(C450,Directorio!$B$1:$F$30,4,0)</f>
        <v>gestorgobierno-sur@claro.com.pe</v>
      </c>
      <c r="H450" s="10" t="str">
        <f>VLOOKUP(C450,Directorio!$B$1:$F$30,3,0)</f>
        <v>E3015331</v>
      </c>
      <c r="I450" s="10" t="str">
        <f>VLOOKUP(D450,Directorio!$H$1:$I$30,2,0)</f>
        <v>C16498</v>
      </c>
      <c r="J450" s="10">
        <f>VLOOKUP(F450,'Codd Región PAP'!$A$2:$B$6,2,0)</f>
        <v>26</v>
      </c>
      <c r="K450" s="11" t="e">
        <v>#N/A</v>
      </c>
    </row>
    <row r="451" spans="1:11" x14ac:dyDescent="0.3">
      <c r="A451" s="10">
        <v>20220549292</v>
      </c>
      <c r="B451" s="11" t="s">
        <v>6546</v>
      </c>
      <c r="C451" s="10" t="s">
        <v>692</v>
      </c>
      <c r="D451" s="10" t="str">
        <f>VLOOKUP(C451,Directorio!$B$1:$H$30,7,0)</f>
        <v>FIORELLA BELTRÁN</v>
      </c>
      <c r="E451" s="10" t="str">
        <f>VLOOKUP(C451,Directorio!$B$1:$G$30,6,0)</f>
        <v>GOBIERNO SUR</v>
      </c>
      <c r="F451" s="10" t="str">
        <f>VLOOKUP(A451,'Región por RUC'!$A$1:$D$6443,4,0)</f>
        <v>SUR</v>
      </c>
      <c r="G451" s="10" t="str">
        <f>VLOOKUP(C451,Directorio!$B$1:$F$30,4,0)</f>
        <v>gestorgobierno-sur@claro.com.pe</v>
      </c>
      <c r="H451" s="10" t="str">
        <f>VLOOKUP(C451,Directorio!$B$1:$F$30,3,0)</f>
        <v>E3015331</v>
      </c>
      <c r="I451" s="10" t="str">
        <f>VLOOKUP(D451,Directorio!$H$1:$I$30,2,0)</f>
        <v>C16498</v>
      </c>
      <c r="J451" s="10">
        <f>VLOOKUP(F451,'Codd Región PAP'!$A$2:$B$6,2,0)</f>
        <v>26</v>
      </c>
      <c r="K451" s="11" t="e">
        <v>#N/A</v>
      </c>
    </row>
    <row r="452" spans="1:11" x14ac:dyDescent="0.3">
      <c r="A452" s="10">
        <v>20159340181</v>
      </c>
      <c r="B452" s="11" t="s">
        <v>210</v>
      </c>
      <c r="C452" s="10" t="s">
        <v>694</v>
      </c>
      <c r="D452" s="10" t="str">
        <f>VLOOKUP(C452,Directorio!$B$1:$H$30,7,0)</f>
        <v>FIORELLA BELTRÁN</v>
      </c>
      <c r="E452" s="10" t="str">
        <f>VLOOKUP(C452,Directorio!$B$1:$G$30,6,0)</f>
        <v>GOBIERNO SUR</v>
      </c>
      <c r="F452" s="10" t="str">
        <f>VLOOKUP(A452,'Región por RUC'!$A$1:$D$6443,4,0)</f>
        <v>SUR</v>
      </c>
      <c r="G452" s="10" t="str">
        <f>VLOOKUP(C452,Directorio!$B$1:$F$30,4,0)</f>
        <v>mauricio.nunez@claro.com.pe</v>
      </c>
      <c r="H452" s="10" t="str">
        <f>VLOOKUP(C452,Directorio!$B$1:$F$30,3,0)</f>
        <v>C17760</v>
      </c>
      <c r="I452" s="10" t="str">
        <f>VLOOKUP(D452,Directorio!$H$1:$I$30,2,0)</f>
        <v>C16498</v>
      </c>
      <c r="J452" s="10">
        <f>VLOOKUP(F452,'Codd Región PAP'!$A$2:$B$6,2,0)</f>
        <v>26</v>
      </c>
      <c r="K452" s="11" t="e">
        <v>#N/A</v>
      </c>
    </row>
    <row r="453" spans="1:11" x14ac:dyDescent="0.3">
      <c r="A453" s="10">
        <v>20190521410</v>
      </c>
      <c r="B453" s="11" t="s">
        <v>803</v>
      </c>
      <c r="C453" s="10" t="s">
        <v>694</v>
      </c>
      <c r="D453" s="10" t="str">
        <f>VLOOKUP(C453,Directorio!$B$1:$H$30,7,0)</f>
        <v>FIORELLA BELTRÁN</v>
      </c>
      <c r="E453" s="10" t="str">
        <f>VLOOKUP(C453,Directorio!$B$1:$G$30,6,0)</f>
        <v>GOBIERNO SUR</v>
      </c>
      <c r="F453" s="10" t="str">
        <f>VLOOKUP(A453,'Región por RUC'!$A$1:$D$6443,4,0)</f>
        <v>SUR</v>
      </c>
      <c r="G453" s="10" t="str">
        <f>VLOOKUP(C453,Directorio!$B$1:$F$30,4,0)</f>
        <v>mauricio.nunez@claro.com.pe</v>
      </c>
      <c r="H453" s="10" t="str">
        <f>VLOOKUP(C453,Directorio!$B$1:$F$30,3,0)</f>
        <v>C17760</v>
      </c>
      <c r="I453" s="10" t="str">
        <f>VLOOKUP(D453,Directorio!$H$1:$I$30,2,0)</f>
        <v>C16498</v>
      </c>
      <c r="J453" s="10">
        <f>VLOOKUP(F453,'Codd Región PAP'!$A$2:$B$6,2,0)</f>
        <v>26</v>
      </c>
      <c r="K453" s="11" t="e">
        <v>#N/A</v>
      </c>
    </row>
    <row r="454" spans="1:11" x14ac:dyDescent="0.3">
      <c r="A454" s="10">
        <v>20201528187</v>
      </c>
      <c r="B454" s="11" t="s">
        <v>436</v>
      </c>
      <c r="C454" s="10" t="s">
        <v>694</v>
      </c>
      <c r="D454" s="10" t="str">
        <f>VLOOKUP(C454,Directorio!$B$1:$H$30,7,0)</f>
        <v>FIORELLA BELTRÁN</v>
      </c>
      <c r="E454" s="10" t="str">
        <f>VLOOKUP(C454,Directorio!$B$1:$G$30,6,0)</f>
        <v>GOBIERNO SUR</v>
      </c>
      <c r="F454" s="10" t="str">
        <f>VLOOKUP(A454,'Región por RUC'!$A$1:$D$6443,4,0)</f>
        <v>SUR</v>
      </c>
      <c r="G454" s="10" t="str">
        <f>VLOOKUP(C454,Directorio!$B$1:$F$30,4,0)</f>
        <v>mauricio.nunez@claro.com.pe</v>
      </c>
      <c r="H454" s="10" t="str">
        <f>VLOOKUP(C454,Directorio!$B$1:$F$30,3,0)</f>
        <v>C17760</v>
      </c>
      <c r="I454" s="10" t="str">
        <f>VLOOKUP(D454,Directorio!$H$1:$I$30,2,0)</f>
        <v>C16498</v>
      </c>
      <c r="J454" s="10">
        <f>VLOOKUP(F454,'Codd Región PAP'!$A$2:$B$6,2,0)</f>
        <v>26</v>
      </c>
      <c r="K454" s="11" t="e">
        <v>#N/A</v>
      </c>
    </row>
    <row r="455" spans="1:11" x14ac:dyDescent="0.3">
      <c r="A455" s="10">
        <v>20204003662</v>
      </c>
      <c r="B455" s="11" t="s">
        <v>804</v>
      </c>
      <c r="C455" s="10" t="s">
        <v>694</v>
      </c>
      <c r="D455" s="10" t="str">
        <f>VLOOKUP(C455,Directorio!$B$1:$H$30,7,0)</f>
        <v>FIORELLA BELTRÁN</v>
      </c>
      <c r="E455" s="10" t="str">
        <f>VLOOKUP(C455,Directorio!$B$1:$G$30,6,0)</f>
        <v>GOBIERNO SUR</v>
      </c>
      <c r="F455" s="10" t="str">
        <f>VLOOKUP(A455,'Región por RUC'!$A$1:$D$6443,4,0)</f>
        <v>SUR</v>
      </c>
      <c r="G455" s="10" t="str">
        <f>VLOOKUP(C455,Directorio!$B$1:$F$30,4,0)</f>
        <v>mauricio.nunez@claro.com.pe</v>
      </c>
      <c r="H455" s="10" t="str">
        <f>VLOOKUP(C455,Directorio!$B$1:$F$30,3,0)</f>
        <v>C17760</v>
      </c>
      <c r="I455" s="10" t="str">
        <f>VLOOKUP(D455,Directorio!$H$1:$I$30,2,0)</f>
        <v>C16498</v>
      </c>
      <c r="J455" s="10">
        <f>VLOOKUP(F455,'Codd Región PAP'!$A$2:$B$6,2,0)</f>
        <v>26</v>
      </c>
      <c r="K455" s="11" t="e">
        <v>#N/A</v>
      </c>
    </row>
    <row r="456" spans="1:11" x14ac:dyDescent="0.3">
      <c r="A456" s="10">
        <v>20527147612</v>
      </c>
      <c r="B456" s="11" t="s">
        <v>302</v>
      </c>
      <c r="C456" s="10" t="s">
        <v>694</v>
      </c>
      <c r="D456" s="10" t="str">
        <f>VLOOKUP(C456,Directorio!$B$1:$H$30,7,0)</f>
        <v>FIORELLA BELTRÁN</v>
      </c>
      <c r="E456" s="10" t="str">
        <f>VLOOKUP(C456,Directorio!$B$1:$G$30,6,0)</f>
        <v>GOBIERNO SUR</v>
      </c>
      <c r="F456" s="10" t="str">
        <f>VLOOKUP(A456,'Región por RUC'!$A$1:$D$6443,4,0)</f>
        <v>SUR</v>
      </c>
      <c r="G456" s="10" t="str">
        <f>VLOOKUP(C456,Directorio!$B$1:$F$30,4,0)</f>
        <v>mauricio.nunez@claro.com.pe</v>
      </c>
      <c r="H456" s="10" t="str">
        <f>VLOOKUP(C456,Directorio!$B$1:$F$30,3,0)</f>
        <v>C17760</v>
      </c>
      <c r="I456" s="10" t="str">
        <f>VLOOKUP(D456,Directorio!$H$1:$I$30,2,0)</f>
        <v>C16498</v>
      </c>
      <c r="J456" s="10">
        <f>VLOOKUP(F456,'Codd Región PAP'!$A$2:$B$6,2,0)</f>
        <v>26</v>
      </c>
      <c r="K456" s="11" t="e">
        <v>#N/A</v>
      </c>
    </row>
    <row r="457" spans="1:11" x14ac:dyDescent="0.3">
      <c r="A457" s="10">
        <v>20600575806</v>
      </c>
      <c r="B457" s="11" t="s">
        <v>468</v>
      </c>
      <c r="C457" s="10" t="s">
        <v>694</v>
      </c>
      <c r="D457" s="10" t="str">
        <f>VLOOKUP(C457,Directorio!$B$1:$H$30,7,0)</f>
        <v>FIORELLA BELTRÁN</v>
      </c>
      <c r="E457" s="10" t="str">
        <f>VLOOKUP(C457,Directorio!$B$1:$G$30,6,0)</f>
        <v>GOBIERNO SUR</v>
      </c>
      <c r="F457" s="10" t="str">
        <f>VLOOKUP(A457,'Región por RUC'!$A$1:$D$6443,4,0)</f>
        <v>SUR</v>
      </c>
      <c r="G457" s="10" t="str">
        <f>VLOOKUP(C457,Directorio!$B$1:$F$30,4,0)</f>
        <v>mauricio.nunez@claro.com.pe</v>
      </c>
      <c r="H457" s="10" t="str">
        <f>VLOOKUP(C457,Directorio!$B$1:$F$30,3,0)</f>
        <v>C17760</v>
      </c>
      <c r="I457" s="10" t="str">
        <f>VLOOKUP(D457,Directorio!$H$1:$I$30,2,0)</f>
        <v>C16498</v>
      </c>
      <c r="J457" s="10">
        <f>VLOOKUP(F457,'Codd Región PAP'!$A$2:$B$6,2,0)</f>
        <v>26</v>
      </c>
      <c r="K457" s="11" t="e">
        <v>#N/A</v>
      </c>
    </row>
    <row r="458" spans="1:11" x14ac:dyDescent="0.3">
      <c r="A458" s="10">
        <v>20147301333</v>
      </c>
      <c r="B458" s="11" t="s">
        <v>208</v>
      </c>
      <c r="C458" s="10" t="s">
        <v>694</v>
      </c>
      <c r="D458" s="10" t="str">
        <f>VLOOKUP(C458,Directorio!$B$1:$H$30,7,0)</f>
        <v>FIORELLA BELTRÁN</v>
      </c>
      <c r="E458" s="10" t="str">
        <f>VLOOKUP(C458,Directorio!$B$1:$G$30,6,0)</f>
        <v>GOBIERNO SUR</v>
      </c>
      <c r="F458" s="10" t="str">
        <f>VLOOKUP(A458,'Región por RUC'!$A$1:$D$6443,4,0)</f>
        <v>SUR</v>
      </c>
      <c r="G458" s="10" t="str">
        <f>VLOOKUP(C458,Directorio!$B$1:$F$30,4,0)</f>
        <v>mauricio.nunez@claro.com.pe</v>
      </c>
      <c r="H458" s="10" t="str">
        <f>VLOOKUP(C458,Directorio!$B$1:$F$30,3,0)</f>
        <v>C17760</v>
      </c>
      <c r="I458" s="10" t="str">
        <f>VLOOKUP(D458,Directorio!$H$1:$I$30,2,0)</f>
        <v>C16498</v>
      </c>
      <c r="J458" s="10">
        <f>VLOOKUP(F458,'Codd Región PAP'!$A$2:$B$6,2,0)</f>
        <v>26</v>
      </c>
      <c r="K458" s="11" t="e">
        <v>#N/A</v>
      </c>
    </row>
    <row r="459" spans="1:11" x14ac:dyDescent="0.3">
      <c r="A459" s="10">
        <v>20159308961</v>
      </c>
      <c r="B459" s="11" t="s">
        <v>209</v>
      </c>
      <c r="C459" s="10" t="s">
        <v>694</v>
      </c>
      <c r="D459" s="10" t="str">
        <f>VLOOKUP(C459,Directorio!$B$1:$H$30,7,0)</f>
        <v>FIORELLA BELTRÁN</v>
      </c>
      <c r="E459" s="10" t="str">
        <f>VLOOKUP(C459,Directorio!$B$1:$G$30,6,0)</f>
        <v>GOBIERNO SUR</v>
      </c>
      <c r="F459" s="10" t="str">
        <f>VLOOKUP(A459,'Región por RUC'!$A$1:$D$6443,4,0)</f>
        <v>SUR</v>
      </c>
      <c r="G459" s="10" t="str">
        <f>VLOOKUP(C459,Directorio!$B$1:$F$30,4,0)</f>
        <v>mauricio.nunez@claro.com.pe</v>
      </c>
      <c r="H459" s="10" t="str">
        <f>VLOOKUP(C459,Directorio!$B$1:$F$30,3,0)</f>
        <v>C17760</v>
      </c>
      <c r="I459" s="10" t="str">
        <f>VLOOKUP(D459,Directorio!$H$1:$I$30,2,0)</f>
        <v>C16498</v>
      </c>
      <c r="J459" s="10">
        <f>VLOOKUP(F459,'Codd Región PAP'!$A$2:$B$6,2,0)</f>
        <v>26</v>
      </c>
      <c r="K459" s="11" t="e">
        <v>#N/A</v>
      </c>
    </row>
    <row r="460" spans="1:11" x14ac:dyDescent="0.3">
      <c r="A460" s="10">
        <v>20166958238</v>
      </c>
      <c r="B460" s="11" t="s">
        <v>216</v>
      </c>
      <c r="C460" s="10" t="s">
        <v>694</v>
      </c>
      <c r="D460" s="10" t="str">
        <f>VLOOKUP(C460,Directorio!$B$1:$H$30,7,0)</f>
        <v>FIORELLA BELTRÁN</v>
      </c>
      <c r="E460" s="10" t="str">
        <f>VLOOKUP(C460,Directorio!$B$1:$G$30,6,0)</f>
        <v>GOBIERNO SUR</v>
      </c>
      <c r="F460" s="10" t="str">
        <f>VLOOKUP(A460,'Región por RUC'!$A$1:$D$6443,4,0)</f>
        <v>SUR</v>
      </c>
      <c r="G460" s="10" t="str">
        <f>VLOOKUP(C460,Directorio!$B$1:$F$30,4,0)</f>
        <v>mauricio.nunez@claro.com.pe</v>
      </c>
      <c r="H460" s="10" t="str">
        <f>VLOOKUP(C460,Directorio!$B$1:$F$30,3,0)</f>
        <v>C17760</v>
      </c>
      <c r="I460" s="10" t="str">
        <f>VLOOKUP(D460,Directorio!$H$1:$I$30,2,0)</f>
        <v>C16498</v>
      </c>
      <c r="J460" s="10">
        <f>VLOOKUP(F460,'Codd Región PAP'!$A$2:$B$6,2,0)</f>
        <v>26</v>
      </c>
      <c r="K460" s="11" t="e">
        <v>#N/A</v>
      </c>
    </row>
    <row r="461" spans="1:11" x14ac:dyDescent="0.3">
      <c r="A461" s="10">
        <v>20194180226</v>
      </c>
      <c r="B461" s="11" t="s">
        <v>226</v>
      </c>
      <c r="C461" s="10" t="s">
        <v>694</v>
      </c>
      <c r="D461" s="10" t="str">
        <f>VLOOKUP(C461,Directorio!$B$1:$H$30,7,0)</f>
        <v>FIORELLA BELTRÁN</v>
      </c>
      <c r="E461" s="10" t="str">
        <f>VLOOKUP(C461,Directorio!$B$1:$G$30,6,0)</f>
        <v>GOBIERNO SUR</v>
      </c>
      <c r="F461" s="10" t="str">
        <f>VLOOKUP(A461,'Región por RUC'!$A$1:$D$6443,4,0)</f>
        <v>SUR</v>
      </c>
      <c r="G461" s="10" t="str">
        <f>VLOOKUP(C461,Directorio!$B$1:$F$30,4,0)</f>
        <v>mauricio.nunez@claro.com.pe</v>
      </c>
      <c r="H461" s="10" t="str">
        <f>VLOOKUP(C461,Directorio!$B$1:$F$30,3,0)</f>
        <v>C17760</v>
      </c>
      <c r="I461" s="10" t="str">
        <f>VLOOKUP(D461,Directorio!$H$1:$I$30,2,0)</f>
        <v>C16498</v>
      </c>
      <c r="J461" s="10">
        <f>VLOOKUP(F461,'Codd Región PAP'!$A$2:$B$6,2,0)</f>
        <v>26</v>
      </c>
      <c r="K461" s="11" t="e">
        <v>#N/A</v>
      </c>
    </row>
    <row r="462" spans="1:11" x14ac:dyDescent="0.3">
      <c r="A462" s="10">
        <v>20195189146</v>
      </c>
      <c r="B462" s="11" t="s">
        <v>511</v>
      </c>
      <c r="C462" s="10" t="s">
        <v>694</v>
      </c>
      <c r="D462" s="10" t="str">
        <f>VLOOKUP(C462,Directorio!$B$1:$H$30,7,0)</f>
        <v>FIORELLA BELTRÁN</v>
      </c>
      <c r="E462" s="10" t="str">
        <f>VLOOKUP(C462,Directorio!$B$1:$G$30,6,0)</f>
        <v>GOBIERNO SUR</v>
      </c>
      <c r="F462" s="10" t="str">
        <f>VLOOKUP(A462,'Región por RUC'!$A$1:$D$6443,4,0)</f>
        <v>SUR</v>
      </c>
      <c r="G462" s="10" t="str">
        <f>VLOOKUP(C462,Directorio!$B$1:$F$30,4,0)</f>
        <v>mauricio.nunez@claro.com.pe</v>
      </c>
      <c r="H462" s="10" t="str">
        <f>VLOOKUP(C462,Directorio!$B$1:$F$30,3,0)</f>
        <v>C17760</v>
      </c>
      <c r="I462" s="10" t="str">
        <f>VLOOKUP(D462,Directorio!$H$1:$I$30,2,0)</f>
        <v>C16498</v>
      </c>
      <c r="J462" s="10">
        <f>VLOOKUP(F462,'Codd Región PAP'!$A$2:$B$6,2,0)</f>
        <v>26</v>
      </c>
      <c r="K462" s="11" t="e">
        <v>#N/A</v>
      </c>
    </row>
    <row r="463" spans="1:11" x14ac:dyDescent="0.3">
      <c r="A463" s="10">
        <v>20200650442</v>
      </c>
      <c r="B463" s="11" t="s">
        <v>812</v>
      </c>
      <c r="C463" s="10" t="s">
        <v>694</v>
      </c>
      <c r="D463" s="10" t="str">
        <f>VLOOKUP(C463,Directorio!$B$1:$H$30,7,0)</f>
        <v>FIORELLA BELTRÁN</v>
      </c>
      <c r="E463" s="10" t="str">
        <f>VLOOKUP(C463,Directorio!$B$1:$G$30,6,0)</f>
        <v>GOBIERNO SUR</v>
      </c>
      <c r="F463" s="10" t="str">
        <f>VLOOKUP(A463,'Región por RUC'!$A$1:$D$6443,4,0)</f>
        <v>SUR</v>
      </c>
      <c r="G463" s="10" t="str">
        <f>VLOOKUP(C463,Directorio!$B$1:$F$30,4,0)</f>
        <v>mauricio.nunez@claro.com.pe</v>
      </c>
      <c r="H463" s="10" t="str">
        <f>VLOOKUP(C463,Directorio!$B$1:$F$30,3,0)</f>
        <v>C17760</v>
      </c>
      <c r="I463" s="10" t="str">
        <f>VLOOKUP(D463,Directorio!$H$1:$I$30,2,0)</f>
        <v>C16498</v>
      </c>
      <c r="J463" s="10">
        <f>VLOOKUP(F463,'Codd Región PAP'!$A$2:$B$6,2,0)</f>
        <v>26</v>
      </c>
      <c r="K463" s="11" t="e">
        <v>#N/A</v>
      </c>
    </row>
    <row r="464" spans="1:11" x14ac:dyDescent="0.3">
      <c r="A464" s="10">
        <v>20200953691</v>
      </c>
      <c r="B464" s="11" t="s">
        <v>228</v>
      </c>
      <c r="C464" s="10" t="s">
        <v>694</v>
      </c>
      <c r="D464" s="10" t="str">
        <f>VLOOKUP(C464,Directorio!$B$1:$H$30,7,0)</f>
        <v>FIORELLA BELTRÁN</v>
      </c>
      <c r="E464" s="10" t="str">
        <f>VLOOKUP(C464,Directorio!$B$1:$G$30,6,0)</f>
        <v>GOBIERNO SUR</v>
      </c>
      <c r="F464" s="10" t="str">
        <f>VLOOKUP(A464,'Región por RUC'!$A$1:$D$6443,4,0)</f>
        <v>SUR</v>
      </c>
      <c r="G464" s="10" t="str">
        <f>VLOOKUP(C464,Directorio!$B$1:$F$30,4,0)</f>
        <v>mauricio.nunez@claro.com.pe</v>
      </c>
      <c r="H464" s="10" t="str">
        <f>VLOOKUP(C464,Directorio!$B$1:$F$30,3,0)</f>
        <v>C17760</v>
      </c>
      <c r="I464" s="10" t="str">
        <f>VLOOKUP(D464,Directorio!$H$1:$I$30,2,0)</f>
        <v>C16498</v>
      </c>
      <c r="J464" s="10">
        <f>VLOOKUP(F464,'Codd Región PAP'!$A$2:$B$6,2,0)</f>
        <v>26</v>
      </c>
      <c r="K464" s="11" t="e">
        <v>#N/A</v>
      </c>
    </row>
    <row r="465" spans="1:11" x14ac:dyDescent="0.3">
      <c r="A465" s="10">
        <v>20222193088</v>
      </c>
      <c r="B465" s="11" t="s">
        <v>814</v>
      </c>
      <c r="C465" s="10" t="s">
        <v>694</v>
      </c>
      <c r="D465" s="10" t="str">
        <f>VLOOKUP(C465,Directorio!$B$1:$H$30,7,0)</f>
        <v>FIORELLA BELTRÁN</v>
      </c>
      <c r="E465" s="10" t="str">
        <f>VLOOKUP(C465,Directorio!$B$1:$G$30,6,0)</f>
        <v>GOBIERNO SUR</v>
      </c>
      <c r="F465" s="10" t="str">
        <f>VLOOKUP(A465,'Región por RUC'!$A$1:$D$6443,4,0)</f>
        <v>SUR</v>
      </c>
      <c r="G465" s="10" t="str">
        <f>VLOOKUP(C465,Directorio!$B$1:$F$30,4,0)</f>
        <v>mauricio.nunez@claro.com.pe</v>
      </c>
      <c r="H465" s="10" t="str">
        <f>VLOOKUP(C465,Directorio!$B$1:$F$30,3,0)</f>
        <v>C17760</v>
      </c>
      <c r="I465" s="10" t="str">
        <f>VLOOKUP(D465,Directorio!$H$1:$I$30,2,0)</f>
        <v>C16498</v>
      </c>
      <c r="J465" s="10">
        <f>VLOOKUP(F465,'Codd Región PAP'!$A$2:$B$6,2,0)</f>
        <v>26</v>
      </c>
      <c r="K465" s="11" t="e">
        <v>#N/A</v>
      </c>
    </row>
    <row r="466" spans="1:11" x14ac:dyDescent="0.3">
      <c r="A466" s="10">
        <v>20272676454</v>
      </c>
      <c r="B466" s="11" t="s">
        <v>238</v>
      </c>
      <c r="C466" s="10" t="s">
        <v>694</v>
      </c>
      <c r="D466" s="10" t="str">
        <f>VLOOKUP(C466,Directorio!$B$1:$H$30,7,0)</f>
        <v>FIORELLA BELTRÁN</v>
      </c>
      <c r="E466" s="10" t="str">
        <f>VLOOKUP(C466,Directorio!$B$1:$G$30,6,0)</f>
        <v>GOBIERNO SUR</v>
      </c>
      <c r="F466" s="10" t="str">
        <f>VLOOKUP(A466,'Región por RUC'!$A$1:$D$6443,4,0)</f>
        <v>SUR</v>
      </c>
      <c r="G466" s="10" t="str">
        <f>VLOOKUP(C466,Directorio!$B$1:$F$30,4,0)</f>
        <v>mauricio.nunez@claro.com.pe</v>
      </c>
      <c r="H466" s="10" t="str">
        <f>VLOOKUP(C466,Directorio!$B$1:$F$30,3,0)</f>
        <v>C17760</v>
      </c>
      <c r="I466" s="10" t="str">
        <f>VLOOKUP(D466,Directorio!$H$1:$I$30,2,0)</f>
        <v>C16498</v>
      </c>
      <c r="J466" s="10">
        <f>VLOOKUP(F466,'Codd Región PAP'!$A$2:$B$6,2,0)</f>
        <v>26</v>
      </c>
      <c r="K466" s="11" t="e">
        <v>#N/A</v>
      </c>
    </row>
    <row r="467" spans="1:11" x14ac:dyDescent="0.3">
      <c r="A467" s="10">
        <v>20399849382</v>
      </c>
      <c r="B467" s="11" t="s">
        <v>241</v>
      </c>
      <c r="C467" s="10" t="s">
        <v>694</v>
      </c>
      <c r="D467" s="10" t="str">
        <f>VLOOKUP(C467,Directorio!$B$1:$H$30,7,0)</f>
        <v>FIORELLA BELTRÁN</v>
      </c>
      <c r="E467" s="10" t="str">
        <f>VLOOKUP(C467,Directorio!$B$1:$G$30,6,0)</f>
        <v>GOBIERNO SUR</v>
      </c>
      <c r="F467" s="10" t="str">
        <f>VLOOKUP(A467,'Región por RUC'!$A$1:$D$6443,4,0)</f>
        <v>SUR</v>
      </c>
      <c r="G467" s="10" t="str">
        <f>VLOOKUP(C467,Directorio!$B$1:$F$30,4,0)</f>
        <v>mauricio.nunez@claro.com.pe</v>
      </c>
      <c r="H467" s="10" t="str">
        <f>VLOOKUP(C467,Directorio!$B$1:$F$30,3,0)</f>
        <v>C17760</v>
      </c>
      <c r="I467" s="10" t="str">
        <f>VLOOKUP(D467,Directorio!$H$1:$I$30,2,0)</f>
        <v>C16498</v>
      </c>
      <c r="J467" s="10">
        <f>VLOOKUP(F467,'Codd Región PAP'!$A$2:$B$6,2,0)</f>
        <v>26</v>
      </c>
      <c r="K467" s="11" t="e">
        <v>#N/A</v>
      </c>
    </row>
    <row r="468" spans="1:11" x14ac:dyDescent="0.3">
      <c r="A468" s="10">
        <v>20406266975</v>
      </c>
      <c r="B468" s="11" t="s">
        <v>242</v>
      </c>
      <c r="C468" s="10" t="s">
        <v>694</v>
      </c>
      <c r="D468" s="10" t="str">
        <f>VLOOKUP(C468,Directorio!$B$1:$H$30,7,0)</f>
        <v>FIORELLA BELTRÁN</v>
      </c>
      <c r="E468" s="10" t="str">
        <f>VLOOKUP(C468,Directorio!$B$1:$G$30,6,0)</f>
        <v>GOBIERNO SUR</v>
      </c>
      <c r="F468" s="10" t="str">
        <f>VLOOKUP(A468,'Región por RUC'!$A$1:$D$6443,4,0)</f>
        <v>SUR</v>
      </c>
      <c r="G468" s="10" t="str">
        <f>VLOOKUP(C468,Directorio!$B$1:$F$30,4,0)</f>
        <v>mauricio.nunez@claro.com.pe</v>
      </c>
      <c r="H468" s="10" t="str">
        <f>VLOOKUP(C468,Directorio!$B$1:$F$30,3,0)</f>
        <v>C17760</v>
      </c>
      <c r="I468" s="10" t="str">
        <f>VLOOKUP(D468,Directorio!$H$1:$I$30,2,0)</f>
        <v>C16498</v>
      </c>
      <c r="J468" s="10">
        <f>VLOOKUP(F468,'Codd Región PAP'!$A$2:$B$6,2,0)</f>
        <v>26</v>
      </c>
      <c r="K468" s="11" t="e">
        <v>#N/A</v>
      </c>
    </row>
    <row r="469" spans="1:11" x14ac:dyDescent="0.3">
      <c r="A469" s="10">
        <v>20491174693</v>
      </c>
      <c r="B469" s="11" t="s">
        <v>301</v>
      </c>
      <c r="C469" s="10" t="s">
        <v>694</v>
      </c>
      <c r="D469" s="10" t="str">
        <f>VLOOKUP(C469,Directorio!$B$1:$H$30,7,0)</f>
        <v>FIORELLA BELTRÁN</v>
      </c>
      <c r="E469" s="10" t="str">
        <f>VLOOKUP(C469,Directorio!$B$1:$G$30,6,0)</f>
        <v>GOBIERNO SUR</v>
      </c>
      <c r="F469" s="10" t="str">
        <f>VLOOKUP(A469,'Región por RUC'!$A$1:$D$6443,4,0)</f>
        <v>SUR</v>
      </c>
      <c r="G469" s="10" t="str">
        <f>VLOOKUP(C469,Directorio!$B$1:$F$30,4,0)</f>
        <v>mauricio.nunez@claro.com.pe</v>
      </c>
      <c r="H469" s="10" t="str">
        <f>VLOOKUP(C469,Directorio!$B$1:$F$30,3,0)</f>
        <v>C17760</v>
      </c>
      <c r="I469" s="10" t="str">
        <f>VLOOKUP(D469,Directorio!$H$1:$I$30,2,0)</f>
        <v>C16498</v>
      </c>
      <c r="J469" s="10">
        <f>VLOOKUP(F469,'Codd Región PAP'!$A$2:$B$6,2,0)</f>
        <v>26</v>
      </c>
      <c r="K469" s="11" t="e">
        <v>#N/A</v>
      </c>
    </row>
    <row r="470" spans="1:11" x14ac:dyDescent="0.3">
      <c r="A470" s="10">
        <v>20564325741</v>
      </c>
      <c r="B470" s="11" t="s">
        <v>248</v>
      </c>
      <c r="C470" s="10" t="s">
        <v>694</v>
      </c>
      <c r="D470" s="10" t="str">
        <f>VLOOKUP(C470,Directorio!$B$1:$H$30,7,0)</f>
        <v>FIORELLA BELTRÁN</v>
      </c>
      <c r="E470" s="10" t="str">
        <f>VLOOKUP(C470,Directorio!$B$1:$G$30,6,0)</f>
        <v>GOBIERNO SUR</v>
      </c>
      <c r="F470" s="10" t="str">
        <f>VLOOKUP(A470,'Región por RUC'!$A$1:$D$6443,4,0)</f>
        <v>SUR</v>
      </c>
      <c r="G470" s="10" t="str">
        <f>VLOOKUP(C470,Directorio!$B$1:$F$30,4,0)</f>
        <v>mauricio.nunez@claro.com.pe</v>
      </c>
      <c r="H470" s="10" t="str">
        <f>VLOOKUP(C470,Directorio!$B$1:$F$30,3,0)</f>
        <v>C17760</v>
      </c>
      <c r="I470" s="10" t="str">
        <f>VLOOKUP(D470,Directorio!$H$1:$I$30,2,0)</f>
        <v>C16498</v>
      </c>
      <c r="J470" s="10">
        <f>VLOOKUP(F470,'Codd Región PAP'!$A$2:$B$6,2,0)</f>
        <v>26</v>
      </c>
      <c r="K470" s="11" t="e">
        <v>#N/A</v>
      </c>
    </row>
    <row r="471" spans="1:11" x14ac:dyDescent="0.3">
      <c r="A471" s="10">
        <v>20162298659</v>
      </c>
      <c r="B471" s="11" t="s">
        <v>213</v>
      </c>
      <c r="C471" s="10" t="s">
        <v>694</v>
      </c>
      <c r="D471" s="10" t="str">
        <f>VLOOKUP(C471,Directorio!$B$1:$H$30,7,0)</f>
        <v>FIORELLA BELTRÁN</v>
      </c>
      <c r="E471" s="10" t="str">
        <f>VLOOKUP(C471,Directorio!$B$1:$G$30,6,0)</f>
        <v>GOBIERNO SUR</v>
      </c>
      <c r="F471" s="10" t="str">
        <f>VLOOKUP(A471,'Región por RUC'!$A$1:$D$6443,4,0)</f>
        <v>SUR</v>
      </c>
      <c r="G471" s="10" t="str">
        <f>VLOOKUP(C471,Directorio!$B$1:$F$30,4,0)</f>
        <v>mauricio.nunez@claro.com.pe</v>
      </c>
      <c r="H471" s="10" t="str">
        <f>VLOOKUP(C471,Directorio!$B$1:$F$30,3,0)</f>
        <v>C17760</v>
      </c>
      <c r="I471" s="10" t="str">
        <f>VLOOKUP(D471,Directorio!$H$1:$I$30,2,0)</f>
        <v>C16498</v>
      </c>
      <c r="J471" s="10">
        <f>VLOOKUP(F471,'Codd Región PAP'!$A$2:$B$6,2,0)</f>
        <v>26</v>
      </c>
      <c r="K471" s="11" t="e">
        <v>#N/A</v>
      </c>
    </row>
    <row r="472" spans="1:11" x14ac:dyDescent="0.3">
      <c r="A472" s="10">
        <v>20163646499</v>
      </c>
      <c r="B472" s="11" t="s">
        <v>214</v>
      </c>
      <c r="C472" s="10" t="s">
        <v>694</v>
      </c>
      <c r="D472" s="10" t="str">
        <f>VLOOKUP(C472,Directorio!$B$1:$H$30,7,0)</f>
        <v>FIORELLA BELTRÁN</v>
      </c>
      <c r="E472" s="10" t="str">
        <f>VLOOKUP(C472,Directorio!$B$1:$G$30,6,0)</f>
        <v>GOBIERNO SUR</v>
      </c>
      <c r="F472" s="10" t="str">
        <f>VLOOKUP(A472,'Región por RUC'!$A$1:$D$6443,4,0)</f>
        <v>SUR</v>
      </c>
      <c r="G472" s="10" t="str">
        <f>VLOOKUP(C472,Directorio!$B$1:$F$30,4,0)</f>
        <v>mauricio.nunez@claro.com.pe</v>
      </c>
      <c r="H472" s="10" t="str">
        <f>VLOOKUP(C472,Directorio!$B$1:$F$30,3,0)</f>
        <v>C17760</v>
      </c>
      <c r="I472" s="10" t="str">
        <f>VLOOKUP(D472,Directorio!$H$1:$I$30,2,0)</f>
        <v>C16498</v>
      </c>
      <c r="J472" s="10">
        <f>VLOOKUP(F472,'Codd Región PAP'!$A$2:$B$6,2,0)</f>
        <v>26</v>
      </c>
      <c r="K472" s="11" t="e">
        <v>#N/A</v>
      </c>
    </row>
    <row r="473" spans="1:11" x14ac:dyDescent="0.3">
      <c r="A473" s="10">
        <v>20173809663</v>
      </c>
      <c r="B473" s="11" t="s">
        <v>222</v>
      </c>
      <c r="C473" s="10" t="s">
        <v>694</v>
      </c>
      <c r="D473" s="10" t="str">
        <f>VLOOKUP(C473,Directorio!$B$1:$H$30,7,0)</f>
        <v>FIORELLA BELTRÁN</v>
      </c>
      <c r="E473" s="10" t="str">
        <f>VLOOKUP(C473,Directorio!$B$1:$G$30,6,0)</f>
        <v>GOBIERNO SUR</v>
      </c>
      <c r="F473" s="10" t="str">
        <f>VLOOKUP(A473,'Región por RUC'!$A$1:$D$6443,4,0)</f>
        <v>SUR</v>
      </c>
      <c r="G473" s="10" t="str">
        <f>VLOOKUP(C473,Directorio!$B$1:$F$30,4,0)</f>
        <v>mauricio.nunez@claro.com.pe</v>
      </c>
      <c r="H473" s="10" t="str">
        <f>VLOOKUP(C473,Directorio!$B$1:$F$30,3,0)</f>
        <v>C17760</v>
      </c>
      <c r="I473" s="10" t="str">
        <f>VLOOKUP(D473,Directorio!$H$1:$I$30,2,0)</f>
        <v>C16498</v>
      </c>
      <c r="J473" s="10">
        <f>VLOOKUP(F473,'Codd Región PAP'!$A$2:$B$6,2,0)</f>
        <v>26</v>
      </c>
      <c r="K473" s="11" t="e">
        <v>#N/A</v>
      </c>
    </row>
    <row r="474" spans="1:11" x14ac:dyDescent="0.3">
      <c r="A474" s="10">
        <v>20190583369</v>
      </c>
      <c r="B474" s="11" t="s">
        <v>223</v>
      </c>
      <c r="C474" s="10" t="s">
        <v>694</v>
      </c>
      <c r="D474" s="10" t="str">
        <f>VLOOKUP(C474,Directorio!$B$1:$H$30,7,0)</f>
        <v>FIORELLA BELTRÁN</v>
      </c>
      <c r="E474" s="10" t="str">
        <f>VLOOKUP(C474,Directorio!$B$1:$G$30,6,0)</f>
        <v>GOBIERNO SUR</v>
      </c>
      <c r="F474" s="10" t="str">
        <f>VLOOKUP(A474,'Región por RUC'!$A$1:$D$6443,4,0)</f>
        <v>SUR</v>
      </c>
      <c r="G474" s="10" t="str">
        <f>VLOOKUP(C474,Directorio!$B$1:$F$30,4,0)</f>
        <v>mauricio.nunez@claro.com.pe</v>
      </c>
      <c r="H474" s="10" t="str">
        <f>VLOOKUP(C474,Directorio!$B$1:$F$30,3,0)</f>
        <v>C17760</v>
      </c>
      <c r="I474" s="10" t="str">
        <f>VLOOKUP(D474,Directorio!$H$1:$I$30,2,0)</f>
        <v>C16498</v>
      </c>
      <c r="J474" s="10">
        <f>VLOOKUP(F474,'Codd Región PAP'!$A$2:$B$6,2,0)</f>
        <v>26</v>
      </c>
      <c r="K474" s="11" t="e">
        <v>#N/A</v>
      </c>
    </row>
    <row r="475" spans="1:11" x14ac:dyDescent="0.3">
      <c r="A475" s="10">
        <v>20216274530</v>
      </c>
      <c r="B475" s="11" t="s">
        <v>742</v>
      </c>
      <c r="C475" s="10" t="s">
        <v>694</v>
      </c>
      <c r="D475" s="10" t="str">
        <f>VLOOKUP(C475,Directorio!$B$1:$H$30,7,0)</f>
        <v>FIORELLA BELTRÁN</v>
      </c>
      <c r="E475" s="10" t="str">
        <f>VLOOKUP(C475,Directorio!$B$1:$G$30,6,0)</f>
        <v>GOBIERNO SUR</v>
      </c>
      <c r="F475" s="10" t="str">
        <f>VLOOKUP(A475,'Región por RUC'!$A$1:$D$6443,4,0)</f>
        <v>SUR</v>
      </c>
      <c r="G475" s="10" t="str">
        <f>VLOOKUP(C475,Directorio!$B$1:$F$30,4,0)</f>
        <v>mauricio.nunez@claro.com.pe</v>
      </c>
      <c r="H475" s="10" t="str">
        <f>VLOOKUP(C475,Directorio!$B$1:$F$30,3,0)</f>
        <v>C17760</v>
      </c>
      <c r="I475" s="10" t="str">
        <f>VLOOKUP(D475,Directorio!$H$1:$I$30,2,0)</f>
        <v>C16498</v>
      </c>
      <c r="J475" s="10">
        <f>VLOOKUP(F475,'Codd Región PAP'!$A$2:$B$6,2,0)</f>
        <v>26</v>
      </c>
      <c r="K475" s="11" t="e">
        <v>#N/A</v>
      </c>
    </row>
    <row r="476" spans="1:11" x14ac:dyDescent="0.3">
      <c r="A476" s="10">
        <v>20221111673</v>
      </c>
      <c r="B476" s="11" t="s">
        <v>233</v>
      </c>
      <c r="C476" s="10" t="s">
        <v>694</v>
      </c>
      <c r="D476" s="10" t="str">
        <f>VLOOKUP(C476,Directorio!$B$1:$H$30,7,0)</f>
        <v>FIORELLA BELTRÁN</v>
      </c>
      <c r="E476" s="10" t="str">
        <f>VLOOKUP(C476,Directorio!$B$1:$G$30,6,0)</f>
        <v>GOBIERNO SUR</v>
      </c>
      <c r="F476" s="10" t="str">
        <f>VLOOKUP(A476,'Región por RUC'!$A$1:$D$6443,4,0)</f>
        <v>SUR</v>
      </c>
      <c r="G476" s="10" t="str">
        <f>VLOOKUP(C476,Directorio!$B$1:$F$30,4,0)</f>
        <v>mauricio.nunez@claro.com.pe</v>
      </c>
      <c r="H476" s="10" t="str">
        <f>VLOOKUP(C476,Directorio!$B$1:$F$30,3,0)</f>
        <v>C17760</v>
      </c>
      <c r="I476" s="10" t="str">
        <f>VLOOKUP(D476,Directorio!$H$1:$I$30,2,0)</f>
        <v>C16498</v>
      </c>
      <c r="J476" s="10">
        <f>VLOOKUP(F476,'Codd Región PAP'!$A$2:$B$6,2,0)</f>
        <v>26</v>
      </c>
      <c r="K476" s="11" t="e">
        <v>#N/A</v>
      </c>
    </row>
    <row r="477" spans="1:11" x14ac:dyDescent="0.3">
      <c r="A477" s="10">
        <v>20232544920</v>
      </c>
      <c r="B477" s="11" t="s">
        <v>236</v>
      </c>
      <c r="C477" s="10" t="s">
        <v>694</v>
      </c>
      <c r="D477" s="10" t="str">
        <f>VLOOKUP(C477,Directorio!$B$1:$H$30,7,0)</f>
        <v>FIORELLA BELTRÁN</v>
      </c>
      <c r="E477" s="10" t="str">
        <f>VLOOKUP(C477,Directorio!$B$1:$G$30,6,0)</f>
        <v>GOBIERNO SUR</v>
      </c>
      <c r="F477" s="10" t="str">
        <f>VLOOKUP(A477,'Región por RUC'!$A$1:$D$6443,4,0)</f>
        <v>SUR</v>
      </c>
      <c r="G477" s="10" t="str">
        <f>VLOOKUP(C477,Directorio!$B$1:$F$30,4,0)</f>
        <v>mauricio.nunez@claro.com.pe</v>
      </c>
      <c r="H477" s="10" t="str">
        <f>VLOOKUP(C477,Directorio!$B$1:$F$30,3,0)</f>
        <v>C17760</v>
      </c>
      <c r="I477" s="10" t="str">
        <f>VLOOKUP(D477,Directorio!$H$1:$I$30,2,0)</f>
        <v>C16498</v>
      </c>
      <c r="J477" s="10">
        <f>VLOOKUP(F477,'Codd Región PAP'!$A$2:$B$6,2,0)</f>
        <v>26</v>
      </c>
      <c r="K477" s="11" t="e">
        <v>#N/A</v>
      </c>
    </row>
    <row r="478" spans="1:11" x14ac:dyDescent="0.3">
      <c r="A478" s="10">
        <v>20232820111</v>
      </c>
      <c r="B478" s="11" t="s">
        <v>237</v>
      </c>
      <c r="C478" s="10" t="s">
        <v>694</v>
      </c>
      <c r="D478" s="10" t="str">
        <f>VLOOKUP(C478,Directorio!$B$1:$H$30,7,0)</f>
        <v>FIORELLA BELTRÁN</v>
      </c>
      <c r="E478" s="10" t="str">
        <f>VLOOKUP(C478,Directorio!$B$1:$G$30,6,0)</f>
        <v>GOBIERNO SUR</v>
      </c>
      <c r="F478" s="10" t="str">
        <f>VLOOKUP(A478,'Región por RUC'!$A$1:$D$6443,4,0)</f>
        <v>SUR</v>
      </c>
      <c r="G478" s="10" t="str">
        <f>VLOOKUP(C478,Directorio!$B$1:$F$30,4,0)</f>
        <v>mauricio.nunez@claro.com.pe</v>
      </c>
      <c r="H478" s="10" t="str">
        <f>VLOOKUP(C478,Directorio!$B$1:$F$30,3,0)</f>
        <v>C17760</v>
      </c>
      <c r="I478" s="10" t="str">
        <f>VLOOKUP(D478,Directorio!$H$1:$I$30,2,0)</f>
        <v>C16498</v>
      </c>
      <c r="J478" s="10">
        <f>VLOOKUP(F478,'Codd Región PAP'!$A$2:$B$6,2,0)</f>
        <v>26</v>
      </c>
      <c r="K478" s="11" t="e">
        <v>#N/A</v>
      </c>
    </row>
    <row r="479" spans="1:11" x14ac:dyDescent="0.3">
      <c r="A479" s="10">
        <v>20279889208</v>
      </c>
      <c r="B479" s="11" t="s">
        <v>523</v>
      </c>
      <c r="C479" s="10" t="s">
        <v>694</v>
      </c>
      <c r="D479" s="10" t="str">
        <f>VLOOKUP(C479,Directorio!$B$1:$H$30,7,0)</f>
        <v>FIORELLA BELTRÁN</v>
      </c>
      <c r="E479" s="10" t="str">
        <f>VLOOKUP(C479,Directorio!$B$1:$G$30,6,0)</f>
        <v>GOBIERNO SUR</v>
      </c>
      <c r="F479" s="10" t="str">
        <f>VLOOKUP(A479,'Región por RUC'!$A$1:$D$6443,4,0)</f>
        <v>SUR</v>
      </c>
      <c r="G479" s="10" t="str">
        <f>VLOOKUP(C479,Directorio!$B$1:$F$30,4,0)</f>
        <v>mauricio.nunez@claro.com.pe</v>
      </c>
      <c r="H479" s="10" t="str">
        <f>VLOOKUP(C479,Directorio!$B$1:$F$30,3,0)</f>
        <v>C17760</v>
      </c>
      <c r="I479" s="10" t="str">
        <f>VLOOKUP(D479,Directorio!$H$1:$I$30,2,0)</f>
        <v>C16498</v>
      </c>
      <c r="J479" s="10">
        <f>VLOOKUP(F479,'Codd Región PAP'!$A$2:$B$6,2,0)</f>
        <v>26</v>
      </c>
      <c r="K479" s="11" t="e">
        <v>#N/A</v>
      </c>
    </row>
    <row r="480" spans="1:11" x14ac:dyDescent="0.3">
      <c r="A480" s="10">
        <v>20448637663</v>
      </c>
      <c r="B480" s="11" t="s">
        <v>243</v>
      </c>
      <c r="C480" s="10" t="s">
        <v>694</v>
      </c>
      <c r="D480" s="10" t="str">
        <f>VLOOKUP(C480,Directorio!$B$1:$H$30,7,0)</f>
        <v>FIORELLA BELTRÁN</v>
      </c>
      <c r="E480" s="10" t="str">
        <f>VLOOKUP(C480,Directorio!$B$1:$G$30,6,0)</f>
        <v>GOBIERNO SUR</v>
      </c>
      <c r="F480" s="10" t="str">
        <f>VLOOKUP(A480,'Región por RUC'!$A$1:$D$6443,4,0)</f>
        <v>SUR</v>
      </c>
      <c r="G480" s="10" t="str">
        <f>VLOOKUP(C480,Directorio!$B$1:$F$30,4,0)</f>
        <v>mauricio.nunez@claro.com.pe</v>
      </c>
      <c r="H480" s="10" t="str">
        <f>VLOOKUP(C480,Directorio!$B$1:$F$30,3,0)</f>
        <v>C17760</v>
      </c>
      <c r="I480" s="10" t="str">
        <f>VLOOKUP(D480,Directorio!$H$1:$I$30,2,0)</f>
        <v>C16498</v>
      </c>
      <c r="J480" s="10">
        <f>VLOOKUP(F480,'Codd Región PAP'!$A$2:$B$6,2,0)</f>
        <v>26</v>
      </c>
      <c r="K480" s="11" t="e">
        <v>#N/A</v>
      </c>
    </row>
    <row r="481" spans="1:11" x14ac:dyDescent="0.3">
      <c r="A481" s="10">
        <v>20454157592</v>
      </c>
      <c r="B481" s="11" t="s">
        <v>245</v>
      </c>
      <c r="C481" s="10" t="s">
        <v>694</v>
      </c>
      <c r="D481" s="10" t="str">
        <f>VLOOKUP(C481,Directorio!$B$1:$H$30,7,0)</f>
        <v>FIORELLA BELTRÁN</v>
      </c>
      <c r="E481" s="10" t="str">
        <f>VLOOKUP(C481,Directorio!$B$1:$G$30,6,0)</f>
        <v>GOBIERNO SUR</v>
      </c>
      <c r="F481" s="10" t="str">
        <f>VLOOKUP(A481,'Región por RUC'!$A$1:$D$6443,4,0)</f>
        <v>SUR</v>
      </c>
      <c r="G481" s="10" t="str">
        <f>VLOOKUP(C481,Directorio!$B$1:$F$30,4,0)</f>
        <v>mauricio.nunez@claro.com.pe</v>
      </c>
      <c r="H481" s="10" t="str">
        <f>VLOOKUP(C481,Directorio!$B$1:$F$30,3,0)</f>
        <v>C17760</v>
      </c>
      <c r="I481" s="10" t="str">
        <f>VLOOKUP(D481,Directorio!$H$1:$I$30,2,0)</f>
        <v>C16498</v>
      </c>
      <c r="J481" s="10">
        <f>VLOOKUP(F481,'Codd Región PAP'!$A$2:$B$6,2,0)</f>
        <v>26</v>
      </c>
      <c r="K481" s="11" t="e">
        <v>#N/A</v>
      </c>
    </row>
    <row r="482" spans="1:11" x14ac:dyDescent="0.3">
      <c r="A482" s="10">
        <v>20286538917</v>
      </c>
      <c r="B482" s="11" t="s">
        <v>1733</v>
      </c>
      <c r="C482" s="10" t="s">
        <v>694</v>
      </c>
      <c r="D482" s="10" t="str">
        <f>VLOOKUP(C482,Directorio!$B$1:$H$30,7,0)</f>
        <v>FIORELLA BELTRÁN</v>
      </c>
      <c r="E482" s="10" t="str">
        <f>VLOOKUP(C482,Directorio!$B$1:$G$30,6,0)</f>
        <v>GOBIERNO SUR</v>
      </c>
      <c r="F482" s="10" t="str">
        <f>VLOOKUP(A482,'Región por RUC'!$A$1:$D$6443,4,0)</f>
        <v>SUR</v>
      </c>
      <c r="G482" s="10" t="str">
        <f>VLOOKUP(C482,Directorio!$B$1:$F$30,4,0)</f>
        <v>mauricio.nunez@claro.com.pe</v>
      </c>
      <c r="H482" s="10" t="str">
        <f>VLOOKUP(C482,Directorio!$B$1:$F$30,3,0)</f>
        <v>C17760</v>
      </c>
      <c r="I482" s="10" t="str">
        <f>VLOOKUP(D482,Directorio!$H$1:$I$30,2,0)</f>
        <v>C16498</v>
      </c>
      <c r="J482" s="10">
        <f>VLOOKUP(F482,'Codd Región PAP'!$A$2:$B$6,2,0)</f>
        <v>26</v>
      </c>
      <c r="K482" s="11" t="e">
        <v>#N/A</v>
      </c>
    </row>
    <row r="483" spans="1:11" x14ac:dyDescent="0.3">
      <c r="A483" s="10">
        <v>20285938997</v>
      </c>
      <c r="B483" s="11" t="s">
        <v>1734</v>
      </c>
      <c r="C483" s="10" t="s">
        <v>694</v>
      </c>
      <c r="D483" s="10" t="str">
        <f>VLOOKUP(C483,Directorio!$B$1:$H$30,7,0)</f>
        <v>FIORELLA BELTRÁN</v>
      </c>
      <c r="E483" s="10" t="str">
        <f>VLOOKUP(C483,Directorio!$B$1:$G$30,6,0)</f>
        <v>GOBIERNO SUR</v>
      </c>
      <c r="F483" s="10" t="str">
        <f>VLOOKUP(A483,'Región por RUC'!$A$1:$D$6443,4,0)</f>
        <v>SUR</v>
      </c>
      <c r="G483" s="10" t="str">
        <f>VLOOKUP(C483,Directorio!$B$1:$F$30,4,0)</f>
        <v>mauricio.nunez@claro.com.pe</v>
      </c>
      <c r="H483" s="10" t="str">
        <f>VLOOKUP(C483,Directorio!$B$1:$F$30,3,0)</f>
        <v>C17760</v>
      </c>
      <c r="I483" s="10" t="str">
        <f>VLOOKUP(D483,Directorio!$H$1:$I$30,2,0)</f>
        <v>C16498</v>
      </c>
      <c r="J483" s="10">
        <f>VLOOKUP(F483,'Codd Región PAP'!$A$2:$B$6,2,0)</f>
        <v>26</v>
      </c>
      <c r="K483" s="11" t="e">
        <v>#N/A</v>
      </c>
    </row>
    <row r="484" spans="1:11" x14ac:dyDescent="0.3">
      <c r="A484" s="10">
        <v>20134052989</v>
      </c>
      <c r="B484" s="11" t="s">
        <v>407</v>
      </c>
      <c r="C484" s="10" t="s">
        <v>694</v>
      </c>
      <c r="D484" s="10" t="str">
        <f>VLOOKUP(C484,Directorio!$B$1:$H$30,7,0)</f>
        <v>FIORELLA BELTRÁN</v>
      </c>
      <c r="E484" s="10" t="str">
        <f>VLOOKUP(C484,Directorio!$B$1:$G$30,6,0)</f>
        <v>GOBIERNO SUR</v>
      </c>
      <c r="F484" s="10" t="str">
        <f>VLOOKUP(A484,'Región por RUC'!$A$1:$D$6443,4,0)</f>
        <v>SUR</v>
      </c>
      <c r="G484" s="10" t="str">
        <f>VLOOKUP(C484,Directorio!$B$1:$F$30,4,0)</f>
        <v>mauricio.nunez@claro.com.pe</v>
      </c>
      <c r="H484" s="10" t="str">
        <f>VLOOKUP(C484,Directorio!$B$1:$F$30,3,0)</f>
        <v>C17760</v>
      </c>
      <c r="I484" s="10" t="str">
        <f>VLOOKUP(D484,Directorio!$H$1:$I$30,2,0)</f>
        <v>C16498</v>
      </c>
      <c r="J484" s="10">
        <f>VLOOKUP(F484,'Codd Región PAP'!$A$2:$B$6,2,0)</f>
        <v>26</v>
      </c>
      <c r="K484" s="11" t="e">
        <v>#N/A</v>
      </c>
    </row>
    <row r="485" spans="1:11" x14ac:dyDescent="0.3">
      <c r="A485" s="10">
        <v>20154491873</v>
      </c>
      <c r="B485" s="11" t="s">
        <v>492</v>
      </c>
      <c r="C485" s="10" t="s">
        <v>694</v>
      </c>
      <c r="D485" s="10" t="str">
        <f>VLOOKUP(C485,Directorio!$B$1:$H$30,7,0)</f>
        <v>FIORELLA BELTRÁN</v>
      </c>
      <c r="E485" s="10" t="str">
        <f>VLOOKUP(C485,Directorio!$B$1:$G$30,6,0)</f>
        <v>GOBIERNO SUR</v>
      </c>
      <c r="F485" s="10" t="str">
        <f>VLOOKUP(A485,'Región por RUC'!$A$1:$D$6443,4,0)</f>
        <v>SUR</v>
      </c>
      <c r="G485" s="10" t="str">
        <f>VLOOKUP(C485,Directorio!$B$1:$F$30,4,0)</f>
        <v>mauricio.nunez@claro.com.pe</v>
      </c>
      <c r="H485" s="10" t="str">
        <f>VLOOKUP(C485,Directorio!$B$1:$F$30,3,0)</f>
        <v>C17760</v>
      </c>
      <c r="I485" s="10" t="str">
        <f>VLOOKUP(D485,Directorio!$H$1:$I$30,2,0)</f>
        <v>C16498</v>
      </c>
      <c r="J485" s="10">
        <f>VLOOKUP(F485,'Codd Región PAP'!$A$2:$B$6,2,0)</f>
        <v>26</v>
      </c>
      <c r="K485" s="11" t="e">
        <v>#N/A</v>
      </c>
    </row>
    <row r="486" spans="1:11" x14ac:dyDescent="0.3">
      <c r="A486" s="10">
        <v>20205942921</v>
      </c>
      <c r="B486" s="11" t="s">
        <v>514</v>
      </c>
      <c r="C486" s="10" t="s">
        <v>694</v>
      </c>
      <c r="D486" s="10" t="str">
        <f>VLOOKUP(C486,Directorio!$B$1:$H$30,7,0)</f>
        <v>FIORELLA BELTRÁN</v>
      </c>
      <c r="E486" s="10" t="str">
        <f>VLOOKUP(C486,Directorio!$B$1:$G$30,6,0)</f>
        <v>GOBIERNO SUR</v>
      </c>
      <c r="F486" s="10" t="str">
        <f>VLOOKUP(A486,'Región por RUC'!$A$1:$D$6443,4,0)</f>
        <v>SUR</v>
      </c>
      <c r="G486" s="10" t="str">
        <f>VLOOKUP(C486,Directorio!$B$1:$F$30,4,0)</f>
        <v>mauricio.nunez@claro.com.pe</v>
      </c>
      <c r="H486" s="10" t="str">
        <f>VLOOKUP(C486,Directorio!$B$1:$F$30,3,0)</f>
        <v>C17760</v>
      </c>
      <c r="I486" s="10" t="str">
        <f>VLOOKUP(D486,Directorio!$H$1:$I$30,2,0)</f>
        <v>C16498</v>
      </c>
      <c r="J486" s="10">
        <f>VLOOKUP(F486,'Codd Región PAP'!$A$2:$B$6,2,0)</f>
        <v>26</v>
      </c>
      <c r="K486" s="11" t="e">
        <v>#N/A</v>
      </c>
    </row>
    <row r="487" spans="1:11" x14ac:dyDescent="0.3">
      <c r="A487" s="10">
        <v>20208309138</v>
      </c>
      <c r="B487" s="11" t="s">
        <v>807</v>
      </c>
      <c r="C487" s="10" t="s">
        <v>694</v>
      </c>
      <c r="D487" s="10" t="str">
        <f>VLOOKUP(C487,Directorio!$B$1:$H$30,7,0)</f>
        <v>FIORELLA BELTRÁN</v>
      </c>
      <c r="E487" s="10" t="str">
        <f>VLOOKUP(C487,Directorio!$B$1:$G$30,6,0)</f>
        <v>GOBIERNO SUR</v>
      </c>
      <c r="F487" s="10" t="str">
        <f>VLOOKUP(A487,'Región por RUC'!$A$1:$D$6443,4,0)</f>
        <v>SUR</v>
      </c>
      <c r="G487" s="10" t="str">
        <f>VLOOKUP(C487,Directorio!$B$1:$F$30,4,0)</f>
        <v>mauricio.nunez@claro.com.pe</v>
      </c>
      <c r="H487" s="10" t="str">
        <f>VLOOKUP(C487,Directorio!$B$1:$F$30,3,0)</f>
        <v>C17760</v>
      </c>
      <c r="I487" s="10" t="str">
        <f>VLOOKUP(D487,Directorio!$H$1:$I$30,2,0)</f>
        <v>C16498</v>
      </c>
      <c r="J487" s="10">
        <f>VLOOKUP(F487,'Codd Región PAP'!$A$2:$B$6,2,0)</f>
        <v>26</v>
      </c>
      <c r="K487" s="11" t="e">
        <v>#N/A</v>
      </c>
    </row>
    <row r="488" spans="1:11" x14ac:dyDescent="0.3">
      <c r="A488" s="10">
        <v>20209099510</v>
      </c>
      <c r="B488" s="11" t="s">
        <v>442</v>
      </c>
      <c r="C488" s="10" t="s">
        <v>694</v>
      </c>
      <c r="D488" s="10" t="str">
        <f>VLOOKUP(C488,Directorio!$B$1:$H$30,7,0)</f>
        <v>FIORELLA BELTRÁN</v>
      </c>
      <c r="E488" s="10" t="str">
        <f>VLOOKUP(C488,Directorio!$B$1:$G$30,6,0)</f>
        <v>GOBIERNO SUR</v>
      </c>
      <c r="F488" s="10" t="str">
        <f>VLOOKUP(A488,'Región por RUC'!$A$1:$D$6443,4,0)</f>
        <v>SUR</v>
      </c>
      <c r="G488" s="10" t="str">
        <f>VLOOKUP(C488,Directorio!$B$1:$F$30,4,0)</f>
        <v>mauricio.nunez@claro.com.pe</v>
      </c>
      <c r="H488" s="10" t="str">
        <f>VLOOKUP(C488,Directorio!$B$1:$F$30,3,0)</f>
        <v>C17760</v>
      </c>
      <c r="I488" s="10" t="str">
        <f>VLOOKUP(D488,Directorio!$H$1:$I$30,2,0)</f>
        <v>C16498</v>
      </c>
      <c r="J488" s="10">
        <f>VLOOKUP(F488,'Codd Región PAP'!$A$2:$B$6,2,0)</f>
        <v>26</v>
      </c>
      <c r="K488" s="11" t="e">
        <v>#N/A</v>
      </c>
    </row>
    <row r="489" spans="1:11" x14ac:dyDescent="0.3">
      <c r="A489" s="10">
        <v>20214908817</v>
      </c>
      <c r="B489" s="11" t="s">
        <v>808</v>
      </c>
      <c r="C489" s="10" t="s">
        <v>694</v>
      </c>
      <c r="D489" s="10" t="str">
        <f>VLOOKUP(C489,Directorio!$B$1:$H$30,7,0)</f>
        <v>FIORELLA BELTRÁN</v>
      </c>
      <c r="E489" s="10" t="str">
        <f>VLOOKUP(C489,Directorio!$B$1:$G$30,6,0)</f>
        <v>GOBIERNO SUR</v>
      </c>
      <c r="F489" s="10" t="str">
        <f>VLOOKUP(A489,'Región por RUC'!$A$1:$D$6443,4,0)</f>
        <v>SUR</v>
      </c>
      <c r="G489" s="10" t="str">
        <f>VLOOKUP(C489,Directorio!$B$1:$F$30,4,0)</f>
        <v>mauricio.nunez@claro.com.pe</v>
      </c>
      <c r="H489" s="10" t="str">
        <f>VLOOKUP(C489,Directorio!$B$1:$F$30,3,0)</f>
        <v>C17760</v>
      </c>
      <c r="I489" s="10" t="str">
        <f>VLOOKUP(D489,Directorio!$H$1:$I$30,2,0)</f>
        <v>C16498</v>
      </c>
      <c r="J489" s="10">
        <f>VLOOKUP(F489,'Codd Región PAP'!$A$2:$B$6,2,0)</f>
        <v>26</v>
      </c>
      <c r="K489" s="11" t="e">
        <v>#N/A</v>
      </c>
    </row>
    <row r="490" spans="1:11" x14ac:dyDescent="0.3">
      <c r="A490" s="10">
        <v>20221781211</v>
      </c>
      <c r="B490" s="11" t="s">
        <v>446</v>
      </c>
      <c r="C490" s="10" t="s">
        <v>694</v>
      </c>
      <c r="D490" s="10" t="str">
        <f>VLOOKUP(C490,Directorio!$B$1:$H$30,7,0)</f>
        <v>FIORELLA BELTRÁN</v>
      </c>
      <c r="E490" s="10" t="str">
        <f>VLOOKUP(C490,Directorio!$B$1:$G$30,6,0)</f>
        <v>GOBIERNO SUR</v>
      </c>
      <c r="F490" s="10" t="str">
        <f>VLOOKUP(A490,'Región por RUC'!$A$1:$D$6443,4,0)</f>
        <v>SUR</v>
      </c>
      <c r="G490" s="10" t="str">
        <f>VLOOKUP(C490,Directorio!$B$1:$F$30,4,0)</f>
        <v>mauricio.nunez@claro.com.pe</v>
      </c>
      <c r="H490" s="10" t="str">
        <f>VLOOKUP(C490,Directorio!$B$1:$F$30,3,0)</f>
        <v>C17760</v>
      </c>
      <c r="I490" s="10" t="str">
        <f>VLOOKUP(D490,Directorio!$H$1:$I$30,2,0)</f>
        <v>C16498</v>
      </c>
      <c r="J490" s="10">
        <f>VLOOKUP(F490,'Codd Región PAP'!$A$2:$B$6,2,0)</f>
        <v>26</v>
      </c>
      <c r="K490" s="11" t="e">
        <v>#N/A</v>
      </c>
    </row>
    <row r="491" spans="1:11" x14ac:dyDescent="0.3">
      <c r="A491" s="10">
        <v>20222954623</v>
      </c>
      <c r="B491" s="11" t="s">
        <v>449</v>
      </c>
      <c r="C491" s="10" t="s">
        <v>694</v>
      </c>
      <c r="D491" s="10" t="str">
        <f>VLOOKUP(C491,Directorio!$B$1:$H$30,7,0)</f>
        <v>FIORELLA BELTRÁN</v>
      </c>
      <c r="E491" s="10" t="str">
        <f>VLOOKUP(C491,Directorio!$B$1:$G$30,6,0)</f>
        <v>GOBIERNO SUR</v>
      </c>
      <c r="F491" s="10" t="str">
        <f>VLOOKUP(A491,'Región por RUC'!$A$1:$D$6443,4,0)</f>
        <v>SUR</v>
      </c>
      <c r="G491" s="10" t="str">
        <f>VLOOKUP(C491,Directorio!$B$1:$F$30,4,0)</f>
        <v>mauricio.nunez@claro.com.pe</v>
      </c>
      <c r="H491" s="10" t="str">
        <f>VLOOKUP(C491,Directorio!$B$1:$F$30,3,0)</f>
        <v>C17760</v>
      </c>
      <c r="I491" s="10" t="str">
        <f>VLOOKUP(D491,Directorio!$H$1:$I$30,2,0)</f>
        <v>C16498</v>
      </c>
      <c r="J491" s="10">
        <f>VLOOKUP(F491,'Codd Región PAP'!$A$2:$B$6,2,0)</f>
        <v>26</v>
      </c>
      <c r="K491" s="11" t="e">
        <v>#N/A</v>
      </c>
    </row>
    <row r="492" spans="1:11" x14ac:dyDescent="0.3">
      <c r="A492" s="10">
        <v>20288774553</v>
      </c>
      <c r="B492" s="11" t="s">
        <v>455</v>
      </c>
      <c r="C492" s="10" t="s">
        <v>694</v>
      </c>
      <c r="D492" s="10" t="str">
        <f>VLOOKUP(C492,Directorio!$B$1:$H$30,7,0)</f>
        <v>FIORELLA BELTRÁN</v>
      </c>
      <c r="E492" s="10" t="str">
        <f>VLOOKUP(C492,Directorio!$B$1:$G$30,6,0)</f>
        <v>GOBIERNO SUR</v>
      </c>
      <c r="F492" s="10" t="str">
        <f>VLOOKUP(A492,'Región por RUC'!$A$1:$D$6443,4,0)</f>
        <v>SUR</v>
      </c>
      <c r="G492" s="10" t="str">
        <f>VLOOKUP(C492,Directorio!$B$1:$F$30,4,0)</f>
        <v>mauricio.nunez@claro.com.pe</v>
      </c>
      <c r="H492" s="10" t="str">
        <f>VLOOKUP(C492,Directorio!$B$1:$F$30,3,0)</f>
        <v>C17760</v>
      </c>
      <c r="I492" s="10" t="str">
        <f>VLOOKUP(D492,Directorio!$H$1:$I$30,2,0)</f>
        <v>C16498</v>
      </c>
      <c r="J492" s="10">
        <f>VLOOKUP(F492,'Codd Región PAP'!$A$2:$B$6,2,0)</f>
        <v>26</v>
      </c>
      <c r="K492" s="11" t="e">
        <v>#N/A</v>
      </c>
    </row>
    <row r="493" spans="1:11" x14ac:dyDescent="0.3">
      <c r="A493" s="10">
        <v>20325722941</v>
      </c>
      <c r="B493" s="11" t="s">
        <v>754</v>
      </c>
      <c r="C493" s="10" t="s">
        <v>694</v>
      </c>
      <c r="D493" s="10" t="str">
        <f>VLOOKUP(C493,Directorio!$B$1:$H$30,7,0)</f>
        <v>FIORELLA BELTRÁN</v>
      </c>
      <c r="E493" s="10" t="str">
        <f>VLOOKUP(C493,Directorio!$B$1:$G$30,6,0)</f>
        <v>GOBIERNO SUR</v>
      </c>
      <c r="F493" s="10" t="str">
        <f>VLOOKUP(A493,'Región por RUC'!$A$1:$D$6443,4,0)</f>
        <v>SUR</v>
      </c>
      <c r="G493" s="10" t="str">
        <f>VLOOKUP(C493,Directorio!$B$1:$F$30,4,0)</f>
        <v>mauricio.nunez@claro.com.pe</v>
      </c>
      <c r="H493" s="10" t="str">
        <f>VLOOKUP(C493,Directorio!$B$1:$F$30,3,0)</f>
        <v>C17760</v>
      </c>
      <c r="I493" s="10" t="str">
        <f>VLOOKUP(D493,Directorio!$H$1:$I$30,2,0)</f>
        <v>C16498</v>
      </c>
      <c r="J493" s="10">
        <f>VLOOKUP(F493,'Codd Región PAP'!$A$2:$B$6,2,0)</f>
        <v>26</v>
      </c>
      <c r="K493" s="11" t="e">
        <v>#N/A</v>
      </c>
    </row>
    <row r="494" spans="1:11" x14ac:dyDescent="0.3">
      <c r="A494" s="10">
        <v>20450588599</v>
      </c>
      <c r="B494" s="11" t="s">
        <v>459</v>
      </c>
      <c r="C494" s="10" t="s">
        <v>694</v>
      </c>
      <c r="D494" s="10" t="str">
        <f>VLOOKUP(C494,Directorio!$B$1:$H$30,7,0)</f>
        <v>FIORELLA BELTRÁN</v>
      </c>
      <c r="E494" s="10" t="str">
        <f>VLOOKUP(C494,Directorio!$B$1:$G$30,6,0)</f>
        <v>GOBIERNO SUR</v>
      </c>
      <c r="F494" s="10" t="str">
        <f>VLOOKUP(A494,'Región por RUC'!$A$1:$D$6443,4,0)</f>
        <v>SUR</v>
      </c>
      <c r="G494" s="10" t="str">
        <f>VLOOKUP(C494,Directorio!$B$1:$F$30,4,0)</f>
        <v>mauricio.nunez@claro.com.pe</v>
      </c>
      <c r="H494" s="10" t="str">
        <f>VLOOKUP(C494,Directorio!$B$1:$F$30,3,0)</f>
        <v>C17760</v>
      </c>
      <c r="I494" s="10" t="str">
        <f>VLOOKUP(D494,Directorio!$H$1:$I$30,2,0)</f>
        <v>C16498</v>
      </c>
      <c r="J494" s="10">
        <f>VLOOKUP(F494,'Codd Región PAP'!$A$2:$B$6,2,0)</f>
        <v>26</v>
      </c>
      <c r="K494" s="11" t="e">
        <v>#N/A</v>
      </c>
    </row>
    <row r="495" spans="1:11" x14ac:dyDescent="0.3">
      <c r="A495" s="10">
        <v>20496934866</v>
      </c>
      <c r="B495" s="11" t="s">
        <v>460</v>
      </c>
      <c r="C495" s="10" t="s">
        <v>694</v>
      </c>
      <c r="D495" s="10" t="str">
        <f>VLOOKUP(C495,Directorio!$B$1:$H$30,7,0)</f>
        <v>FIORELLA BELTRÁN</v>
      </c>
      <c r="E495" s="10" t="str">
        <f>VLOOKUP(C495,Directorio!$B$1:$G$30,6,0)</f>
        <v>GOBIERNO SUR</v>
      </c>
      <c r="F495" s="10" t="str">
        <f>VLOOKUP(A495,'Región por RUC'!$A$1:$D$6443,4,0)</f>
        <v>SUR</v>
      </c>
      <c r="G495" s="10" t="str">
        <f>VLOOKUP(C495,Directorio!$B$1:$F$30,4,0)</f>
        <v>mauricio.nunez@claro.com.pe</v>
      </c>
      <c r="H495" s="10" t="str">
        <f>VLOOKUP(C495,Directorio!$B$1:$F$30,3,0)</f>
        <v>C17760</v>
      </c>
      <c r="I495" s="10" t="str">
        <f>VLOOKUP(D495,Directorio!$H$1:$I$30,2,0)</f>
        <v>C16498</v>
      </c>
      <c r="J495" s="10">
        <f>VLOOKUP(F495,'Codd Región PAP'!$A$2:$B$6,2,0)</f>
        <v>26</v>
      </c>
      <c r="K495" s="11" t="e">
        <v>#N/A</v>
      </c>
    </row>
    <row r="496" spans="1:11" x14ac:dyDescent="0.3">
      <c r="A496" s="10">
        <v>20519752604</v>
      </c>
      <c r="B496" s="11" t="s">
        <v>462</v>
      </c>
      <c r="C496" s="10" t="s">
        <v>694</v>
      </c>
      <c r="D496" s="10" t="str">
        <f>VLOOKUP(C496,Directorio!$B$1:$H$30,7,0)</f>
        <v>FIORELLA BELTRÁN</v>
      </c>
      <c r="E496" s="10" t="str">
        <f>VLOOKUP(C496,Directorio!$B$1:$G$30,6,0)</f>
        <v>GOBIERNO SUR</v>
      </c>
      <c r="F496" s="10" t="str">
        <f>VLOOKUP(A496,'Región por RUC'!$A$1:$D$6443,4,0)</f>
        <v>SUR</v>
      </c>
      <c r="G496" s="10" t="str">
        <f>VLOOKUP(C496,Directorio!$B$1:$F$30,4,0)</f>
        <v>mauricio.nunez@claro.com.pe</v>
      </c>
      <c r="H496" s="10" t="str">
        <f>VLOOKUP(C496,Directorio!$B$1:$F$30,3,0)</f>
        <v>C17760</v>
      </c>
      <c r="I496" s="10" t="str">
        <f>VLOOKUP(D496,Directorio!$H$1:$I$30,2,0)</f>
        <v>C16498</v>
      </c>
      <c r="J496" s="10">
        <f>VLOOKUP(F496,'Codd Región PAP'!$A$2:$B$6,2,0)</f>
        <v>26</v>
      </c>
      <c r="K496" s="11" t="e">
        <v>#N/A</v>
      </c>
    </row>
    <row r="497" spans="1:11" x14ac:dyDescent="0.3">
      <c r="A497" s="10">
        <v>20519839807</v>
      </c>
      <c r="B497" s="11" t="s">
        <v>463</v>
      </c>
      <c r="C497" s="10" t="s">
        <v>694</v>
      </c>
      <c r="D497" s="10" t="str">
        <f>VLOOKUP(C497,Directorio!$B$1:$H$30,7,0)</f>
        <v>FIORELLA BELTRÁN</v>
      </c>
      <c r="E497" s="10" t="str">
        <f>VLOOKUP(C497,Directorio!$B$1:$G$30,6,0)</f>
        <v>GOBIERNO SUR</v>
      </c>
      <c r="F497" s="10" t="str">
        <f>VLOOKUP(A497,'Región por RUC'!$A$1:$D$6443,4,0)</f>
        <v>SUR</v>
      </c>
      <c r="G497" s="10" t="str">
        <f>VLOOKUP(C497,Directorio!$B$1:$F$30,4,0)</f>
        <v>mauricio.nunez@claro.com.pe</v>
      </c>
      <c r="H497" s="10" t="str">
        <f>VLOOKUP(C497,Directorio!$B$1:$F$30,3,0)</f>
        <v>C17760</v>
      </c>
      <c r="I497" s="10" t="str">
        <f>VLOOKUP(D497,Directorio!$H$1:$I$30,2,0)</f>
        <v>C16498</v>
      </c>
      <c r="J497" s="10">
        <f>VLOOKUP(F497,'Codd Región PAP'!$A$2:$B$6,2,0)</f>
        <v>26</v>
      </c>
      <c r="K497" s="11" t="e">
        <v>#N/A</v>
      </c>
    </row>
    <row r="498" spans="1:11" x14ac:dyDescent="0.3">
      <c r="A498" s="10">
        <v>20527144516</v>
      </c>
      <c r="B498" s="11" t="s">
        <v>465</v>
      </c>
      <c r="C498" s="10" t="s">
        <v>694</v>
      </c>
      <c r="D498" s="10" t="str">
        <f>VLOOKUP(C498,Directorio!$B$1:$H$30,7,0)</f>
        <v>FIORELLA BELTRÁN</v>
      </c>
      <c r="E498" s="10" t="str">
        <f>VLOOKUP(C498,Directorio!$B$1:$G$30,6,0)</f>
        <v>GOBIERNO SUR</v>
      </c>
      <c r="F498" s="10" t="str">
        <f>VLOOKUP(A498,'Región por RUC'!$A$1:$D$6443,4,0)</f>
        <v>SUR</v>
      </c>
      <c r="G498" s="10" t="str">
        <f>VLOOKUP(C498,Directorio!$B$1:$F$30,4,0)</f>
        <v>mauricio.nunez@claro.com.pe</v>
      </c>
      <c r="H498" s="10" t="str">
        <f>VLOOKUP(C498,Directorio!$B$1:$F$30,3,0)</f>
        <v>C17760</v>
      </c>
      <c r="I498" s="10" t="str">
        <f>VLOOKUP(D498,Directorio!$H$1:$I$30,2,0)</f>
        <v>C16498</v>
      </c>
      <c r="J498" s="10">
        <f>VLOOKUP(F498,'Codd Región PAP'!$A$2:$B$6,2,0)</f>
        <v>26</v>
      </c>
      <c r="K498" s="11" t="e">
        <v>#N/A</v>
      </c>
    </row>
    <row r="499" spans="1:11" x14ac:dyDescent="0.3">
      <c r="A499" s="10">
        <v>20170258054</v>
      </c>
      <c r="B499" s="11" t="s">
        <v>835</v>
      </c>
      <c r="C499" s="10" t="s">
        <v>694</v>
      </c>
      <c r="D499" s="10" t="str">
        <f>VLOOKUP(C499,Directorio!$B$1:$H$30,7,0)</f>
        <v>FIORELLA BELTRÁN</v>
      </c>
      <c r="E499" s="10" t="str">
        <f>VLOOKUP(C499,Directorio!$B$1:$G$30,6,0)</f>
        <v>GOBIERNO SUR</v>
      </c>
      <c r="F499" s="10" t="str">
        <f>VLOOKUP(A499,'Región por RUC'!$A$1:$D$6443,4,0)</f>
        <v>SUR</v>
      </c>
      <c r="G499" s="10" t="str">
        <f>VLOOKUP(C499,Directorio!$B$1:$F$30,4,0)</f>
        <v>mauricio.nunez@claro.com.pe</v>
      </c>
      <c r="H499" s="10" t="str">
        <f>VLOOKUP(C499,Directorio!$B$1:$F$30,3,0)</f>
        <v>C17760</v>
      </c>
      <c r="I499" s="10" t="str">
        <f>VLOOKUP(D499,Directorio!$H$1:$I$30,2,0)</f>
        <v>C16498</v>
      </c>
      <c r="J499" s="10">
        <f>VLOOKUP(F499,'Codd Región PAP'!$A$2:$B$6,2,0)</f>
        <v>26</v>
      </c>
      <c r="K499" s="11" t="e">
        <v>#N/A</v>
      </c>
    </row>
    <row r="500" spans="1:11" x14ac:dyDescent="0.3">
      <c r="A500" s="10">
        <v>20533025057</v>
      </c>
      <c r="B500" s="11" t="s">
        <v>467</v>
      </c>
      <c r="C500" s="10" t="s">
        <v>694</v>
      </c>
      <c r="D500" s="10" t="str">
        <f>VLOOKUP(C500,Directorio!$B$1:$H$30,7,0)</f>
        <v>FIORELLA BELTRÁN</v>
      </c>
      <c r="E500" s="10" t="str">
        <f>VLOOKUP(C500,Directorio!$B$1:$G$30,6,0)</f>
        <v>GOBIERNO SUR</v>
      </c>
      <c r="F500" s="10" t="str">
        <f>VLOOKUP(A500,'Región por RUC'!$A$1:$D$6443,4,0)</f>
        <v>SUR</v>
      </c>
      <c r="G500" s="10" t="str">
        <f>VLOOKUP(C500,Directorio!$B$1:$F$30,4,0)</f>
        <v>mauricio.nunez@claro.com.pe</v>
      </c>
      <c r="H500" s="10" t="str">
        <f>VLOOKUP(C500,Directorio!$B$1:$F$30,3,0)</f>
        <v>C17760</v>
      </c>
      <c r="I500" s="10" t="str">
        <f>VLOOKUP(D500,Directorio!$H$1:$I$30,2,0)</f>
        <v>C16498</v>
      </c>
      <c r="J500" s="10">
        <f>VLOOKUP(F500,'Codd Región PAP'!$A$2:$B$6,2,0)</f>
        <v>26</v>
      </c>
      <c r="K500" s="11" t="e">
        <v>#N/A</v>
      </c>
    </row>
    <row r="501" spans="1:11" x14ac:dyDescent="0.3">
      <c r="A501" s="10">
        <v>20601769701</v>
      </c>
      <c r="B501" s="11" t="s">
        <v>469</v>
      </c>
      <c r="C501" s="10" t="s">
        <v>694</v>
      </c>
      <c r="D501" s="10" t="str">
        <f>VLOOKUP(C501,Directorio!$B$1:$H$30,7,0)</f>
        <v>FIORELLA BELTRÁN</v>
      </c>
      <c r="E501" s="10" t="str">
        <f>VLOOKUP(C501,Directorio!$B$1:$G$30,6,0)</f>
        <v>GOBIERNO SUR</v>
      </c>
      <c r="F501" s="10" t="str">
        <f>VLOOKUP(A501,'Región por RUC'!$A$1:$D$6443,4,0)</f>
        <v>SUR</v>
      </c>
      <c r="G501" s="10" t="str">
        <f>VLOOKUP(C501,Directorio!$B$1:$F$30,4,0)</f>
        <v>mauricio.nunez@claro.com.pe</v>
      </c>
      <c r="H501" s="10" t="str">
        <f>VLOOKUP(C501,Directorio!$B$1:$F$30,3,0)</f>
        <v>C17760</v>
      </c>
      <c r="I501" s="10" t="str">
        <f>VLOOKUP(D501,Directorio!$H$1:$I$30,2,0)</f>
        <v>C16498</v>
      </c>
      <c r="J501" s="10">
        <f>VLOOKUP(F501,'Codd Región PAP'!$A$2:$B$6,2,0)</f>
        <v>26</v>
      </c>
      <c r="K501" s="11" t="e">
        <v>#N/A</v>
      </c>
    </row>
    <row r="502" spans="1:11" x14ac:dyDescent="0.3">
      <c r="A502" s="10">
        <v>20115030044</v>
      </c>
      <c r="B502" s="11" t="s">
        <v>650</v>
      </c>
      <c r="C502" s="10" t="s">
        <v>694</v>
      </c>
      <c r="D502" s="10" t="str">
        <f>VLOOKUP(C502,Directorio!$B$1:$H$30,7,0)</f>
        <v>FIORELLA BELTRÁN</v>
      </c>
      <c r="E502" s="10" t="str">
        <f>VLOOKUP(C502,Directorio!$B$1:$G$30,6,0)</f>
        <v>GOBIERNO SUR</v>
      </c>
      <c r="F502" s="10" t="str">
        <f>VLOOKUP(A502,'Región por RUC'!$A$1:$D$6443,4,0)</f>
        <v>SUR</v>
      </c>
      <c r="G502" s="10" t="str">
        <f>VLOOKUP(C502,Directorio!$B$1:$F$30,4,0)</f>
        <v>mauricio.nunez@claro.com.pe</v>
      </c>
      <c r="H502" s="10" t="str">
        <f>VLOOKUP(C502,Directorio!$B$1:$F$30,3,0)</f>
        <v>C17760</v>
      </c>
      <c r="I502" s="10" t="str">
        <f>VLOOKUP(D502,Directorio!$H$1:$I$30,2,0)</f>
        <v>C16498</v>
      </c>
      <c r="J502" s="10">
        <f>VLOOKUP(F502,'Codd Región PAP'!$A$2:$B$6,2,0)</f>
        <v>26</v>
      </c>
      <c r="K502" s="11" t="e">
        <v>#N/A</v>
      </c>
    </row>
    <row r="503" spans="1:11" x14ac:dyDescent="0.3">
      <c r="A503" s="10">
        <v>20120958136</v>
      </c>
      <c r="B503" s="11" t="s">
        <v>482</v>
      </c>
      <c r="C503" s="10" t="s">
        <v>694</v>
      </c>
      <c r="D503" s="10" t="str">
        <f>VLOOKUP(C503,Directorio!$B$1:$H$30,7,0)</f>
        <v>FIORELLA BELTRÁN</v>
      </c>
      <c r="E503" s="10" t="str">
        <f>VLOOKUP(C503,Directorio!$B$1:$G$30,6,0)</f>
        <v>GOBIERNO SUR</v>
      </c>
      <c r="F503" s="10" t="str">
        <f>VLOOKUP(A503,'Región por RUC'!$A$1:$D$6443,4,0)</f>
        <v>SUR</v>
      </c>
      <c r="G503" s="10" t="str">
        <f>VLOOKUP(C503,Directorio!$B$1:$F$30,4,0)</f>
        <v>mauricio.nunez@claro.com.pe</v>
      </c>
      <c r="H503" s="10" t="str">
        <f>VLOOKUP(C503,Directorio!$B$1:$F$30,3,0)</f>
        <v>C17760</v>
      </c>
      <c r="I503" s="10" t="str">
        <f>VLOOKUP(D503,Directorio!$H$1:$I$30,2,0)</f>
        <v>C16498</v>
      </c>
      <c r="J503" s="10">
        <f>VLOOKUP(F503,'Codd Región PAP'!$A$2:$B$6,2,0)</f>
        <v>26</v>
      </c>
      <c r="K503" s="11" t="e">
        <v>#N/A</v>
      </c>
    </row>
    <row r="504" spans="1:11" x14ac:dyDescent="0.3">
      <c r="A504" s="10">
        <v>20121103754</v>
      </c>
      <c r="B504" s="11" t="s">
        <v>483</v>
      </c>
      <c r="C504" s="10" t="s">
        <v>694</v>
      </c>
      <c r="D504" s="10" t="str">
        <f>VLOOKUP(C504,Directorio!$B$1:$H$30,7,0)</f>
        <v>FIORELLA BELTRÁN</v>
      </c>
      <c r="E504" s="10" t="str">
        <f>VLOOKUP(C504,Directorio!$B$1:$G$30,6,0)</f>
        <v>GOBIERNO SUR</v>
      </c>
      <c r="F504" s="10" t="str">
        <f>VLOOKUP(A504,'Región por RUC'!$A$1:$D$6443,4,0)</f>
        <v>SUR</v>
      </c>
      <c r="G504" s="10" t="str">
        <f>VLOOKUP(C504,Directorio!$B$1:$F$30,4,0)</f>
        <v>mauricio.nunez@claro.com.pe</v>
      </c>
      <c r="H504" s="10" t="str">
        <f>VLOOKUP(C504,Directorio!$B$1:$F$30,3,0)</f>
        <v>C17760</v>
      </c>
      <c r="I504" s="10" t="str">
        <f>VLOOKUP(D504,Directorio!$H$1:$I$30,2,0)</f>
        <v>C16498</v>
      </c>
      <c r="J504" s="10">
        <f>VLOOKUP(F504,'Codd Región PAP'!$A$2:$B$6,2,0)</f>
        <v>26</v>
      </c>
      <c r="K504" s="11" t="e">
        <v>#N/A</v>
      </c>
    </row>
    <row r="505" spans="1:11" x14ac:dyDescent="0.3">
      <c r="A505" s="10">
        <v>20145705780</v>
      </c>
      <c r="B505" s="11" t="s">
        <v>485</v>
      </c>
      <c r="C505" s="10" t="s">
        <v>694</v>
      </c>
      <c r="D505" s="10" t="str">
        <f>VLOOKUP(C505,Directorio!$B$1:$H$30,7,0)</f>
        <v>FIORELLA BELTRÁN</v>
      </c>
      <c r="E505" s="10" t="str">
        <f>VLOOKUP(C505,Directorio!$B$1:$G$30,6,0)</f>
        <v>GOBIERNO SUR</v>
      </c>
      <c r="F505" s="10" t="str">
        <f>VLOOKUP(A505,'Región por RUC'!$A$1:$D$6443,4,0)</f>
        <v>SUR</v>
      </c>
      <c r="G505" s="10" t="str">
        <f>VLOOKUP(C505,Directorio!$B$1:$F$30,4,0)</f>
        <v>mauricio.nunez@claro.com.pe</v>
      </c>
      <c r="H505" s="10" t="str">
        <f>VLOOKUP(C505,Directorio!$B$1:$F$30,3,0)</f>
        <v>C17760</v>
      </c>
      <c r="I505" s="10" t="str">
        <f>VLOOKUP(D505,Directorio!$H$1:$I$30,2,0)</f>
        <v>C16498</v>
      </c>
      <c r="J505" s="10">
        <f>VLOOKUP(F505,'Codd Región PAP'!$A$2:$B$6,2,0)</f>
        <v>26</v>
      </c>
      <c r="K505" s="11" t="e">
        <v>#N/A</v>
      </c>
    </row>
    <row r="506" spans="1:11" x14ac:dyDescent="0.3">
      <c r="A506" s="10">
        <v>20147796987</v>
      </c>
      <c r="B506" s="11" t="s">
        <v>487</v>
      </c>
      <c r="C506" s="10" t="s">
        <v>694</v>
      </c>
      <c r="D506" s="10" t="str">
        <f>VLOOKUP(C506,Directorio!$B$1:$H$30,7,0)</f>
        <v>FIORELLA BELTRÁN</v>
      </c>
      <c r="E506" s="10" t="str">
        <f>VLOOKUP(C506,Directorio!$B$1:$G$30,6,0)</f>
        <v>GOBIERNO SUR</v>
      </c>
      <c r="F506" s="10" t="str">
        <f>VLOOKUP(A506,'Región por RUC'!$A$1:$D$6443,4,0)</f>
        <v>SUR</v>
      </c>
      <c r="G506" s="10" t="str">
        <f>VLOOKUP(C506,Directorio!$B$1:$F$30,4,0)</f>
        <v>mauricio.nunez@claro.com.pe</v>
      </c>
      <c r="H506" s="10" t="str">
        <f>VLOOKUP(C506,Directorio!$B$1:$F$30,3,0)</f>
        <v>C17760</v>
      </c>
      <c r="I506" s="10" t="str">
        <f>VLOOKUP(D506,Directorio!$H$1:$I$30,2,0)</f>
        <v>C16498</v>
      </c>
      <c r="J506" s="10">
        <f>VLOOKUP(F506,'Codd Región PAP'!$A$2:$B$6,2,0)</f>
        <v>26</v>
      </c>
      <c r="K506" s="11" t="e">
        <v>#N/A</v>
      </c>
    </row>
    <row r="507" spans="1:11" x14ac:dyDescent="0.3">
      <c r="A507" s="10">
        <v>20148183164</v>
      </c>
      <c r="B507" s="11" t="s">
        <v>409</v>
      </c>
      <c r="C507" s="10" t="s">
        <v>694</v>
      </c>
      <c r="D507" s="10" t="str">
        <f>VLOOKUP(C507,Directorio!$B$1:$H$30,7,0)</f>
        <v>FIORELLA BELTRÁN</v>
      </c>
      <c r="E507" s="10" t="str">
        <f>VLOOKUP(C507,Directorio!$B$1:$G$30,6,0)</f>
        <v>GOBIERNO SUR</v>
      </c>
      <c r="F507" s="10" t="str">
        <f>VLOOKUP(A507,'Región por RUC'!$A$1:$D$6443,4,0)</f>
        <v>SUR</v>
      </c>
      <c r="G507" s="10" t="str">
        <f>VLOOKUP(C507,Directorio!$B$1:$F$30,4,0)</f>
        <v>mauricio.nunez@claro.com.pe</v>
      </c>
      <c r="H507" s="10" t="str">
        <f>VLOOKUP(C507,Directorio!$B$1:$F$30,3,0)</f>
        <v>C17760</v>
      </c>
      <c r="I507" s="10" t="str">
        <f>VLOOKUP(D507,Directorio!$H$1:$I$30,2,0)</f>
        <v>C16498</v>
      </c>
      <c r="J507" s="10">
        <f>VLOOKUP(F507,'Codd Región PAP'!$A$2:$B$6,2,0)</f>
        <v>26</v>
      </c>
      <c r="K507" s="11" t="e">
        <v>#N/A</v>
      </c>
    </row>
    <row r="508" spans="1:11" x14ac:dyDescent="0.3">
      <c r="A508" s="10">
        <v>20154469941</v>
      </c>
      <c r="B508" s="11" t="s">
        <v>824</v>
      </c>
      <c r="C508" s="10" t="s">
        <v>694</v>
      </c>
      <c r="D508" s="10" t="str">
        <f>VLOOKUP(C508,Directorio!$B$1:$H$30,7,0)</f>
        <v>FIORELLA BELTRÁN</v>
      </c>
      <c r="E508" s="10" t="str">
        <f>VLOOKUP(C508,Directorio!$B$1:$G$30,6,0)</f>
        <v>GOBIERNO SUR</v>
      </c>
      <c r="F508" s="10" t="str">
        <f>VLOOKUP(A508,'Región por RUC'!$A$1:$D$6443,4,0)</f>
        <v>SUR</v>
      </c>
      <c r="G508" s="10" t="str">
        <f>VLOOKUP(C508,Directorio!$B$1:$F$30,4,0)</f>
        <v>mauricio.nunez@claro.com.pe</v>
      </c>
      <c r="H508" s="10" t="str">
        <f>VLOOKUP(C508,Directorio!$B$1:$F$30,3,0)</f>
        <v>C17760</v>
      </c>
      <c r="I508" s="10" t="str">
        <f>VLOOKUP(D508,Directorio!$H$1:$I$30,2,0)</f>
        <v>C16498</v>
      </c>
      <c r="J508" s="10">
        <f>VLOOKUP(F508,'Codd Región PAP'!$A$2:$B$6,2,0)</f>
        <v>26</v>
      </c>
      <c r="K508" s="11" t="e">
        <v>#N/A</v>
      </c>
    </row>
    <row r="509" spans="1:11" x14ac:dyDescent="0.3">
      <c r="A509" s="10">
        <v>20154489895</v>
      </c>
      <c r="B509" s="11" t="s">
        <v>491</v>
      </c>
      <c r="C509" s="10" t="s">
        <v>694</v>
      </c>
      <c r="D509" s="10" t="str">
        <f>VLOOKUP(C509,Directorio!$B$1:$H$30,7,0)</f>
        <v>FIORELLA BELTRÁN</v>
      </c>
      <c r="E509" s="10" t="str">
        <f>VLOOKUP(C509,Directorio!$B$1:$G$30,6,0)</f>
        <v>GOBIERNO SUR</v>
      </c>
      <c r="F509" s="10" t="str">
        <f>VLOOKUP(A509,'Región por RUC'!$A$1:$D$6443,4,0)</f>
        <v>SUR</v>
      </c>
      <c r="G509" s="10" t="str">
        <f>VLOOKUP(C509,Directorio!$B$1:$F$30,4,0)</f>
        <v>mauricio.nunez@claro.com.pe</v>
      </c>
      <c r="H509" s="10" t="str">
        <f>VLOOKUP(C509,Directorio!$B$1:$F$30,3,0)</f>
        <v>C17760</v>
      </c>
      <c r="I509" s="10" t="str">
        <f>VLOOKUP(D509,Directorio!$H$1:$I$30,2,0)</f>
        <v>C16498</v>
      </c>
      <c r="J509" s="10">
        <f>VLOOKUP(F509,'Codd Región PAP'!$A$2:$B$6,2,0)</f>
        <v>26</v>
      </c>
      <c r="K509" s="11" t="e">
        <v>#N/A</v>
      </c>
    </row>
    <row r="510" spans="1:11" x14ac:dyDescent="0.3">
      <c r="A510" s="10">
        <v>20154491288</v>
      </c>
      <c r="B510" s="11" t="s">
        <v>825</v>
      </c>
      <c r="C510" s="10" t="s">
        <v>694</v>
      </c>
      <c r="D510" s="10" t="str">
        <f>VLOOKUP(C510,Directorio!$B$1:$H$30,7,0)</f>
        <v>FIORELLA BELTRÁN</v>
      </c>
      <c r="E510" s="10" t="str">
        <f>VLOOKUP(C510,Directorio!$B$1:$G$30,6,0)</f>
        <v>GOBIERNO SUR</v>
      </c>
      <c r="F510" s="10" t="str">
        <f>VLOOKUP(A510,'Región por RUC'!$A$1:$D$6443,4,0)</f>
        <v>SUR</v>
      </c>
      <c r="G510" s="10" t="str">
        <f>VLOOKUP(C510,Directorio!$B$1:$F$30,4,0)</f>
        <v>mauricio.nunez@claro.com.pe</v>
      </c>
      <c r="H510" s="10" t="str">
        <f>VLOOKUP(C510,Directorio!$B$1:$F$30,3,0)</f>
        <v>C17760</v>
      </c>
      <c r="I510" s="10" t="str">
        <f>VLOOKUP(D510,Directorio!$H$1:$I$30,2,0)</f>
        <v>C16498</v>
      </c>
      <c r="J510" s="10">
        <f>VLOOKUP(F510,'Codd Región PAP'!$A$2:$B$6,2,0)</f>
        <v>26</v>
      </c>
      <c r="K510" s="11" t="e">
        <v>#N/A</v>
      </c>
    </row>
    <row r="511" spans="1:11" x14ac:dyDescent="0.3">
      <c r="A511" s="10">
        <v>20159308619</v>
      </c>
      <c r="B511" s="11" t="s">
        <v>410</v>
      </c>
      <c r="C511" s="10" t="s">
        <v>694</v>
      </c>
      <c r="D511" s="10" t="str">
        <f>VLOOKUP(C511,Directorio!$B$1:$H$30,7,0)</f>
        <v>FIORELLA BELTRÁN</v>
      </c>
      <c r="E511" s="10" t="str">
        <f>VLOOKUP(C511,Directorio!$B$1:$G$30,6,0)</f>
        <v>GOBIERNO SUR</v>
      </c>
      <c r="F511" s="10" t="str">
        <f>VLOOKUP(A511,'Región por RUC'!$A$1:$D$6443,4,0)</f>
        <v>SUR</v>
      </c>
      <c r="G511" s="10" t="str">
        <f>VLOOKUP(C511,Directorio!$B$1:$F$30,4,0)</f>
        <v>mauricio.nunez@claro.com.pe</v>
      </c>
      <c r="H511" s="10" t="str">
        <f>VLOOKUP(C511,Directorio!$B$1:$F$30,3,0)</f>
        <v>C17760</v>
      </c>
      <c r="I511" s="10" t="str">
        <f>VLOOKUP(D511,Directorio!$H$1:$I$30,2,0)</f>
        <v>C16498</v>
      </c>
      <c r="J511" s="10">
        <f>VLOOKUP(F511,'Codd Región PAP'!$A$2:$B$6,2,0)</f>
        <v>26</v>
      </c>
      <c r="K511" s="11" t="e">
        <v>#N/A</v>
      </c>
    </row>
    <row r="512" spans="1:11" x14ac:dyDescent="0.3">
      <c r="A512" s="10">
        <v>20159308708</v>
      </c>
      <c r="B512" s="11" t="s">
        <v>266</v>
      </c>
      <c r="C512" s="10" t="s">
        <v>694</v>
      </c>
      <c r="D512" s="10" t="str">
        <f>VLOOKUP(C512,Directorio!$B$1:$H$30,7,0)</f>
        <v>FIORELLA BELTRÁN</v>
      </c>
      <c r="E512" s="10" t="str">
        <f>VLOOKUP(C512,Directorio!$B$1:$G$30,6,0)</f>
        <v>GOBIERNO SUR</v>
      </c>
      <c r="F512" s="10" t="str">
        <f>VLOOKUP(A512,'Región por RUC'!$A$1:$D$6443,4,0)</f>
        <v>SUR</v>
      </c>
      <c r="G512" s="10" t="str">
        <f>VLOOKUP(C512,Directorio!$B$1:$F$30,4,0)</f>
        <v>mauricio.nunez@claro.com.pe</v>
      </c>
      <c r="H512" s="10" t="str">
        <f>VLOOKUP(C512,Directorio!$B$1:$F$30,3,0)</f>
        <v>C17760</v>
      </c>
      <c r="I512" s="10" t="str">
        <f>VLOOKUP(D512,Directorio!$H$1:$I$30,2,0)</f>
        <v>C16498</v>
      </c>
      <c r="J512" s="10">
        <f>VLOOKUP(F512,'Codd Región PAP'!$A$2:$B$6,2,0)</f>
        <v>26</v>
      </c>
      <c r="K512" s="11" t="e">
        <v>#N/A</v>
      </c>
    </row>
    <row r="513" spans="1:11" x14ac:dyDescent="0.3">
      <c r="A513" s="10">
        <v>20221840675</v>
      </c>
      <c r="B513" s="11" t="s">
        <v>828</v>
      </c>
      <c r="C513" s="10" t="s">
        <v>694</v>
      </c>
      <c r="D513" s="10" t="str">
        <f>VLOOKUP(C513,Directorio!$B$1:$H$30,7,0)</f>
        <v>FIORELLA BELTRÁN</v>
      </c>
      <c r="E513" s="10" t="str">
        <f>VLOOKUP(C513,Directorio!$B$1:$G$30,6,0)</f>
        <v>GOBIERNO SUR</v>
      </c>
      <c r="F513" s="10" t="str">
        <f>VLOOKUP(A513,'Región por RUC'!$A$1:$D$6443,4,0)</f>
        <v>SUR</v>
      </c>
      <c r="G513" s="10" t="str">
        <f>VLOOKUP(C513,Directorio!$B$1:$F$30,4,0)</f>
        <v>mauricio.nunez@claro.com.pe</v>
      </c>
      <c r="H513" s="10" t="str">
        <f>VLOOKUP(C513,Directorio!$B$1:$F$30,3,0)</f>
        <v>C17760</v>
      </c>
      <c r="I513" s="10" t="str">
        <f>VLOOKUP(D513,Directorio!$H$1:$I$30,2,0)</f>
        <v>C16498</v>
      </c>
      <c r="J513" s="10">
        <f>VLOOKUP(F513,'Codd Región PAP'!$A$2:$B$6,2,0)</f>
        <v>26</v>
      </c>
      <c r="K513" s="11" t="e">
        <v>#N/A</v>
      </c>
    </row>
    <row r="514" spans="1:11" x14ac:dyDescent="0.3">
      <c r="A514" s="10">
        <v>20227330016</v>
      </c>
      <c r="B514" s="11" t="s">
        <v>520</v>
      </c>
      <c r="C514" s="10" t="s">
        <v>694</v>
      </c>
      <c r="D514" s="10" t="str">
        <f>VLOOKUP(C514,Directorio!$B$1:$H$30,7,0)</f>
        <v>FIORELLA BELTRÁN</v>
      </c>
      <c r="E514" s="10" t="str">
        <f>VLOOKUP(C514,Directorio!$B$1:$G$30,6,0)</f>
        <v>GOBIERNO SUR</v>
      </c>
      <c r="F514" s="10" t="str">
        <f>VLOOKUP(A514,'Región por RUC'!$A$1:$D$6443,4,0)</f>
        <v>SUR</v>
      </c>
      <c r="G514" s="10" t="str">
        <f>VLOOKUP(C514,Directorio!$B$1:$F$30,4,0)</f>
        <v>mauricio.nunez@claro.com.pe</v>
      </c>
      <c r="H514" s="10" t="str">
        <f>VLOOKUP(C514,Directorio!$B$1:$F$30,3,0)</f>
        <v>C17760</v>
      </c>
      <c r="I514" s="10" t="str">
        <f>VLOOKUP(D514,Directorio!$H$1:$I$30,2,0)</f>
        <v>C16498</v>
      </c>
      <c r="J514" s="10">
        <f>VLOOKUP(F514,'Codd Región PAP'!$A$2:$B$6,2,0)</f>
        <v>26</v>
      </c>
      <c r="K514" s="11" t="e">
        <v>#N/A</v>
      </c>
    </row>
    <row r="515" spans="1:11" x14ac:dyDescent="0.3">
      <c r="A515" s="10">
        <v>20447873002</v>
      </c>
      <c r="B515" s="11" t="s">
        <v>530</v>
      </c>
      <c r="C515" s="10" t="s">
        <v>694</v>
      </c>
      <c r="D515" s="10" t="str">
        <f>VLOOKUP(C515,Directorio!$B$1:$H$30,7,0)</f>
        <v>FIORELLA BELTRÁN</v>
      </c>
      <c r="E515" s="10" t="str">
        <f>VLOOKUP(C515,Directorio!$B$1:$G$30,6,0)</f>
        <v>GOBIERNO SUR</v>
      </c>
      <c r="F515" s="10" t="str">
        <f>VLOOKUP(A515,'Región por RUC'!$A$1:$D$6443,4,0)</f>
        <v>SUR</v>
      </c>
      <c r="G515" s="10" t="str">
        <f>VLOOKUP(C515,Directorio!$B$1:$F$30,4,0)</f>
        <v>mauricio.nunez@claro.com.pe</v>
      </c>
      <c r="H515" s="10" t="str">
        <f>VLOOKUP(C515,Directorio!$B$1:$F$30,3,0)</f>
        <v>C17760</v>
      </c>
      <c r="I515" s="10" t="str">
        <f>VLOOKUP(D515,Directorio!$H$1:$I$30,2,0)</f>
        <v>C16498</v>
      </c>
      <c r="J515" s="10">
        <f>VLOOKUP(F515,'Codd Región PAP'!$A$2:$B$6,2,0)</f>
        <v>26</v>
      </c>
      <c r="K515" s="11" t="e">
        <v>#N/A</v>
      </c>
    </row>
    <row r="516" spans="1:11" x14ac:dyDescent="0.3">
      <c r="A516" s="10">
        <v>20448261272</v>
      </c>
      <c r="B516" s="11" t="s">
        <v>531</v>
      </c>
      <c r="C516" s="10" t="s">
        <v>694</v>
      </c>
      <c r="D516" s="10" t="str">
        <f>VLOOKUP(C516,Directorio!$B$1:$H$30,7,0)</f>
        <v>FIORELLA BELTRÁN</v>
      </c>
      <c r="E516" s="10" t="str">
        <f>VLOOKUP(C516,Directorio!$B$1:$G$30,6,0)</f>
        <v>GOBIERNO SUR</v>
      </c>
      <c r="F516" s="10" t="str">
        <f>VLOOKUP(A516,'Región por RUC'!$A$1:$D$6443,4,0)</f>
        <v>SUR</v>
      </c>
      <c r="G516" s="10" t="str">
        <f>VLOOKUP(C516,Directorio!$B$1:$F$30,4,0)</f>
        <v>mauricio.nunez@claro.com.pe</v>
      </c>
      <c r="H516" s="10" t="str">
        <f>VLOOKUP(C516,Directorio!$B$1:$F$30,3,0)</f>
        <v>C17760</v>
      </c>
      <c r="I516" s="10" t="str">
        <f>VLOOKUP(D516,Directorio!$H$1:$I$30,2,0)</f>
        <v>C16498</v>
      </c>
      <c r="J516" s="10">
        <f>VLOOKUP(F516,'Codd Región PAP'!$A$2:$B$6,2,0)</f>
        <v>26</v>
      </c>
      <c r="K516" s="11" t="e">
        <v>#N/A</v>
      </c>
    </row>
    <row r="517" spans="1:11" x14ac:dyDescent="0.3">
      <c r="A517" s="10">
        <v>20448446485</v>
      </c>
      <c r="B517" s="11" t="s">
        <v>532</v>
      </c>
      <c r="C517" s="10" t="s">
        <v>694</v>
      </c>
      <c r="D517" s="10" t="str">
        <f>VLOOKUP(C517,Directorio!$B$1:$H$30,7,0)</f>
        <v>FIORELLA BELTRÁN</v>
      </c>
      <c r="E517" s="10" t="str">
        <f>VLOOKUP(C517,Directorio!$B$1:$G$30,6,0)</f>
        <v>GOBIERNO SUR</v>
      </c>
      <c r="F517" s="10" t="str">
        <f>VLOOKUP(A517,'Región por RUC'!$A$1:$D$6443,4,0)</f>
        <v>SUR</v>
      </c>
      <c r="G517" s="10" t="str">
        <f>VLOOKUP(C517,Directorio!$B$1:$F$30,4,0)</f>
        <v>mauricio.nunez@claro.com.pe</v>
      </c>
      <c r="H517" s="10" t="str">
        <f>VLOOKUP(C517,Directorio!$B$1:$F$30,3,0)</f>
        <v>C17760</v>
      </c>
      <c r="I517" s="10" t="str">
        <f>VLOOKUP(D517,Directorio!$H$1:$I$30,2,0)</f>
        <v>C16498</v>
      </c>
      <c r="J517" s="10">
        <f>VLOOKUP(F517,'Codd Región PAP'!$A$2:$B$6,2,0)</f>
        <v>26</v>
      </c>
      <c r="K517" s="11" t="e">
        <v>#N/A</v>
      </c>
    </row>
    <row r="518" spans="1:11" x14ac:dyDescent="0.3">
      <c r="A518" s="10">
        <v>20454058187</v>
      </c>
      <c r="B518" s="11" t="s">
        <v>534</v>
      </c>
      <c r="C518" s="10" t="s">
        <v>694</v>
      </c>
      <c r="D518" s="10" t="str">
        <f>VLOOKUP(C518,Directorio!$B$1:$H$30,7,0)</f>
        <v>FIORELLA BELTRÁN</v>
      </c>
      <c r="E518" s="10" t="str">
        <f>VLOOKUP(C518,Directorio!$B$1:$G$30,6,0)</f>
        <v>GOBIERNO SUR</v>
      </c>
      <c r="F518" s="10" t="str">
        <f>VLOOKUP(A518,'Región por RUC'!$A$1:$D$6443,4,0)</f>
        <v>SUR</v>
      </c>
      <c r="G518" s="10" t="str">
        <f>VLOOKUP(C518,Directorio!$B$1:$F$30,4,0)</f>
        <v>mauricio.nunez@claro.com.pe</v>
      </c>
      <c r="H518" s="10" t="str">
        <f>VLOOKUP(C518,Directorio!$B$1:$F$30,3,0)</f>
        <v>C17760</v>
      </c>
      <c r="I518" s="10" t="str">
        <f>VLOOKUP(D518,Directorio!$H$1:$I$30,2,0)</f>
        <v>C16498</v>
      </c>
      <c r="J518" s="10">
        <f>VLOOKUP(F518,'Codd Región PAP'!$A$2:$B$6,2,0)</f>
        <v>26</v>
      </c>
      <c r="K518" s="11" t="e">
        <v>#N/A</v>
      </c>
    </row>
    <row r="519" spans="1:11" x14ac:dyDescent="0.3">
      <c r="A519" s="10">
        <v>20519610214</v>
      </c>
      <c r="B519" s="11" t="s">
        <v>536</v>
      </c>
      <c r="C519" s="10" t="s">
        <v>694</v>
      </c>
      <c r="D519" s="10" t="str">
        <f>VLOOKUP(C519,Directorio!$B$1:$H$30,7,0)</f>
        <v>FIORELLA BELTRÁN</v>
      </c>
      <c r="E519" s="10" t="str">
        <f>VLOOKUP(C519,Directorio!$B$1:$G$30,6,0)</f>
        <v>GOBIERNO SUR</v>
      </c>
      <c r="F519" s="10" t="str">
        <f>VLOOKUP(A519,'Región por RUC'!$A$1:$D$6443,4,0)</f>
        <v>SUR</v>
      </c>
      <c r="G519" s="10" t="str">
        <f>VLOOKUP(C519,Directorio!$B$1:$F$30,4,0)</f>
        <v>mauricio.nunez@claro.com.pe</v>
      </c>
      <c r="H519" s="10" t="str">
        <f>VLOOKUP(C519,Directorio!$B$1:$F$30,3,0)</f>
        <v>C17760</v>
      </c>
      <c r="I519" s="10" t="str">
        <f>VLOOKUP(D519,Directorio!$H$1:$I$30,2,0)</f>
        <v>C16498</v>
      </c>
      <c r="J519" s="10">
        <f>VLOOKUP(F519,'Codd Región PAP'!$A$2:$B$6,2,0)</f>
        <v>26</v>
      </c>
      <c r="K519" s="11" t="e">
        <v>#N/A</v>
      </c>
    </row>
    <row r="520" spans="1:11" x14ac:dyDescent="0.3">
      <c r="A520" s="10">
        <v>20187172129</v>
      </c>
      <c r="B520" s="11" t="s">
        <v>283</v>
      </c>
      <c r="C520" s="10" t="s">
        <v>694</v>
      </c>
      <c r="D520" s="10" t="str">
        <f>VLOOKUP(C520,Directorio!$B$1:$H$30,7,0)</f>
        <v>FIORELLA BELTRÁN</v>
      </c>
      <c r="E520" s="10" t="str">
        <f>VLOOKUP(C520,Directorio!$B$1:$G$30,6,0)</f>
        <v>GOBIERNO SUR</v>
      </c>
      <c r="F520" s="10" t="str">
        <f>VLOOKUP(A520,'Región por RUC'!$A$1:$D$6443,4,0)</f>
        <v>SUR</v>
      </c>
      <c r="G520" s="10" t="str">
        <f>VLOOKUP(C520,Directorio!$B$1:$F$30,4,0)</f>
        <v>mauricio.nunez@claro.com.pe</v>
      </c>
      <c r="H520" s="10" t="str">
        <f>VLOOKUP(C520,Directorio!$B$1:$F$30,3,0)</f>
        <v>C17760</v>
      </c>
      <c r="I520" s="10" t="str">
        <f>VLOOKUP(D520,Directorio!$H$1:$I$30,2,0)</f>
        <v>C16498</v>
      </c>
      <c r="J520" s="10">
        <f>VLOOKUP(F520,'Codd Región PAP'!$A$2:$B$6,2,0)</f>
        <v>26</v>
      </c>
      <c r="K520" s="11" t="e">
        <v>#N/A</v>
      </c>
    </row>
    <row r="521" spans="1:11" x14ac:dyDescent="0.3">
      <c r="A521" s="10">
        <v>20188297111</v>
      </c>
      <c r="B521" s="11" t="s">
        <v>826</v>
      </c>
      <c r="C521" s="10" t="s">
        <v>694</v>
      </c>
      <c r="D521" s="10" t="str">
        <f>VLOOKUP(C521,Directorio!$B$1:$H$30,7,0)</f>
        <v>FIORELLA BELTRÁN</v>
      </c>
      <c r="E521" s="10" t="str">
        <f>VLOOKUP(C521,Directorio!$B$1:$G$30,6,0)</f>
        <v>GOBIERNO SUR</v>
      </c>
      <c r="F521" s="10" t="str">
        <f>VLOOKUP(A521,'Región por RUC'!$A$1:$D$6443,4,0)</f>
        <v>SUR</v>
      </c>
      <c r="G521" s="10" t="str">
        <f>VLOOKUP(C521,Directorio!$B$1:$F$30,4,0)</f>
        <v>mauricio.nunez@claro.com.pe</v>
      </c>
      <c r="H521" s="10" t="str">
        <f>VLOOKUP(C521,Directorio!$B$1:$F$30,3,0)</f>
        <v>C17760</v>
      </c>
      <c r="I521" s="10" t="str">
        <f>VLOOKUP(D521,Directorio!$H$1:$I$30,2,0)</f>
        <v>C16498</v>
      </c>
      <c r="J521" s="10">
        <f>VLOOKUP(F521,'Codd Región PAP'!$A$2:$B$6,2,0)</f>
        <v>26</v>
      </c>
      <c r="K521" s="11" t="e">
        <v>#N/A</v>
      </c>
    </row>
    <row r="522" spans="1:11" x14ac:dyDescent="0.3">
      <c r="A522" s="10">
        <v>20193063218</v>
      </c>
      <c r="B522" s="11" t="s">
        <v>510</v>
      </c>
      <c r="C522" s="10" t="s">
        <v>694</v>
      </c>
      <c r="D522" s="10" t="str">
        <f>VLOOKUP(C522,Directorio!$B$1:$H$30,7,0)</f>
        <v>FIORELLA BELTRÁN</v>
      </c>
      <c r="E522" s="10" t="str">
        <f>VLOOKUP(C522,Directorio!$B$1:$G$30,6,0)</f>
        <v>GOBIERNO SUR</v>
      </c>
      <c r="F522" s="10" t="str">
        <f>VLOOKUP(A522,'Región por RUC'!$A$1:$D$6443,4,0)</f>
        <v>SUR</v>
      </c>
      <c r="G522" s="10" t="str">
        <f>VLOOKUP(C522,Directorio!$B$1:$F$30,4,0)</f>
        <v>mauricio.nunez@claro.com.pe</v>
      </c>
      <c r="H522" s="10" t="str">
        <f>VLOOKUP(C522,Directorio!$B$1:$F$30,3,0)</f>
        <v>C17760</v>
      </c>
      <c r="I522" s="10" t="str">
        <f>VLOOKUP(D522,Directorio!$H$1:$I$30,2,0)</f>
        <v>C16498</v>
      </c>
      <c r="J522" s="10">
        <f>VLOOKUP(F522,'Codd Región PAP'!$A$2:$B$6,2,0)</f>
        <v>26</v>
      </c>
      <c r="K522" s="11" t="e">
        <v>#N/A</v>
      </c>
    </row>
    <row r="523" spans="1:11" x14ac:dyDescent="0.3">
      <c r="A523" s="10">
        <v>20198022480</v>
      </c>
      <c r="B523" s="11" t="s">
        <v>512</v>
      </c>
      <c r="C523" s="10" t="s">
        <v>694</v>
      </c>
      <c r="D523" s="10" t="str">
        <f>VLOOKUP(C523,Directorio!$B$1:$H$30,7,0)</f>
        <v>FIORELLA BELTRÁN</v>
      </c>
      <c r="E523" s="10" t="str">
        <f>VLOOKUP(C523,Directorio!$B$1:$G$30,6,0)</f>
        <v>GOBIERNO SUR</v>
      </c>
      <c r="F523" s="10" t="str">
        <f>VLOOKUP(A523,'Región por RUC'!$A$1:$D$6443,4,0)</f>
        <v>SUR</v>
      </c>
      <c r="G523" s="10" t="str">
        <f>VLOOKUP(C523,Directorio!$B$1:$F$30,4,0)</f>
        <v>mauricio.nunez@claro.com.pe</v>
      </c>
      <c r="H523" s="10" t="str">
        <f>VLOOKUP(C523,Directorio!$B$1:$F$30,3,0)</f>
        <v>C17760</v>
      </c>
      <c r="I523" s="10" t="str">
        <f>VLOOKUP(D523,Directorio!$H$1:$I$30,2,0)</f>
        <v>C16498</v>
      </c>
      <c r="J523" s="10">
        <f>VLOOKUP(F523,'Codd Región PAP'!$A$2:$B$6,2,0)</f>
        <v>26</v>
      </c>
      <c r="K523" s="11" t="e">
        <v>#N/A</v>
      </c>
    </row>
    <row r="524" spans="1:11" x14ac:dyDescent="0.3">
      <c r="A524" s="10">
        <v>20199539478</v>
      </c>
      <c r="B524" s="11" t="s">
        <v>513</v>
      </c>
      <c r="C524" s="10" t="s">
        <v>694</v>
      </c>
      <c r="D524" s="10" t="str">
        <f>VLOOKUP(C524,Directorio!$B$1:$H$30,7,0)</f>
        <v>FIORELLA BELTRÁN</v>
      </c>
      <c r="E524" s="10" t="str">
        <f>VLOOKUP(C524,Directorio!$B$1:$G$30,6,0)</f>
        <v>GOBIERNO SUR</v>
      </c>
      <c r="F524" s="10" t="str">
        <f>VLOOKUP(A524,'Región por RUC'!$A$1:$D$6443,4,0)</f>
        <v>SUR</v>
      </c>
      <c r="G524" s="10" t="str">
        <f>VLOOKUP(C524,Directorio!$B$1:$F$30,4,0)</f>
        <v>mauricio.nunez@claro.com.pe</v>
      </c>
      <c r="H524" s="10" t="str">
        <f>VLOOKUP(C524,Directorio!$B$1:$F$30,3,0)</f>
        <v>C17760</v>
      </c>
      <c r="I524" s="10" t="str">
        <f>VLOOKUP(D524,Directorio!$H$1:$I$30,2,0)</f>
        <v>C16498</v>
      </c>
      <c r="J524" s="10">
        <f>VLOOKUP(F524,'Codd Región PAP'!$A$2:$B$6,2,0)</f>
        <v>26</v>
      </c>
      <c r="K524" s="11" t="e">
        <v>#N/A</v>
      </c>
    </row>
    <row r="525" spans="1:11" x14ac:dyDescent="0.3">
      <c r="A525" s="10">
        <v>20205935470</v>
      </c>
      <c r="B525" s="11" t="s">
        <v>827</v>
      </c>
      <c r="C525" s="10" t="s">
        <v>694</v>
      </c>
      <c r="D525" s="10" t="str">
        <f>VLOOKUP(C525,Directorio!$B$1:$H$30,7,0)</f>
        <v>FIORELLA BELTRÁN</v>
      </c>
      <c r="E525" s="10" t="str">
        <f>VLOOKUP(C525,Directorio!$B$1:$G$30,6,0)</f>
        <v>GOBIERNO SUR</v>
      </c>
      <c r="F525" s="10" t="str">
        <f>VLOOKUP(A525,'Región por RUC'!$A$1:$D$6443,4,0)</f>
        <v>SUR</v>
      </c>
      <c r="G525" s="10" t="str">
        <f>VLOOKUP(C525,Directorio!$B$1:$F$30,4,0)</f>
        <v>mauricio.nunez@claro.com.pe</v>
      </c>
      <c r="H525" s="10" t="str">
        <f>VLOOKUP(C525,Directorio!$B$1:$F$30,3,0)</f>
        <v>C17760</v>
      </c>
      <c r="I525" s="10" t="str">
        <f>VLOOKUP(D525,Directorio!$H$1:$I$30,2,0)</f>
        <v>C16498</v>
      </c>
      <c r="J525" s="10">
        <f>VLOOKUP(F525,'Codd Región PAP'!$A$2:$B$6,2,0)</f>
        <v>26</v>
      </c>
      <c r="K525" s="11" t="e">
        <v>#N/A</v>
      </c>
    </row>
    <row r="526" spans="1:11" x14ac:dyDescent="0.3">
      <c r="A526" s="10">
        <v>20206556316</v>
      </c>
      <c r="B526" s="11" t="s">
        <v>515</v>
      </c>
      <c r="C526" s="10" t="s">
        <v>694</v>
      </c>
      <c r="D526" s="10" t="str">
        <f>VLOOKUP(C526,Directorio!$B$1:$H$30,7,0)</f>
        <v>FIORELLA BELTRÁN</v>
      </c>
      <c r="E526" s="10" t="str">
        <f>VLOOKUP(C526,Directorio!$B$1:$G$30,6,0)</f>
        <v>GOBIERNO SUR</v>
      </c>
      <c r="F526" s="10" t="str">
        <f>VLOOKUP(A526,'Región por RUC'!$A$1:$D$6443,4,0)</f>
        <v>SUR</v>
      </c>
      <c r="G526" s="10" t="str">
        <f>VLOOKUP(C526,Directorio!$B$1:$F$30,4,0)</f>
        <v>mauricio.nunez@claro.com.pe</v>
      </c>
      <c r="H526" s="10" t="str">
        <f>VLOOKUP(C526,Directorio!$B$1:$F$30,3,0)</f>
        <v>C17760</v>
      </c>
      <c r="I526" s="10" t="str">
        <f>VLOOKUP(D526,Directorio!$H$1:$I$30,2,0)</f>
        <v>C16498</v>
      </c>
      <c r="J526" s="10">
        <f>VLOOKUP(F526,'Codd Región PAP'!$A$2:$B$6,2,0)</f>
        <v>26</v>
      </c>
      <c r="K526" s="11" t="e">
        <v>#N/A</v>
      </c>
    </row>
    <row r="527" spans="1:11" x14ac:dyDescent="0.3">
      <c r="A527" s="10">
        <v>20206921898</v>
      </c>
      <c r="B527" s="11" t="s">
        <v>516</v>
      </c>
      <c r="C527" s="10" t="s">
        <v>694</v>
      </c>
      <c r="D527" s="10" t="str">
        <f>VLOOKUP(C527,Directorio!$B$1:$H$30,7,0)</f>
        <v>FIORELLA BELTRÁN</v>
      </c>
      <c r="E527" s="10" t="str">
        <f>VLOOKUP(C527,Directorio!$B$1:$G$30,6,0)</f>
        <v>GOBIERNO SUR</v>
      </c>
      <c r="F527" s="10" t="str">
        <f>VLOOKUP(A527,'Región por RUC'!$A$1:$D$6443,4,0)</f>
        <v>SUR</v>
      </c>
      <c r="G527" s="10" t="str">
        <f>VLOOKUP(C527,Directorio!$B$1:$F$30,4,0)</f>
        <v>mauricio.nunez@claro.com.pe</v>
      </c>
      <c r="H527" s="10" t="str">
        <f>VLOOKUP(C527,Directorio!$B$1:$F$30,3,0)</f>
        <v>C17760</v>
      </c>
      <c r="I527" s="10" t="str">
        <f>VLOOKUP(D527,Directorio!$H$1:$I$30,2,0)</f>
        <v>C16498</v>
      </c>
      <c r="J527" s="10">
        <f>VLOOKUP(F527,'Codd Región PAP'!$A$2:$B$6,2,0)</f>
        <v>26</v>
      </c>
      <c r="K527" s="11" t="e">
        <v>#N/A</v>
      </c>
    </row>
    <row r="528" spans="1:11" x14ac:dyDescent="0.3">
      <c r="A528" s="10">
        <v>20262221335</v>
      </c>
      <c r="B528" s="11" t="s">
        <v>522</v>
      </c>
      <c r="C528" s="10" t="s">
        <v>694</v>
      </c>
      <c r="D528" s="10" t="str">
        <f>VLOOKUP(C528,Directorio!$B$1:$H$30,7,0)</f>
        <v>FIORELLA BELTRÁN</v>
      </c>
      <c r="E528" s="10" t="str">
        <f>VLOOKUP(C528,Directorio!$B$1:$G$30,6,0)</f>
        <v>GOBIERNO SUR</v>
      </c>
      <c r="F528" s="10" t="str">
        <f>VLOOKUP(A528,'Región por RUC'!$A$1:$D$6443,4,0)</f>
        <v>SUR</v>
      </c>
      <c r="G528" s="10" t="str">
        <f>VLOOKUP(C528,Directorio!$B$1:$F$30,4,0)</f>
        <v>mauricio.nunez@claro.com.pe</v>
      </c>
      <c r="H528" s="10" t="str">
        <f>VLOOKUP(C528,Directorio!$B$1:$F$30,3,0)</f>
        <v>C17760</v>
      </c>
      <c r="I528" s="10" t="str">
        <f>VLOOKUP(D528,Directorio!$H$1:$I$30,2,0)</f>
        <v>C16498</v>
      </c>
      <c r="J528" s="10">
        <f>VLOOKUP(F528,'Codd Región PAP'!$A$2:$B$6,2,0)</f>
        <v>26</v>
      </c>
      <c r="K528" s="11" t="e">
        <v>#N/A</v>
      </c>
    </row>
    <row r="529" spans="1:11" x14ac:dyDescent="0.3">
      <c r="A529" s="10">
        <v>20498392866</v>
      </c>
      <c r="B529" s="11" t="s">
        <v>535</v>
      </c>
      <c r="C529" s="10" t="s">
        <v>694</v>
      </c>
      <c r="D529" s="10" t="str">
        <f>VLOOKUP(C529,Directorio!$B$1:$H$30,7,0)</f>
        <v>FIORELLA BELTRÁN</v>
      </c>
      <c r="E529" s="10" t="str">
        <f>VLOOKUP(C529,Directorio!$B$1:$G$30,6,0)</f>
        <v>GOBIERNO SUR</v>
      </c>
      <c r="F529" s="10" t="str">
        <f>VLOOKUP(A529,'Región por RUC'!$A$1:$D$6443,4,0)</f>
        <v>SUR</v>
      </c>
      <c r="G529" s="10" t="str">
        <f>VLOOKUP(C529,Directorio!$B$1:$F$30,4,0)</f>
        <v>mauricio.nunez@claro.com.pe</v>
      </c>
      <c r="H529" s="10" t="str">
        <f>VLOOKUP(C529,Directorio!$B$1:$F$30,3,0)</f>
        <v>C17760</v>
      </c>
      <c r="I529" s="10" t="str">
        <f>VLOOKUP(D529,Directorio!$H$1:$I$30,2,0)</f>
        <v>C16498</v>
      </c>
      <c r="J529" s="10">
        <f>VLOOKUP(F529,'Codd Región PAP'!$A$2:$B$6,2,0)</f>
        <v>26</v>
      </c>
      <c r="K529" s="11" t="e">
        <v>#N/A</v>
      </c>
    </row>
    <row r="530" spans="1:11" x14ac:dyDescent="0.3">
      <c r="A530" s="10">
        <v>20100188628</v>
      </c>
      <c r="B530" s="11" t="s">
        <v>478</v>
      </c>
      <c r="C530" s="10" t="s">
        <v>694</v>
      </c>
      <c r="D530" s="10" t="str">
        <f>VLOOKUP(C530,Directorio!$B$1:$H$30,7,0)</f>
        <v>FIORELLA BELTRÁN</v>
      </c>
      <c r="E530" s="10" t="str">
        <f>VLOOKUP(C530,Directorio!$B$1:$G$30,6,0)</f>
        <v>GOBIERNO SUR</v>
      </c>
      <c r="F530" s="10" t="str">
        <f>VLOOKUP(A530,'Región por RUC'!$A$1:$D$6443,4,0)</f>
        <v>SUR</v>
      </c>
      <c r="G530" s="10" t="str">
        <f>VLOOKUP(C530,Directorio!$B$1:$F$30,4,0)</f>
        <v>mauricio.nunez@claro.com.pe</v>
      </c>
      <c r="H530" s="10" t="str">
        <f>VLOOKUP(C530,Directorio!$B$1:$F$30,3,0)</f>
        <v>C17760</v>
      </c>
      <c r="I530" s="10" t="str">
        <f>VLOOKUP(D530,Directorio!$H$1:$I$30,2,0)</f>
        <v>C16498</v>
      </c>
      <c r="J530" s="10">
        <f>VLOOKUP(F530,'Codd Región PAP'!$A$2:$B$6,2,0)</f>
        <v>26</v>
      </c>
      <c r="K530" s="11" t="e">
        <v>#N/A</v>
      </c>
    </row>
    <row r="531" spans="1:11" x14ac:dyDescent="0.3">
      <c r="A531" s="10">
        <v>20100211034</v>
      </c>
      <c r="B531" s="11" t="s">
        <v>481</v>
      </c>
      <c r="C531" s="10" t="s">
        <v>694</v>
      </c>
      <c r="D531" s="10" t="str">
        <f>VLOOKUP(C531,Directorio!$B$1:$H$30,7,0)</f>
        <v>FIORELLA BELTRÁN</v>
      </c>
      <c r="E531" s="10" t="str">
        <f>VLOOKUP(C531,Directorio!$B$1:$G$30,6,0)</f>
        <v>GOBIERNO SUR</v>
      </c>
      <c r="F531" s="10" t="str">
        <f>VLOOKUP(A531,'Región por RUC'!$A$1:$D$6443,4,0)</f>
        <v>SUR</v>
      </c>
      <c r="G531" s="10" t="str">
        <f>VLOOKUP(C531,Directorio!$B$1:$F$30,4,0)</f>
        <v>mauricio.nunez@claro.com.pe</v>
      </c>
      <c r="H531" s="10" t="str">
        <f>VLOOKUP(C531,Directorio!$B$1:$F$30,3,0)</f>
        <v>C17760</v>
      </c>
      <c r="I531" s="10" t="str">
        <f>VLOOKUP(D531,Directorio!$H$1:$I$30,2,0)</f>
        <v>C16498</v>
      </c>
      <c r="J531" s="10">
        <f>VLOOKUP(F531,'Codd Región PAP'!$A$2:$B$6,2,0)</f>
        <v>26</v>
      </c>
      <c r="K531" s="11" t="e">
        <v>#N/A</v>
      </c>
    </row>
    <row r="532" spans="1:11" x14ac:dyDescent="0.3">
      <c r="A532" s="10">
        <v>20172870873</v>
      </c>
      <c r="B532" s="11" t="s">
        <v>499</v>
      </c>
      <c r="C532" s="10" t="s">
        <v>694</v>
      </c>
      <c r="D532" s="10" t="str">
        <f>VLOOKUP(C532,Directorio!$B$1:$H$30,7,0)</f>
        <v>FIORELLA BELTRÁN</v>
      </c>
      <c r="E532" s="10" t="str">
        <f>VLOOKUP(C532,Directorio!$B$1:$G$30,6,0)</f>
        <v>GOBIERNO SUR</v>
      </c>
      <c r="F532" s="10" t="str">
        <f>VLOOKUP(A532,'Región por RUC'!$A$1:$D$6443,4,0)</f>
        <v>SUR</v>
      </c>
      <c r="G532" s="10" t="str">
        <f>VLOOKUP(C532,Directorio!$B$1:$F$30,4,0)</f>
        <v>mauricio.nunez@claro.com.pe</v>
      </c>
      <c r="H532" s="10" t="str">
        <f>VLOOKUP(C532,Directorio!$B$1:$F$30,3,0)</f>
        <v>C17760</v>
      </c>
      <c r="I532" s="10" t="str">
        <f>VLOOKUP(D532,Directorio!$H$1:$I$30,2,0)</f>
        <v>C16498</v>
      </c>
      <c r="J532" s="10">
        <f>VLOOKUP(F532,'Codd Región PAP'!$A$2:$B$6,2,0)</f>
        <v>26</v>
      </c>
      <c r="K532" s="11" t="e">
        <v>#N/A</v>
      </c>
    </row>
    <row r="533" spans="1:11" x14ac:dyDescent="0.3">
      <c r="A533" s="10">
        <v>20172968253</v>
      </c>
      <c r="B533" s="11" t="s">
        <v>500</v>
      </c>
      <c r="C533" s="10" t="s">
        <v>694</v>
      </c>
      <c r="D533" s="10" t="str">
        <f>VLOOKUP(C533,Directorio!$B$1:$H$30,7,0)</f>
        <v>FIORELLA BELTRÁN</v>
      </c>
      <c r="E533" s="10" t="str">
        <f>VLOOKUP(C533,Directorio!$B$1:$G$30,6,0)</f>
        <v>GOBIERNO SUR</v>
      </c>
      <c r="F533" s="10" t="str">
        <f>VLOOKUP(A533,'Región por RUC'!$A$1:$D$6443,4,0)</f>
        <v>SUR</v>
      </c>
      <c r="G533" s="10" t="str">
        <f>VLOOKUP(C533,Directorio!$B$1:$F$30,4,0)</f>
        <v>mauricio.nunez@claro.com.pe</v>
      </c>
      <c r="H533" s="10" t="str">
        <f>VLOOKUP(C533,Directorio!$B$1:$F$30,3,0)</f>
        <v>C17760</v>
      </c>
      <c r="I533" s="10" t="str">
        <f>VLOOKUP(D533,Directorio!$H$1:$I$30,2,0)</f>
        <v>C16498</v>
      </c>
      <c r="J533" s="10">
        <f>VLOOKUP(F533,'Codd Región PAP'!$A$2:$B$6,2,0)</f>
        <v>26</v>
      </c>
      <c r="K533" s="11" t="e">
        <v>#N/A</v>
      </c>
    </row>
    <row r="534" spans="1:11" x14ac:dyDescent="0.3">
      <c r="A534" s="10">
        <v>20185881700</v>
      </c>
      <c r="B534" s="11" t="s">
        <v>505</v>
      </c>
      <c r="C534" s="10" t="s">
        <v>694</v>
      </c>
      <c r="D534" s="10" t="str">
        <f>VLOOKUP(C534,Directorio!$B$1:$H$30,7,0)</f>
        <v>FIORELLA BELTRÁN</v>
      </c>
      <c r="E534" s="10" t="str">
        <f>VLOOKUP(C534,Directorio!$B$1:$G$30,6,0)</f>
        <v>GOBIERNO SUR</v>
      </c>
      <c r="F534" s="10" t="str">
        <f>VLOOKUP(A534,'Región por RUC'!$A$1:$D$6443,4,0)</f>
        <v>SUR</v>
      </c>
      <c r="G534" s="10" t="str">
        <f>VLOOKUP(C534,Directorio!$B$1:$F$30,4,0)</f>
        <v>mauricio.nunez@claro.com.pe</v>
      </c>
      <c r="H534" s="10" t="str">
        <f>VLOOKUP(C534,Directorio!$B$1:$F$30,3,0)</f>
        <v>C17760</v>
      </c>
      <c r="I534" s="10" t="str">
        <f>VLOOKUP(D534,Directorio!$H$1:$I$30,2,0)</f>
        <v>C16498</v>
      </c>
      <c r="J534" s="10">
        <f>VLOOKUP(F534,'Codd Región PAP'!$A$2:$B$6,2,0)</f>
        <v>26</v>
      </c>
      <c r="K534" s="11" t="e">
        <v>#N/A</v>
      </c>
    </row>
    <row r="535" spans="1:11" x14ac:dyDescent="0.3">
      <c r="A535" s="10">
        <v>20188576851</v>
      </c>
      <c r="B535" s="11" t="s">
        <v>506</v>
      </c>
      <c r="C535" s="10" t="s">
        <v>694</v>
      </c>
      <c r="D535" s="10" t="str">
        <f>VLOOKUP(C535,Directorio!$B$1:$H$30,7,0)</f>
        <v>FIORELLA BELTRÁN</v>
      </c>
      <c r="E535" s="10" t="str">
        <f>VLOOKUP(C535,Directorio!$B$1:$G$30,6,0)</f>
        <v>GOBIERNO SUR</v>
      </c>
      <c r="F535" s="10" t="str">
        <f>VLOOKUP(A535,'Región por RUC'!$A$1:$D$6443,4,0)</f>
        <v>SUR</v>
      </c>
      <c r="G535" s="10" t="str">
        <f>VLOOKUP(C535,Directorio!$B$1:$F$30,4,0)</f>
        <v>mauricio.nunez@claro.com.pe</v>
      </c>
      <c r="H535" s="10" t="str">
        <f>VLOOKUP(C535,Directorio!$B$1:$F$30,3,0)</f>
        <v>C17760</v>
      </c>
      <c r="I535" s="10" t="str">
        <f>VLOOKUP(D535,Directorio!$H$1:$I$30,2,0)</f>
        <v>C16498</v>
      </c>
      <c r="J535" s="10">
        <f>VLOOKUP(F535,'Codd Región PAP'!$A$2:$B$6,2,0)</f>
        <v>26</v>
      </c>
      <c r="K535" s="11" t="e">
        <v>#N/A</v>
      </c>
    </row>
    <row r="536" spans="1:11" x14ac:dyDescent="0.3">
      <c r="A536" s="10">
        <v>20189848227</v>
      </c>
      <c r="B536" s="11" t="s">
        <v>507</v>
      </c>
      <c r="C536" s="10" t="s">
        <v>694</v>
      </c>
      <c r="D536" s="10" t="str">
        <f>VLOOKUP(C536,Directorio!$B$1:$H$30,7,0)</f>
        <v>FIORELLA BELTRÁN</v>
      </c>
      <c r="E536" s="10" t="str">
        <f>VLOOKUP(C536,Directorio!$B$1:$G$30,6,0)</f>
        <v>GOBIERNO SUR</v>
      </c>
      <c r="F536" s="10" t="str">
        <f>VLOOKUP(A536,'Región por RUC'!$A$1:$D$6443,4,0)</f>
        <v>SUR</v>
      </c>
      <c r="G536" s="10" t="str">
        <f>VLOOKUP(C536,Directorio!$B$1:$F$30,4,0)</f>
        <v>mauricio.nunez@claro.com.pe</v>
      </c>
      <c r="H536" s="10" t="str">
        <f>VLOOKUP(C536,Directorio!$B$1:$F$30,3,0)</f>
        <v>C17760</v>
      </c>
      <c r="I536" s="10" t="str">
        <f>VLOOKUP(D536,Directorio!$H$1:$I$30,2,0)</f>
        <v>C16498</v>
      </c>
      <c r="J536" s="10">
        <f>VLOOKUP(F536,'Codd Región PAP'!$A$2:$B$6,2,0)</f>
        <v>26</v>
      </c>
      <c r="K536" s="11" t="e">
        <v>#N/A</v>
      </c>
    </row>
    <row r="537" spans="1:11" x14ac:dyDescent="0.3">
      <c r="A537" s="10">
        <v>20406325815</v>
      </c>
      <c r="B537" s="11" t="s">
        <v>784</v>
      </c>
      <c r="C537" s="10" t="s">
        <v>694</v>
      </c>
      <c r="D537" s="10" t="str">
        <f>VLOOKUP(C537,Directorio!$B$1:$H$30,7,0)</f>
        <v>FIORELLA BELTRÁN</v>
      </c>
      <c r="E537" s="10" t="str">
        <f>VLOOKUP(C537,Directorio!$B$1:$G$30,6,0)</f>
        <v>GOBIERNO SUR</v>
      </c>
      <c r="F537" s="10" t="str">
        <f>VLOOKUP(A537,'Región por RUC'!$A$1:$D$6443,4,0)</f>
        <v>SUR</v>
      </c>
      <c r="G537" s="10" t="str">
        <f>VLOOKUP(C537,Directorio!$B$1:$F$30,4,0)</f>
        <v>mauricio.nunez@claro.com.pe</v>
      </c>
      <c r="H537" s="10" t="str">
        <f>VLOOKUP(C537,Directorio!$B$1:$F$30,3,0)</f>
        <v>C17760</v>
      </c>
      <c r="I537" s="10" t="str">
        <f>VLOOKUP(D537,Directorio!$H$1:$I$30,2,0)</f>
        <v>C16498</v>
      </c>
      <c r="J537" s="10">
        <f>VLOOKUP(F537,'Codd Región PAP'!$A$2:$B$6,2,0)</f>
        <v>26</v>
      </c>
      <c r="K537" s="11" t="e">
        <v>#N/A</v>
      </c>
    </row>
    <row r="538" spans="1:11" x14ac:dyDescent="0.3">
      <c r="A538" s="10">
        <v>20147797011</v>
      </c>
      <c r="B538" s="11" t="s">
        <v>488</v>
      </c>
      <c r="C538" s="10" t="s">
        <v>694</v>
      </c>
      <c r="D538" s="10" t="str">
        <f>VLOOKUP(C538,Directorio!$B$1:$H$30,7,0)</f>
        <v>FIORELLA BELTRÁN</v>
      </c>
      <c r="E538" s="10" t="str">
        <f>VLOOKUP(C538,Directorio!$B$1:$G$30,6,0)</f>
        <v>GOBIERNO SUR</v>
      </c>
      <c r="F538" s="10" t="str">
        <f>VLOOKUP(A538,'Región por RUC'!$A$1:$D$6443,4,0)</f>
        <v>SUR</v>
      </c>
      <c r="G538" s="10" t="str">
        <f>VLOOKUP(C538,Directorio!$B$1:$F$30,4,0)</f>
        <v>mauricio.nunez@claro.com.pe</v>
      </c>
      <c r="H538" s="10" t="str">
        <f>VLOOKUP(C538,Directorio!$B$1:$F$30,3,0)</f>
        <v>C17760</v>
      </c>
      <c r="I538" s="10" t="str">
        <f>VLOOKUP(D538,Directorio!$H$1:$I$30,2,0)</f>
        <v>C16498</v>
      </c>
      <c r="J538" s="10">
        <f>VLOOKUP(F538,'Codd Región PAP'!$A$2:$B$6,2,0)</f>
        <v>26</v>
      </c>
      <c r="K538" s="11" t="e">
        <v>#N/A</v>
      </c>
    </row>
    <row r="539" spans="1:11" x14ac:dyDescent="0.3">
      <c r="A539" s="10">
        <v>20147797100</v>
      </c>
      <c r="B539" s="11" t="s">
        <v>489</v>
      </c>
      <c r="C539" s="10" t="s">
        <v>694</v>
      </c>
      <c r="D539" s="10" t="str">
        <f>VLOOKUP(C539,Directorio!$B$1:$H$30,7,0)</f>
        <v>FIORELLA BELTRÁN</v>
      </c>
      <c r="E539" s="10" t="str">
        <f>VLOOKUP(C539,Directorio!$B$1:$G$30,6,0)</f>
        <v>GOBIERNO SUR</v>
      </c>
      <c r="F539" s="10" t="str">
        <f>VLOOKUP(A539,'Región por RUC'!$A$1:$D$6443,4,0)</f>
        <v>SUR</v>
      </c>
      <c r="G539" s="10" t="str">
        <f>VLOOKUP(C539,Directorio!$B$1:$F$30,4,0)</f>
        <v>mauricio.nunez@claro.com.pe</v>
      </c>
      <c r="H539" s="10" t="str">
        <f>VLOOKUP(C539,Directorio!$B$1:$F$30,3,0)</f>
        <v>C17760</v>
      </c>
      <c r="I539" s="10" t="str">
        <f>VLOOKUP(D539,Directorio!$H$1:$I$30,2,0)</f>
        <v>C16498</v>
      </c>
      <c r="J539" s="10">
        <f>VLOOKUP(F539,'Codd Región PAP'!$A$2:$B$6,2,0)</f>
        <v>26</v>
      </c>
      <c r="K539" s="11" t="e">
        <v>#N/A</v>
      </c>
    </row>
    <row r="540" spans="1:11" x14ac:dyDescent="0.3">
      <c r="A540" s="10">
        <v>20154470108</v>
      </c>
      <c r="B540" s="11" t="s">
        <v>490</v>
      </c>
      <c r="C540" s="10" t="s">
        <v>694</v>
      </c>
      <c r="D540" s="10" t="str">
        <f>VLOOKUP(C540,Directorio!$B$1:$H$30,7,0)</f>
        <v>FIORELLA BELTRÁN</v>
      </c>
      <c r="E540" s="10" t="str">
        <f>VLOOKUP(C540,Directorio!$B$1:$G$30,6,0)</f>
        <v>GOBIERNO SUR</v>
      </c>
      <c r="F540" s="10" t="str">
        <f>VLOOKUP(A540,'Región por RUC'!$A$1:$D$6443,4,0)</f>
        <v>SUR</v>
      </c>
      <c r="G540" s="10" t="str">
        <f>VLOOKUP(C540,Directorio!$B$1:$F$30,4,0)</f>
        <v>mauricio.nunez@claro.com.pe</v>
      </c>
      <c r="H540" s="10" t="str">
        <f>VLOOKUP(C540,Directorio!$B$1:$F$30,3,0)</f>
        <v>C17760</v>
      </c>
      <c r="I540" s="10" t="str">
        <f>VLOOKUP(D540,Directorio!$H$1:$I$30,2,0)</f>
        <v>C16498</v>
      </c>
      <c r="J540" s="10">
        <f>VLOOKUP(F540,'Codd Región PAP'!$A$2:$B$6,2,0)</f>
        <v>26</v>
      </c>
      <c r="K540" s="11" t="e">
        <v>#N/A</v>
      </c>
    </row>
    <row r="541" spans="1:11" x14ac:dyDescent="0.3">
      <c r="A541" s="10">
        <v>20159309003</v>
      </c>
      <c r="B541" s="11" t="s">
        <v>411</v>
      </c>
      <c r="C541" s="10" t="s">
        <v>694</v>
      </c>
      <c r="D541" s="10" t="str">
        <f>VLOOKUP(C541,Directorio!$B$1:$H$30,7,0)</f>
        <v>FIORELLA BELTRÁN</v>
      </c>
      <c r="E541" s="10" t="str">
        <f>VLOOKUP(C541,Directorio!$B$1:$G$30,6,0)</f>
        <v>GOBIERNO SUR</v>
      </c>
      <c r="F541" s="10" t="str">
        <f>VLOOKUP(A541,'Región por RUC'!$A$1:$D$6443,4,0)</f>
        <v>SUR</v>
      </c>
      <c r="G541" s="10" t="str">
        <f>VLOOKUP(C541,Directorio!$B$1:$F$30,4,0)</f>
        <v>mauricio.nunez@claro.com.pe</v>
      </c>
      <c r="H541" s="10" t="str">
        <f>VLOOKUP(C541,Directorio!$B$1:$F$30,3,0)</f>
        <v>C17760</v>
      </c>
      <c r="I541" s="10" t="str">
        <f>VLOOKUP(D541,Directorio!$H$1:$I$30,2,0)</f>
        <v>C16498</v>
      </c>
      <c r="J541" s="10">
        <f>VLOOKUP(F541,'Codd Región PAP'!$A$2:$B$6,2,0)</f>
        <v>26</v>
      </c>
      <c r="K541" s="11" t="e">
        <v>#N/A</v>
      </c>
    </row>
    <row r="542" spans="1:11" x14ac:dyDescent="0.3">
      <c r="A542" s="10">
        <v>20159386415</v>
      </c>
      <c r="B542" s="11" t="s">
        <v>269</v>
      </c>
      <c r="C542" s="10" t="s">
        <v>694</v>
      </c>
      <c r="D542" s="10" t="str">
        <f>VLOOKUP(C542,Directorio!$B$1:$H$30,7,0)</f>
        <v>FIORELLA BELTRÁN</v>
      </c>
      <c r="E542" s="10" t="str">
        <f>VLOOKUP(C542,Directorio!$B$1:$G$30,6,0)</f>
        <v>GOBIERNO SUR</v>
      </c>
      <c r="F542" s="10" t="str">
        <f>VLOOKUP(A542,'Región por RUC'!$A$1:$D$6443,4,0)</f>
        <v>SUR</v>
      </c>
      <c r="G542" s="10" t="str">
        <f>VLOOKUP(C542,Directorio!$B$1:$F$30,4,0)</f>
        <v>mauricio.nunez@claro.com.pe</v>
      </c>
      <c r="H542" s="10" t="str">
        <f>VLOOKUP(C542,Directorio!$B$1:$F$30,3,0)</f>
        <v>C17760</v>
      </c>
      <c r="I542" s="10" t="str">
        <f>VLOOKUP(D542,Directorio!$H$1:$I$30,2,0)</f>
        <v>C16498</v>
      </c>
      <c r="J542" s="10">
        <f>VLOOKUP(F542,'Codd Región PAP'!$A$2:$B$6,2,0)</f>
        <v>26</v>
      </c>
      <c r="K542" s="11" t="e">
        <v>#N/A</v>
      </c>
    </row>
    <row r="543" spans="1:11" x14ac:dyDescent="0.3">
      <c r="A543" s="10">
        <v>20159515240</v>
      </c>
      <c r="B543" s="11" t="s">
        <v>494</v>
      </c>
      <c r="C543" s="10" t="s">
        <v>694</v>
      </c>
      <c r="D543" s="10" t="str">
        <f>VLOOKUP(C543,Directorio!$B$1:$H$30,7,0)</f>
        <v>FIORELLA BELTRÁN</v>
      </c>
      <c r="E543" s="10" t="str">
        <f>VLOOKUP(C543,Directorio!$B$1:$G$30,6,0)</f>
        <v>GOBIERNO SUR</v>
      </c>
      <c r="F543" s="10" t="str">
        <f>VLOOKUP(A543,'Región por RUC'!$A$1:$D$6443,4,0)</f>
        <v>SUR</v>
      </c>
      <c r="G543" s="10" t="str">
        <f>VLOOKUP(C543,Directorio!$B$1:$F$30,4,0)</f>
        <v>mauricio.nunez@claro.com.pe</v>
      </c>
      <c r="H543" s="10" t="str">
        <f>VLOOKUP(C543,Directorio!$B$1:$F$30,3,0)</f>
        <v>C17760</v>
      </c>
      <c r="I543" s="10" t="str">
        <f>VLOOKUP(D543,Directorio!$H$1:$I$30,2,0)</f>
        <v>C16498</v>
      </c>
      <c r="J543" s="10">
        <f>VLOOKUP(F543,'Codd Región PAP'!$A$2:$B$6,2,0)</f>
        <v>26</v>
      </c>
      <c r="K543" s="11" t="e">
        <v>#N/A</v>
      </c>
    </row>
    <row r="544" spans="1:11" x14ac:dyDescent="0.3">
      <c r="A544" s="10">
        <v>20161096068</v>
      </c>
      <c r="B544" s="11" t="s">
        <v>413</v>
      </c>
      <c r="C544" s="10" t="s">
        <v>694</v>
      </c>
      <c r="D544" s="10" t="str">
        <f>VLOOKUP(C544,Directorio!$B$1:$H$30,7,0)</f>
        <v>FIORELLA BELTRÁN</v>
      </c>
      <c r="E544" s="10" t="str">
        <f>VLOOKUP(C544,Directorio!$B$1:$G$30,6,0)</f>
        <v>GOBIERNO SUR</v>
      </c>
      <c r="F544" s="10" t="str">
        <f>VLOOKUP(A544,'Región por RUC'!$A$1:$D$6443,4,0)</f>
        <v>SUR</v>
      </c>
      <c r="G544" s="10" t="str">
        <f>VLOOKUP(C544,Directorio!$B$1:$F$30,4,0)</f>
        <v>mauricio.nunez@claro.com.pe</v>
      </c>
      <c r="H544" s="10" t="str">
        <f>VLOOKUP(C544,Directorio!$B$1:$F$30,3,0)</f>
        <v>C17760</v>
      </c>
      <c r="I544" s="10" t="str">
        <f>VLOOKUP(D544,Directorio!$H$1:$I$30,2,0)</f>
        <v>C16498</v>
      </c>
      <c r="J544" s="10">
        <f>VLOOKUP(F544,'Codd Región PAP'!$A$2:$B$6,2,0)</f>
        <v>26</v>
      </c>
      <c r="K544" s="11" t="e">
        <v>#N/A</v>
      </c>
    </row>
    <row r="545" spans="1:11" x14ac:dyDescent="0.3">
      <c r="A545" s="10">
        <v>20163611512</v>
      </c>
      <c r="B545" s="11" t="s">
        <v>414</v>
      </c>
      <c r="C545" s="10" t="s">
        <v>694</v>
      </c>
      <c r="D545" s="10" t="str">
        <f>VLOOKUP(C545,Directorio!$B$1:$H$30,7,0)</f>
        <v>FIORELLA BELTRÁN</v>
      </c>
      <c r="E545" s="10" t="str">
        <f>VLOOKUP(C545,Directorio!$B$1:$G$30,6,0)</f>
        <v>GOBIERNO SUR</v>
      </c>
      <c r="F545" s="10" t="str">
        <f>VLOOKUP(A545,'Región por RUC'!$A$1:$D$6443,4,0)</f>
        <v>SUR</v>
      </c>
      <c r="G545" s="10" t="str">
        <f>VLOOKUP(C545,Directorio!$B$1:$F$30,4,0)</f>
        <v>mauricio.nunez@claro.com.pe</v>
      </c>
      <c r="H545" s="10" t="str">
        <f>VLOOKUP(C545,Directorio!$B$1:$F$30,3,0)</f>
        <v>C17760</v>
      </c>
      <c r="I545" s="10" t="str">
        <f>VLOOKUP(D545,Directorio!$H$1:$I$30,2,0)</f>
        <v>C16498</v>
      </c>
      <c r="J545" s="10">
        <f>VLOOKUP(F545,'Codd Región PAP'!$A$2:$B$6,2,0)</f>
        <v>26</v>
      </c>
      <c r="K545" s="11" t="e">
        <v>#N/A</v>
      </c>
    </row>
    <row r="546" spans="1:11" x14ac:dyDescent="0.3">
      <c r="A546" s="10">
        <v>20165564759</v>
      </c>
      <c r="B546" s="11" t="s">
        <v>496</v>
      </c>
      <c r="C546" s="10" t="s">
        <v>694</v>
      </c>
      <c r="D546" s="10" t="str">
        <f>VLOOKUP(C546,Directorio!$B$1:$H$30,7,0)</f>
        <v>FIORELLA BELTRÁN</v>
      </c>
      <c r="E546" s="10" t="str">
        <f>VLOOKUP(C546,Directorio!$B$1:$G$30,6,0)</f>
        <v>GOBIERNO SUR</v>
      </c>
      <c r="F546" s="10" t="str">
        <f>VLOOKUP(A546,'Región por RUC'!$A$1:$D$6443,4,0)</f>
        <v>SUR</v>
      </c>
      <c r="G546" s="10" t="str">
        <f>VLOOKUP(C546,Directorio!$B$1:$F$30,4,0)</f>
        <v>mauricio.nunez@claro.com.pe</v>
      </c>
      <c r="H546" s="10" t="str">
        <f>VLOOKUP(C546,Directorio!$B$1:$F$30,3,0)</f>
        <v>C17760</v>
      </c>
      <c r="I546" s="10" t="str">
        <f>VLOOKUP(D546,Directorio!$H$1:$I$30,2,0)</f>
        <v>C16498</v>
      </c>
      <c r="J546" s="10">
        <f>VLOOKUP(F546,'Codd Región PAP'!$A$2:$B$6,2,0)</f>
        <v>26</v>
      </c>
      <c r="K546" s="11" t="e">
        <v>#N/A</v>
      </c>
    </row>
    <row r="547" spans="1:11" x14ac:dyDescent="0.3">
      <c r="A547" s="10">
        <v>20165711727</v>
      </c>
      <c r="B547" s="11" t="s">
        <v>752</v>
      </c>
      <c r="C547" s="10" t="s">
        <v>694</v>
      </c>
      <c r="D547" s="10" t="str">
        <f>VLOOKUP(C547,Directorio!$B$1:$H$30,7,0)</f>
        <v>FIORELLA BELTRÁN</v>
      </c>
      <c r="E547" s="10" t="str">
        <f>VLOOKUP(C547,Directorio!$B$1:$G$30,6,0)</f>
        <v>GOBIERNO SUR</v>
      </c>
      <c r="F547" s="10" t="str">
        <f>VLOOKUP(A547,'Región por RUC'!$A$1:$D$6443,4,0)</f>
        <v>SUR</v>
      </c>
      <c r="G547" s="10" t="str">
        <f>VLOOKUP(C547,Directorio!$B$1:$F$30,4,0)</f>
        <v>mauricio.nunez@claro.com.pe</v>
      </c>
      <c r="H547" s="10" t="str">
        <f>VLOOKUP(C547,Directorio!$B$1:$F$30,3,0)</f>
        <v>C17760</v>
      </c>
      <c r="I547" s="10" t="str">
        <f>VLOOKUP(D547,Directorio!$H$1:$I$30,2,0)</f>
        <v>C16498</v>
      </c>
      <c r="J547" s="10">
        <f>VLOOKUP(F547,'Codd Región PAP'!$A$2:$B$6,2,0)</f>
        <v>26</v>
      </c>
      <c r="K547" s="11" t="e">
        <v>#N/A</v>
      </c>
    </row>
    <row r="548" spans="1:11" x14ac:dyDescent="0.3">
      <c r="A548" s="10">
        <v>20171312141</v>
      </c>
      <c r="B548" s="11" t="s">
        <v>280</v>
      </c>
      <c r="C548" s="10" t="s">
        <v>694</v>
      </c>
      <c r="D548" s="10" t="str">
        <f>VLOOKUP(C548,Directorio!$B$1:$H$30,7,0)</f>
        <v>FIORELLA BELTRÁN</v>
      </c>
      <c r="E548" s="10" t="str">
        <f>VLOOKUP(C548,Directorio!$B$1:$G$30,6,0)</f>
        <v>GOBIERNO SUR</v>
      </c>
      <c r="F548" s="10" t="str">
        <f>VLOOKUP(A548,'Región por RUC'!$A$1:$D$6443,4,0)</f>
        <v>SUR</v>
      </c>
      <c r="G548" s="10" t="str">
        <f>VLOOKUP(C548,Directorio!$B$1:$F$30,4,0)</f>
        <v>mauricio.nunez@claro.com.pe</v>
      </c>
      <c r="H548" s="10" t="str">
        <f>VLOOKUP(C548,Directorio!$B$1:$F$30,3,0)</f>
        <v>C17760</v>
      </c>
      <c r="I548" s="10" t="str">
        <f>VLOOKUP(D548,Directorio!$H$1:$I$30,2,0)</f>
        <v>C16498</v>
      </c>
      <c r="J548" s="10">
        <f>VLOOKUP(F548,'Codd Región PAP'!$A$2:$B$6,2,0)</f>
        <v>26</v>
      </c>
      <c r="K548" s="11" t="e">
        <v>#N/A</v>
      </c>
    </row>
    <row r="549" spans="1:11" x14ac:dyDescent="0.3">
      <c r="A549" s="10">
        <v>20176422191</v>
      </c>
      <c r="B549" s="11" t="s">
        <v>281</v>
      </c>
      <c r="C549" s="10" t="s">
        <v>694</v>
      </c>
      <c r="D549" s="10" t="str">
        <f>VLOOKUP(C549,Directorio!$B$1:$H$30,7,0)</f>
        <v>FIORELLA BELTRÁN</v>
      </c>
      <c r="E549" s="10" t="str">
        <f>VLOOKUP(C549,Directorio!$B$1:$G$30,6,0)</f>
        <v>GOBIERNO SUR</v>
      </c>
      <c r="F549" s="10" t="str">
        <f>VLOOKUP(A549,'Región por RUC'!$A$1:$D$6443,4,0)</f>
        <v>SUR</v>
      </c>
      <c r="G549" s="10" t="str">
        <f>VLOOKUP(C549,Directorio!$B$1:$F$30,4,0)</f>
        <v>mauricio.nunez@claro.com.pe</v>
      </c>
      <c r="H549" s="10" t="str">
        <f>VLOOKUP(C549,Directorio!$B$1:$F$30,3,0)</f>
        <v>C17760</v>
      </c>
      <c r="I549" s="10" t="str">
        <f>VLOOKUP(D549,Directorio!$H$1:$I$30,2,0)</f>
        <v>C16498</v>
      </c>
      <c r="J549" s="10">
        <f>VLOOKUP(F549,'Codd Región PAP'!$A$2:$B$6,2,0)</f>
        <v>26</v>
      </c>
      <c r="K549" s="11" t="e">
        <v>#N/A</v>
      </c>
    </row>
    <row r="550" spans="1:11" x14ac:dyDescent="0.3">
      <c r="A550" s="10">
        <v>20191592990</v>
      </c>
      <c r="B550" s="11" t="s">
        <v>509</v>
      </c>
      <c r="C550" s="10" t="s">
        <v>694</v>
      </c>
      <c r="D550" s="10" t="str">
        <f>VLOOKUP(C550,Directorio!$B$1:$H$30,7,0)</f>
        <v>FIORELLA BELTRÁN</v>
      </c>
      <c r="E550" s="10" t="str">
        <f>VLOOKUP(C550,Directorio!$B$1:$G$30,6,0)</f>
        <v>GOBIERNO SUR</v>
      </c>
      <c r="F550" s="10" t="str">
        <f>VLOOKUP(A550,'Región por RUC'!$A$1:$D$6443,4,0)</f>
        <v>SUR</v>
      </c>
      <c r="G550" s="10" t="str">
        <f>VLOOKUP(C550,Directorio!$B$1:$F$30,4,0)</f>
        <v>mauricio.nunez@claro.com.pe</v>
      </c>
      <c r="H550" s="10" t="str">
        <f>VLOOKUP(C550,Directorio!$B$1:$F$30,3,0)</f>
        <v>C17760</v>
      </c>
      <c r="I550" s="10" t="str">
        <f>VLOOKUP(D550,Directorio!$H$1:$I$30,2,0)</f>
        <v>C16498</v>
      </c>
      <c r="J550" s="10">
        <f>VLOOKUP(F550,'Codd Región PAP'!$A$2:$B$6,2,0)</f>
        <v>26</v>
      </c>
      <c r="K550" s="11" t="e">
        <v>#N/A</v>
      </c>
    </row>
    <row r="551" spans="1:11" x14ac:dyDescent="0.3">
      <c r="A551" s="10">
        <v>20209302846</v>
      </c>
      <c r="B551" s="11" t="s">
        <v>777</v>
      </c>
      <c r="C551" s="10" t="s">
        <v>694</v>
      </c>
      <c r="D551" s="10" t="str">
        <f>VLOOKUP(C551,Directorio!$B$1:$H$30,7,0)</f>
        <v>FIORELLA BELTRÁN</v>
      </c>
      <c r="E551" s="10" t="str">
        <f>VLOOKUP(C551,Directorio!$B$1:$G$30,6,0)</f>
        <v>GOBIERNO SUR</v>
      </c>
      <c r="F551" s="10" t="str">
        <f>VLOOKUP(A551,'Región por RUC'!$A$1:$D$6443,4,0)</f>
        <v>SUR</v>
      </c>
      <c r="G551" s="10" t="str">
        <f>VLOOKUP(C551,Directorio!$B$1:$F$30,4,0)</f>
        <v>mauricio.nunez@claro.com.pe</v>
      </c>
      <c r="H551" s="10" t="str">
        <f>VLOOKUP(C551,Directorio!$B$1:$F$30,3,0)</f>
        <v>C17760</v>
      </c>
      <c r="I551" s="10" t="str">
        <f>VLOOKUP(D551,Directorio!$H$1:$I$30,2,0)</f>
        <v>C16498</v>
      </c>
      <c r="J551" s="10">
        <f>VLOOKUP(F551,'Codd Región PAP'!$A$2:$B$6,2,0)</f>
        <v>26</v>
      </c>
      <c r="K551" s="11" t="e">
        <v>#N/A</v>
      </c>
    </row>
    <row r="552" spans="1:11" x14ac:dyDescent="0.3">
      <c r="A552" s="10">
        <v>20216293593</v>
      </c>
      <c r="B552" s="11" t="s">
        <v>517</v>
      </c>
      <c r="C552" s="10" t="s">
        <v>694</v>
      </c>
      <c r="D552" s="10" t="str">
        <f>VLOOKUP(C552,Directorio!$B$1:$H$30,7,0)</f>
        <v>FIORELLA BELTRÁN</v>
      </c>
      <c r="E552" s="10" t="str">
        <f>VLOOKUP(C552,Directorio!$B$1:$G$30,6,0)</f>
        <v>GOBIERNO SUR</v>
      </c>
      <c r="F552" s="10" t="str">
        <f>VLOOKUP(A552,'Región por RUC'!$A$1:$D$6443,4,0)</f>
        <v>SUR</v>
      </c>
      <c r="G552" s="10" t="str">
        <f>VLOOKUP(C552,Directorio!$B$1:$F$30,4,0)</f>
        <v>mauricio.nunez@claro.com.pe</v>
      </c>
      <c r="H552" s="10" t="str">
        <f>VLOOKUP(C552,Directorio!$B$1:$F$30,3,0)</f>
        <v>C17760</v>
      </c>
      <c r="I552" s="10" t="str">
        <f>VLOOKUP(D552,Directorio!$H$1:$I$30,2,0)</f>
        <v>C16498</v>
      </c>
      <c r="J552" s="10">
        <f>VLOOKUP(F552,'Codd Región PAP'!$A$2:$B$6,2,0)</f>
        <v>26</v>
      </c>
      <c r="K552" s="11" t="e">
        <v>#N/A</v>
      </c>
    </row>
    <row r="553" spans="1:11" x14ac:dyDescent="0.3">
      <c r="A553" s="10">
        <v>20363839500</v>
      </c>
      <c r="B553" s="11" t="s">
        <v>526</v>
      </c>
      <c r="C553" s="10" t="s">
        <v>694</v>
      </c>
      <c r="D553" s="10" t="str">
        <f>VLOOKUP(C553,Directorio!$B$1:$H$30,7,0)</f>
        <v>FIORELLA BELTRÁN</v>
      </c>
      <c r="E553" s="10" t="str">
        <f>VLOOKUP(C553,Directorio!$B$1:$G$30,6,0)</f>
        <v>GOBIERNO SUR</v>
      </c>
      <c r="F553" s="10" t="str">
        <f>VLOOKUP(A553,'Región por RUC'!$A$1:$D$6443,4,0)</f>
        <v>SUR</v>
      </c>
      <c r="G553" s="10" t="str">
        <f>VLOOKUP(C553,Directorio!$B$1:$F$30,4,0)</f>
        <v>mauricio.nunez@claro.com.pe</v>
      </c>
      <c r="H553" s="10" t="str">
        <f>VLOOKUP(C553,Directorio!$B$1:$F$30,3,0)</f>
        <v>C17760</v>
      </c>
      <c r="I553" s="10" t="str">
        <f>VLOOKUP(D553,Directorio!$H$1:$I$30,2,0)</f>
        <v>C16498</v>
      </c>
      <c r="J553" s="10">
        <f>VLOOKUP(F553,'Codd Región PAP'!$A$2:$B$6,2,0)</f>
        <v>26</v>
      </c>
      <c r="K553" s="11" t="e">
        <v>#N/A</v>
      </c>
    </row>
    <row r="554" spans="1:11" x14ac:dyDescent="0.3">
      <c r="A554" s="10">
        <v>20447601690</v>
      </c>
      <c r="B554" s="11" t="s">
        <v>529</v>
      </c>
      <c r="C554" s="10" t="s">
        <v>694</v>
      </c>
      <c r="D554" s="10" t="str">
        <f>VLOOKUP(C554,Directorio!$B$1:$H$30,7,0)</f>
        <v>FIORELLA BELTRÁN</v>
      </c>
      <c r="E554" s="10" t="str">
        <f>VLOOKUP(C554,Directorio!$B$1:$G$30,6,0)</f>
        <v>GOBIERNO SUR</v>
      </c>
      <c r="F554" s="10" t="str">
        <f>VLOOKUP(A554,'Región por RUC'!$A$1:$D$6443,4,0)</f>
        <v>SUR</v>
      </c>
      <c r="G554" s="10" t="str">
        <f>VLOOKUP(C554,Directorio!$B$1:$F$30,4,0)</f>
        <v>mauricio.nunez@claro.com.pe</v>
      </c>
      <c r="H554" s="10" t="str">
        <f>VLOOKUP(C554,Directorio!$B$1:$F$30,3,0)</f>
        <v>C17760</v>
      </c>
      <c r="I554" s="10" t="str">
        <f>VLOOKUP(D554,Directorio!$H$1:$I$30,2,0)</f>
        <v>C16498</v>
      </c>
      <c r="J554" s="10">
        <f>VLOOKUP(F554,'Codd Región PAP'!$A$2:$B$6,2,0)</f>
        <v>26</v>
      </c>
      <c r="K554" s="11" t="e">
        <v>#N/A</v>
      </c>
    </row>
    <row r="555" spans="1:11" x14ac:dyDescent="0.3">
      <c r="A555" s="10">
        <v>20200712146</v>
      </c>
      <c r="B555" s="11" t="s">
        <v>2315</v>
      </c>
      <c r="C555" s="10" t="s">
        <v>694</v>
      </c>
      <c r="D555" s="10" t="str">
        <f>VLOOKUP(C555,Directorio!$B$1:$H$30,7,0)</f>
        <v>FIORELLA BELTRÁN</v>
      </c>
      <c r="E555" s="10" t="str">
        <f>VLOOKUP(C555,Directorio!$B$1:$G$30,6,0)</f>
        <v>GOBIERNO SUR</v>
      </c>
      <c r="F555" s="10" t="str">
        <f>VLOOKUP(A555,'Región por RUC'!$A$1:$D$6443,4,0)</f>
        <v>SUR</v>
      </c>
      <c r="G555" s="10" t="str">
        <f>VLOOKUP(C555,Directorio!$B$1:$F$30,4,0)</f>
        <v>mauricio.nunez@claro.com.pe</v>
      </c>
      <c r="H555" s="10" t="str">
        <f>VLOOKUP(C555,Directorio!$B$1:$F$30,3,0)</f>
        <v>C17760</v>
      </c>
      <c r="I555" s="10" t="str">
        <f>VLOOKUP(D555,Directorio!$H$1:$I$30,2,0)</f>
        <v>C16498</v>
      </c>
      <c r="J555" s="10">
        <f>VLOOKUP(F555,'Codd Región PAP'!$A$2:$B$6,2,0)</f>
        <v>26</v>
      </c>
      <c r="K555" s="11" t="e">
        <v>#N/A</v>
      </c>
    </row>
    <row r="556" spans="1:11" x14ac:dyDescent="0.3">
      <c r="A556" s="10">
        <v>20195435791</v>
      </c>
      <c r="B556" s="11" t="s">
        <v>2444</v>
      </c>
      <c r="C556" s="10" t="s">
        <v>694</v>
      </c>
      <c r="D556" s="10" t="str">
        <f>VLOOKUP(C556,Directorio!$B$1:$H$30,7,0)</f>
        <v>FIORELLA BELTRÁN</v>
      </c>
      <c r="E556" s="10" t="str">
        <f>VLOOKUP(C556,Directorio!$B$1:$G$30,6,0)</f>
        <v>GOBIERNO SUR</v>
      </c>
      <c r="F556" s="10" t="str">
        <f>VLOOKUP(A556,'Región por RUC'!$A$1:$D$6443,4,0)</f>
        <v>SUR</v>
      </c>
      <c r="G556" s="10" t="str">
        <f>VLOOKUP(C556,Directorio!$B$1:$F$30,4,0)</f>
        <v>mauricio.nunez@claro.com.pe</v>
      </c>
      <c r="H556" s="10" t="str">
        <f>VLOOKUP(C556,Directorio!$B$1:$F$30,3,0)</f>
        <v>C17760</v>
      </c>
      <c r="I556" s="10" t="str">
        <f>VLOOKUP(D556,Directorio!$H$1:$I$30,2,0)</f>
        <v>C16498</v>
      </c>
      <c r="J556" s="10">
        <f>VLOOKUP(F556,'Codd Región PAP'!$A$2:$B$6,2,0)</f>
        <v>26</v>
      </c>
      <c r="K556" s="11" t="e">
        <v>#N/A</v>
      </c>
    </row>
    <row r="557" spans="1:11" x14ac:dyDescent="0.3">
      <c r="A557" s="10">
        <v>20275974243</v>
      </c>
      <c r="B557" s="11" t="s">
        <v>1663</v>
      </c>
      <c r="C557" s="10" t="s">
        <v>694</v>
      </c>
      <c r="D557" s="10" t="str">
        <f>VLOOKUP(C557,Directorio!$B$1:$H$30,7,0)</f>
        <v>FIORELLA BELTRÁN</v>
      </c>
      <c r="E557" s="10" t="str">
        <f>VLOOKUP(C557,Directorio!$B$1:$G$30,6,0)</f>
        <v>GOBIERNO SUR</v>
      </c>
      <c r="F557" s="10" t="str">
        <f>VLOOKUP(A557,'Región por RUC'!$A$1:$D$6443,4,0)</f>
        <v>NORTE</v>
      </c>
      <c r="G557" s="10" t="str">
        <f>VLOOKUP(C557,Directorio!$B$1:$F$30,4,0)</f>
        <v>mauricio.nunez@claro.com.pe</v>
      </c>
      <c r="H557" s="10" t="str">
        <f>VLOOKUP(C557,Directorio!$B$1:$F$30,3,0)</f>
        <v>C17760</v>
      </c>
      <c r="I557" s="10" t="str">
        <f>VLOOKUP(D557,Directorio!$H$1:$I$30,2,0)</f>
        <v>C16498</v>
      </c>
      <c r="J557" s="10">
        <f>VLOOKUP(F557,'Codd Región PAP'!$A$2:$B$6,2,0)</f>
        <v>25</v>
      </c>
      <c r="K557" s="11" t="e">
        <v>#N/A</v>
      </c>
    </row>
    <row r="558" spans="1:11" x14ac:dyDescent="0.3">
      <c r="A558" s="10">
        <v>20147632950</v>
      </c>
      <c r="B558" s="11" t="s">
        <v>3294</v>
      </c>
      <c r="C558" s="10" t="s">
        <v>694</v>
      </c>
      <c r="D558" s="10" t="str">
        <f>VLOOKUP(C558,Directorio!$B$1:$H$30,7,0)</f>
        <v>FIORELLA BELTRÁN</v>
      </c>
      <c r="E558" s="10" t="str">
        <f>VLOOKUP(C558,Directorio!$B$1:$G$30,6,0)</f>
        <v>GOBIERNO SUR</v>
      </c>
      <c r="F558" s="10" t="str">
        <f>VLOOKUP(A558,'Región por RUC'!$A$1:$D$6443,4,0)</f>
        <v>SUR</v>
      </c>
      <c r="G558" s="10" t="str">
        <f>VLOOKUP(C558,Directorio!$B$1:$F$30,4,0)</f>
        <v>mauricio.nunez@claro.com.pe</v>
      </c>
      <c r="H558" s="10" t="str">
        <f>VLOOKUP(C558,Directorio!$B$1:$F$30,3,0)</f>
        <v>C17760</v>
      </c>
      <c r="I558" s="10" t="str">
        <f>VLOOKUP(D558,Directorio!$H$1:$I$30,2,0)</f>
        <v>C16498</v>
      </c>
      <c r="J558" s="10">
        <f>VLOOKUP(F558,'Codd Región PAP'!$A$2:$B$6,2,0)</f>
        <v>26</v>
      </c>
      <c r="K558" s="11" t="e">
        <v>#N/A</v>
      </c>
    </row>
    <row r="559" spans="1:11" x14ac:dyDescent="0.3">
      <c r="A559" s="10">
        <v>20164091547</v>
      </c>
      <c r="B559" s="11" t="s">
        <v>599</v>
      </c>
      <c r="C559" s="10" t="s">
        <v>695</v>
      </c>
      <c r="D559" s="10" t="str">
        <f>VLOOKUP(C559,Directorio!$B$1:$H$30,7,0)</f>
        <v>ROSANA VARILLAS</v>
      </c>
      <c r="E559" s="10" t="str">
        <f>VLOOKUP(C559,Directorio!$B$1:$G$30,6,0)</f>
        <v>GOBIERNO NORTE</v>
      </c>
      <c r="F559" s="10" t="str">
        <f>VLOOKUP(A559,'Región por RUC'!$A$1:$D$6443,4,0)</f>
        <v>NORTE</v>
      </c>
      <c r="G559" s="10" t="str">
        <f>VLOOKUP(C559,Directorio!$B$1:$F$30,4,0)</f>
        <v>MSANCHEZN@CLARO.COM.PE</v>
      </c>
      <c r="H559" s="10" t="str">
        <f>VLOOKUP(C559,Directorio!$B$1:$F$30,3,0)</f>
        <v>C11458</v>
      </c>
      <c r="I559" s="10" t="str">
        <f>VLOOKUP(D559,Directorio!$H$1:$I$30,2,0)</f>
        <v>C16987</v>
      </c>
      <c r="J559" s="10">
        <f>VLOOKUP(F559,'Codd Región PAP'!$A$2:$B$6,2,0)</f>
        <v>25</v>
      </c>
      <c r="K559" s="11" t="e">
        <v>#N/A</v>
      </c>
    </row>
    <row r="560" spans="1:11" x14ac:dyDescent="0.3">
      <c r="A560" s="10">
        <v>20172618864</v>
      </c>
      <c r="B560" s="11" t="s">
        <v>121</v>
      </c>
      <c r="C560" s="10" t="s">
        <v>695</v>
      </c>
      <c r="D560" s="10" t="str">
        <f>VLOOKUP(C560,Directorio!$B$1:$H$30,7,0)</f>
        <v>ROSANA VARILLAS</v>
      </c>
      <c r="E560" s="10" t="str">
        <f>VLOOKUP(C560,Directorio!$B$1:$G$30,6,0)</f>
        <v>GOBIERNO NORTE</v>
      </c>
      <c r="F560" s="10" t="str">
        <f>VLOOKUP(A560,'Región por RUC'!$A$1:$D$6443,4,0)</f>
        <v>NORTE</v>
      </c>
      <c r="G560" s="10" t="str">
        <f>VLOOKUP(C560,Directorio!$B$1:$F$30,4,0)</f>
        <v>MSANCHEZN@CLARO.COM.PE</v>
      </c>
      <c r="H560" s="10" t="str">
        <f>VLOOKUP(C560,Directorio!$B$1:$F$30,3,0)</f>
        <v>C11458</v>
      </c>
      <c r="I560" s="10" t="str">
        <f>VLOOKUP(D560,Directorio!$H$1:$I$30,2,0)</f>
        <v>C16987</v>
      </c>
      <c r="J560" s="10">
        <f>VLOOKUP(F560,'Codd Región PAP'!$A$2:$B$6,2,0)</f>
        <v>25</v>
      </c>
      <c r="K560" s="11" t="e">
        <v>#N/A</v>
      </c>
    </row>
    <row r="561" spans="1:11" x14ac:dyDescent="0.3">
      <c r="A561" s="10">
        <v>20176204878</v>
      </c>
      <c r="B561" s="11" t="s">
        <v>602</v>
      </c>
      <c r="C561" s="10" t="s">
        <v>695</v>
      </c>
      <c r="D561" s="10" t="str">
        <f>VLOOKUP(C561,Directorio!$B$1:$H$30,7,0)</f>
        <v>ROSANA VARILLAS</v>
      </c>
      <c r="E561" s="10" t="str">
        <f>VLOOKUP(C561,Directorio!$B$1:$G$30,6,0)</f>
        <v>GOBIERNO NORTE</v>
      </c>
      <c r="F561" s="10" t="str">
        <f>VLOOKUP(A561,'Región por RUC'!$A$1:$D$6443,4,0)</f>
        <v>NORTE</v>
      </c>
      <c r="G561" s="10" t="str">
        <f>VLOOKUP(C561,Directorio!$B$1:$F$30,4,0)</f>
        <v>MSANCHEZN@CLARO.COM.PE</v>
      </c>
      <c r="H561" s="10" t="str">
        <f>VLOOKUP(C561,Directorio!$B$1:$F$30,3,0)</f>
        <v>C11458</v>
      </c>
      <c r="I561" s="10" t="str">
        <f>VLOOKUP(D561,Directorio!$H$1:$I$30,2,0)</f>
        <v>C16987</v>
      </c>
      <c r="J561" s="10">
        <f>VLOOKUP(F561,'Codd Región PAP'!$A$2:$B$6,2,0)</f>
        <v>25</v>
      </c>
      <c r="K561" s="11" t="e">
        <v>#N/A</v>
      </c>
    </row>
    <row r="562" spans="1:11" x14ac:dyDescent="0.3">
      <c r="A562" s="10">
        <v>20186206852</v>
      </c>
      <c r="B562" s="11" t="s">
        <v>123</v>
      </c>
      <c r="C562" s="10" t="s">
        <v>695</v>
      </c>
      <c r="D562" s="10" t="str">
        <f>VLOOKUP(C562,Directorio!$B$1:$H$30,7,0)</f>
        <v>ROSANA VARILLAS</v>
      </c>
      <c r="E562" s="10" t="str">
        <f>VLOOKUP(C562,Directorio!$B$1:$G$30,6,0)</f>
        <v>GOBIERNO NORTE</v>
      </c>
      <c r="F562" s="10" t="str">
        <f>VLOOKUP(A562,'Región por RUC'!$A$1:$D$6443,4,0)</f>
        <v>NORTE</v>
      </c>
      <c r="G562" s="10" t="str">
        <f>VLOOKUP(C562,Directorio!$B$1:$F$30,4,0)</f>
        <v>MSANCHEZN@CLARO.COM.PE</v>
      </c>
      <c r="H562" s="10" t="str">
        <f>VLOOKUP(C562,Directorio!$B$1:$F$30,3,0)</f>
        <v>C11458</v>
      </c>
      <c r="I562" s="10" t="str">
        <f>VLOOKUP(D562,Directorio!$H$1:$I$30,2,0)</f>
        <v>C16987</v>
      </c>
      <c r="J562" s="10">
        <f>VLOOKUP(F562,'Codd Región PAP'!$A$2:$B$6,2,0)</f>
        <v>25</v>
      </c>
      <c r="K562" s="11" t="e">
        <v>#N/A</v>
      </c>
    </row>
    <row r="563" spans="1:11" x14ac:dyDescent="0.3">
      <c r="A563" s="10">
        <v>20205367994</v>
      </c>
      <c r="B563" s="11" t="s">
        <v>128</v>
      </c>
      <c r="C563" s="10" t="s">
        <v>695</v>
      </c>
      <c r="D563" s="10" t="str">
        <f>VLOOKUP(C563,Directorio!$B$1:$H$30,7,0)</f>
        <v>ROSANA VARILLAS</v>
      </c>
      <c r="E563" s="10" t="str">
        <f>VLOOKUP(C563,Directorio!$B$1:$G$30,6,0)</f>
        <v>GOBIERNO NORTE</v>
      </c>
      <c r="F563" s="10" t="str">
        <f>VLOOKUP(A563,'Región por RUC'!$A$1:$D$6443,4,0)</f>
        <v>NORTE</v>
      </c>
      <c r="G563" s="10" t="str">
        <f>VLOOKUP(C563,Directorio!$B$1:$F$30,4,0)</f>
        <v>MSANCHEZN@CLARO.COM.PE</v>
      </c>
      <c r="H563" s="10" t="str">
        <f>VLOOKUP(C563,Directorio!$B$1:$F$30,3,0)</f>
        <v>C11458</v>
      </c>
      <c r="I563" s="10" t="str">
        <f>VLOOKUP(D563,Directorio!$H$1:$I$30,2,0)</f>
        <v>C16987</v>
      </c>
      <c r="J563" s="10">
        <f>VLOOKUP(F563,'Codd Región PAP'!$A$2:$B$6,2,0)</f>
        <v>25</v>
      </c>
      <c r="K563" s="11" t="e">
        <v>#N/A</v>
      </c>
    </row>
    <row r="564" spans="1:11" x14ac:dyDescent="0.3">
      <c r="A564" s="10">
        <v>20315855030</v>
      </c>
      <c r="B564" s="11" t="s">
        <v>133</v>
      </c>
      <c r="C564" s="10" t="s">
        <v>695</v>
      </c>
      <c r="D564" s="10" t="str">
        <f>VLOOKUP(C564,Directorio!$B$1:$H$30,7,0)</f>
        <v>ROSANA VARILLAS</v>
      </c>
      <c r="E564" s="10" t="str">
        <f>VLOOKUP(C564,Directorio!$B$1:$G$30,6,0)</f>
        <v>GOBIERNO NORTE</v>
      </c>
      <c r="F564" s="10" t="str">
        <f>VLOOKUP(A564,'Región por RUC'!$A$1:$D$6443,4,0)</f>
        <v>NORTE</v>
      </c>
      <c r="G564" s="10" t="str">
        <f>VLOOKUP(C564,Directorio!$B$1:$F$30,4,0)</f>
        <v>MSANCHEZN@CLARO.COM.PE</v>
      </c>
      <c r="H564" s="10" t="str">
        <f>VLOOKUP(C564,Directorio!$B$1:$F$30,3,0)</f>
        <v>C11458</v>
      </c>
      <c r="I564" s="10" t="str">
        <f>VLOOKUP(D564,Directorio!$H$1:$I$30,2,0)</f>
        <v>C16987</v>
      </c>
      <c r="J564" s="10">
        <f>VLOOKUP(F564,'Codd Región PAP'!$A$2:$B$6,2,0)</f>
        <v>25</v>
      </c>
      <c r="K564" s="11" t="e">
        <v>#N/A</v>
      </c>
    </row>
    <row r="565" spans="1:11" x14ac:dyDescent="0.3">
      <c r="A565" s="10">
        <v>20315880069</v>
      </c>
      <c r="B565" s="11" t="s">
        <v>134</v>
      </c>
      <c r="C565" s="10" t="s">
        <v>695</v>
      </c>
      <c r="D565" s="10" t="str">
        <f>VLOOKUP(C565,Directorio!$B$1:$H$30,7,0)</f>
        <v>ROSANA VARILLAS</v>
      </c>
      <c r="E565" s="10" t="str">
        <f>VLOOKUP(C565,Directorio!$B$1:$G$30,6,0)</f>
        <v>GOBIERNO NORTE</v>
      </c>
      <c r="F565" s="10" t="str">
        <f>VLOOKUP(A565,'Región por RUC'!$A$1:$D$6443,4,0)</f>
        <v>NORTE</v>
      </c>
      <c r="G565" s="10" t="str">
        <f>VLOOKUP(C565,Directorio!$B$1:$F$30,4,0)</f>
        <v>MSANCHEZN@CLARO.COM.PE</v>
      </c>
      <c r="H565" s="10" t="str">
        <f>VLOOKUP(C565,Directorio!$B$1:$F$30,3,0)</f>
        <v>C11458</v>
      </c>
      <c r="I565" s="10" t="str">
        <f>VLOOKUP(D565,Directorio!$H$1:$I$30,2,0)</f>
        <v>C16987</v>
      </c>
      <c r="J565" s="10">
        <f>VLOOKUP(F565,'Codd Región PAP'!$A$2:$B$6,2,0)</f>
        <v>25</v>
      </c>
      <c r="K565" s="11" t="e">
        <v>#N/A</v>
      </c>
    </row>
    <row r="566" spans="1:11" x14ac:dyDescent="0.3">
      <c r="A566" s="10">
        <v>20315919968</v>
      </c>
      <c r="B566" s="11" t="s">
        <v>164</v>
      </c>
      <c r="C566" s="10" t="s">
        <v>695</v>
      </c>
      <c r="D566" s="10" t="str">
        <f>VLOOKUP(C566,Directorio!$B$1:$H$30,7,0)</f>
        <v>ROSANA VARILLAS</v>
      </c>
      <c r="E566" s="10" t="str">
        <f>VLOOKUP(C566,Directorio!$B$1:$G$30,6,0)</f>
        <v>GOBIERNO NORTE</v>
      </c>
      <c r="F566" s="10" t="str">
        <f>VLOOKUP(A566,'Región por RUC'!$A$1:$D$6443,4,0)</f>
        <v>NORTE</v>
      </c>
      <c r="G566" s="10" t="str">
        <f>VLOOKUP(C566,Directorio!$B$1:$F$30,4,0)</f>
        <v>MSANCHEZN@CLARO.COM.PE</v>
      </c>
      <c r="H566" s="10" t="str">
        <f>VLOOKUP(C566,Directorio!$B$1:$F$30,3,0)</f>
        <v>C11458</v>
      </c>
      <c r="I566" s="10" t="str">
        <f>VLOOKUP(D566,Directorio!$H$1:$I$30,2,0)</f>
        <v>C16987</v>
      </c>
      <c r="J566" s="10">
        <f>VLOOKUP(F566,'Codd Región PAP'!$A$2:$B$6,2,0)</f>
        <v>25</v>
      </c>
      <c r="K566" s="11" t="e">
        <v>#N/A</v>
      </c>
    </row>
    <row r="567" spans="1:11" x14ac:dyDescent="0.3">
      <c r="A567" s="10">
        <v>20353982878</v>
      </c>
      <c r="B567" s="11" t="s">
        <v>136</v>
      </c>
      <c r="C567" s="10" t="s">
        <v>695</v>
      </c>
      <c r="D567" s="10" t="str">
        <f>VLOOKUP(C567,Directorio!$B$1:$H$30,7,0)</f>
        <v>ROSANA VARILLAS</v>
      </c>
      <c r="E567" s="10" t="str">
        <f>VLOOKUP(C567,Directorio!$B$1:$G$30,6,0)</f>
        <v>GOBIERNO NORTE</v>
      </c>
      <c r="F567" s="10" t="str">
        <f>VLOOKUP(A567,'Región por RUC'!$A$1:$D$6443,4,0)</f>
        <v>NORTE</v>
      </c>
      <c r="G567" s="10" t="str">
        <f>VLOOKUP(C567,Directorio!$B$1:$F$30,4,0)</f>
        <v>MSANCHEZN@CLARO.COM.PE</v>
      </c>
      <c r="H567" s="10" t="str">
        <f>VLOOKUP(C567,Directorio!$B$1:$F$30,3,0)</f>
        <v>C11458</v>
      </c>
      <c r="I567" s="10" t="str">
        <f>VLOOKUP(D567,Directorio!$H$1:$I$30,2,0)</f>
        <v>C16987</v>
      </c>
      <c r="J567" s="10">
        <f>VLOOKUP(F567,'Codd Región PAP'!$A$2:$B$6,2,0)</f>
        <v>25</v>
      </c>
      <c r="K567" s="11" t="e">
        <v>#N/A</v>
      </c>
    </row>
    <row r="568" spans="1:11" x14ac:dyDescent="0.3">
      <c r="A568" s="10">
        <v>20487911586</v>
      </c>
      <c r="B568" s="11" t="s">
        <v>622</v>
      </c>
      <c r="C568" s="10" t="s">
        <v>695</v>
      </c>
      <c r="D568" s="10" t="str">
        <f>VLOOKUP(C568,Directorio!$B$1:$H$30,7,0)</f>
        <v>ROSANA VARILLAS</v>
      </c>
      <c r="E568" s="10" t="str">
        <f>VLOOKUP(C568,Directorio!$B$1:$G$30,6,0)</f>
        <v>GOBIERNO NORTE</v>
      </c>
      <c r="F568" s="10" t="str">
        <f>VLOOKUP(A568,'Región por RUC'!$A$1:$D$6443,4,0)</f>
        <v>NORTE</v>
      </c>
      <c r="G568" s="10" t="str">
        <f>VLOOKUP(C568,Directorio!$B$1:$F$30,4,0)</f>
        <v>MSANCHEZN@CLARO.COM.PE</v>
      </c>
      <c r="H568" s="10" t="str">
        <f>VLOOKUP(C568,Directorio!$B$1:$F$30,3,0)</f>
        <v>C11458</v>
      </c>
      <c r="I568" s="10" t="str">
        <f>VLOOKUP(D568,Directorio!$H$1:$I$30,2,0)</f>
        <v>C16987</v>
      </c>
      <c r="J568" s="10">
        <f>VLOOKUP(F568,'Codd Región PAP'!$A$2:$B$6,2,0)</f>
        <v>25</v>
      </c>
      <c r="K568" s="11" t="e">
        <v>#N/A</v>
      </c>
    </row>
    <row r="569" spans="1:11" x14ac:dyDescent="0.3">
      <c r="A569" s="10">
        <v>20603799373</v>
      </c>
      <c r="B569" s="11" t="s">
        <v>143</v>
      </c>
      <c r="C569" s="10" t="s">
        <v>695</v>
      </c>
      <c r="D569" s="10" t="str">
        <f>VLOOKUP(C569,Directorio!$B$1:$H$30,7,0)</f>
        <v>ROSANA VARILLAS</v>
      </c>
      <c r="E569" s="10" t="str">
        <f>VLOOKUP(C569,Directorio!$B$1:$G$30,6,0)</f>
        <v>GOBIERNO NORTE</v>
      </c>
      <c r="F569" s="10" t="str">
        <f>VLOOKUP(A569,'Región por RUC'!$A$1:$D$6443,4,0)</f>
        <v>NORTE</v>
      </c>
      <c r="G569" s="10" t="str">
        <f>VLOOKUP(C569,Directorio!$B$1:$F$30,4,0)</f>
        <v>MSANCHEZN@CLARO.COM.PE</v>
      </c>
      <c r="H569" s="10" t="str">
        <f>VLOOKUP(C569,Directorio!$B$1:$F$30,3,0)</f>
        <v>C11458</v>
      </c>
      <c r="I569" s="10" t="str">
        <f>VLOOKUP(D569,Directorio!$H$1:$I$30,2,0)</f>
        <v>C16987</v>
      </c>
      <c r="J569" s="10">
        <f>VLOOKUP(F569,'Codd Región PAP'!$A$2:$B$6,2,0)</f>
        <v>25</v>
      </c>
      <c r="K569" s="11" t="e">
        <v>#N/A</v>
      </c>
    </row>
    <row r="570" spans="1:11" x14ac:dyDescent="0.3">
      <c r="A570" s="10">
        <v>20142747155</v>
      </c>
      <c r="B570" s="11" t="s">
        <v>779</v>
      </c>
      <c r="C570" s="10" t="s">
        <v>695</v>
      </c>
      <c r="D570" s="10" t="str">
        <f>VLOOKUP(C570,Directorio!$B$1:$H$30,7,0)</f>
        <v>ROSANA VARILLAS</v>
      </c>
      <c r="E570" s="10" t="str">
        <f>VLOOKUP(C570,Directorio!$B$1:$G$30,6,0)</f>
        <v>GOBIERNO NORTE</v>
      </c>
      <c r="F570" s="10" t="str">
        <f>VLOOKUP(A570,'Región por RUC'!$A$1:$D$6443,4,0)</f>
        <v>NORTE</v>
      </c>
      <c r="G570" s="10" t="str">
        <f>VLOOKUP(C570,Directorio!$B$1:$F$30,4,0)</f>
        <v>MSANCHEZN@CLARO.COM.PE</v>
      </c>
      <c r="H570" s="10" t="str">
        <f>VLOOKUP(C570,Directorio!$B$1:$F$30,3,0)</f>
        <v>C11458</v>
      </c>
      <c r="I570" s="10" t="str">
        <f>VLOOKUP(D570,Directorio!$H$1:$I$30,2,0)</f>
        <v>C16987</v>
      </c>
      <c r="J570" s="10">
        <f>VLOOKUP(F570,'Codd Región PAP'!$A$2:$B$6,2,0)</f>
        <v>25</v>
      </c>
      <c r="K570" s="11" t="e">
        <v>#N/A</v>
      </c>
    </row>
    <row r="571" spans="1:11" x14ac:dyDescent="0.3">
      <c r="A571" s="10">
        <v>20397492037</v>
      </c>
      <c r="B571" s="11" t="s">
        <v>795</v>
      </c>
      <c r="C571" s="10" t="s">
        <v>695</v>
      </c>
      <c r="D571" s="10" t="str">
        <f>VLOOKUP(C571,Directorio!$B$1:$H$30,7,0)</f>
        <v>ROSANA VARILLAS</v>
      </c>
      <c r="E571" s="10" t="str">
        <f>VLOOKUP(C571,Directorio!$B$1:$G$30,6,0)</f>
        <v>GOBIERNO NORTE</v>
      </c>
      <c r="F571" s="10" t="str">
        <f>VLOOKUP(A571,'Región por RUC'!$A$1:$D$6443,4,0)</f>
        <v>NORTE</v>
      </c>
      <c r="G571" s="10" t="str">
        <f>VLOOKUP(C571,Directorio!$B$1:$F$30,4,0)</f>
        <v>MSANCHEZN@CLARO.COM.PE</v>
      </c>
      <c r="H571" s="10" t="str">
        <f>VLOOKUP(C571,Directorio!$B$1:$F$30,3,0)</f>
        <v>C11458</v>
      </c>
      <c r="I571" s="10" t="str">
        <f>VLOOKUP(D571,Directorio!$H$1:$I$30,2,0)</f>
        <v>C16987</v>
      </c>
      <c r="J571" s="10">
        <f>VLOOKUP(F571,'Codd Región PAP'!$A$2:$B$6,2,0)</f>
        <v>25</v>
      </c>
      <c r="K571" s="11" t="e">
        <v>#N/A</v>
      </c>
    </row>
    <row r="572" spans="1:11" x14ac:dyDescent="0.3">
      <c r="A572" s="10">
        <v>20211492687</v>
      </c>
      <c r="B572" s="11" t="s">
        <v>836</v>
      </c>
      <c r="C572" s="10" t="s">
        <v>695</v>
      </c>
      <c r="D572" s="10" t="str">
        <f>VLOOKUP(C572,Directorio!$B$1:$H$30,7,0)</f>
        <v>ROSANA VARILLAS</v>
      </c>
      <c r="E572" s="10" t="str">
        <f>VLOOKUP(C572,Directorio!$B$1:$G$30,6,0)</f>
        <v>GOBIERNO NORTE</v>
      </c>
      <c r="F572" s="10" t="str">
        <f>VLOOKUP(A572,'Región por RUC'!$A$1:$D$6443,4,0)</f>
        <v>NORTE</v>
      </c>
      <c r="G572" s="10" t="str">
        <f>VLOOKUP(C572,Directorio!$B$1:$F$30,4,0)</f>
        <v>MSANCHEZN@CLARO.COM.PE</v>
      </c>
      <c r="H572" s="10" t="str">
        <f>VLOOKUP(C572,Directorio!$B$1:$F$30,3,0)</f>
        <v>C11458</v>
      </c>
      <c r="I572" s="10" t="str">
        <f>VLOOKUP(D572,Directorio!$H$1:$I$30,2,0)</f>
        <v>C16987</v>
      </c>
      <c r="J572" s="10">
        <f>VLOOKUP(F572,'Codd Región PAP'!$A$2:$B$6,2,0)</f>
        <v>25</v>
      </c>
      <c r="K572" s="11" t="e">
        <v>#N/A</v>
      </c>
    </row>
    <row r="573" spans="1:11" x14ac:dyDescent="0.3">
      <c r="A573" s="10">
        <v>20526417641</v>
      </c>
      <c r="B573" s="11" t="s">
        <v>1159</v>
      </c>
      <c r="C573" s="10" t="s">
        <v>695</v>
      </c>
      <c r="D573" s="10" t="str">
        <f>VLOOKUP(C573,Directorio!$B$1:$H$30,7,0)</f>
        <v>ROSANA VARILLAS</v>
      </c>
      <c r="E573" s="10" t="str">
        <f>VLOOKUP(C573,Directorio!$B$1:$G$30,6,0)</f>
        <v>GOBIERNO NORTE</v>
      </c>
      <c r="F573" s="10" t="str">
        <f>VLOOKUP(A573,'Región por RUC'!$A$1:$D$6443,4,0)</f>
        <v>NORTE</v>
      </c>
      <c r="G573" s="10" t="str">
        <f>VLOOKUP(C573,Directorio!$B$1:$F$30,4,0)</f>
        <v>MSANCHEZN@CLARO.COM.PE</v>
      </c>
      <c r="H573" s="10" t="str">
        <f>VLOOKUP(C573,Directorio!$B$1:$F$30,3,0)</f>
        <v>C11458</v>
      </c>
      <c r="I573" s="10" t="str">
        <f>VLOOKUP(D573,Directorio!$H$1:$I$30,2,0)</f>
        <v>C16987</v>
      </c>
      <c r="J573" s="10">
        <f>VLOOKUP(F573,'Codd Región PAP'!$A$2:$B$6,2,0)</f>
        <v>25</v>
      </c>
      <c r="K573" s="11" t="e">
        <v>#N/A</v>
      </c>
    </row>
    <row r="574" spans="1:11" x14ac:dyDescent="0.3">
      <c r="A574" s="10">
        <v>20131911310</v>
      </c>
      <c r="B574" s="11" t="s">
        <v>591</v>
      </c>
      <c r="C574" s="10" t="s">
        <v>695</v>
      </c>
      <c r="D574" s="10" t="str">
        <f>VLOOKUP(C574,Directorio!$B$1:$H$30,7,0)</f>
        <v>ROSANA VARILLAS</v>
      </c>
      <c r="E574" s="10" t="str">
        <f>VLOOKUP(C574,Directorio!$B$1:$G$30,6,0)</f>
        <v>GOBIERNO NORTE</v>
      </c>
      <c r="F574" s="10" t="str">
        <f>VLOOKUP(A574,'Región por RUC'!$A$1:$D$6443,4,0)</f>
        <v>NORTE</v>
      </c>
      <c r="G574" s="10" t="str">
        <f>VLOOKUP(C574,Directorio!$B$1:$F$30,4,0)</f>
        <v>MSANCHEZN@CLARO.COM.PE</v>
      </c>
      <c r="H574" s="10" t="str">
        <f>VLOOKUP(C574,Directorio!$B$1:$F$30,3,0)</f>
        <v>C11458</v>
      </c>
      <c r="I574" s="10" t="str">
        <f>VLOOKUP(D574,Directorio!$H$1:$I$30,2,0)</f>
        <v>C16987</v>
      </c>
      <c r="J574" s="10">
        <f>VLOOKUP(F574,'Codd Región PAP'!$A$2:$B$6,2,0)</f>
        <v>25</v>
      </c>
      <c r="K574" s="11" t="e">
        <v>#N/A</v>
      </c>
    </row>
    <row r="575" spans="1:11" x14ac:dyDescent="0.3">
      <c r="A575" s="10">
        <v>20148261572</v>
      </c>
      <c r="B575" s="11" t="s">
        <v>715</v>
      </c>
      <c r="C575" s="10" t="s">
        <v>695</v>
      </c>
      <c r="D575" s="10" t="str">
        <f>VLOOKUP(C575,Directorio!$B$1:$H$30,7,0)</f>
        <v>ROSANA VARILLAS</v>
      </c>
      <c r="E575" s="10" t="str">
        <f>VLOOKUP(C575,Directorio!$B$1:$G$30,6,0)</f>
        <v>GOBIERNO NORTE</v>
      </c>
      <c r="F575" s="10" t="str">
        <f>VLOOKUP(A575,'Región por RUC'!$A$1:$D$6443,4,0)</f>
        <v>NORTE</v>
      </c>
      <c r="G575" s="10" t="str">
        <f>VLOOKUP(C575,Directorio!$B$1:$F$30,4,0)</f>
        <v>MSANCHEZN@CLARO.COM.PE</v>
      </c>
      <c r="H575" s="10" t="str">
        <f>VLOOKUP(C575,Directorio!$B$1:$F$30,3,0)</f>
        <v>C11458</v>
      </c>
      <c r="I575" s="10" t="str">
        <f>VLOOKUP(D575,Directorio!$H$1:$I$30,2,0)</f>
        <v>C16987</v>
      </c>
      <c r="J575" s="10">
        <f>VLOOKUP(F575,'Codd Región PAP'!$A$2:$B$6,2,0)</f>
        <v>25</v>
      </c>
      <c r="K575" s="11" t="e">
        <v>#N/A</v>
      </c>
    </row>
    <row r="576" spans="1:11" x14ac:dyDescent="0.3">
      <c r="A576" s="10">
        <v>20156696596</v>
      </c>
      <c r="B576" s="11" t="s">
        <v>147</v>
      </c>
      <c r="C576" s="10" t="s">
        <v>695</v>
      </c>
      <c r="D576" s="10" t="str">
        <f>VLOOKUP(C576,Directorio!$B$1:$H$30,7,0)</f>
        <v>ROSANA VARILLAS</v>
      </c>
      <c r="E576" s="10" t="str">
        <f>VLOOKUP(C576,Directorio!$B$1:$G$30,6,0)</f>
        <v>GOBIERNO NORTE</v>
      </c>
      <c r="F576" s="10" t="str">
        <f>VLOOKUP(A576,'Región por RUC'!$A$1:$D$6443,4,0)</f>
        <v>NORTE</v>
      </c>
      <c r="G576" s="10" t="str">
        <f>VLOOKUP(C576,Directorio!$B$1:$F$30,4,0)</f>
        <v>MSANCHEZN@CLARO.COM.PE</v>
      </c>
      <c r="H576" s="10" t="str">
        <f>VLOOKUP(C576,Directorio!$B$1:$F$30,3,0)</f>
        <v>C11458</v>
      </c>
      <c r="I576" s="10" t="str">
        <f>VLOOKUP(D576,Directorio!$H$1:$I$30,2,0)</f>
        <v>C16987</v>
      </c>
      <c r="J576" s="10">
        <f>VLOOKUP(F576,'Codd Región PAP'!$A$2:$B$6,2,0)</f>
        <v>25</v>
      </c>
      <c r="K576" s="11" t="e">
        <v>#N/A</v>
      </c>
    </row>
    <row r="577" spans="1:11" x14ac:dyDescent="0.3">
      <c r="A577" s="10">
        <v>20159229581</v>
      </c>
      <c r="B577" s="11" t="s">
        <v>112</v>
      </c>
      <c r="C577" s="10" t="s">
        <v>695</v>
      </c>
      <c r="D577" s="10" t="str">
        <f>VLOOKUP(C577,Directorio!$B$1:$H$30,7,0)</f>
        <v>ROSANA VARILLAS</v>
      </c>
      <c r="E577" s="10" t="str">
        <f>VLOOKUP(C577,Directorio!$B$1:$G$30,6,0)</f>
        <v>GOBIERNO NORTE</v>
      </c>
      <c r="F577" s="10" t="str">
        <f>VLOOKUP(A577,'Región por RUC'!$A$1:$D$6443,4,0)</f>
        <v>NORTE</v>
      </c>
      <c r="G577" s="10" t="str">
        <f>VLOOKUP(C577,Directorio!$B$1:$F$30,4,0)</f>
        <v>MSANCHEZN@CLARO.COM.PE</v>
      </c>
      <c r="H577" s="10" t="str">
        <f>VLOOKUP(C577,Directorio!$B$1:$F$30,3,0)</f>
        <v>C11458</v>
      </c>
      <c r="I577" s="10" t="str">
        <f>VLOOKUP(D577,Directorio!$H$1:$I$30,2,0)</f>
        <v>C16987</v>
      </c>
      <c r="J577" s="10">
        <f>VLOOKUP(F577,'Codd Región PAP'!$A$2:$B$6,2,0)</f>
        <v>25</v>
      </c>
      <c r="K577" s="11" t="e">
        <v>#N/A</v>
      </c>
    </row>
    <row r="578" spans="1:11" x14ac:dyDescent="0.3">
      <c r="A578" s="10">
        <v>20172446800</v>
      </c>
      <c r="B578" s="11" t="s">
        <v>809</v>
      </c>
      <c r="C578" s="10" t="s">
        <v>695</v>
      </c>
      <c r="D578" s="10" t="str">
        <f>VLOOKUP(C578,Directorio!$B$1:$H$30,7,0)</f>
        <v>ROSANA VARILLAS</v>
      </c>
      <c r="E578" s="10" t="str">
        <f>VLOOKUP(C578,Directorio!$B$1:$G$30,6,0)</f>
        <v>GOBIERNO NORTE</v>
      </c>
      <c r="F578" s="10" t="str">
        <f>VLOOKUP(A578,'Región por RUC'!$A$1:$D$6443,4,0)</f>
        <v>NORTE</v>
      </c>
      <c r="G578" s="10" t="str">
        <f>VLOOKUP(C578,Directorio!$B$1:$F$30,4,0)</f>
        <v>MSANCHEZN@CLARO.COM.PE</v>
      </c>
      <c r="H578" s="10" t="str">
        <f>VLOOKUP(C578,Directorio!$B$1:$F$30,3,0)</f>
        <v>C11458</v>
      </c>
      <c r="I578" s="10" t="str">
        <f>VLOOKUP(D578,Directorio!$H$1:$I$30,2,0)</f>
        <v>C16987</v>
      </c>
      <c r="J578" s="10">
        <f>VLOOKUP(F578,'Codd Región PAP'!$A$2:$B$6,2,0)</f>
        <v>25</v>
      </c>
      <c r="K578" s="11" t="e">
        <v>#N/A</v>
      </c>
    </row>
    <row r="579" spans="1:11" x14ac:dyDescent="0.3">
      <c r="A579" s="10">
        <v>20188742450</v>
      </c>
      <c r="B579" s="11" t="s">
        <v>125</v>
      </c>
      <c r="C579" s="10" t="s">
        <v>695</v>
      </c>
      <c r="D579" s="10" t="str">
        <f>VLOOKUP(C579,Directorio!$B$1:$H$30,7,0)</f>
        <v>ROSANA VARILLAS</v>
      </c>
      <c r="E579" s="10" t="str">
        <f>VLOOKUP(C579,Directorio!$B$1:$G$30,6,0)</f>
        <v>GOBIERNO NORTE</v>
      </c>
      <c r="F579" s="10" t="str">
        <f>VLOOKUP(A579,'Región por RUC'!$A$1:$D$6443,4,0)</f>
        <v>NORTE</v>
      </c>
      <c r="G579" s="10" t="str">
        <f>VLOOKUP(C579,Directorio!$B$1:$F$30,4,0)</f>
        <v>MSANCHEZN@CLARO.COM.PE</v>
      </c>
      <c r="H579" s="10" t="str">
        <f>VLOOKUP(C579,Directorio!$B$1:$F$30,3,0)</f>
        <v>C11458</v>
      </c>
      <c r="I579" s="10" t="str">
        <f>VLOOKUP(D579,Directorio!$H$1:$I$30,2,0)</f>
        <v>C16987</v>
      </c>
      <c r="J579" s="10">
        <f>VLOOKUP(F579,'Codd Región PAP'!$A$2:$B$6,2,0)</f>
        <v>25</v>
      </c>
      <c r="K579" s="11" t="e">
        <v>#N/A</v>
      </c>
    </row>
    <row r="580" spans="1:11" x14ac:dyDescent="0.3">
      <c r="A580" s="10">
        <v>20190683070</v>
      </c>
      <c r="B580" s="11" t="s">
        <v>126</v>
      </c>
      <c r="C580" s="10" t="s">
        <v>695</v>
      </c>
      <c r="D580" s="10" t="str">
        <f>VLOOKUP(C580,Directorio!$B$1:$H$30,7,0)</f>
        <v>ROSANA VARILLAS</v>
      </c>
      <c r="E580" s="10" t="str">
        <f>VLOOKUP(C580,Directorio!$B$1:$G$30,6,0)</f>
        <v>GOBIERNO NORTE</v>
      </c>
      <c r="F580" s="10" t="str">
        <f>VLOOKUP(A580,'Región por RUC'!$A$1:$D$6443,4,0)</f>
        <v>NORTE</v>
      </c>
      <c r="G580" s="10" t="str">
        <f>VLOOKUP(C580,Directorio!$B$1:$F$30,4,0)</f>
        <v>MSANCHEZN@CLARO.COM.PE</v>
      </c>
      <c r="H580" s="10" t="str">
        <f>VLOOKUP(C580,Directorio!$B$1:$F$30,3,0)</f>
        <v>C11458</v>
      </c>
      <c r="I580" s="10" t="str">
        <f>VLOOKUP(D580,Directorio!$H$1:$I$30,2,0)</f>
        <v>C16987</v>
      </c>
      <c r="J580" s="10">
        <f>VLOOKUP(F580,'Codd Región PAP'!$A$2:$B$6,2,0)</f>
        <v>25</v>
      </c>
      <c r="K580" s="11" t="e">
        <v>#N/A</v>
      </c>
    </row>
    <row r="581" spans="1:11" x14ac:dyDescent="0.3">
      <c r="A581" s="10">
        <v>20221170688</v>
      </c>
      <c r="B581" s="11" t="s">
        <v>606</v>
      </c>
      <c r="C581" s="10" t="s">
        <v>695</v>
      </c>
      <c r="D581" s="10" t="str">
        <f>VLOOKUP(C581,Directorio!$B$1:$H$30,7,0)</f>
        <v>ROSANA VARILLAS</v>
      </c>
      <c r="E581" s="10" t="str">
        <f>VLOOKUP(C581,Directorio!$B$1:$G$30,6,0)</f>
        <v>GOBIERNO NORTE</v>
      </c>
      <c r="F581" s="10" t="str">
        <f>VLOOKUP(A581,'Región por RUC'!$A$1:$D$6443,4,0)</f>
        <v>NORTE</v>
      </c>
      <c r="G581" s="10" t="str">
        <f>VLOOKUP(C581,Directorio!$B$1:$F$30,4,0)</f>
        <v>MSANCHEZN@CLARO.COM.PE</v>
      </c>
      <c r="H581" s="10" t="str">
        <f>VLOOKUP(C581,Directorio!$B$1:$F$30,3,0)</f>
        <v>C11458</v>
      </c>
      <c r="I581" s="10" t="str">
        <f>VLOOKUP(D581,Directorio!$H$1:$I$30,2,0)</f>
        <v>C16987</v>
      </c>
      <c r="J581" s="10">
        <f>VLOOKUP(F581,'Codd Región PAP'!$A$2:$B$6,2,0)</f>
        <v>25</v>
      </c>
      <c r="K581" s="11" t="e">
        <v>#N/A</v>
      </c>
    </row>
    <row r="582" spans="1:11" x14ac:dyDescent="0.3">
      <c r="A582" s="10">
        <v>20409352589</v>
      </c>
      <c r="B582" s="11" t="s">
        <v>614</v>
      </c>
      <c r="C582" s="10" t="s">
        <v>695</v>
      </c>
      <c r="D582" s="10" t="str">
        <f>VLOOKUP(C582,Directorio!$B$1:$H$30,7,0)</f>
        <v>ROSANA VARILLAS</v>
      </c>
      <c r="E582" s="10" t="str">
        <f>VLOOKUP(C582,Directorio!$B$1:$G$30,6,0)</f>
        <v>GOBIERNO NORTE</v>
      </c>
      <c r="F582" s="10" t="str">
        <f>VLOOKUP(A582,'Región por RUC'!$A$1:$D$6443,4,0)</f>
        <v>NORTE</v>
      </c>
      <c r="G582" s="10" t="str">
        <f>VLOOKUP(C582,Directorio!$B$1:$F$30,4,0)</f>
        <v>MSANCHEZN@CLARO.COM.PE</v>
      </c>
      <c r="H582" s="10" t="str">
        <f>VLOOKUP(C582,Directorio!$B$1:$F$30,3,0)</f>
        <v>C11458</v>
      </c>
      <c r="I582" s="10" t="str">
        <f>VLOOKUP(D582,Directorio!$H$1:$I$30,2,0)</f>
        <v>C16987</v>
      </c>
      <c r="J582" s="10">
        <f>VLOOKUP(F582,'Codd Región PAP'!$A$2:$B$6,2,0)</f>
        <v>25</v>
      </c>
      <c r="K582" s="11" t="e">
        <v>#N/A</v>
      </c>
    </row>
    <row r="583" spans="1:11" x14ac:dyDescent="0.3">
      <c r="A583" s="10">
        <v>20453807267</v>
      </c>
      <c r="B583" s="11" t="s">
        <v>166</v>
      </c>
      <c r="C583" s="10" t="s">
        <v>695</v>
      </c>
      <c r="D583" s="10" t="str">
        <f>VLOOKUP(C583,Directorio!$B$1:$H$30,7,0)</f>
        <v>ROSANA VARILLAS</v>
      </c>
      <c r="E583" s="10" t="str">
        <f>VLOOKUP(C583,Directorio!$B$1:$G$30,6,0)</f>
        <v>GOBIERNO NORTE</v>
      </c>
      <c r="F583" s="10" t="str">
        <f>VLOOKUP(A583,'Región por RUC'!$A$1:$D$6443,4,0)</f>
        <v>NORTE</v>
      </c>
      <c r="G583" s="10" t="str">
        <f>VLOOKUP(C583,Directorio!$B$1:$F$30,4,0)</f>
        <v>MSANCHEZN@CLARO.COM.PE</v>
      </c>
      <c r="H583" s="10" t="str">
        <f>VLOOKUP(C583,Directorio!$B$1:$F$30,3,0)</f>
        <v>C11458</v>
      </c>
      <c r="I583" s="10" t="str">
        <f>VLOOKUP(D583,Directorio!$H$1:$I$30,2,0)</f>
        <v>C16987</v>
      </c>
      <c r="J583" s="10">
        <f>VLOOKUP(F583,'Codd Región PAP'!$A$2:$B$6,2,0)</f>
        <v>25</v>
      </c>
      <c r="K583" s="11" t="e">
        <v>#N/A</v>
      </c>
    </row>
    <row r="584" spans="1:11" x14ac:dyDescent="0.3">
      <c r="A584" s="10">
        <v>20479590983</v>
      </c>
      <c r="B584" s="11" t="s">
        <v>620</v>
      </c>
      <c r="C584" s="10" t="s">
        <v>695</v>
      </c>
      <c r="D584" s="10" t="str">
        <f>VLOOKUP(C584,Directorio!$B$1:$H$30,7,0)</f>
        <v>ROSANA VARILLAS</v>
      </c>
      <c r="E584" s="10" t="str">
        <f>VLOOKUP(C584,Directorio!$B$1:$G$30,6,0)</f>
        <v>GOBIERNO NORTE</v>
      </c>
      <c r="F584" s="10" t="str">
        <f>VLOOKUP(A584,'Región por RUC'!$A$1:$D$6443,4,0)</f>
        <v>NORTE</v>
      </c>
      <c r="G584" s="10" t="str">
        <f>VLOOKUP(C584,Directorio!$B$1:$F$30,4,0)</f>
        <v>MSANCHEZN@CLARO.COM.PE</v>
      </c>
      <c r="H584" s="10" t="str">
        <f>VLOOKUP(C584,Directorio!$B$1:$F$30,3,0)</f>
        <v>C11458</v>
      </c>
      <c r="I584" s="10" t="str">
        <f>VLOOKUP(D584,Directorio!$H$1:$I$30,2,0)</f>
        <v>C16987</v>
      </c>
      <c r="J584" s="10">
        <f>VLOOKUP(F584,'Codd Región PAP'!$A$2:$B$6,2,0)</f>
        <v>25</v>
      </c>
      <c r="K584" s="11" t="e">
        <v>#N/A</v>
      </c>
    </row>
    <row r="585" spans="1:11" x14ac:dyDescent="0.3">
      <c r="A585" s="10">
        <v>20483814489</v>
      </c>
      <c r="B585" s="11" t="s">
        <v>706</v>
      </c>
      <c r="C585" s="10" t="s">
        <v>695</v>
      </c>
      <c r="D585" s="10" t="str">
        <f>VLOOKUP(C585,Directorio!$B$1:$H$30,7,0)</f>
        <v>ROSANA VARILLAS</v>
      </c>
      <c r="E585" s="10" t="str">
        <f>VLOOKUP(C585,Directorio!$B$1:$G$30,6,0)</f>
        <v>GOBIERNO NORTE</v>
      </c>
      <c r="F585" s="10" t="str">
        <f>VLOOKUP(A585,'Región por RUC'!$A$1:$D$6443,4,0)</f>
        <v>NORTE</v>
      </c>
      <c r="G585" s="10" t="str">
        <f>VLOOKUP(C585,Directorio!$B$1:$F$30,4,0)</f>
        <v>MSANCHEZN@CLARO.COM.PE</v>
      </c>
      <c r="H585" s="10" t="str">
        <f>VLOOKUP(C585,Directorio!$B$1:$F$30,3,0)</f>
        <v>C11458</v>
      </c>
      <c r="I585" s="10" t="str">
        <f>VLOOKUP(D585,Directorio!$H$1:$I$30,2,0)</f>
        <v>C16987</v>
      </c>
      <c r="J585" s="10">
        <f>VLOOKUP(F585,'Codd Región PAP'!$A$2:$B$6,2,0)</f>
        <v>25</v>
      </c>
      <c r="K585" s="11" t="e">
        <v>#N/A</v>
      </c>
    </row>
    <row r="586" spans="1:11" x14ac:dyDescent="0.3">
      <c r="A586" s="10">
        <v>20187052221</v>
      </c>
      <c r="B586" s="11" t="s">
        <v>2668</v>
      </c>
      <c r="C586" s="10" t="s">
        <v>695</v>
      </c>
      <c r="D586" s="10" t="str">
        <f>VLOOKUP(C586,Directorio!$B$1:$H$30,7,0)</f>
        <v>ROSANA VARILLAS</v>
      </c>
      <c r="E586" s="10" t="str">
        <f>VLOOKUP(C586,Directorio!$B$1:$G$30,6,0)</f>
        <v>GOBIERNO NORTE</v>
      </c>
      <c r="F586" s="10" t="str">
        <f>VLOOKUP(A586,'Región por RUC'!$A$1:$D$6443,4,0)</f>
        <v>NORTE</v>
      </c>
      <c r="G586" s="10" t="str">
        <f>VLOOKUP(C586,Directorio!$B$1:$F$30,4,0)</f>
        <v>MSANCHEZN@CLARO.COM.PE</v>
      </c>
      <c r="H586" s="10" t="str">
        <f>VLOOKUP(C586,Directorio!$B$1:$F$30,3,0)</f>
        <v>C11458</v>
      </c>
      <c r="I586" s="10" t="str">
        <f>VLOOKUP(D586,Directorio!$H$1:$I$30,2,0)</f>
        <v>C16987</v>
      </c>
      <c r="J586" s="10">
        <f>VLOOKUP(F586,'Codd Región PAP'!$A$2:$B$6,2,0)</f>
        <v>25</v>
      </c>
      <c r="K586" s="11" t="e">
        <v>#N/A</v>
      </c>
    </row>
    <row r="587" spans="1:11" x14ac:dyDescent="0.3">
      <c r="A587" s="10">
        <v>20440882821</v>
      </c>
      <c r="B587" s="11" t="s">
        <v>6517</v>
      </c>
      <c r="C587" s="10" t="s">
        <v>695</v>
      </c>
      <c r="D587" s="10" t="str">
        <f>VLOOKUP(C587,Directorio!$B$1:$H$30,7,0)</f>
        <v>ROSANA VARILLAS</v>
      </c>
      <c r="E587" s="10" t="str">
        <f>VLOOKUP(C587,Directorio!$B$1:$G$30,6,0)</f>
        <v>GOBIERNO NORTE</v>
      </c>
      <c r="F587" s="10" t="str">
        <f>VLOOKUP(A587,'Región por RUC'!$A$1:$D$6443,4,0)</f>
        <v>NORTE</v>
      </c>
      <c r="G587" s="10" t="str">
        <f>VLOOKUP(C587,Directorio!$B$1:$F$30,4,0)</f>
        <v>MSANCHEZN@CLARO.COM.PE</v>
      </c>
      <c r="H587" s="10" t="str">
        <f>VLOOKUP(C587,Directorio!$B$1:$F$30,3,0)</f>
        <v>C11458</v>
      </c>
      <c r="I587" s="10" t="str">
        <f>VLOOKUP(D587,Directorio!$H$1:$I$30,2,0)</f>
        <v>C16987</v>
      </c>
      <c r="J587" s="10">
        <f>VLOOKUP(F587,'Codd Región PAP'!$A$2:$B$6,2,0)</f>
        <v>25</v>
      </c>
      <c r="K587" s="11" t="e">
        <v>#N/A</v>
      </c>
    </row>
    <row r="588" spans="1:11" x14ac:dyDescent="0.3">
      <c r="A588" s="10">
        <v>20148346055</v>
      </c>
      <c r="B588" s="11" t="s">
        <v>597</v>
      </c>
      <c r="C588" s="10" t="s">
        <v>695</v>
      </c>
      <c r="D588" s="10" t="str">
        <f>VLOOKUP(C588,Directorio!$B$1:$H$30,7,0)</f>
        <v>ROSANA VARILLAS</v>
      </c>
      <c r="E588" s="10" t="str">
        <f>VLOOKUP(C588,Directorio!$B$1:$G$30,6,0)</f>
        <v>GOBIERNO NORTE</v>
      </c>
      <c r="F588" s="10" t="str">
        <f>VLOOKUP(A588,'Región por RUC'!$A$1:$D$6443,4,0)</f>
        <v>NORTE</v>
      </c>
      <c r="G588" s="10" t="str">
        <f>VLOOKUP(C588,Directorio!$B$1:$F$30,4,0)</f>
        <v>MSANCHEZN@CLARO.COM.PE</v>
      </c>
      <c r="H588" s="10" t="str">
        <f>VLOOKUP(C588,Directorio!$B$1:$F$30,3,0)</f>
        <v>C11458</v>
      </c>
      <c r="I588" s="10" t="str">
        <f>VLOOKUP(D588,Directorio!$H$1:$I$30,2,0)</f>
        <v>C16987</v>
      </c>
      <c r="J588" s="10">
        <f>VLOOKUP(F588,'Codd Región PAP'!$A$2:$B$6,2,0)</f>
        <v>25</v>
      </c>
      <c r="K588" s="11" t="e">
        <v>#N/A</v>
      </c>
    </row>
    <row r="589" spans="1:11" x14ac:dyDescent="0.3">
      <c r="A589" s="10">
        <v>20175975234</v>
      </c>
      <c r="B589" s="11" t="s">
        <v>601</v>
      </c>
      <c r="C589" s="10" t="s">
        <v>695</v>
      </c>
      <c r="D589" s="10" t="str">
        <f>VLOOKUP(C589,Directorio!$B$1:$H$30,7,0)</f>
        <v>ROSANA VARILLAS</v>
      </c>
      <c r="E589" s="10" t="str">
        <f>VLOOKUP(C589,Directorio!$B$1:$G$30,6,0)</f>
        <v>GOBIERNO NORTE</v>
      </c>
      <c r="F589" s="10" t="str">
        <f>VLOOKUP(A589,'Región por RUC'!$A$1:$D$6443,4,0)</f>
        <v>NORTE</v>
      </c>
      <c r="G589" s="10" t="str">
        <f>VLOOKUP(C589,Directorio!$B$1:$F$30,4,0)</f>
        <v>MSANCHEZN@CLARO.COM.PE</v>
      </c>
      <c r="H589" s="10" t="str">
        <f>VLOOKUP(C589,Directorio!$B$1:$F$30,3,0)</f>
        <v>C11458</v>
      </c>
      <c r="I589" s="10" t="str">
        <f>VLOOKUP(D589,Directorio!$H$1:$I$30,2,0)</f>
        <v>C16987</v>
      </c>
      <c r="J589" s="10">
        <f>VLOOKUP(F589,'Codd Región PAP'!$A$2:$B$6,2,0)</f>
        <v>25</v>
      </c>
      <c r="K589" s="11" t="e">
        <v>#N/A</v>
      </c>
    </row>
    <row r="590" spans="1:11" x14ac:dyDescent="0.3">
      <c r="A590" s="10">
        <v>20175639391</v>
      </c>
      <c r="B590" s="11" t="s">
        <v>600</v>
      </c>
      <c r="C590" s="10" t="s">
        <v>695</v>
      </c>
      <c r="D590" s="10" t="str">
        <f>VLOOKUP(C590,Directorio!$B$1:$H$30,7,0)</f>
        <v>ROSANA VARILLAS</v>
      </c>
      <c r="E590" s="10" t="str">
        <f>VLOOKUP(C590,Directorio!$B$1:$G$30,6,0)</f>
        <v>GOBIERNO NORTE</v>
      </c>
      <c r="F590" s="10" t="str">
        <f>VLOOKUP(A590,'Región por RUC'!$A$1:$D$6443,4,0)</f>
        <v>NORTE</v>
      </c>
      <c r="G590" s="10" t="str">
        <f>VLOOKUP(C590,Directorio!$B$1:$F$30,4,0)</f>
        <v>MSANCHEZN@CLARO.COM.PE</v>
      </c>
      <c r="H590" s="10" t="str">
        <f>VLOOKUP(C590,Directorio!$B$1:$F$30,3,0)</f>
        <v>C11458</v>
      </c>
      <c r="I590" s="10" t="str">
        <f>VLOOKUP(D590,Directorio!$H$1:$I$30,2,0)</f>
        <v>C16987</v>
      </c>
      <c r="J590" s="10">
        <f>VLOOKUP(F590,'Codd Región PAP'!$A$2:$B$6,2,0)</f>
        <v>25</v>
      </c>
      <c r="K590" s="11" t="e">
        <v>#N/A</v>
      </c>
    </row>
    <row r="591" spans="1:11" x14ac:dyDescent="0.3">
      <c r="A591" s="10">
        <v>20191570911</v>
      </c>
      <c r="B591" s="11" t="s">
        <v>127</v>
      </c>
      <c r="C591" s="10" t="s">
        <v>695</v>
      </c>
      <c r="D591" s="10" t="str">
        <f>VLOOKUP(C591,Directorio!$B$1:$H$30,7,0)</f>
        <v>ROSANA VARILLAS</v>
      </c>
      <c r="E591" s="10" t="str">
        <f>VLOOKUP(C591,Directorio!$B$1:$G$30,6,0)</f>
        <v>GOBIERNO NORTE</v>
      </c>
      <c r="F591" s="10" t="str">
        <f>VLOOKUP(A591,'Región por RUC'!$A$1:$D$6443,4,0)</f>
        <v>NORTE</v>
      </c>
      <c r="G591" s="10" t="str">
        <f>VLOOKUP(C591,Directorio!$B$1:$F$30,4,0)</f>
        <v>MSANCHEZN@CLARO.COM.PE</v>
      </c>
      <c r="H591" s="10" t="str">
        <f>VLOOKUP(C591,Directorio!$B$1:$F$30,3,0)</f>
        <v>C11458</v>
      </c>
      <c r="I591" s="10" t="str">
        <f>VLOOKUP(D591,Directorio!$H$1:$I$30,2,0)</f>
        <v>C16987</v>
      </c>
      <c r="J591" s="10">
        <f>VLOOKUP(F591,'Codd Región PAP'!$A$2:$B$6,2,0)</f>
        <v>25</v>
      </c>
      <c r="K591" s="11" t="e">
        <v>#N/A</v>
      </c>
    </row>
    <row r="592" spans="1:11" x14ac:dyDescent="0.3">
      <c r="A592" s="10">
        <v>20222053154</v>
      </c>
      <c r="B592" s="11" t="s">
        <v>163</v>
      </c>
      <c r="C592" s="10" t="s">
        <v>695</v>
      </c>
      <c r="D592" s="10" t="str">
        <f>VLOOKUP(C592,Directorio!$B$1:$H$30,7,0)</f>
        <v>ROSANA VARILLAS</v>
      </c>
      <c r="E592" s="10" t="str">
        <f>VLOOKUP(C592,Directorio!$B$1:$G$30,6,0)</f>
        <v>GOBIERNO NORTE</v>
      </c>
      <c r="F592" s="10" t="str">
        <f>VLOOKUP(A592,'Región por RUC'!$A$1:$D$6443,4,0)</f>
        <v>NORTE</v>
      </c>
      <c r="G592" s="10" t="str">
        <f>VLOOKUP(C592,Directorio!$B$1:$F$30,4,0)</f>
        <v>MSANCHEZN@CLARO.COM.PE</v>
      </c>
      <c r="H592" s="10" t="str">
        <f>VLOOKUP(C592,Directorio!$B$1:$F$30,3,0)</f>
        <v>C11458</v>
      </c>
      <c r="I592" s="10" t="str">
        <f>VLOOKUP(D592,Directorio!$H$1:$I$30,2,0)</f>
        <v>C16987</v>
      </c>
      <c r="J592" s="10">
        <f>VLOOKUP(F592,'Codd Región PAP'!$A$2:$B$6,2,0)</f>
        <v>25</v>
      </c>
      <c r="K592" s="11" t="e">
        <v>#N/A</v>
      </c>
    </row>
    <row r="593" spans="1:11" x14ac:dyDescent="0.3">
      <c r="A593" s="10">
        <v>20354264936</v>
      </c>
      <c r="B593" s="11" t="s">
        <v>613</v>
      </c>
      <c r="C593" s="10" t="s">
        <v>695</v>
      </c>
      <c r="D593" s="10" t="str">
        <f>VLOOKUP(C593,Directorio!$B$1:$H$30,7,0)</f>
        <v>ROSANA VARILLAS</v>
      </c>
      <c r="E593" s="10" t="str">
        <f>VLOOKUP(C593,Directorio!$B$1:$G$30,6,0)</f>
        <v>GOBIERNO NORTE</v>
      </c>
      <c r="F593" s="10" t="str">
        <f>VLOOKUP(A593,'Región por RUC'!$A$1:$D$6443,4,0)</f>
        <v>NORTE</v>
      </c>
      <c r="G593" s="10" t="str">
        <f>VLOOKUP(C593,Directorio!$B$1:$F$30,4,0)</f>
        <v>MSANCHEZN@CLARO.COM.PE</v>
      </c>
      <c r="H593" s="10" t="str">
        <f>VLOOKUP(C593,Directorio!$B$1:$F$30,3,0)</f>
        <v>C11458</v>
      </c>
      <c r="I593" s="10" t="str">
        <f>VLOOKUP(D593,Directorio!$H$1:$I$30,2,0)</f>
        <v>C16987</v>
      </c>
      <c r="J593" s="10">
        <f>VLOOKUP(F593,'Codd Región PAP'!$A$2:$B$6,2,0)</f>
        <v>25</v>
      </c>
      <c r="K593" s="11" t="e">
        <v>#N/A</v>
      </c>
    </row>
    <row r="594" spans="1:11" x14ac:dyDescent="0.3">
      <c r="A594" s="10">
        <v>20529358220</v>
      </c>
      <c r="B594" s="11" t="s">
        <v>624</v>
      </c>
      <c r="C594" s="10" t="s">
        <v>695</v>
      </c>
      <c r="D594" s="10" t="str">
        <f>VLOOKUP(C594,Directorio!$B$1:$H$30,7,0)</f>
        <v>ROSANA VARILLAS</v>
      </c>
      <c r="E594" s="10" t="str">
        <f>VLOOKUP(C594,Directorio!$B$1:$G$30,6,0)</f>
        <v>GOBIERNO NORTE</v>
      </c>
      <c r="F594" s="10" t="str">
        <f>VLOOKUP(A594,'Región por RUC'!$A$1:$D$6443,4,0)</f>
        <v>NORTE</v>
      </c>
      <c r="G594" s="10" t="str">
        <f>VLOOKUP(C594,Directorio!$B$1:$F$30,4,0)</f>
        <v>MSANCHEZN@CLARO.COM.PE</v>
      </c>
      <c r="H594" s="10" t="str">
        <f>VLOOKUP(C594,Directorio!$B$1:$F$30,3,0)</f>
        <v>C11458</v>
      </c>
      <c r="I594" s="10" t="str">
        <f>VLOOKUP(D594,Directorio!$H$1:$I$30,2,0)</f>
        <v>C16987</v>
      </c>
      <c r="J594" s="10">
        <f>VLOOKUP(F594,'Codd Región PAP'!$A$2:$B$6,2,0)</f>
        <v>25</v>
      </c>
      <c r="K594" s="11" t="e">
        <v>#N/A</v>
      </c>
    </row>
    <row r="595" spans="1:11" x14ac:dyDescent="0.3">
      <c r="A595" s="10">
        <v>20600404262</v>
      </c>
      <c r="B595" s="11" t="s">
        <v>141</v>
      </c>
      <c r="C595" s="10" t="s">
        <v>695</v>
      </c>
      <c r="D595" s="10" t="str">
        <f>VLOOKUP(C595,Directorio!$B$1:$H$30,7,0)</f>
        <v>ROSANA VARILLAS</v>
      </c>
      <c r="E595" s="10" t="str">
        <f>VLOOKUP(C595,Directorio!$B$1:$G$30,6,0)</f>
        <v>GOBIERNO NORTE</v>
      </c>
      <c r="F595" s="10" t="str">
        <f>VLOOKUP(A595,'Región por RUC'!$A$1:$D$6443,4,0)</f>
        <v>NORTE</v>
      </c>
      <c r="G595" s="10" t="str">
        <f>VLOOKUP(C595,Directorio!$B$1:$F$30,4,0)</f>
        <v>MSANCHEZN@CLARO.COM.PE</v>
      </c>
      <c r="H595" s="10" t="str">
        <f>VLOOKUP(C595,Directorio!$B$1:$F$30,3,0)</f>
        <v>C11458</v>
      </c>
      <c r="I595" s="10" t="str">
        <f>VLOOKUP(D595,Directorio!$H$1:$I$30,2,0)</f>
        <v>C16987</v>
      </c>
      <c r="J595" s="10">
        <f>VLOOKUP(F595,'Codd Región PAP'!$A$2:$B$6,2,0)</f>
        <v>25</v>
      </c>
      <c r="K595" s="11" t="e">
        <v>#N/A</v>
      </c>
    </row>
    <row r="596" spans="1:11" x14ac:dyDescent="0.3">
      <c r="A596" s="10">
        <v>20146917314</v>
      </c>
      <c r="B596" s="11" t="s">
        <v>788</v>
      </c>
      <c r="C596" s="10" t="s">
        <v>695</v>
      </c>
      <c r="D596" s="10" t="str">
        <f>VLOOKUP(C596,Directorio!$B$1:$H$30,7,0)</f>
        <v>ROSANA VARILLAS</v>
      </c>
      <c r="E596" s="10" t="str">
        <f>VLOOKUP(C596,Directorio!$B$1:$G$30,6,0)</f>
        <v>GOBIERNO NORTE</v>
      </c>
      <c r="F596" s="10" t="str">
        <f>VLOOKUP(A596,'Región por RUC'!$A$1:$D$6443,4,0)</f>
        <v>NORTE</v>
      </c>
      <c r="G596" s="10" t="str">
        <f>VLOOKUP(C596,Directorio!$B$1:$F$30,4,0)</f>
        <v>MSANCHEZN@CLARO.COM.PE</v>
      </c>
      <c r="H596" s="10" t="str">
        <f>VLOOKUP(C596,Directorio!$B$1:$F$30,3,0)</f>
        <v>C11458</v>
      </c>
      <c r="I596" s="10" t="str">
        <f>VLOOKUP(D596,Directorio!$H$1:$I$30,2,0)</f>
        <v>C16987</v>
      </c>
      <c r="J596" s="10">
        <f>VLOOKUP(F596,'Codd Región PAP'!$A$2:$B$6,2,0)</f>
        <v>25</v>
      </c>
      <c r="K596" s="11" t="e">
        <v>#N/A</v>
      </c>
    </row>
    <row r="597" spans="1:11" x14ac:dyDescent="0.3">
      <c r="A597" s="10">
        <v>20166550239</v>
      </c>
      <c r="B597" s="11" t="s">
        <v>3042</v>
      </c>
      <c r="C597" s="10" t="s">
        <v>695</v>
      </c>
      <c r="D597" s="10" t="str">
        <f>VLOOKUP(C597,Directorio!$B$1:$H$30,7,0)</f>
        <v>ROSANA VARILLAS</v>
      </c>
      <c r="E597" s="10" t="str">
        <f>VLOOKUP(C597,Directorio!$B$1:$G$30,6,0)</f>
        <v>GOBIERNO NORTE</v>
      </c>
      <c r="F597" s="10" t="str">
        <f>VLOOKUP(A597,'Región por RUC'!$A$1:$D$6443,4,0)</f>
        <v>NORTE</v>
      </c>
      <c r="G597" s="10" t="str">
        <f>VLOOKUP(C597,Directorio!$B$1:$F$30,4,0)</f>
        <v>MSANCHEZN@CLARO.COM.PE</v>
      </c>
      <c r="H597" s="10" t="str">
        <f>VLOOKUP(C597,Directorio!$B$1:$F$30,3,0)</f>
        <v>C11458</v>
      </c>
      <c r="I597" s="10" t="str">
        <f>VLOOKUP(D597,Directorio!$H$1:$I$30,2,0)</f>
        <v>C16987</v>
      </c>
      <c r="J597" s="10">
        <f>VLOOKUP(F597,'Codd Región PAP'!$A$2:$B$6,2,0)</f>
        <v>25</v>
      </c>
      <c r="K597" s="11" t="e">
        <v>#N/A</v>
      </c>
    </row>
    <row r="598" spans="1:11" x14ac:dyDescent="0.3">
      <c r="A598" s="10">
        <v>20103448591</v>
      </c>
      <c r="B598" s="11" t="s">
        <v>589</v>
      </c>
      <c r="C598" s="10" t="s">
        <v>695</v>
      </c>
      <c r="D598" s="10" t="str">
        <f>VLOOKUP(C598,Directorio!$B$1:$H$30,7,0)</f>
        <v>ROSANA VARILLAS</v>
      </c>
      <c r="E598" s="10" t="str">
        <f>VLOOKUP(C598,Directorio!$B$1:$G$30,6,0)</f>
        <v>GOBIERNO NORTE</v>
      </c>
      <c r="F598" s="10" t="str">
        <f>VLOOKUP(A598,'Región por RUC'!$A$1:$D$6443,4,0)</f>
        <v>NORTE</v>
      </c>
      <c r="G598" s="10" t="str">
        <f>VLOOKUP(C598,Directorio!$B$1:$F$30,4,0)</f>
        <v>MSANCHEZN@CLARO.COM.PE</v>
      </c>
      <c r="H598" s="10" t="str">
        <f>VLOOKUP(C598,Directorio!$B$1:$F$30,3,0)</f>
        <v>C11458</v>
      </c>
      <c r="I598" s="10" t="str">
        <f>VLOOKUP(D598,Directorio!$H$1:$I$30,2,0)</f>
        <v>C16987</v>
      </c>
      <c r="J598" s="10">
        <f>VLOOKUP(F598,'Codd Región PAP'!$A$2:$B$6,2,0)</f>
        <v>25</v>
      </c>
      <c r="K598" s="11" t="e">
        <v>#N/A</v>
      </c>
    </row>
    <row r="599" spans="1:11" x14ac:dyDescent="0.3">
      <c r="A599" s="10">
        <v>20316018786</v>
      </c>
      <c r="B599" s="11" t="s">
        <v>611</v>
      </c>
      <c r="C599" s="10" t="s">
        <v>695</v>
      </c>
      <c r="D599" s="10" t="str">
        <f>VLOOKUP(C599,Directorio!$B$1:$H$30,7,0)</f>
        <v>ROSANA VARILLAS</v>
      </c>
      <c r="E599" s="10" t="str">
        <f>VLOOKUP(C599,Directorio!$B$1:$G$30,6,0)</f>
        <v>GOBIERNO NORTE</v>
      </c>
      <c r="F599" s="10" t="str">
        <f>VLOOKUP(A599,'Región por RUC'!$A$1:$D$6443,4,0)</f>
        <v>NORTE</v>
      </c>
      <c r="G599" s="10" t="str">
        <f>VLOOKUP(C599,Directorio!$B$1:$F$30,4,0)</f>
        <v>MSANCHEZN@CLARO.COM.PE</v>
      </c>
      <c r="H599" s="10" t="str">
        <f>VLOOKUP(C599,Directorio!$B$1:$F$30,3,0)</f>
        <v>C11458</v>
      </c>
      <c r="I599" s="10" t="str">
        <f>VLOOKUP(D599,Directorio!$H$1:$I$30,2,0)</f>
        <v>C16987</v>
      </c>
      <c r="J599" s="10">
        <f>VLOOKUP(F599,'Codd Región PAP'!$A$2:$B$6,2,0)</f>
        <v>25</v>
      </c>
      <c r="K599" s="11" t="e">
        <v>#N/A</v>
      </c>
    </row>
    <row r="600" spans="1:11" x14ac:dyDescent="0.3">
      <c r="A600" s="10">
        <v>20483721553</v>
      </c>
      <c r="B600" s="11" t="s">
        <v>1342</v>
      </c>
      <c r="C600" s="10" t="s">
        <v>695</v>
      </c>
      <c r="D600" s="10" t="str">
        <f>VLOOKUP(C600,Directorio!$B$1:$H$30,7,0)</f>
        <v>ROSANA VARILLAS</v>
      </c>
      <c r="E600" s="10" t="str">
        <f>VLOOKUP(C600,Directorio!$B$1:$G$30,6,0)</f>
        <v>GOBIERNO NORTE</v>
      </c>
      <c r="F600" s="10" t="str">
        <f>VLOOKUP(A600,'Región por RUC'!$A$1:$D$6443,4,0)</f>
        <v>NORTE</v>
      </c>
      <c r="G600" s="10" t="str">
        <f>VLOOKUP(C600,Directorio!$B$1:$F$30,4,0)</f>
        <v>MSANCHEZN@CLARO.COM.PE</v>
      </c>
      <c r="H600" s="10" t="str">
        <f>VLOOKUP(C600,Directorio!$B$1:$F$30,3,0)</f>
        <v>C11458</v>
      </c>
      <c r="I600" s="10" t="str">
        <f>VLOOKUP(D600,Directorio!$H$1:$I$30,2,0)</f>
        <v>C16987</v>
      </c>
      <c r="J600" s="10">
        <f>VLOOKUP(F600,'Codd Región PAP'!$A$2:$B$6,2,0)</f>
        <v>25</v>
      </c>
      <c r="K600" s="11" t="e">
        <v>#N/A</v>
      </c>
    </row>
    <row r="601" spans="1:11" x14ac:dyDescent="0.3">
      <c r="A601" s="10">
        <v>20163065330</v>
      </c>
      <c r="B601" s="11" t="s">
        <v>3116</v>
      </c>
      <c r="C601" s="10" t="s">
        <v>695</v>
      </c>
      <c r="D601" s="10" t="str">
        <f>VLOOKUP(C601,Directorio!$B$1:$H$30,7,0)</f>
        <v>ROSANA VARILLAS</v>
      </c>
      <c r="E601" s="10" t="str">
        <f>VLOOKUP(C601,Directorio!$B$1:$G$30,6,0)</f>
        <v>GOBIERNO NORTE</v>
      </c>
      <c r="F601" s="10" t="str">
        <f>VLOOKUP(A601,'Región por RUC'!$A$1:$D$6443,4,0)</f>
        <v>NORTE</v>
      </c>
      <c r="G601" s="10" t="str">
        <f>VLOOKUP(C601,Directorio!$B$1:$F$30,4,0)</f>
        <v>MSANCHEZN@CLARO.COM.PE</v>
      </c>
      <c r="H601" s="10" t="str">
        <f>VLOOKUP(C601,Directorio!$B$1:$F$30,3,0)</f>
        <v>C11458</v>
      </c>
      <c r="I601" s="10" t="str">
        <f>VLOOKUP(D601,Directorio!$H$1:$I$30,2,0)</f>
        <v>C16987</v>
      </c>
      <c r="J601" s="10">
        <f>VLOOKUP(F601,'Codd Región PAP'!$A$2:$B$6,2,0)</f>
        <v>25</v>
      </c>
      <c r="K601" s="11" t="e">
        <v>#N/A</v>
      </c>
    </row>
    <row r="602" spans="1:11" x14ac:dyDescent="0.3">
      <c r="A602" s="10">
        <v>20133840533</v>
      </c>
      <c r="B602" s="11" t="s">
        <v>385</v>
      </c>
      <c r="C602" s="10" t="s">
        <v>6506</v>
      </c>
      <c r="D602" s="10" t="str">
        <f>VLOOKUP(C602,Directorio!$B$1:$H$30,7,0)</f>
        <v>KARLA ROJAS</v>
      </c>
      <c r="E602" s="10" t="str">
        <f>VLOOKUP(C602,Directorio!$B$1:$G$30,6,0)</f>
        <v>GOBIERNO LIMA 1</v>
      </c>
      <c r="F602" s="10" t="str">
        <f>VLOOKUP(A602,'Región por RUC'!$A$1:$D$6443,4,0)</f>
        <v>LIMA</v>
      </c>
      <c r="G602" s="10" t="str">
        <f>VLOOKUP(C602,Directorio!$B$1:$F$30,4,0)</f>
        <v>GESTORGOBIERNO-LIMA4@CLARO.COM.PE</v>
      </c>
      <c r="H602" s="10" t="str">
        <f>VLOOKUP(C602,Directorio!$B$1:$F$30,3,0)</f>
        <v>E3032848</v>
      </c>
      <c r="I602" s="10" t="str">
        <f>VLOOKUP(D602,Directorio!$H$1:$I$30,2,0)</f>
        <v>C17873</v>
      </c>
      <c r="J602" s="10">
        <f>VLOOKUP(F602,'Codd Región PAP'!$A$2:$B$6,2,0)</f>
        <v>50</v>
      </c>
      <c r="K602" s="11" t="e">
        <v>#N/A</v>
      </c>
    </row>
    <row r="603" spans="1:11" x14ac:dyDescent="0.3">
      <c r="A603" s="10">
        <v>20196785044</v>
      </c>
      <c r="B603" s="11" t="s">
        <v>86</v>
      </c>
      <c r="C603" s="10" t="s">
        <v>6506</v>
      </c>
      <c r="D603" s="10" t="str">
        <f>VLOOKUP(C603,Directorio!$B$1:$H$30,7,0)</f>
        <v>KARLA ROJAS</v>
      </c>
      <c r="E603" s="10" t="str">
        <f>VLOOKUP(C603,Directorio!$B$1:$G$30,6,0)</f>
        <v>GOBIERNO LIMA 1</v>
      </c>
      <c r="F603" s="10" t="str">
        <f>VLOOKUP(A603,'Región por RUC'!$A$1:$D$6443,4,0)</f>
        <v>LIMA</v>
      </c>
      <c r="G603" s="10" t="str">
        <f>VLOOKUP(C603,Directorio!$B$1:$F$30,4,0)</f>
        <v>GESTORGOBIERNO-LIMA4@CLARO.COM.PE</v>
      </c>
      <c r="H603" s="10" t="str">
        <f>VLOOKUP(C603,Directorio!$B$1:$F$30,3,0)</f>
        <v>E3032848</v>
      </c>
      <c r="I603" s="10" t="str">
        <f>VLOOKUP(D603,Directorio!$H$1:$I$30,2,0)</f>
        <v>C17873</v>
      </c>
      <c r="J603" s="10">
        <f>VLOOKUP(F603,'Codd Región PAP'!$A$2:$B$6,2,0)</f>
        <v>50</v>
      </c>
      <c r="K603" s="11" t="e">
        <v>#N/A</v>
      </c>
    </row>
    <row r="604" spans="1:11" x14ac:dyDescent="0.3">
      <c r="A604" s="10">
        <v>20504565794</v>
      </c>
      <c r="B604" s="11" t="s">
        <v>90</v>
      </c>
      <c r="C604" s="10" t="s">
        <v>6506</v>
      </c>
      <c r="D604" s="10" t="str">
        <f>VLOOKUP(C604,Directorio!$B$1:$H$30,7,0)</f>
        <v>KARLA ROJAS</v>
      </c>
      <c r="E604" s="10" t="str">
        <f>VLOOKUP(C604,Directorio!$B$1:$G$30,6,0)</f>
        <v>GOBIERNO LIMA 1</v>
      </c>
      <c r="F604" s="10" t="str">
        <f>VLOOKUP(A604,'Región por RUC'!$A$1:$D$6443,4,0)</f>
        <v>LIMA</v>
      </c>
      <c r="G604" s="10" t="str">
        <f>VLOOKUP(C604,Directorio!$B$1:$F$30,4,0)</f>
        <v>GESTORGOBIERNO-LIMA4@CLARO.COM.PE</v>
      </c>
      <c r="H604" s="10" t="str">
        <f>VLOOKUP(C604,Directorio!$B$1:$F$30,3,0)</f>
        <v>E3032848</v>
      </c>
      <c r="I604" s="10" t="str">
        <f>VLOOKUP(D604,Directorio!$H$1:$I$30,2,0)</f>
        <v>C17873</v>
      </c>
      <c r="J604" s="10">
        <f>VLOOKUP(F604,'Codd Región PAP'!$A$2:$B$6,2,0)</f>
        <v>50</v>
      </c>
      <c r="K604" s="11" t="e">
        <v>#N/A</v>
      </c>
    </row>
    <row r="605" spans="1:11" x14ac:dyDescent="0.3">
      <c r="A605" s="10">
        <v>20602236596</v>
      </c>
      <c r="B605" s="11" t="s">
        <v>402</v>
      </c>
      <c r="C605" s="10" t="s">
        <v>6506</v>
      </c>
      <c r="D605" s="10" t="str">
        <f>VLOOKUP(C605,Directorio!$B$1:$H$30,7,0)</f>
        <v>KARLA ROJAS</v>
      </c>
      <c r="E605" s="10" t="str">
        <f>VLOOKUP(C605,Directorio!$B$1:$G$30,6,0)</f>
        <v>GOBIERNO LIMA 1</v>
      </c>
      <c r="F605" s="10" t="str">
        <f>VLOOKUP(A605,'Región por RUC'!$A$1:$D$6443,4,0)</f>
        <v>LIMA</v>
      </c>
      <c r="G605" s="10" t="str">
        <f>VLOOKUP(C605,Directorio!$B$1:$F$30,4,0)</f>
        <v>GESTORGOBIERNO-LIMA4@CLARO.COM.PE</v>
      </c>
      <c r="H605" s="10" t="str">
        <f>VLOOKUP(C605,Directorio!$B$1:$F$30,3,0)</f>
        <v>E3032848</v>
      </c>
      <c r="I605" s="10" t="str">
        <f>VLOOKUP(D605,Directorio!$H$1:$I$30,2,0)</f>
        <v>C17873</v>
      </c>
      <c r="J605" s="10">
        <f>VLOOKUP(F605,'Codd Región PAP'!$A$2:$B$6,2,0)</f>
        <v>50</v>
      </c>
      <c r="K605" s="11" t="e">
        <v>#N/A</v>
      </c>
    </row>
    <row r="606" spans="1:11" x14ac:dyDescent="0.3">
      <c r="A606" s="10">
        <v>20131370726</v>
      </c>
      <c r="B606" s="11" t="s">
        <v>181</v>
      </c>
      <c r="C606" s="10" t="s">
        <v>6506</v>
      </c>
      <c r="D606" s="10" t="str">
        <f>VLOOKUP(C606,Directorio!$B$1:$H$30,7,0)</f>
        <v>KARLA ROJAS</v>
      </c>
      <c r="E606" s="10" t="str">
        <f>VLOOKUP(C606,Directorio!$B$1:$G$30,6,0)</f>
        <v>GOBIERNO LIMA 1</v>
      </c>
      <c r="F606" s="10" t="str">
        <f>VLOOKUP(A606,'Región por RUC'!$A$1:$D$6443,4,0)</f>
        <v>LIMA</v>
      </c>
      <c r="G606" s="10" t="str">
        <f>VLOOKUP(C606,Directorio!$B$1:$F$30,4,0)</f>
        <v>GESTORGOBIERNO-LIMA4@CLARO.COM.PE</v>
      </c>
      <c r="H606" s="10" t="str">
        <f>VLOOKUP(C606,Directorio!$B$1:$F$30,3,0)</f>
        <v>E3032848</v>
      </c>
      <c r="I606" s="10" t="str">
        <f>VLOOKUP(D606,Directorio!$H$1:$I$30,2,0)</f>
        <v>C17873</v>
      </c>
      <c r="J606" s="10">
        <f>VLOOKUP(F606,'Codd Región PAP'!$A$2:$B$6,2,0)</f>
        <v>50</v>
      </c>
      <c r="K606" s="11" t="e">
        <v>#N/A</v>
      </c>
    </row>
    <row r="607" spans="1:11" x14ac:dyDescent="0.3">
      <c r="A607" s="10">
        <v>20381159281</v>
      </c>
      <c r="B607" s="11" t="s">
        <v>187</v>
      </c>
      <c r="C607" s="10" t="s">
        <v>6506</v>
      </c>
      <c r="D607" s="10" t="str">
        <f>VLOOKUP(C607,Directorio!$B$1:$H$30,7,0)</f>
        <v>KARLA ROJAS</v>
      </c>
      <c r="E607" s="10" t="str">
        <f>VLOOKUP(C607,Directorio!$B$1:$G$30,6,0)</f>
        <v>GOBIERNO LIMA 1</v>
      </c>
      <c r="F607" s="10" t="str">
        <f>VLOOKUP(A607,'Región por RUC'!$A$1:$D$6443,4,0)</f>
        <v>LIMA</v>
      </c>
      <c r="G607" s="10" t="str">
        <f>VLOOKUP(C607,Directorio!$B$1:$F$30,4,0)</f>
        <v>GESTORGOBIERNO-LIMA4@CLARO.COM.PE</v>
      </c>
      <c r="H607" s="10" t="str">
        <f>VLOOKUP(C607,Directorio!$B$1:$F$30,3,0)</f>
        <v>E3032848</v>
      </c>
      <c r="I607" s="10" t="str">
        <f>VLOOKUP(D607,Directorio!$H$1:$I$30,2,0)</f>
        <v>C17873</v>
      </c>
      <c r="J607" s="10">
        <f>VLOOKUP(F607,'Codd Región PAP'!$A$2:$B$6,2,0)</f>
        <v>50</v>
      </c>
      <c r="K607" s="11" t="e">
        <v>#N/A</v>
      </c>
    </row>
    <row r="608" spans="1:11" x14ac:dyDescent="0.3">
      <c r="A608" s="10">
        <v>20537630222</v>
      </c>
      <c r="B608" s="11" t="s">
        <v>398</v>
      </c>
      <c r="C608" s="10" t="s">
        <v>6506</v>
      </c>
      <c r="D608" s="10" t="str">
        <f>VLOOKUP(C608,Directorio!$B$1:$H$30,7,0)</f>
        <v>KARLA ROJAS</v>
      </c>
      <c r="E608" s="10" t="str">
        <f>VLOOKUP(C608,Directorio!$B$1:$G$30,6,0)</f>
        <v>GOBIERNO LIMA 1</v>
      </c>
      <c r="F608" s="10" t="str">
        <f>VLOOKUP(A608,'Región por RUC'!$A$1:$D$6443,4,0)</f>
        <v>LIMA</v>
      </c>
      <c r="G608" s="10" t="str">
        <f>VLOOKUP(C608,Directorio!$B$1:$F$30,4,0)</f>
        <v>GESTORGOBIERNO-LIMA4@CLARO.COM.PE</v>
      </c>
      <c r="H608" s="10" t="str">
        <f>VLOOKUP(C608,Directorio!$B$1:$F$30,3,0)</f>
        <v>E3032848</v>
      </c>
      <c r="I608" s="10" t="str">
        <f>VLOOKUP(D608,Directorio!$H$1:$I$30,2,0)</f>
        <v>C17873</v>
      </c>
      <c r="J608" s="10">
        <f>VLOOKUP(F608,'Codd Región PAP'!$A$2:$B$6,2,0)</f>
        <v>50</v>
      </c>
      <c r="K608" s="11" t="e">
        <v>#N/A</v>
      </c>
    </row>
    <row r="609" spans="1:11" x14ac:dyDescent="0.3">
      <c r="A609" s="10">
        <v>20131376848</v>
      </c>
      <c r="B609" s="11" t="s">
        <v>80</v>
      </c>
      <c r="C609" s="10" t="s">
        <v>6506</v>
      </c>
      <c r="D609" s="10" t="str">
        <f>VLOOKUP(C609,Directorio!$B$1:$H$30,7,0)</f>
        <v>KARLA ROJAS</v>
      </c>
      <c r="E609" s="10" t="str">
        <f>VLOOKUP(C609,Directorio!$B$1:$G$30,6,0)</f>
        <v>GOBIERNO LIMA 1</v>
      </c>
      <c r="F609" s="10" t="str">
        <f>VLOOKUP(A609,'Región por RUC'!$A$1:$D$6443,4,0)</f>
        <v>LIMA</v>
      </c>
      <c r="G609" s="10" t="str">
        <f>VLOOKUP(C609,Directorio!$B$1:$F$30,4,0)</f>
        <v>GESTORGOBIERNO-LIMA4@CLARO.COM.PE</v>
      </c>
      <c r="H609" s="10" t="str">
        <f>VLOOKUP(C609,Directorio!$B$1:$F$30,3,0)</f>
        <v>E3032848</v>
      </c>
      <c r="I609" s="10" t="str">
        <f>VLOOKUP(D609,Directorio!$H$1:$I$30,2,0)</f>
        <v>C17873</v>
      </c>
      <c r="J609" s="10">
        <f>VLOOKUP(F609,'Codd Región PAP'!$A$2:$B$6,2,0)</f>
        <v>50</v>
      </c>
      <c r="K609" s="11" t="e">
        <v>#N/A</v>
      </c>
    </row>
    <row r="610" spans="1:11" x14ac:dyDescent="0.3">
      <c r="A610" s="10">
        <v>20103030791</v>
      </c>
      <c r="B610" s="11" t="s">
        <v>379</v>
      </c>
      <c r="C610" s="10" t="s">
        <v>6506</v>
      </c>
      <c r="D610" s="10" t="str">
        <f>VLOOKUP(C610,Directorio!$B$1:$H$30,7,0)</f>
        <v>KARLA ROJAS</v>
      </c>
      <c r="E610" s="10" t="str">
        <f>VLOOKUP(C610,Directorio!$B$1:$G$30,6,0)</f>
        <v>GOBIERNO LIMA 1</v>
      </c>
      <c r="F610" s="10" t="str">
        <f>VLOOKUP(A610,'Región por RUC'!$A$1:$D$6443,4,0)</f>
        <v>LIMA</v>
      </c>
      <c r="G610" s="10" t="str">
        <f>VLOOKUP(C610,Directorio!$B$1:$F$30,4,0)</f>
        <v>GESTORGOBIERNO-LIMA4@CLARO.COM.PE</v>
      </c>
      <c r="H610" s="10" t="str">
        <f>VLOOKUP(C610,Directorio!$B$1:$F$30,3,0)</f>
        <v>E3032848</v>
      </c>
      <c r="I610" s="10" t="str">
        <f>VLOOKUP(D610,Directorio!$H$1:$I$30,2,0)</f>
        <v>C17873</v>
      </c>
      <c r="J610" s="10">
        <f>VLOOKUP(F610,'Codd Región PAP'!$A$2:$B$6,2,0)</f>
        <v>50</v>
      </c>
      <c r="K610" s="11" t="e">
        <v>#N/A</v>
      </c>
    </row>
    <row r="611" spans="1:11" x14ac:dyDescent="0.3">
      <c r="A611" s="10">
        <v>20100027705</v>
      </c>
      <c r="B611" s="11" t="s">
        <v>375</v>
      </c>
      <c r="C611" s="10" t="s">
        <v>6506</v>
      </c>
      <c r="D611" s="10" t="str">
        <f>VLOOKUP(C611,Directorio!$B$1:$H$30,7,0)</f>
        <v>KARLA ROJAS</v>
      </c>
      <c r="E611" s="10" t="str">
        <f>VLOOKUP(C611,Directorio!$B$1:$G$30,6,0)</f>
        <v>GOBIERNO LIMA 1</v>
      </c>
      <c r="F611" s="10" t="str">
        <f>VLOOKUP(A611,'Región por RUC'!$A$1:$D$6443,4,0)</f>
        <v>LIMA</v>
      </c>
      <c r="G611" s="10" t="str">
        <f>VLOOKUP(C611,Directorio!$B$1:$F$30,4,0)</f>
        <v>GESTORGOBIERNO-LIMA4@CLARO.COM.PE</v>
      </c>
      <c r="H611" s="10" t="str">
        <f>VLOOKUP(C611,Directorio!$B$1:$F$30,3,0)</f>
        <v>E3032848</v>
      </c>
      <c r="I611" s="10" t="str">
        <f>VLOOKUP(D611,Directorio!$H$1:$I$30,2,0)</f>
        <v>C17873</v>
      </c>
      <c r="J611" s="10">
        <f>VLOOKUP(F611,'Codd Región PAP'!$A$2:$B$6,2,0)</f>
        <v>50</v>
      </c>
      <c r="K611" s="11" t="e">
        <v>#N/A</v>
      </c>
    </row>
    <row r="612" spans="1:11" x14ac:dyDescent="0.3">
      <c r="A612" s="10">
        <v>20336951527</v>
      </c>
      <c r="B612" s="11" t="s">
        <v>555</v>
      </c>
      <c r="C612" s="10" t="s">
        <v>6506</v>
      </c>
      <c r="D612" s="10" t="str">
        <f>VLOOKUP(C612,Directorio!$B$1:$H$30,7,0)</f>
        <v>KARLA ROJAS</v>
      </c>
      <c r="E612" s="10" t="str">
        <f>VLOOKUP(C612,Directorio!$B$1:$G$30,6,0)</f>
        <v>GOBIERNO LIMA 1</v>
      </c>
      <c r="F612" s="10" t="str">
        <f>VLOOKUP(A612,'Región por RUC'!$A$1:$D$6443,4,0)</f>
        <v>LIMA</v>
      </c>
      <c r="G612" s="10" t="str">
        <f>VLOOKUP(C612,Directorio!$B$1:$F$30,4,0)</f>
        <v>GESTORGOBIERNO-LIMA4@CLARO.COM.PE</v>
      </c>
      <c r="H612" s="10" t="str">
        <f>VLOOKUP(C612,Directorio!$B$1:$F$30,3,0)</f>
        <v>E3032848</v>
      </c>
      <c r="I612" s="10" t="str">
        <f>VLOOKUP(D612,Directorio!$H$1:$I$30,2,0)</f>
        <v>C17873</v>
      </c>
      <c r="J612" s="10">
        <f>VLOOKUP(F612,'Codd Región PAP'!$A$2:$B$6,2,0)</f>
        <v>50</v>
      </c>
      <c r="K612" s="11" t="e">
        <v>#N/A</v>
      </c>
    </row>
    <row r="613" spans="1:11" x14ac:dyDescent="0.3">
      <c r="A613" s="10">
        <v>20520711865</v>
      </c>
      <c r="B613" s="11" t="s">
        <v>93</v>
      </c>
      <c r="C613" s="10" t="s">
        <v>6506</v>
      </c>
      <c r="D613" s="10" t="str">
        <f>VLOOKUP(C613,Directorio!$B$1:$H$30,7,0)</f>
        <v>KARLA ROJAS</v>
      </c>
      <c r="E613" s="10" t="str">
        <f>VLOOKUP(C613,Directorio!$B$1:$G$30,6,0)</f>
        <v>GOBIERNO LIMA 1</v>
      </c>
      <c r="F613" s="10" t="str">
        <f>VLOOKUP(A613,'Región por RUC'!$A$1:$D$6443,4,0)</f>
        <v>LIMA</v>
      </c>
      <c r="G613" s="10" t="str">
        <f>VLOOKUP(C613,Directorio!$B$1:$F$30,4,0)</f>
        <v>GESTORGOBIERNO-LIMA4@CLARO.COM.PE</v>
      </c>
      <c r="H613" s="10" t="str">
        <f>VLOOKUP(C613,Directorio!$B$1:$F$30,3,0)</f>
        <v>E3032848</v>
      </c>
      <c r="I613" s="10" t="str">
        <f>VLOOKUP(D613,Directorio!$H$1:$I$30,2,0)</f>
        <v>C17873</v>
      </c>
      <c r="J613" s="10">
        <f>VLOOKUP(F613,'Codd Región PAP'!$A$2:$B$6,2,0)</f>
        <v>50</v>
      </c>
      <c r="K613" s="11" t="e">
        <v>#N/A</v>
      </c>
    </row>
    <row r="614" spans="1:11" x14ac:dyDescent="0.3">
      <c r="A614" s="10">
        <v>20600641035</v>
      </c>
      <c r="B614" s="11" t="s">
        <v>64</v>
      </c>
      <c r="C614" s="10" t="s">
        <v>6506</v>
      </c>
      <c r="D614" s="10" t="str">
        <f>VLOOKUP(C614,Directorio!$B$1:$H$30,7,0)</f>
        <v>KARLA ROJAS</v>
      </c>
      <c r="E614" s="10" t="str">
        <f>VLOOKUP(C614,Directorio!$B$1:$G$30,6,0)</f>
        <v>GOBIERNO LIMA 1</v>
      </c>
      <c r="F614" s="10" t="str">
        <f>VLOOKUP(A614,'Región por RUC'!$A$1:$D$6443,4,0)</f>
        <v>LIMA</v>
      </c>
      <c r="G614" s="10" t="str">
        <f>VLOOKUP(C614,Directorio!$B$1:$F$30,4,0)</f>
        <v>GESTORGOBIERNO-LIMA4@CLARO.COM.PE</v>
      </c>
      <c r="H614" s="10" t="str">
        <f>VLOOKUP(C614,Directorio!$B$1:$F$30,3,0)</f>
        <v>E3032848</v>
      </c>
      <c r="I614" s="10" t="str">
        <f>VLOOKUP(D614,Directorio!$H$1:$I$30,2,0)</f>
        <v>C17873</v>
      </c>
      <c r="J614" s="10">
        <f>VLOOKUP(F614,'Codd Región PAP'!$A$2:$B$6,2,0)</f>
        <v>50</v>
      </c>
      <c r="K614" s="11" t="e">
        <v>#N/A</v>
      </c>
    </row>
    <row r="615" spans="1:11" x14ac:dyDescent="0.3">
      <c r="A615" s="10">
        <v>20131369809</v>
      </c>
      <c r="B615" s="11" t="s">
        <v>78</v>
      </c>
      <c r="C615" s="10" t="s">
        <v>6506</v>
      </c>
      <c r="D615" s="10" t="str">
        <f>VLOOKUP(C615,Directorio!$B$1:$H$30,7,0)</f>
        <v>KARLA ROJAS</v>
      </c>
      <c r="E615" s="10" t="str">
        <f>VLOOKUP(C615,Directorio!$B$1:$G$30,6,0)</f>
        <v>GOBIERNO LIMA 1</v>
      </c>
      <c r="F615" s="10" t="str">
        <f>VLOOKUP(A615,'Región por RUC'!$A$1:$D$6443,4,0)</f>
        <v>LIMA</v>
      </c>
      <c r="G615" s="10" t="str">
        <f>VLOOKUP(C615,Directorio!$B$1:$F$30,4,0)</f>
        <v>GESTORGOBIERNO-LIMA4@CLARO.COM.PE</v>
      </c>
      <c r="H615" s="10" t="str">
        <f>VLOOKUP(C615,Directorio!$B$1:$F$30,3,0)</f>
        <v>E3032848</v>
      </c>
      <c r="I615" s="10" t="str">
        <f>VLOOKUP(D615,Directorio!$H$1:$I$30,2,0)</f>
        <v>C17873</v>
      </c>
      <c r="J615" s="10">
        <f>VLOOKUP(F615,'Codd Región PAP'!$A$2:$B$6,2,0)</f>
        <v>50</v>
      </c>
      <c r="K615" s="11" t="e">
        <v>#N/A</v>
      </c>
    </row>
    <row r="616" spans="1:11" x14ac:dyDescent="0.3">
      <c r="A616" s="10">
        <v>20131366290</v>
      </c>
      <c r="B616" s="11" t="s">
        <v>44</v>
      </c>
      <c r="C616" s="10" t="s">
        <v>6506</v>
      </c>
      <c r="D616" s="10" t="str">
        <f>VLOOKUP(C616,Directorio!$B$1:$H$30,7,0)</f>
        <v>KARLA ROJAS</v>
      </c>
      <c r="E616" s="10" t="str">
        <f>VLOOKUP(C616,Directorio!$B$1:$G$30,6,0)</f>
        <v>GOBIERNO LIMA 1</v>
      </c>
      <c r="F616" s="10" t="str">
        <f>VLOOKUP(A616,'Región por RUC'!$A$1:$D$6443,4,0)</f>
        <v>LIMA</v>
      </c>
      <c r="G616" s="10" t="str">
        <f>VLOOKUP(C616,Directorio!$B$1:$F$30,4,0)</f>
        <v>GESTORGOBIERNO-LIMA4@CLARO.COM.PE</v>
      </c>
      <c r="H616" s="10" t="str">
        <f>VLOOKUP(C616,Directorio!$B$1:$F$30,3,0)</f>
        <v>E3032848</v>
      </c>
      <c r="I616" s="10" t="str">
        <f>VLOOKUP(D616,Directorio!$H$1:$I$30,2,0)</f>
        <v>C17873</v>
      </c>
      <c r="J616" s="10">
        <f>VLOOKUP(F616,'Codd Región PAP'!$A$2:$B$6,2,0)</f>
        <v>50</v>
      </c>
      <c r="K616" s="11" t="e">
        <v>#N/A</v>
      </c>
    </row>
    <row r="617" spans="1:11" x14ac:dyDescent="0.3">
      <c r="A617" s="10">
        <v>20131380012</v>
      </c>
      <c r="B617" s="11" t="s">
        <v>82</v>
      </c>
      <c r="C617" s="10" t="s">
        <v>6506</v>
      </c>
      <c r="D617" s="10" t="str">
        <f>VLOOKUP(C617,Directorio!$B$1:$H$30,7,0)</f>
        <v>KARLA ROJAS</v>
      </c>
      <c r="E617" s="10" t="str">
        <f>VLOOKUP(C617,Directorio!$B$1:$G$30,6,0)</f>
        <v>GOBIERNO LIMA 1</v>
      </c>
      <c r="F617" s="10" t="str">
        <f>VLOOKUP(A617,'Región por RUC'!$A$1:$D$6443,4,0)</f>
        <v>LIMA</v>
      </c>
      <c r="G617" s="10" t="str">
        <f>VLOOKUP(C617,Directorio!$B$1:$F$30,4,0)</f>
        <v>GESTORGOBIERNO-LIMA4@CLARO.COM.PE</v>
      </c>
      <c r="H617" s="10" t="str">
        <f>VLOOKUP(C617,Directorio!$B$1:$F$30,3,0)</f>
        <v>E3032848</v>
      </c>
      <c r="I617" s="10" t="str">
        <f>VLOOKUP(D617,Directorio!$H$1:$I$30,2,0)</f>
        <v>C17873</v>
      </c>
      <c r="J617" s="10">
        <f>VLOOKUP(F617,'Codd Región PAP'!$A$2:$B$6,2,0)</f>
        <v>50</v>
      </c>
      <c r="K617" s="11" t="e">
        <v>#N/A</v>
      </c>
    </row>
    <row r="618" spans="1:11" x14ac:dyDescent="0.3">
      <c r="A618" s="10">
        <v>20153016608</v>
      </c>
      <c r="B618" s="11" t="s">
        <v>83</v>
      </c>
      <c r="C618" s="10" t="s">
        <v>6506</v>
      </c>
      <c r="D618" s="10" t="str">
        <f>VLOOKUP(C618,Directorio!$B$1:$H$30,7,0)</f>
        <v>KARLA ROJAS</v>
      </c>
      <c r="E618" s="10" t="str">
        <f>VLOOKUP(C618,Directorio!$B$1:$G$30,6,0)</f>
        <v>GOBIERNO LIMA 1</v>
      </c>
      <c r="F618" s="10" t="str">
        <f>VLOOKUP(A618,'Región por RUC'!$A$1:$D$6443,4,0)</f>
        <v>LIMA</v>
      </c>
      <c r="G618" s="10" t="str">
        <f>VLOOKUP(C618,Directorio!$B$1:$F$30,4,0)</f>
        <v>GESTORGOBIERNO-LIMA4@CLARO.COM.PE</v>
      </c>
      <c r="H618" s="10" t="str">
        <f>VLOOKUP(C618,Directorio!$B$1:$F$30,3,0)</f>
        <v>E3032848</v>
      </c>
      <c r="I618" s="10" t="str">
        <f>VLOOKUP(D618,Directorio!$H$1:$I$30,2,0)</f>
        <v>C17873</v>
      </c>
      <c r="J618" s="10">
        <f>VLOOKUP(F618,'Codd Región PAP'!$A$2:$B$6,2,0)</f>
        <v>50</v>
      </c>
      <c r="K618" s="11" t="e">
        <v>#N/A</v>
      </c>
    </row>
    <row r="619" spans="1:11" x14ac:dyDescent="0.3">
      <c r="A619" s="10">
        <v>20536909126</v>
      </c>
      <c r="B619" s="11" t="s">
        <v>58</v>
      </c>
      <c r="C619" s="10" t="s">
        <v>6506</v>
      </c>
      <c r="D619" s="10" t="str">
        <f>VLOOKUP(C619,Directorio!$B$1:$H$30,7,0)</f>
        <v>KARLA ROJAS</v>
      </c>
      <c r="E619" s="10" t="str">
        <f>VLOOKUP(C619,Directorio!$B$1:$G$30,6,0)</f>
        <v>GOBIERNO LIMA 1</v>
      </c>
      <c r="F619" s="10" t="str">
        <f>VLOOKUP(A619,'Región por RUC'!$A$1:$D$6443,4,0)</f>
        <v>LIMA</v>
      </c>
      <c r="G619" s="10" t="str">
        <f>VLOOKUP(C619,Directorio!$B$1:$F$30,4,0)</f>
        <v>GESTORGOBIERNO-LIMA4@CLARO.COM.PE</v>
      </c>
      <c r="H619" s="10" t="str">
        <f>VLOOKUP(C619,Directorio!$B$1:$F$30,3,0)</f>
        <v>E3032848</v>
      </c>
      <c r="I619" s="10" t="str">
        <f>VLOOKUP(D619,Directorio!$H$1:$I$30,2,0)</f>
        <v>C17873</v>
      </c>
      <c r="J619" s="10">
        <f>VLOOKUP(F619,'Codd Región PAP'!$A$2:$B$6,2,0)</f>
        <v>50</v>
      </c>
      <c r="K619" s="11" t="e">
        <v>#N/A</v>
      </c>
    </row>
    <row r="620" spans="1:11" x14ac:dyDescent="0.3">
      <c r="A620" s="10">
        <v>20607706957</v>
      </c>
      <c r="B620" s="11" t="s">
        <v>773</v>
      </c>
      <c r="C620" s="10" t="s">
        <v>6506</v>
      </c>
      <c r="D620" s="10" t="str">
        <f>VLOOKUP(C620,Directorio!$B$1:$H$30,7,0)</f>
        <v>KARLA ROJAS</v>
      </c>
      <c r="E620" s="10" t="str">
        <f>VLOOKUP(C620,Directorio!$B$1:$G$30,6,0)</f>
        <v>GOBIERNO LIMA 1</v>
      </c>
      <c r="F620" s="10" t="str">
        <f>VLOOKUP(A620,'Región por RUC'!$A$1:$D$6443,4,0)</f>
        <v>LIMA</v>
      </c>
      <c r="G620" s="10" t="str">
        <f>VLOOKUP(C620,Directorio!$B$1:$F$30,4,0)</f>
        <v>GESTORGOBIERNO-LIMA4@CLARO.COM.PE</v>
      </c>
      <c r="H620" s="10" t="str">
        <f>VLOOKUP(C620,Directorio!$B$1:$F$30,3,0)</f>
        <v>E3032848</v>
      </c>
      <c r="I620" s="10" t="str">
        <f>VLOOKUP(D620,Directorio!$H$1:$I$30,2,0)</f>
        <v>C17873</v>
      </c>
      <c r="J620" s="10">
        <f>VLOOKUP(F620,'Codd Región PAP'!$A$2:$B$6,2,0)</f>
        <v>50</v>
      </c>
      <c r="K620" s="11" t="e">
        <v>#N/A</v>
      </c>
    </row>
    <row r="621" spans="1:11" x14ac:dyDescent="0.3">
      <c r="A621" s="10">
        <v>20381132596</v>
      </c>
      <c r="B621" s="11" t="s">
        <v>729</v>
      </c>
      <c r="C621" s="10" t="s">
        <v>6506</v>
      </c>
      <c r="D621" s="10" t="str">
        <f>VLOOKUP(C621,Directorio!$B$1:$H$30,7,0)</f>
        <v>KARLA ROJAS</v>
      </c>
      <c r="E621" s="10" t="str">
        <f>VLOOKUP(C621,Directorio!$B$1:$G$30,6,0)</f>
        <v>GOBIERNO LIMA 1</v>
      </c>
      <c r="F621" s="10" t="str">
        <f>VLOOKUP(A621,'Región por RUC'!$A$1:$D$6443,4,0)</f>
        <v>LIMA</v>
      </c>
      <c r="G621" s="10" t="str">
        <f>VLOOKUP(C621,Directorio!$B$1:$F$30,4,0)</f>
        <v>GESTORGOBIERNO-LIMA4@CLARO.COM.PE</v>
      </c>
      <c r="H621" s="10" t="str">
        <f>VLOOKUP(C621,Directorio!$B$1:$F$30,3,0)</f>
        <v>E3032848</v>
      </c>
      <c r="I621" s="10" t="str">
        <f>VLOOKUP(D621,Directorio!$H$1:$I$30,2,0)</f>
        <v>C17873</v>
      </c>
      <c r="J621" s="10">
        <f>VLOOKUP(F621,'Codd Región PAP'!$A$2:$B$6,2,0)</f>
        <v>50</v>
      </c>
      <c r="K621" s="11" t="e">
        <v>#N/A</v>
      </c>
    </row>
    <row r="622" spans="1:11" x14ac:dyDescent="0.3">
      <c r="A622" s="10">
        <v>20507920722</v>
      </c>
      <c r="B622" s="11" t="s">
        <v>192</v>
      </c>
      <c r="C622" s="10" t="s">
        <v>6506</v>
      </c>
      <c r="D622" s="10" t="str">
        <f>VLOOKUP(C622,Directorio!$B$1:$H$30,7,0)</f>
        <v>KARLA ROJAS</v>
      </c>
      <c r="E622" s="10" t="str">
        <f>VLOOKUP(C622,Directorio!$B$1:$G$30,6,0)</f>
        <v>GOBIERNO LIMA 1</v>
      </c>
      <c r="F622" s="10" t="str">
        <f>VLOOKUP(A622,'Región por RUC'!$A$1:$D$6443,4,0)</f>
        <v>LIMA</v>
      </c>
      <c r="G622" s="10" t="str">
        <f>VLOOKUP(C622,Directorio!$B$1:$F$30,4,0)</f>
        <v>GESTORGOBIERNO-LIMA4@CLARO.COM.PE</v>
      </c>
      <c r="H622" s="10" t="str">
        <f>VLOOKUP(C622,Directorio!$B$1:$F$30,3,0)</f>
        <v>E3032848</v>
      </c>
      <c r="I622" s="10" t="str">
        <f>VLOOKUP(D622,Directorio!$H$1:$I$30,2,0)</f>
        <v>C17873</v>
      </c>
      <c r="J622" s="10">
        <f>VLOOKUP(F622,'Codd Región PAP'!$A$2:$B$6,2,0)</f>
        <v>50</v>
      </c>
      <c r="K622" s="11" t="e">
        <v>#N/A</v>
      </c>
    </row>
    <row r="623" spans="1:11" x14ac:dyDescent="0.3">
      <c r="A623" s="10">
        <v>20562836927</v>
      </c>
      <c r="B623" s="11" t="s">
        <v>584</v>
      </c>
      <c r="C623" s="10" t="s">
        <v>6506</v>
      </c>
      <c r="D623" s="10" t="str">
        <f>VLOOKUP(C623,Directorio!$B$1:$H$30,7,0)</f>
        <v>KARLA ROJAS</v>
      </c>
      <c r="E623" s="10" t="str">
        <f>VLOOKUP(C623,Directorio!$B$1:$G$30,6,0)</f>
        <v>GOBIERNO LIMA 1</v>
      </c>
      <c r="F623" s="10" t="str">
        <f>VLOOKUP(A623,'Región por RUC'!$A$1:$D$6443,4,0)</f>
        <v>LIMA</v>
      </c>
      <c r="G623" s="10" t="str">
        <f>VLOOKUP(C623,Directorio!$B$1:$F$30,4,0)</f>
        <v>GESTORGOBIERNO-LIMA4@CLARO.COM.PE</v>
      </c>
      <c r="H623" s="10" t="str">
        <f>VLOOKUP(C623,Directorio!$B$1:$F$30,3,0)</f>
        <v>E3032848</v>
      </c>
      <c r="I623" s="10" t="str">
        <f>VLOOKUP(D623,Directorio!$H$1:$I$30,2,0)</f>
        <v>C17873</v>
      </c>
      <c r="J623" s="10">
        <f>VLOOKUP(F623,'Codd Región PAP'!$A$2:$B$6,2,0)</f>
        <v>50</v>
      </c>
      <c r="K623" s="11" t="e">
        <v>#N/A</v>
      </c>
    </row>
    <row r="624" spans="1:11" x14ac:dyDescent="0.3">
      <c r="A624" s="10">
        <v>20131378620</v>
      </c>
      <c r="B624" s="11" t="s">
        <v>474</v>
      </c>
      <c r="C624" s="10" t="s">
        <v>6506</v>
      </c>
      <c r="D624" s="10" t="str">
        <f>VLOOKUP(C624,Directorio!$B$1:$H$30,7,0)</f>
        <v>KARLA ROJAS</v>
      </c>
      <c r="E624" s="10" t="str">
        <f>VLOOKUP(C624,Directorio!$B$1:$G$30,6,0)</f>
        <v>GOBIERNO LIMA 1</v>
      </c>
      <c r="F624" s="10" t="str">
        <f>VLOOKUP(A624,'Región por RUC'!$A$1:$D$6443,4,0)</f>
        <v>LIMA</v>
      </c>
      <c r="G624" s="10" t="str">
        <f>VLOOKUP(C624,Directorio!$B$1:$F$30,4,0)</f>
        <v>GESTORGOBIERNO-LIMA4@CLARO.COM.PE</v>
      </c>
      <c r="H624" s="10" t="str">
        <f>VLOOKUP(C624,Directorio!$B$1:$F$30,3,0)</f>
        <v>E3032848</v>
      </c>
      <c r="I624" s="10" t="str">
        <f>VLOOKUP(D624,Directorio!$H$1:$I$30,2,0)</f>
        <v>C17873</v>
      </c>
      <c r="J624" s="10">
        <f>VLOOKUP(F624,'Codd Región PAP'!$A$2:$B$6,2,0)</f>
        <v>50</v>
      </c>
      <c r="K624" s="11" t="e">
        <v>#N/A</v>
      </c>
    </row>
    <row r="625" spans="1:11" x14ac:dyDescent="0.3">
      <c r="A625" s="10">
        <v>20332678516</v>
      </c>
      <c r="B625" s="11" t="s">
        <v>87</v>
      </c>
      <c r="C625" s="10" t="s">
        <v>743</v>
      </c>
      <c r="D625" s="10" t="str">
        <f>VLOOKUP(C625,Directorio!$B$1:$H$30,7,0)</f>
        <v>JENNY RODRIGUEZ</v>
      </c>
      <c r="E625" s="10" t="str">
        <f>VLOOKUP(C625,Directorio!$B$1:$G$30,6,0)</f>
        <v>GOBIERNO LIMA 2</v>
      </c>
      <c r="F625" s="10" t="str">
        <f>VLOOKUP(A625,'Región por RUC'!$A$1:$D$6443,4,0)</f>
        <v>LIMA</v>
      </c>
      <c r="G625" s="10" t="str">
        <f>VLOOKUP(C625,Directorio!$B$1:$F$30,4,0)</f>
        <v>GESTORGOBIERNO-LIMA2@CLARO.COM.PE</v>
      </c>
      <c r="H625" s="10" t="str">
        <f>VLOOKUP(C625,Directorio!$B$1:$F$30,3,0)</f>
        <v>E3027424</v>
      </c>
      <c r="I625" s="10" t="str">
        <f>VLOOKUP(D625,Directorio!$H$1:$I$30,2,0)</f>
        <v>C10960</v>
      </c>
      <c r="J625" s="10">
        <f>VLOOKUP(F625,'Codd Región PAP'!$A$2:$B$6,2,0)</f>
        <v>50</v>
      </c>
      <c r="K625" s="11" t="e">
        <v>#N/A</v>
      </c>
    </row>
    <row r="626" spans="1:11" x14ac:dyDescent="0.3">
      <c r="A626" s="10">
        <v>20100162076</v>
      </c>
      <c r="B626" s="11" t="s">
        <v>40</v>
      </c>
      <c r="C626" s="10" t="s">
        <v>743</v>
      </c>
      <c r="D626" s="10" t="str">
        <f>VLOOKUP(C626,Directorio!$B$1:$H$30,7,0)</f>
        <v>JENNY RODRIGUEZ</v>
      </c>
      <c r="E626" s="10" t="str">
        <f>VLOOKUP(C626,Directorio!$B$1:$G$30,6,0)</f>
        <v>GOBIERNO LIMA 2</v>
      </c>
      <c r="F626" s="10" t="str">
        <f>VLOOKUP(A626,'Región por RUC'!$A$1:$D$6443,4,0)</f>
        <v>LIMA</v>
      </c>
      <c r="G626" s="10" t="str">
        <f>VLOOKUP(C626,Directorio!$B$1:$F$30,4,0)</f>
        <v>GESTORGOBIERNO-LIMA2@CLARO.COM.PE</v>
      </c>
      <c r="H626" s="10" t="str">
        <f>VLOOKUP(C626,Directorio!$B$1:$F$30,3,0)</f>
        <v>E3027424</v>
      </c>
      <c r="I626" s="10" t="str">
        <f>VLOOKUP(D626,Directorio!$H$1:$I$30,2,0)</f>
        <v>C10960</v>
      </c>
      <c r="J626" s="10">
        <f>VLOOKUP(F626,'Codd Región PAP'!$A$2:$B$6,2,0)</f>
        <v>50</v>
      </c>
      <c r="K626" s="11" t="e">
        <v>#N/A</v>
      </c>
    </row>
    <row r="627" spans="1:11" x14ac:dyDescent="0.3">
      <c r="A627" s="10">
        <v>20131368829</v>
      </c>
      <c r="B627" s="11" t="s">
        <v>45</v>
      </c>
      <c r="C627" s="10" t="s">
        <v>743</v>
      </c>
      <c r="D627" s="10" t="str">
        <f>VLOOKUP(C627,Directorio!$B$1:$H$30,7,0)</f>
        <v>JENNY RODRIGUEZ</v>
      </c>
      <c r="E627" s="10" t="str">
        <f>VLOOKUP(C627,Directorio!$B$1:$G$30,6,0)</f>
        <v>GOBIERNO LIMA 2</v>
      </c>
      <c r="F627" s="10" t="str">
        <f>VLOOKUP(A627,'Región por RUC'!$A$1:$D$6443,4,0)</f>
        <v>LIMA</v>
      </c>
      <c r="G627" s="10" t="str">
        <f>VLOOKUP(C627,Directorio!$B$1:$F$30,4,0)</f>
        <v>GESTORGOBIERNO-LIMA2@CLARO.COM.PE</v>
      </c>
      <c r="H627" s="10" t="str">
        <f>VLOOKUP(C627,Directorio!$B$1:$F$30,3,0)</f>
        <v>E3027424</v>
      </c>
      <c r="I627" s="10" t="str">
        <f>VLOOKUP(D627,Directorio!$H$1:$I$30,2,0)</f>
        <v>C10960</v>
      </c>
      <c r="J627" s="10">
        <f>VLOOKUP(F627,'Codd Región PAP'!$A$2:$B$6,2,0)</f>
        <v>50</v>
      </c>
      <c r="K627" s="11" t="e">
        <v>#N/A</v>
      </c>
    </row>
    <row r="628" spans="1:11" x14ac:dyDescent="0.3">
      <c r="A628" s="10">
        <v>20100063337</v>
      </c>
      <c r="B628" s="11" t="s">
        <v>6521</v>
      </c>
      <c r="C628" s="10" t="s">
        <v>743</v>
      </c>
      <c r="D628" s="10" t="str">
        <f>VLOOKUP(C628,Directorio!$B$1:$H$30,7,0)</f>
        <v>JENNY RODRIGUEZ</v>
      </c>
      <c r="E628" s="10" t="str">
        <f>VLOOKUP(C628,Directorio!$B$1:$G$30,6,0)</f>
        <v>GOBIERNO LIMA 2</v>
      </c>
      <c r="F628" s="10" t="str">
        <f>VLOOKUP(A628,'Región por RUC'!$A$1:$D$6443,4,0)</f>
        <v>LIMA</v>
      </c>
      <c r="G628" s="10" t="str">
        <f>VLOOKUP(C628,Directorio!$B$1:$F$30,4,0)</f>
        <v>GESTORGOBIERNO-LIMA2@CLARO.COM.PE</v>
      </c>
      <c r="H628" s="10" t="str">
        <f>VLOOKUP(C628,Directorio!$B$1:$F$30,3,0)</f>
        <v>E3027424</v>
      </c>
      <c r="I628" s="10" t="str">
        <f>VLOOKUP(D628,Directorio!$H$1:$I$30,2,0)</f>
        <v>C10960</v>
      </c>
      <c r="J628" s="10">
        <f>VLOOKUP(F628,'Codd Región PAP'!$A$2:$B$6,2,0)</f>
        <v>50</v>
      </c>
      <c r="K628" s="11" t="e">
        <v>#N/A</v>
      </c>
    </row>
    <row r="629" spans="1:11" x14ac:dyDescent="0.3">
      <c r="A629" s="10">
        <v>20131312955</v>
      </c>
      <c r="B629" s="11" t="s">
        <v>42</v>
      </c>
      <c r="C629" s="10" t="s">
        <v>743</v>
      </c>
      <c r="D629" s="10" t="str">
        <f>VLOOKUP(C629,Directorio!$B$1:$H$30,7,0)</f>
        <v>JENNY RODRIGUEZ</v>
      </c>
      <c r="E629" s="10" t="str">
        <f>VLOOKUP(C629,Directorio!$B$1:$G$30,6,0)</f>
        <v>GOBIERNO LIMA 2</v>
      </c>
      <c r="F629" s="10" t="str">
        <f>VLOOKUP(A629,'Región por RUC'!$A$1:$D$6443,4,0)</f>
        <v>LIMA</v>
      </c>
      <c r="G629" s="10" t="str">
        <f>VLOOKUP(C629,Directorio!$B$1:$F$30,4,0)</f>
        <v>GESTORGOBIERNO-LIMA2@CLARO.COM.PE</v>
      </c>
      <c r="H629" s="10" t="str">
        <f>VLOOKUP(C629,Directorio!$B$1:$F$30,3,0)</f>
        <v>E3027424</v>
      </c>
      <c r="I629" s="10" t="str">
        <f>VLOOKUP(D629,Directorio!$H$1:$I$30,2,0)</f>
        <v>C10960</v>
      </c>
      <c r="J629" s="10">
        <f>VLOOKUP(F629,'Codd Región PAP'!$A$2:$B$6,2,0)</f>
        <v>50</v>
      </c>
      <c r="K629" s="11" t="e">
        <v>#N/A</v>
      </c>
    </row>
    <row r="630" spans="1:11" x14ac:dyDescent="0.3">
      <c r="A630" s="10">
        <v>20131368152</v>
      </c>
      <c r="B630" s="11" t="s">
        <v>77</v>
      </c>
      <c r="C630" s="10" t="s">
        <v>743</v>
      </c>
      <c r="D630" s="10" t="str">
        <f>VLOOKUP(C630,Directorio!$B$1:$H$30,7,0)</f>
        <v>JENNY RODRIGUEZ</v>
      </c>
      <c r="E630" s="10" t="str">
        <f>VLOOKUP(C630,Directorio!$B$1:$G$30,6,0)</f>
        <v>GOBIERNO LIMA 2</v>
      </c>
      <c r="F630" s="10" t="str">
        <f>VLOOKUP(A630,'Región por RUC'!$A$1:$D$6443,4,0)</f>
        <v>LIMA</v>
      </c>
      <c r="G630" s="10" t="str">
        <f>VLOOKUP(C630,Directorio!$B$1:$F$30,4,0)</f>
        <v>GESTORGOBIERNO-LIMA2@CLARO.COM.PE</v>
      </c>
      <c r="H630" s="10" t="str">
        <f>VLOOKUP(C630,Directorio!$B$1:$F$30,3,0)</f>
        <v>E3027424</v>
      </c>
      <c r="I630" s="10" t="str">
        <f>VLOOKUP(D630,Directorio!$H$1:$I$30,2,0)</f>
        <v>C10960</v>
      </c>
      <c r="J630" s="10">
        <f>VLOOKUP(F630,'Codd Región PAP'!$A$2:$B$6,2,0)</f>
        <v>50</v>
      </c>
      <c r="K630" s="11" t="e">
        <v>#N/A</v>
      </c>
    </row>
    <row r="631" spans="1:11" x14ac:dyDescent="0.3">
      <c r="A631" s="10">
        <v>20131369981</v>
      </c>
      <c r="B631" s="11" t="s">
        <v>6508</v>
      </c>
      <c r="C631" s="10" t="s">
        <v>743</v>
      </c>
      <c r="D631" s="10" t="str">
        <f>VLOOKUP(C631,Directorio!$B$1:$H$30,7,0)</f>
        <v>JENNY RODRIGUEZ</v>
      </c>
      <c r="E631" s="10" t="str">
        <f>VLOOKUP(C631,Directorio!$B$1:$G$30,6,0)</f>
        <v>GOBIERNO LIMA 2</v>
      </c>
      <c r="F631" s="10" t="str">
        <f>VLOOKUP(A631,'Región por RUC'!$A$1:$D$6443,4,0)</f>
        <v>LIMA</v>
      </c>
      <c r="G631" s="10" t="str">
        <f>VLOOKUP(C631,Directorio!$B$1:$F$30,4,0)</f>
        <v>GESTORGOBIERNO-LIMA2@CLARO.COM.PE</v>
      </c>
      <c r="H631" s="10" t="str">
        <f>VLOOKUP(C631,Directorio!$B$1:$F$30,3,0)</f>
        <v>E3027424</v>
      </c>
      <c r="I631" s="10" t="str">
        <f>VLOOKUP(D631,Directorio!$H$1:$I$30,2,0)</f>
        <v>C10960</v>
      </c>
      <c r="J631" s="10">
        <f>VLOOKUP(F631,'Codd Región PAP'!$A$2:$B$6,2,0)</f>
        <v>50</v>
      </c>
      <c r="K631" s="11" t="e">
        <v>#N/A</v>
      </c>
    </row>
    <row r="632" spans="1:11" x14ac:dyDescent="0.3">
      <c r="A632" s="10">
        <v>20131370998</v>
      </c>
      <c r="B632" s="11" t="s">
        <v>48</v>
      </c>
      <c r="C632" s="10" t="s">
        <v>743</v>
      </c>
      <c r="D632" s="10" t="str">
        <f>VLOOKUP(C632,Directorio!$B$1:$H$30,7,0)</f>
        <v>JENNY RODRIGUEZ</v>
      </c>
      <c r="E632" s="10" t="str">
        <f>VLOOKUP(C632,Directorio!$B$1:$G$30,6,0)</f>
        <v>GOBIERNO LIMA 2</v>
      </c>
      <c r="F632" s="10" t="str">
        <f>VLOOKUP(A632,'Región por RUC'!$A$1:$D$6443,4,0)</f>
        <v>LIMA</v>
      </c>
      <c r="G632" s="10" t="str">
        <f>VLOOKUP(C632,Directorio!$B$1:$F$30,4,0)</f>
        <v>GESTORGOBIERNO-LIMA2@CLARO.COM.PE</v>
      </c>
      <c r="H632" s="10" t="str">
        <f>VLOOKUP(C632,Directorio!$B$1:$F$30,3,0)</f>
        <v>E3027424</v>
      </c>
      <c r="I632" s="10" t="str">
        <f>VLOOKUP(D632,Directorio!$H$1:$I$30,2,0)</f>
        <v>C10960</v>
      </c>
      <c r="J632" s="10">
        <f>VLOOKUP(F632,'Codd Región PAP'!$A$2:$B$6,2,0)</f>
        <v>50</v>
      </c>
      <c r="K632" s="11" t="e">
        <v>#N/A</v>
      </c>
    </row>
    <row r="633" spans="1:11" x14ac:dyDescent="0.3">
      <c r="A633" s="10">
        <v>20131372184</v>
      </c>
      <c r="B633" s="11" t="s">
        <v>249</v>
      </c>
      <c r="C633" s="10" t="s">
        <v>743</v>
      </c>
      <c r="D633" s="10" t="str">
        <f>VLOOKUP(C633,Directorio!$B$1:$H$30,7,0)</f>
        <v>JENNY RODRIGUEZ</v>
      </c>
      <c r="E633" s="10" t="str">
        <f>VLOOKUP(C633,Directorio!$B$1:$G$30,6,0)</f>
        <v>GOBIERNO LIMA 2</v>
      </c>
      <c r="F633" s="10" t="str">
        <f>VLOOKUP(A633,'Región por RUC'!$A$1:$D$6443,4,0)</f>
        <v>LIMA</v>
      </c>
      <c r="G633" s="10" t="str">
        <f>VLOOKUP(C633,Directorio!$B$1:$F$30,4,0)</f>
        <v>GESTORGOBIERNO-LIMA2@CLARO.COM.PE</v>
      </c>
      <c r="H633" s="10" t="str">
        <f>VLOOKUP(C633,Directorio!$B$1:$F$30,3,0)</f>
        <v>E3027424</v>
      </c>
      <c r="I633" s="10" t="str">
        <f>VLOOKUP(D633,Directorio!$H$1:$I$30,2,0)</f>
        <v>C10960</v>
      </c>
      <c r="J633" s="10">
        <f>VLOOKUP(F633,'Codd Región PAP'!$A$2:$B$6,2,0)</f>
        <v>50</v>
      </c>
      <c r="K633" s="11" t="e">
        <v>#N/A</v>
      </c>
    </row>
    <row r="634" spans="1:11" x14ac:dyDescent="0.3">
      <c r="A634" s="10">
        <v>20131373741</v>
      </c>
      <c r="B634" s="11" t="s">
        <v>546</v>
      </c>
      <c r="C634" s="10" t="s">
        <v>743</v>
      </c>
      <c r="D634" s="10" t="str">
        <f>VLOOKUP(C634,Directorio!$B$1:$H$30,7,0)</f>
        <v>JENNY RODRIGUEZ</v>
      </c>
      <c r="E634" s="10" t="str">
        <f>VLOOKUP(C634,Directorio!$B$1:$G$30,6,0)</f>
        <v>GOBIERNO LIMA 2</v>
      </c>
      <c r="F634" s="10" t="str">
        <f>VLOOKUP(A634,'Región por RUC'!$A$1:$D$6443,4,0)</f>
        <v>LIMA</v>
      </c>
      <c r="G634" s="10" t="str">
        <f>VLOOKUP(C634,Directorio!$B$1:$F$30,4,0)</f>
        <v>GESTORGOBIERNO-LIMA2@CLARO.COM.PE</v>
      </c>
      <c r="H634" s="10" t="str">
        <f>VLOOKUP(C634,Directorio!$B$1:$F$30,3,0)</f>
        <v>E3027424</v>
      </c>
      <c r="I634" s="10" t="str">
        <f>VLOOKUP(D634,Directorio!$H$1:$I$30,2,0)</f>
        <v>C10960</v>
      </c>
      <c r="J634" s="10">
        <f>VLOOKUP(F634,'Codd Región PAP'!$A$2:$B$6,2,0)</f>
        <v>50</v>
      </c>
      <c r="K634" s="11" t="e">
        <v>#N/A</v>
      </c>
    </row>
    <row r="635" spans="1:11" x14ac:dyDescent="0.3">
      <c r="A635" s="10">
        <v>20131378972</v>
      </c>
      <c r="B635" s="11" t="s">
        <v>383</v>
      </c>
      <c r="C635" s="10" t="s">
        <v>743</v>
      </c>
      <c r="D635" s="10" t="str">
        <f>VLOOKUP(C635,Directorio!$B$1:$H$30,7,0)</f>
        <v>JENNY RODRIGUEZ</v>
      </c>
      <c r="E635" s="10" t="str">
        <f>VLOOKUP(C635,Directorio!$B$1:$G$30,6,0)</f>
        <v>GOBIERNO LIMA 2</v>
      </c>
      <c r="F635" s="10" t="str">
        <f>VLOOKUP(A635,'Región por RUC'!$A$1:$D$6443,4,0)</f>
        <v>LIMA</v>
      </c>
      <c r="G635" s="10" t="str">
        <f>VLOOKUP(C635,Directorio!$B$1:$F$30,4,0)</f>
        <v>GESTORGOBIERNO-LIMA2@CLARO.COM.PE</v>
      </c>
      <c r="H635" s="10" t="str">
        <f>VLOOKUP(C635,Directorio!$B$1:$F$30,3,0)</f>
        <v>E3027424</v>
      </c>
      <c r="I635" s="10" t="str">
        <f>VLOOKUP(D635,Directorio!$H$1:$I$30,2,0)</f>
        <v>C10960</v>
      </c>
      <c r="J635" s="10">
        <f>VLOOKUP(F635,'Codd Región PAP'!$A$2:$B$6,2,0)</f>
        <v>50</v>
      </c>
      <c r="K635" s="11" t="e">
        <v>#N/A</v>
      </c>
    </row>
    <row r="636" spans="1:11" x14ac:dyDescent="0.3">
      <c r="A636" s="10">
        <v>20145420513</v>
      </c>
      <c r="B636" s="11" t="s">
        <v>552</v>
      </c>
      <c r="C636" s="10" t="s">
        <v>743</v>
      </c>
      <c r="D636" s="10" t="str">
        <f>VLOOKUP(C636,Directorio!$B$1:$H$30,7,0)</f>
        <v>JENNY RODRIGUEZ</v>
      </c>
      <c r="E636" s="10" t="str">
        <f>VLOOKUP(C636,Directorio!$B$1:$G$30,6,0)</f>
        <v>GOBIERNO LIMA 2</v>
      </c>
      <c r="F636" s="10" t="str">
        <f>VLOOKUP(A636,'Región por RUC'!$A$1:$D$6443,4,0)</f>
        <v>LIMA</v>
      </c>
      <c r="G636" s="10" t="str">
        <f>VLOOKUP(C636,Directorio!$B$1:$F$30,4,0)</f>
        <v>GESTORGOBIERNO-LIMA2@CLARO.COM.PE</v>
      </c>
      <c r="H636" s="10" t="str">
        <f>VLOOKUP(C636,Directorio!$B$1:$F$30,3,0)</f>
        <v>E3027424</v>
      </c>
      <c r="I636" s="10" t="str">
        <f>VLOOKUP(D636,Directorio!$H$1:$I$30,2,0)</f>
        <v>C10960</v>
      </c>
      <c r="J636" s="10">
        <f>VLOOKUP(F636,'Codd Región PAP'!$A$2:$B$6,2,0)</f>
        <v>50</v>
      </c>
      <c r="K636" s="11" t="e">
        <v>#N/A</v>
      </c>
    </row>
    <row r="637" spans="1:11" x14ac:dyDescent="0.3">
      <c r="A637" s="10">
        <v>20147897406</v>
      </c>
      <c r="B637" s="11" t="s">
        <v>387</v>
      </c>
      <c r="C637" s="10" t="s">
        <v>743</v>
      </c>
      <c r="D637" s="10" t="str">
        <f>VLOOKUP(C637,Directorio!$B$1:$H$30,7,0)</f>
        <v>JENNY RODRIGUEZ</v>
      </c>
      <c r="E637" s="10" t="str">
        <f>VLOOKUP(C637,Directorio!$B$1:$G$30,6,0)</f>
        <v>GOBIERNO LIMA 2</v>
      </c>
      <c r="F637" s="10" t="str">
        <f>VLOOKUP(A637,'Región por RUC'!$A$1:$D$6443,4,0)</f>
        <v>LIMA</v>
      </c>
      <c r="G637" s="10" t="str">
        <f>VLOOKUP(C637,Directorio!$B$1:$F$30,4,0)</f>
        <v>GESTORGOBIERNO-LIMA2@CLARO.COM.PE</v>
      </c>
      <c r="H637" s="10" t="str">
        <f>VLOOKUP(C637,Directorio!$B$1:$F$30,3,0)</f>
        <v>E3027424</v>
      </c>
      <c r="I637" s="10" t="str">
        <f>VLOOKUP(D637,Directorio!$H$1:$I$30,2,0)</f>
        <v>C10960</v>
      </c>
      <c r="J637" s="10">
        <f>VLOOKUP(F637,'Codd Región PAP'!$A$2:$B$6,2,0)</f>
        <v>50</v>
      </c>
      <c r="K637" s="11" t="e">
        <v>#N/A</v>
      </c>
    </row>
    <row r="638" spans="1:11" x14ac:dyDescent="0.3">
      <c r="A638" s="10">
        <v>20159981216</v>
      </c>
      <c r="B638" s="11" t="s">
        <v>389</v>
      </c>
      <c r="C638" s="10" t="s">
        <v>743</v>
      </c>
      <c r="D638" s="10" t="str">
        <f>VLOOKUP(C638,Directorio!$B$1:$H$30,7,0)</f>
        <v>JENNY RODRIGUEZ</v>
      </c>
      <c r="E638" s="10" t="str">
        <f>VLOOKUP(C638,Directorio!$B$1:$G$30,6,0)</f>
        <v>GOBIERNO LIMA 2</v>
      </c>
      <c r="F638" s="10" t="str">
        <f>VLOOKUP(A638,'Región por RUC'!$A$1:$D$6443,4,0)</f>
        <v>LIMA</v>
      </c>
      <c r="G638" s="10" t="str">
        <f>VLOOKUP(C638,Directorio!$B$1:$F$30,4,0)</f>
        <v>GESTORGOBIERNO-LIMA2@CLARO.COM.PE</v>
      </c>
      <c r="H638" s="10" t="str">
        <f>VLOOKUP(C638,Directorio!$B$1:$F$30,3,0)</f>
        <v>E3027424</v>
      </c>
      <c r="I638" s="10" t="str">
        <f>VLOOKUP(D638,Directorio!$H$1:$I$30,2,0)</f>
        <v>C10960</v>
      </c>
      <c r="J638" s="10">
        <f>VLOOKUP(F638,'Codd Región PAP'!$A$2:$B$6,2,0)</f>
        <v>50</v>
      </c>
      <c r="K638" s="11" t="e">
        <v>#N/A</v>
      </c>
    </row>
    <row r="639" spans="1:11" x14ac:dyDescent="0.3">
      <c r="A639" s="10">
        <v>20174943924</v>
      </c>
      <c r="B639" s="11" t="s">
        <v>51</v>
      </c>
      <c r="C639" s="10" t="s">
        <v>743</v>
      </c>
      <c r="D639" s="10" t="str">
        <f>VLOOKUP(C639,Directorio!$B$1:$H$30,7,0)</f>
        <v>JENNY RODRIGUEZ</v>
      </c>
      <c r="E639" s="10" t="str">
        <f>VLOOKUP(C639,Directorio!$B$1:$G$30,6,0)</f>
        <v>GOBIERNO LIMA 2</v>
      </c>
      <c r="F639" s="10" t="str">
        <f>VLOOKUP(A639,'Región por RUC'!$A$1:$D$6443,4,0)</f>
        <v>LIMA</v>
      </c>
      <c r="G639" s="10" t="str">
        <f>VLOOKUP(C639,Directorio!$B$1:$F$30,4,0)</f>
        <v>GESTORGOBIERNO-LIMA2@CLARO.COM.PE</v>
      </c>
      <c r="H639" s="10" t="str">
        <f>VLOOKUP(C639,Directorio!$B$1:$F$30,3,0)</f>
        <v>E3027424</v>
      </c>
      <c r="I639" s="10" t="str">
        <f>VLOOKUP(D639,Directorio!$H$1:$I$30,2,0)</f>
        <v>C10960</v>
      </c>
      <c r="J639" s="10">
        <f>VLOOKUP(F639,'Codd Región PAP'!$A$2:$B$6,2,0)</f>
        <v>50</v>
      </c>
      <c r="K639" s="11" t="e">
        <v>#N/A</v>
      </c>
    </row>
    <row r="640" spans="1:11" x14ac:dyDescent="0.3">
      <c r="A640" s="10">
        <v>20477936882</v>
      </c>
      <c r="B640" s="11" t="s">
        <v>796</v>
      </c>
      <c r="C640" s="10" t="s">
        <v>743</v>
      </c>
      <c r="D640" s="10" t="str">
        <f>VLOOKUP(C640,Directorio!$B$1:$H$30,7,0)</f>
        <v>JENNY RODRIGUEZ</v>
      </c>
      <c r="E640" s="10" t="str">
        <f>VLOOKUP(C640,Directorio!$B$1:$G$30,6,0)</f>
        <v>GOBIERNO LIMA 2</v>
      </c>
      <c r="F640" s="10" t="str">
        <f>VLOOKUP(A640,'Región por RUC'!$A$1:$D$6443,4,0)</f>
        <v>LIMA</v>
      </c>
      <c r="G640" s="10" t="str">
        <f>VLOOKUP(C640,Directorio!$B$1:$F$30,4,0)</f>
        <v>GESTORGOBIERNO-LIMA2@CLARO.COM.PE</v>
      </c>
      <c r="H640" s="10" t="str">
        <f>VLOOKUP(C640,Directorio!$B$1:$F$30,3,0)</f>
        <v>E3027424</v>
      </c>
      <c r="I640" s="10" t="str">
        <f>VLOOKUP(D640,Directorio!$H$1:$I$30,2,0)</f>
        <v>C10960</v>
      </c>
      <c r="J640" s="10">
        <f>VLOOKUP(F640,'Codd Región PAP'!$A$2:$B$6,2,0)</f>
        <v>50</v>
      </c>
      <c r="K640" s="11" t="e">
        <v>#N/A</v>
      </c>
    </row>
    <row r="641" spans="1:11" x14ac:dyDescent="0.3">
      <c r="A641" s="10">
        <v>20492080811</v>
      </c>
      <c r="B641" s="11" t="s">
        <v>394</v>
      </c>
      <c r="C641" s="10" t="s">
        <v>743</v>
      </c>
      <c r="D641" s="10" t="str">
        <f>VLOOKUP(C641,Directorio!$B$1:$H$30,7,0)</f>
        <v>JENNY RODRIGUEZ</v>
      </c>
      <c r="E641" s="10" t="str">
        <f>VLOOKUP(C641,Directorio!$B$1:$G$30,6,0)</f>
        <v>GOBIERNO LIMA 2</v>
      </c>
      <c r="F641" s="10" t="str">
        <f>VLOOKUP(A641,'Región por RUC'!$A$1:$D$6443,4,0)</f>
        <v>LIMA</v>
      </c>
      <c r="G641" s="10" t="str">
        <f>VLOOKUP(C641,Directorio!$B$1:$F$30,4,0)</f>
        <v>GESTORGOBIERNO-LIMA2@CLARO.COM.PE</v>
      </c>
      <c r="H641" s="10" t="str">
        <f>VLOOKUP(C641,Directorio!$B$1:$F$30,3,0)</f>
        <v>E3027424</v>
      </c>
      <c r="I641" s="10" t="str">
        <f>VLOOKUP(D641,Directorio!$H$1:$I$30,2,0)</f>
        <v>C10960</v>
      </c>
      <c r="J641" s="10">
        <f>VLOOKUP(F641,'Codd Región PAP'!$A$2:$B$6,2,0)</f>
        <v>50</v>
      </c>
      <c r="K641" s="11" t="e">
        <v>#N/A</v>
      </c>
    </row>
    <row r="642" spans="1:11" x14ac:dyDescent="0.3">
      <c r="A642" s="10">
        <v>20504774288</v>
      </c>
      <c r="B642" s="11" t="s">
        <v>91</v>
      </c>
      <c r="C642" s="10" t="s">
        <v>743</v>
      </c>
      <c r="D642" s="10" t="str">
        <f>VLOOKUP(C642,Directorio!$B$1:$H$30,7,0)</f>
        <v>JENNY RODRIGUEZ</v>
      </c>
      <c r="E642" s="10" t="str">
        <f>VLOOKUP(C642,Directorio!$B$1:$G$30,6,0)</f>
        <v>GOBIERNO LIMA 2</v>
      </c>
      <c r="F642" s="10" t="str">
        <f>VLOOKUP(A642,'Región por RUC'!$A$1:$D$6443,4,0)</f>
        <v>LIMA</v>
      </c>
      <c r="G642" s="10" t="str">
        <f>VLOOKUP(C642,Directorio!$B$1:$F$30,4,0)</f>
        <v>GESTORGOBIERNO-LIMA2@CLARO.COM.PE</v>
      </c>
      <c r="H642" s="10" t="str">
        <f>VLOOKUP(C642,Directorio!$B$1:$F$30,3,0)</f>
        <v>E3027424</v>
      </c>
      <c r="I642" s="10" t="str">
        <f>VLOOKUP(D642,Directorio!$H$1:$I$30,2,0)</f>
        <v>C10960</v>
      </c>
      <c r="J642" s="10">
        <f>VLOOKUP(F642,'Codd Región PAP'!$A$2:$B$6,2,0)</f>
        <v>50</v>
      </c>
      <c r="K642" s="11" t="e">
        <v>#N/A</v>
      </c>
    </row>
    <row r="643" spans="1:11" x14ac:dyDescent="0.3">
      <c r="A643" s="10">
        <v>20520640071</v>
      </c>
      <c r="B643" s="11" t="s">
        <v>56</v>
      </c>
      <c r="C643" s="10" t="s">
        <v>743</v>
      </c>
      <c r="D643" s="10" t="str">
        <f>VLOOKUP(C643,Directorio!$B$1:$H$30,7,0)</f>
        <v>JENNY RODRIGUEZ</v>
      </c>
      <c r="E643" s="10" t="str">
        <f>VLOOKUP(C643,Directorio!$B$1:$G$30,6,0)</f>
        <v>GOBIERNO LIMA 2</v>
      </c>
      <c r="F643" s="10" t="str">
        <f>VLOOKUP(A643,'Región por RUC'!$A$1:$D$6443,4,0)</f>
        <v>LIMA</v>
      </c>
      <c r="G643" s="10" t="str">
        <f>VLOOKUP(C643,Directorio!$B$1:$F$30,4,0)</f>
        <v>GESTORGOBIERNO-LIMA2@CLARO.COM.PE</v>
      </c>
      <c r="H643" s="10" t="str">
        <f>VLOOKUP(C643,Directorio!$B$1:$F$30,3,0)</f>
        <v>E3027424</v>
      </c>
      <c r="I643" s="10" t="str">
        <f>VLOOKUP(D643,Directorio!$H$1:$I$30,2,0)</f>
        <v>C10960</v>
      </c>
      <c r="J643" s="10">
        <f>VLOOKUP(F643,'Codd Región PAP'!$A$2:$B$6,2,0)</f>
        <v>50</v>
      </c>
      <c r="K643" s="11" t="e">
        <v>#N/A</v>
      </c>
    </row>
    <row r="644" spans="1:11" x14ac:dyDescent="0.3">
      <c r="A644" s="10">
        <v>20546798152</v>
      </c>
      <c r="B644" s="11" t="s">
        <v>60</v>
      </c>
      <c r="C644" s="10" t="s">
        <v>743</v>
      </c>
      <c r="D644" s="10" t="str">
        <f>VLOOKUP(C644,Directorio!$B$1:$H$30,7,0)</f>
        <v>JENNY RODRIGUEZ</v>
      </c>
      <c r="E644" s="10" t="str">
        <f>VLOOKUP(C644,Directorio!$B$1:$G$30,6,0)</f>
        <v>GOBIERNO LIMA 2</v>
      </c>
      <c r="F644" s="10" t="str">
        <f>VLOOKUP(A644,'Región por RUC'!$A$1:$D$6443,4,0)</f>
        <v>LIMA</v>
      </c>
      <c r="G644" s="10" t="str">
        <f>VLOOKUP(C644,Directorio!$B$1:$F$30,4,0)</f>
        <v>GESTORGOBIERNO-LIMA2@CLARO.COM.PE</v>
      </c>
      <c r="H644" s="10" t="str">
        <f>VLOOKUP(C644,Directorio!$B$1:$F$30,3,0)</f>
        <v>E3027424</v>
      </c>
      <c r="I644" s="10" t="str">
        <f>VLOOKUP(D644,Directorio!$H$1:$I$30,2,0)</f>
        <v>C10960</v>
      </c>
      <c r="J644" s="10">
        <f>VLOOKUP(F644,'Codd Región PAP'!$A$2:$B$6,2,0)</f>
        <v>50</v>
      </c>
      <c r="K644" s="11" t="e">
        <v>#N/A</v>
      </c>
    </row>
    <row r="645" spans="1:11" x14ac:dyDescent="0.3">
      <c r="A645" s="10">
        <v>20547199066</v>
      </c>
      <c r="B645" s="11" t="s">
        <v>61</v>
      </c>
      <c r="C645" s="10" t="s">
        <v>743</v>
      </c>
      <c r="D645" s="10" t="str">
        <f>VLOOKUP(C645,Directorio!$B$1:$H$30,7,0)</f>
        <v>JENNY RODRIGUEZ</v>
      </c>
      <c r="E645" s="10" t="str">
        <f>VLOOKUP(C645,Directorio!$B$1:$G$30,6,0)</f>
        <v>GOBIERNO LIMA 2</v>
      </c>
      <c r="F645" s="10" t="str">
        <f>VLOOKUP(A645,'Región por RUC'!$A$1:$D$6443,4,0)</f>
        <v>LIMA</v>
      </c>
      <c r="G645" s="10" t="str">
        <f>VLOOKUP(C645,Directorio!$B$1:$F$30,4,0)</f>
        <v>GESTORGOBIERNO-LIMA2@CLARO.COM.PE</v>
      </c>
      <c r="H645" s="10" t="str">
        <f>VLOOKUP(C645,Directorio!$B$1:$F$30,3,0)</f>
        <v>E3027424</v>
      </c>
      <c r="I645" s="10" t="str">
        <f>VLOOKUP(D645,Directorio!$H$1:$I$30,2,0)</f>
        <v>C10960</v>
      </c>
      <c r="J645" s="10">
        <f>VLOOKUP(F645,'Codd Región PAP'!$A$2:$B$6,2,0)</f>
        <v>50</v>
      </c>
      <c r="K645" s="11" t="e">
        <v>#N/A</v>
      </c>
    </row>
    <row r="646" spans="1:11" x14ac:dyDescent="0.3">
      <c r="A646" s="10">
        <v>20548776920</v>
      </c>
      <c r="B646" s="11" t="s">
        <v>62</v>
      </c>
      <c r="C646" s="10" t="s">
        <v>743</v>
      </c>
      <c r="D646" s="10" t="str">
        <f>VLOOKUP(C646,Directorio!$B$1:$H$30,7,0)</f>
        <v>JENNY RODRIGUEZ</v>
      </c>
      <c r="E646" s="10" t="str">
        <f>VLOOKUP(C646,Directorio!$B$1:$G$30,6,0)</f>
        <v>GOBIERNO LIMA 2</v>
      </c>
      <c r="F646" s="10" t="str">
        <f>VLOOKUP(A646,'Región por RUC'!$A$1:$D$6443,4,0)</f>
        <v>LIMA</v>
      </c>
      <c r="G646" s="10" t="str">
        <f>VLOOKUP(C646,Directorio!$B$1:$F$30,4,0)</f>
        <v>GESTORGOBIERNO-LIMA2@CLARO.COM.PE</v>
      </c>
      <c r="H646" s="10" t="str">
        <f>VLOOKUP(C646,Directorio!$B$1:$F$30,3,0)</f>
        <v>E3027424</v>
      </c>
      <c r="I646" s="10" t="str">
        <f>VLOOKUP(D646,Directorio!$H$1:$I$30,2,0)</f>
        <v>C10960</v>
      </c>
      <c r="J646" s="10">
        <f>VLOOKUP(F646,'Codd Región PAP'!$A$2:$B$6,2,0)</f>
        <v>50</v>
      </c>
      <c r="K646" s="11" t="e">
        <v>#N/A</v>
      </c>
    </row>
    <row r="647" spans="1:11" x14ac:dyDescent="0.3">
      <c r="A647" s="10">
        <v>20555195444</v>
      </c>
      <c r="B647" s="11" t="s">
        <v>68</v>
      </c>
      <c r="C647" s="10" t="s">
        <v>743</v>
      </c>
      <c r="D647" s="10" t="str">
        <f>VLOOKUP(C647,Directorio!$B$1:$H$30,7,0)</f>
        <v>JENNY RODRIGUEZ</v>
      </c>
      <c r="E647" s="10" t="str">
        <f>VLOOKUP(C647,Directorio!$B$1:$G$30,6,0)</f>
        <v>GOBIERNO LIMA 2</v>
      </c>
      <c r="F647" s="10" t="str">
        <f>VLOOKUP(A647,'Región por RUC'!$A$1:$D$6443,4,0)</f>
        <v>LIMA</v>
      </c>
      <c r="G647" s="10" t="str">
        <f>VLOOKUP(C647,Directorio!$B$1:$F$30,4,0)</f>
        <v>GESTORGOBIERNO-LIMA2@CLARO.COM.PE</v>
      </c>
      <c r="H647" s="10" t="str">
        <f>VLOOKUP(C647,Directorio!$B$1:$F$30,3,0)</f>
        <v>E3027424</v>
      </c>
      <c r="I647" s="10" t="str">
        <f>VLOOKUP(D647,Directorio!$H$1:$I$30,2,0)</f>
        <v>C10960</v>
      </c>
      <c r="J647" s="10">
        <f>VLOOKUP(F647,'Codd Región PAP'!$A$2:$B$6,2,0)</f>
        <v>50</v>
      </c>
      <c r="K647" s="11" t="e">
        <v>#N/A</v>
      </c>
    </row>
    <row r="648" spans="1:11" x14ac:dyDescent="0.3">
      <c r="A648" s="10">
        <v>20565423372</v>
      </c>
      <c r="B648" s="11" t="s">
        <v>561</v>
      </c>
      <c r="C648" s="10" t="s">
        <v>743</v>
      </c>
      <c r="D648" s="10" t="str">
        <f>VLOOKUP(C648,Directorio!$B$1:$H$30,7,0)</f>
        <v>JENNY RODRIGUEZ</v>
      </c>
      <c r="E648" s="10" t="str">
        <f>VLOOKUP(C648,Directorio!$B$1:$G$30,6,0)</f>
        <v>GOBIERNO LIMA 2</v>
      </c>
      <c r="F648" s="10" t="str">
        <f>VLOOKUP(A648,'Región por RUC'!$A$1:$D$6443,4,0)</f>
        <v>LIMA</v>
      </c>
      <c r="G648" s="10" t="str">
        <f>VLOOKUP(C648,Directorio!$B$1:$F$30,4,0)</f>
        <v>GESTORGOBIERNO-LIMA2@CLARO.COM.PE</v>
      </c>
      <c r="H648" s="10" t="str">
        <f>VLOOKUP(C648,Directorio!$B$1:$F$30,3,0)</f>
        <v>E3027424</v>
      </c>
      <c r="I648" s="10" t="str">
        <f>VLOOKUP(D648,Directorio!$H$1:$I$30,2,0)</f>
        <v>C10960</v>
      </c>
      <c r="J648" s="10">
        <f>VLOOKUP(F648,'Codd Región PAP'!$A$2:$B$6,2,0)</f>
        <v>50</v>
      </c>
      <c r="K648" s="11" t="e">
        <v>#N/A</v>
      </c>
    </row>
    <row r="649" spans="1:11" x14ac:dyDescent="0.3">
      <c r="A649" s="10">
        <v>20600283015</v>
      </c>
      <c r="B649" s="11" t="s">
        <v>63</v>
      </c>
      <c r="C649" s="10" t="s">
        <v>743</v>
      </c>
      <c r="D649" s="10" t="str">
        <f>VLOOKUP(C649,Directorio!$B$1:$H$30,7,0)</f>
        <v>JENNY RODRIGUEZ</v>
      </c>
      <c r="E649" s="10" t="str">
        <f>VLOOKUP(C649,Directorio!$B$1:$G$30,6,0)</f>
        <v>GOBIERNO LIMA 2</v>
      </c>
      <c r="F649" s="10" t="str">
        <f>VLOOKUP(A649,'Región por RUC'!$A$1:$D$6443,4,0)</f>
        <v>LIMA</v>
      </c>
      <c r="G649" s="10" t="str">
        <f>VLOOKUP(C649,Directorio!$B$1:$F$30,4,0)</f>
        <v>GESTORGOBIERNO-LIMA2@CLARO.COM.PE</v>
      </c>
      <c r="H649" s="10" t="str">
        <f>VLOOKUP(C649,Directorio!$B$1:$F$30,3,0)</f>
        <v>E3027424</v>
      </c>
      <c r="I649" s="10" t="str">
        <f>VLOOKUP(D649,Directorio!$H$1:$I$30,2,0)</f>
        <v>C10960</v>
      </c>
      <c r="J649" s="10">
        <f>VLOOKUP(F649,'Codd Región PAP'!$A$2:$B$6,2,0)</f>
        <v>50</v>
      </c>
      <c r="K649" s="11" t="e">
        <v>#N/A</v>
      </c>
    </row>
    <row r="650" spans="1:11" x14ac:dyDescent="0.3">
      <c r="A650" s="10">
        <v>20601224624</v>
      </c>
      <c r="B650" s="11" t="s">
        <v>65</v>
      </c>
      <c r="C650" s="10" t="s">
        <v>743</v>
      </c>
      <c r="D650" s="10" t="str">
        <f>VLOOKUP(C650,Directorio!$B$1:$H$30,7,0)</f>
        <v>JENNY RODRIGUEZ</v>
      </c>
      <c r="E650" s="10" t="str">
        <f>VLOOKUP(C650,Directorio!$B$1:$G$30,6,0)</f>
        <v>GOBIERNO LIMA 2</v>
      </c>
      <c r="F650" s="10" t="str">
        <f>VLOOKUP(A650,'Región por RUC'!$A$1:$D$6443,4,0)</f>
        <v>LIMA</v>
      </c>
      <c r="G650" s="10" t="str">
        <f>VLOOKUP(C650,Directorio!$B$1:$F$30,4,0)</f>
        <v>GESTORGOBIERNO-LIMA2@CLARO.COM.PE</v>
      </c>
      <c r="H650" s="10" t="str">
        <f>VLOOKUP(C650,Directorio!$B$1:$F$30,3,0)</f>
        <v>E3027424</v>
      </c>
      <c r="I650" s="10" t="str">
        <f>VLOOKUP(D650,Directorio!$H$1:$I$30,2,0)</f>
        <v>C10960</v>
      </c>
      <c r="J650" s="10">
        <f>VLOOKUP(F650,'Codd Región PAP'!$A$2:$B$6,2,0)</f>
        <v>50</v>
      </c>
      <c r="K650" s="11" t="e">
        <v>#N/A</v>
      </c>
    </row>
    <row r="651" spans="1:11" x14ac:dyDescent="0.3">
      <c r="A651" s="10">
        <v>20601644691</v>
      </c>
      <c r="B651" s="11" t="s">
        <v>66</v>
      </c>
      <c r="C651" s="10" t="s">
        <v>743</v>
      </c>
      <c r="D651" s="10" t="str">
        <f>VLOOKUP(C651,Directorio!$B$1:$H$30,7,0)</f>
        <v>JENNY RODRIGUEZ</v>
      </c>
      <c r="E651" s="10" t="str">
        <f>VLOOKUP(C651,Directorio!$B$1:$G$30,6,0)</f>
        <v>GOBIERNO LIMA 2</v>
      </c>
      <c r="F651" s="10" t="str">
        <f>VLOOKUP(A651,'Región por RUC'!$A$1:$D$6443,4,0)</f>
        <v>LIMA</v>
      </c>
      <c r="G651" s="10" t="str">
        <f>VLOOKUP(C651,Directorio!$B$1:$F$30,4,0)</f>
        <v>GESTORGOBIERNO-LIMA2@CLARO.COM.PE</v>
      </c>
      <c r="H651" s="10" t="str">
        <f>VLOOKUP(C651,Directorio!$B$1:$F$30,3,0)</f>
        <v>E3027424</v>
      </c>
      <c r="I651" s="10" t="str">
        <f>VLOOKUP(D651,Directorio!$H$1:$I$30,2,0)</f>
        <v>C10960</v>
      </c>
      <c r="J651" s="10">
        <f>VLOOKUP(F651,'Codd Región PAP'!$A$2:$B$6,2,0)</f>
        <v>50</v>
      </c>
      <c r="K651" s="11" t="e">
        <v>#N/A</v>
      </c>
    </row>
    <row r="652" spans="1:11" x14ac:dyDescent="0.3">
      <c r="A652" s="10">
        <v>20165645325</v>
      </c>
      <c r="B652" s="11" t="s">
        <v>116</v>
      </c>
      <c r="C652" s="10" t="s">
        <v>771</v>
      </c>
      <c r="D652" s="10" t="str">
        <f>VLOOKUP(C652,Directorio!$B$1:$H$30,7,0)</f>
        <v>ROSANA VARILLAS</v>
      </c>
      <c r="E652" s="10" t="str">
        <f>VLOOKUP(C652,Directorio!$B$1:$G$30,6,0)</f>
        <v>GOBIERNO NORTE</v>
      </c>
      <c r="F652" s="10" t="str">
        <f>VLOOKUP(A652,'Región por RUC'!$A$1:$D$6443,4,0)</f>
        <v>NORTE</v>
      </c>
      <c r="G652" s="10" t="str">
        <f>VLOOKUP(C652,Directorio!$B$1:$F$30,4,0)</f>
        <v>gestorgobierno-norte3@claro.com.pe</v>
      </c>
      <c r="H652" s="10" t="str">
        <f>VLOOKUP(C652,Directorio!$B$1:$F$30,3,0)</f>
        <v>E3029911</v>
      </c>
      <c r="I652" s="10" t="str">
        <f>VLOOKUP(D652,Directorio!$H$1:$I$30,2,0)</f>
        <v>C16987</v>
      </c>
      <c r="J652" s="10">
        <f>VLOOKUP(F652,'Codd Región PAP'!$A$2:$B$6,2,0)</f>
        <v>25</v>
      </c>
      <c r="K652" s="11" t="e">
        <v>#N/A</v>
      </c>
    </row>
    <row r="653" spans="1:11" x14ac:dyDescent="0.3">
      <c r="A653" s="10">
        <v>20141460910</v>
      </c>
      <c r="B653" s="11" t="s">
        <v>105</v>
      </c>
      <c r="C653" s="10" t="s">
        <v>771</v>
      </c>
      <c r="D653" s="10" t="str">
        <f>VLOOKUP(C653,Directorio!$B$1:$H$30,7,0)</f>
        <v>ROSANA VARILLAS</v>
      </c>
      <c r="E653" s="10" t="str">
        <f>VLOOKUP(C653,Directorio!$B$1:$G$30,6,0)</f>
        <v>GOBIERNO NORTE</v>
      </c>
      <c r="F653" s="10" t="str">
        <f>VLOOKUP(A653,'Región por RUC'!$A$1:$D$6443,4,0)</f>
        <v>NORTE</v>
      </c>
      <c r="G653" s="10" t="str">
        <f>VLOOKUP(C653,Directorio!$B$1:$F$30,4,0)</f>
        <v>gestorgobierno-norte3@claro.com.pe</v>
      </c>
      <c r="H653" s="10" t="str">
        <f>VLOOKUP(C653,Directorio!$B$1:$F$30,3,0)</f>
        <v>E3029911</v>
      </c>
      <c r="I653" s="10" t="str">
        <f>VLOOKUP(D653,Directorio!$H$1:$I$30,2,0)</f>
        <v>C16987</v>
      </c>
      <c r="J653" s="10">
        <f>VLOOKUP(F653,'Codd Región PAP'!$A$2:$B$6,2,0)</f>
        <v>25</v>
      </c>
      <c r="K653" s="11" t="e">
        <v>#N/A</v>
      </c>
    </row>
    <row r="654" spans="1:11" x14ac:dyDescent="0.3">
      <c r="A654" s="10">
        <v>20154477536</v>
      </c>
      <c r="B654" s="11" t="s">
        <v>144</v>
      </c>
      <c r="C654" s="10" t="s">
        <v>771</v>
      </c>
      <c r="D654" s="10" t="str">
        <f>VLOOKUP(C654,Directorio!$B$1:$H$30,7,0)</f>
        <v>ROSANA VARILLAS</v>
      </c>
      <c r="E654" s="10" t="str">
        <f>VLOOKUP(C654,Directorio!$B$1:$G$30,6,0)</f>
        <v>GOBIERNO NORTE</v>
      </c>
      <c r="F654" s="10" t="str">
        <f>VLOOKUP(A654,'Región por RUC'!$A$1:$D$6443,4,0)</f>
        <v>NORTE</v>
      </c>
      <c r="G654" s="10" t="str">
        <f>VLOOKUP(C654,Directorio!$B$1:$F$30,4,0)</f>
        <v>gestorgobierno-norte3@claro.com.pe</v>
      </c>
      <c r="H654" s="10" t="str">
        <f>VLOOKUP(C654,Directorio!$B$1:$F$30,3,0)</f>
        <v>E3029911</v>
      </c>
      <c r="I654" s="10" t="str">
        <f>VLOOKUP(D654,Directorio!$H$1:$I$30,2,0)</f>
        <v>C16987</v>
      </c>
      <c r="J654" s="10">
        <f>VLOOKUP(F654,'Codd Región PAP'!$A$2:$B$6,2,0)</f>
        <v>25</v>
      </c>
      <c r="K654" s="11" t="e">
        <v>#N/A</v>
      </c>
    </row>
    <row r="655" spans="1:11" x14ac:dyDescent="0.3">
      <c r="A655" s="10">
        <v>20159215106</v>
      </c>
      <c r="B655" s="11" t="s">
        <v>148</v>
      </c>
      <c r="C655" s="10" t="s">
        <v>771</v>
      </c>
      <c r="D655" s="10" t="str">
        <f>VLOOKUP(C655,Directorio!$B$1:$H$30,7,0)</f>
        <v>ROSANA VARILLAS</v>
      </c>
      <c r="E655" s="10" t="str">
        <f>VLOOKUP(C655,Directorio!$B$1:$G$30,6,0)</f>
        <v>GOBIERNO NORTE</v>
      </c>
      <c r="F655" s="10" t="str">
        <f>VLOOKUP(A655,'Región por RUC'!$A$1:$D$6443,4,0)</f>
        <v>NORTE</v>
      </c>
      <c r="G655" s="10" t="str">
        <f>VLOOKUP(C655,Directorio!$B$1:$F$30,4,0)</f>
        <v>gestorgobierno-norte3@claro.com.pe</v>
      </c>
      <c r="H655" s="10" t="str">
        <f>VLOOKUP(C655,Directorio!$B$1:$F$30,3,0)</f>
        <v>E3029911</v>
      </c>
      <c r="I655" s="10" t="str">
        <f>VLOOKUP(D655,Directorio!$H$1:$I$30,2,0)</f>
        <v>C16987</v>
      </c>
      <c r="J655" s="10">
        <f>VLOOKUP(F655,'Codd Región PAP'!$A$2:$B$6,2,0)</f>
        <v>25</v>
      </c>
      <c r="K655" s="11" t="e">
        <v>#N/A</v>
      </c>
    </row>
    <row r="656" spans="1:11" x14ac:dyDescent="0.3">
      <c r="A656" s="10">
        <v>20159249698</v>
      </c>
      <c r="B656" s="11" t="s">
        <v>736</v>
      </c>
      <c r="C656" s="10" t="s">
        <v>771</v>
      </c>
      <c r="D656" s="10" t="str">
        <f>VLOOKUP(C656,Directorio!$B$1:$H$30,7,0)</f>
        <v>ROSANA VARILLAS</v>
      </c>
      <c r="E656" s="10" t="str">
        <f>VLOOKUP(C656,Directorio!$B$1:$G$30,6,0)</f>
        <v>GOBIERNO NORTE</v>
      </c>
      <c r="F656" s="10" t="str">
        <f>VLOOKUP(A656,'Región por RUC'!$A$1:$D$6443,4,0)</f>
        <v>NORTE</v>
      </c>
      <c r="G656" s="10" t="str">
        <f>VLOOKUP(C656,Directorio!$B$1:$F$30,4,0)</f>
        <v>gestorgobierno-norte3@claro.com.pe</v>
      </c>
      <c r="H656" s="10" t="str">
        <f>VLOOKUP(C656,Directorio!$B$1:$F$30,3,0)</f>
        <v>E3029911</v>
      </c>
      <c r="I656" s="10" t="str">
        <f>VLOOKUP(D656,Directorio!$H$1:$I$30,2,0)</f>
        <v>C16987</v>
      </c>
      <c r="J656" s="10">
        <f>VLOOKUP(F656,'Codd Región PAP'!$A$2:$B$6,2,0)</f>
        <v>25</v>
      </c>
      <c r="K656" s="11" t="e">
        <v>#N/A</v>
      </c>
    </row>
    <row r="657" spans="1:11" x14ac:dyDescent="0.3">
      <c r="A657" s="10">
        <v>20162361440</v>
      </c>
      <c r="B657" s="11" t="s">
        <v>149</v>
      </c>
      <c r="C657" s="10" t="s">
        <v>771</v>
      </c>
      <c r="D657" s="10" t="str">
        <f>VLOOKUP(C657,Directorio!$B$1:$H$30,7,0)</f>
        <v>ROSANA VARILLAS</v>
      </c>
      <c r="E657" s="10" t="str">
        <f>VLOOKUP(C657,Directorio!$B$1:$G$30,6,0)</f>
        <v>GOBIERNO NORTE</v>
      </c>
      <c r="F657" s="10" t="str">
        <f>VLOOKUP(A657,'Región por RUC'!$A$1:$D$6443,4,0)</f>
        <v>NORTE</v>
      </c>
      <c r="G657" s="10" t="str">
        <f>VLOOKUP(C657,Directorio!$B$1:$F$30,4,0)</f>
        <v>gestorgobierno-norte3@claro.com.pe</v>
      </c>
      <c r="H657" s="10" t="str">
        <f>VLOOKUP(C657,Directorio!$B$1:$F$30,3,0)</f>
        <v>E3029911</v>
      </c>
      <c r="I657" s="10" t="str">
        <f>VLOOKUP(D657,Directorio!$H$1:$I$30,2,0)</f>
        <v>C16987</v>
      </c>
      <c r="J657" s="10">
        <f>VLOOKUP(F657,'Codd Región PAP'!$A$2:$B$6,2,0)</f>
        <v>25</v>
      </c>
      <c r="K657" s="11" t="e">
        <v>#N/A</v>
      </c>
    </row>
    <row r="658" spans="1:11" x14ac:dyDescent="0.3">
      <c r="A658" s="10">
        <v>20163833094</v>
      </c>
      <c r="B658" s="11" t="s">
        <v>829</v>
      </c>
      <c r="C658" s="10" t="s">
        <v>771</v>
      </c>
      <c r="D658" s="10" t="str">
        <f>VLOOKUP(C658,Directorio!$B$1:$H$30,7,0)</f>
        <v>ROSANA VARILLAS</v>
      </c>
      <c r="E658" s="10" t="str">
        <f>VLOOKUP(C658,Directorio!$B$1:$G$30,6,0)</f>
        <v>GOBIERNO NORTE</v>
      </c>
      <c r="F658" s="10" t="str">
        <f>VLOOKUP(A658,'Región por RUC'!$A$1:$D$6443,4,0)</f>
        <v>NORTE</v>
      </c>
      <c r="G658" s="10" t="str">
        <f>VLOOKUP(C658,Directorio!$B$1:$F$30,4,0)</f>
        <v>gestorgobierno-norte3@claro.com.pe</v>
      </c>
      <c r="H658" s="10" t="str">
        <f>VLOOKUP(C658,Directorio!$B$1:$F$30,3,0)</f>
        <v>E3029911</v>
      </c>
      <c r="I658" s="10" t="str">
        <f>VLOOKUP(D658,Directorio!$H$1:$I$30,2,0)</f>
        <v>C16987</v>
      </c>
      <c r="J658" s="10">
        <f>VLOOKUP(F658,'Codd Región PAP'!$A$2:$B$6,2,0)</f>
        <v>25</v>
      </c>
      <c r="K658" s="11" t="e">
        <v>#N/A</v>
      </c>
    </row>
    <row r="659" spans="1:11" x14ac:dyDescent="0.3">
      <c r="A659" s="10">
        <v>20164032613</v>
      </c>
      <c r="B659" s="11" t="s">
        <v>150</v>
      </c>
      <c r="C659" s="10" t="s">
        <v>771</v>
      </c>
      <c r="D659" s="10" t="str">
        <f>VLOOKUP(C659,Directorio!$B$1:$H$30,7,0)</f>
        <v>ROSANA VARILLAS</v>
      </c>
      <c r="E659" s="10" t="str">
        <f>VLOOKUP(C659,Directorio!$B$1:$G$30,6,0)</f>
        <v>GOBIERNO NORTE</v>
      </c>
      <c r="F659" s="10" t="str">
        <f>VLOOKUP(A659,'Región por RUC'!$A$1:$D$6443,4,0)</f>
        <v>NORTE</v>
      </c>
      <c r="G659" s="10" t="str">
        <f>VLOOKUP(C659,Directorio!$B$1:$F$30,4,0)</f>
        <v>gestorgobierno-norte3@claro.com.pe</v>
      </c>
      <c r="H659" s="10" t="str">
        <f>VLOOKUP(C659,Directorio!$B$1:$F$30,3,0)</f>
        <v>E3029911</v>
      </c>
      <c r="I659" s="10" t="str">
        <f>VLOOKUP(D659,Directorio!$H$1:$I$30,2,0)</f>
        <v>C16987</v>
      </c>
      <c r="J659" s="10">
        <f>VLOOKUP(F659,'Codd Región PAP'!$A$2:$B$6,2,0)</f>
        <v>25</v>
      </c>
      <c r="K659" s="11" t="e">
        <v>#N/A</v>
      </c>
    </row>
    <row r="660" spans="1:11" x14ac:dyDescent="0.3">
      <c r="A660" s="10">
        <v>20164359701</v>
      </c>
      <c r="B660" s="11" t="s">
        <v>151</v>
      </c>
      <c r="C660" s="10" t="s">
        <v>771</v>
      </c>
      <c r="D660" s="10" t="str">
        <f>VLOOKUP(C660,Directorio!$B$1:$H$30,7,0)</f>
        <v>ROSANA VARILLAS</v>
      </c>
      <c r="E660" s="10" t="str">
        <f>VLOOKUP(C660,Directorio!$B$1:$G$30,6,0)</f>
        <v>GOBIERNO NORTE</v>
      </c>
      <c r="F660" s="10" t="str">
        <f>VLOOKUP(A660,'Región por RUC'!$A$1:$D$6443,4,0)</f>
        <v>NORTE</v>
      </c>
      <c r="G660" s="10" t="str">
        <f>VLOOKUP(C660,Directorio!$B$1:$F$30,4,0)</f>
        <v>gestorgobierno-norte3@claro.com.pe</v>
      </c>
      <c r="H660" s="10" t="str">
        <f>VLOOKUP(C660,Directorio!$B$1:$F$30,3,0)</f>
        <v>E3029911</v>
      </c>
      <c r="I660" s="10" t="str">
        <f>VLOOKUP(D660,Directorio!$H$1:$I$30,2,0)</f>
        <v>C16987</v>
      </c>
      <c r="J660" s="10">
        <f>VLOOKUP(F660,'Codd Región PAP'!$A$2:$B$6,2,0)</f>
        <v>25</v>
      </c>
      <c r="K660" s="11" t="e">
        <v>#N/A</v>
      </c>
    </row>
    <row r="661" spans="1:11" x14ac:dyDescent="0.3">
      <c r="A661" s="10">
        <v>20165281617</v>
      </c>
      <c r="B661" s="11" t="s">
        <v>152</v>
      </c>
      <c r="C661" s="10" t="s">
        <v>771</v>
      </c>
      <c r="D661" s="10" t="str">
        <f>VLOOKUP(C661,Directorio!$B$1:$H$30,7,0)</f>
        <v>ROSANA VARILLAS</v>
      </c>
      <c r="E661" s="10" t="str">
        <f>VLOOKUP(C661,Directorio!$B$1:$G$30,6,0)</f>
        <v>GOBIERNO NORTE</v>
      </c>
      <c r="F661" s="10" t="str">
        <f>VLOOKUP(A661,'Región por RUC'!$A$1:$D$6443,4,0)</f>
        <v>NORTE</v>
      </c>
      <c r="G661" s="10" t="str">
        <f>VLOOKUP(C661,Directorio!$B$1:$F$30,4,0)</f>
        <v>gestorgobierno-norte3@claro.com.pe</v>
      </c>
      <c r="H661" s="10" t="str">
        <f>VLOOKUP(C661,Directorio!$B$1:$F$30,3,0)</f>
        <v>E3029911</v>
      </c>
      <c r="I661" s="10" t="str">
        <f>VLOOKUP(D661,Directorio!$H$1:$I$30,2,0)</f>
        <v>C16987</v>
      </c>
      <c r="J661" s="10">
        <f>VLOOKUP(F661,'Codd Región PAP'!$A$2:$B$6,2,0)</f>
        <v>25</v>
      </c>
      <c r="K661" s="11" t="e">
        <v>#N/A</v>
      </c>
    </row>
    <row r="662" spans="1:11" x14ac:dyDescent="0.3">
      <c r="A662" s="10">
        <v>20165913788</v>
      </c>
      <c r="B662" s="11" t="s">
        <v>153</v>
      </c>
      <c r="C662" s="10" t="s">
        <v>771</v>
      </c>
      <c r="D662" s="10" t="str">
        <f>VLOOKUP(C662,Directorio!$B$1:$H$30,7,0)</f>
        <v>ROSANA VARILLAS</v>
      </c>
      <c r="E662" s="10" t="str">
        <f>VLOOKUP(C662,Directorio!$B$1:$G$30,6,0)</f>
        <v>GOBIERNO NORTE</v>
      </c>
      <c r="F662" s="10" t="str">
        <f>VLOOKUP(A662,'Región por RUC'!$A$1:$D$6443,4,0)</f>
        <v>NORTE</v>
      </c>
      <c r="G662" s="10" t="str">
        <f>VLOOKUP(C662,Directorio!$B$1:$F$30,4,0)</f>
        <v>gestorgobierno-norte3@claro.com.pe</v>
      </c>
      <c r="H662" s="10" t="str">
        <f>VLOOKUP(C662,Directorio!$B$1:$F$30,3,0)</f>
        <v>E3029911</v>
      </c>
      <c r="I662" s="10" t="str">
        <f>VLOOKUP(D662,Directorio!$H$1:$I$30,2,0)</f>
        <v>C16987</v>
      </c>
      <c r="J662" s="10">
        <f>VLOOKUP(F662,'Codd Región PAP'!$A$2:$B$6,2,0)</f>
        <v>25</v>
      </c>
      <c r="K662" s="11" t="e">
        <v>#N/A</v>
      </c>
    </row>
    <row r="663" spans="1:11" x14ac:dyDescent="0.3">
      <c r="A663" s="10">
        <v>20166667934</v>
      </c>
      <c r="B663" s="11" t="s">
        <v>659</v>
      </c>
      <c r="C663" s="10" t="s">
        <v>771</v>
      </c>
      <c r="D663" s="10" t="str">
        <f>VLOOKUP(C663,Directorio!$B$1:$H$30,7,0)</f>
        <v>ROSANA VARILLAS</v>
      </c>
      <c r="E663" s="10" t="str">
        <f>VLOOKUP(C663,Directorio!$B$1:$G$30,6,0)</f>
        <v>GOBIERNO NORTE</v>
      </c>
      <c r="F663" s="10" t="str">
        <f>VLOOKUP(A663,'Región por RUC'!$A$1:$D$6443,4,0)</f>
        <v>NORTE</v>
      </c>
      <c r="G663" s="10" t="str">
        <f>VLOOKUP(C663,Directorio!$B$1:$F$30,4,0)</f>
        <v>gestorgobierno-norte3@claro.com.pe</v>
      </c>
      <c r="H663" s="10" t="str">
        <f>VLOOKUP(C663,Directorio!$B$1:$F$30,3,0)</f>
        <v>E3029911</v>
      </c>
      <c r="I663" s="10" t="str">
        <f>VLOOKUP(D663,Directorio!$H$1:$I$30,2,0)</f>
        <v>C16987</v>
      </c>
      <c r="J663" s="10">
        <f>VLOOKUP(F663,'Codd Región PAP'!$A$2:$B$6,2,0)</f>
        <v>25</v>
      </c>
      <c r="K663" s="11" t="e">
        <v>#N/A</v>
      </c>
    </row>
    <row r="664" spans="1:11" x14ac:dyDescent="0.3">
      <c r="A664" s="10">
        <v>20170040695</v>
      </c>
      <c r="B664" s="11" t="s">
        <v>716</v>
      </c>
      <c r="C664" s="10" t="s">
        <v>771</v>
      </c>
      <c r="D664" s="10" t="str">
        <f>VLOOKUP(C664,Directorio!$B$1:$H$30,7,0)</f>
        <v>ROSANA VARILLAS</v>
      </c>
      <c r="E664" s="10" t="str">
        <f>VLOOKUP(C664,Directorio!$B$1:$G$30,6,0)</f>
        <v>GOBIERNO NORTE</v>
      </c>
      <c r="F664" s="10" t="str">
        <f>VLOOKUP(A664,'Región por RUC'!$A$1:$D$6443,4,0)</f>
        <v>NORTE</v>
      </c>
      <c r="G664" s="10" t="str">
        <f>VLOOKUP(C664,Directorio!$B$1:$F$30,4,0)</f>
        <v>gestorgobierno-norte3@claro.com.pe</v>
      </c>
      <c r="H664" s="10" t="str">
        <f>VLOOKUP(C664,Directorio!$B$1:$F$30,3,0)</f>
        <v>E3029911</v>
      </c>
      <c r="I664" s="10" t="str">
        <f>VLOOKUP(D664,Directorio!$H$1:$I$30,2,0)</f>
        <v>C16987</v>
      </c>
      <c r="J664" s="10">
        <f>VLOOKUP(F664,'Codd Región PAP'!$A$2:$B$6,2,0)</f>
        <v>25</v>
      </c>
      <c r="K664" s="11" t="e">
        <v>#N/A</v>
      </c>
    </row>
    <row r="665" spans="1:11" x14ac:dyDescent="0.3">
      <c r="A665" s="10">
        <v>20171766509</v>
      </c>
      <c r="B665" s="11" t="s">
        <v>154</v>
      </c>
      <c r="C665" s="10" t="s">
        <v>771</v>
      </c>
      <c r="D665" s="10" t="str">
        <f>VLOOKUP(C665,Directorio!$B$1:$H$30,7,0)</f>
        <v>ROSANA VARILLAS</v>
      </c>
      <c r="E665" s="10" t="str">
        <f>VLOOKUP(C665,Directorio!$B$1:$G$30,6,0)</f>
        <v>GOBIERNO NORTE</v>
      </c>
      <c r="F665" s="10" t="str">
        <f>VLOOKUP(A665,'Región por RUC'!$A$1:$D$6443,4,0)</f>
        <v>NORTE</v>
      </c>
      <c r="G665" s="10" t="str">
        <f>VLOOKUP(C665,Directorio!$B$1:$F$30,4,0)</f>
        <v>gestorgobierno-norte3@claro.com.pe</v>
      </c>
      <c r="H665" s="10" t="str">
        <f>VLOOKUP(C665,Directorio!$B$1:$F$30,3,0)</f>
        <v>E3029911</v>
      </c>
      <c r="I665" s="10" t="str">
        <f>VLOOKUP(D665,Directorio!$H$1:$I$30,2,0)</f>
        <v>C16987</v>
      </c>
      <c r="J665" s="10">
        <f>VLOOKUP(F665,'Codd Región PAP'!$A$2:$B$6,2,0)</f>
        <v>25</v>
      </c>
      <c r="K665" s="11" t="e">
        <v>#N/A</v>
      </c>
    </row>
    <row r="666" spans="1:11" x14ac:dyDescent="0.3">
      <c r="A666" s="10">
        <v>20173119641</v>
      </c>
      <c r="B666" s="11" t="s">
        <v>155</v>
      </c>
      <c r="C666" s="10" t="s">
        <v>771</v>
      </c>
      <c r="D666" s="10" t="str">
        <f>VLOOKUP(C666,Directorio!$B$1:$H$30,7,0)</f>
        <v>ROSANA VARILLAS</v>
      </c>
      <c r="E666" s="10" t="str">
        <f>VLOOKUP(C666,Directorio!$B$1:$G$30,6,0)</f>
        <v>GOBIERNO NORTE</v>
      </c>
      <c r="F666" s="10" t="str">
        <f>VLOOKUP(A666,'Región por RUC'!$A$1:$D$6443,4,0)</f>
        <v>NORTE</v>
      </c>
      <c r="G666" s="10" t="str">
        <f>VLOOKUP(C666,Directorio!$B$1:$F$30,4,0)</f>
        <v>gestorgobierno-norte3@claro.com.pe</v>
      </c>
      <c r="H666" s="10" t="str">
        <f>VLOOKUP(C666,Directorio!$B$1:$F$30,3,0)</f>
        <v>E3029911</v>
      </c>
      <c r="I666" s="10" t="str">
        <f>VLOOKUP(D666,Directorio!$H$1:$I$30,2,0)</f>
        <v>C16987</v>
      </c>
      <c r="J666" s="10">
        <f>VLOOKUP(F666,'Codd Región PAP'!$A$2:$B$6,2,0)</f>
        <v>25</v>
      </c>
      <c r="K666" s="11" t="e">
        <v>#N/A</v>
      </c>
    </row>
    <row r="667" spans="1:11" x14ac:dyDescent="0.3">
      <c r="A667" s="10">
        <v>20176360497</v>
      </c>
      <c r="B667" s="11" t="s">
        <v>156</v>
      </c>
      <c r="C667" s="10" t="s">
        <v>771</v>
      </c>
      <c r="D667" s="10" t="str">
        <f>VLOOKUP(C667,Directorio!$B$1:$H$30,7,0)</f>
        <v>ROSANA VARILLAS</v>
      </c>
      <c r="E667" s="10" t="str">
        <f>VLOOKUP(C667,Directorio!$B$1:$G$30,6,0)</f>
        <v>GOBIERNO NORTE</v>
      </c>
      <c r="F667" s="10" t="str">
        <f>VLOOKUP(A667,'Región por RUC'!$A$1:$D$6443,4,0)</f>
        <v>NORTE</v>
      </c>
      <c r="G667" s="10" t="str">
        <f>VLOOKUP(C667,Directorio!$B$1:$F$30,4,0)</f>
        <v>gestorgobierno-norte3@claro.com.pe</v>
      </c>
      <c r="H667" s="10" t="str">
        <f>VLOOKUP(C667,Directorio!$B$1:$F$30,3,0)</f>
        <v>E3029911</v>
      </c>
      <c r="I667" s="10" t="str">
        <f>VLOOKUP(D667,Directorio!$H$1:$I$30,2,0)</f>
        <v>C16987</v>
      </c>
      <c r="J667" s="10">
        <f>VLOOKUP(F667,'Codd Región PAP'!$A$2:$B$6,2,0)</f>
        <v>25</v>
      </c>
      <c r="K667" s="11" t="e">
        <v>#N/A</v>
      </c>
    </row>
    <row r="668" spans="1:11" x14ac:dyDescent="0.3">
      <c r="A668" s="10">
        <v>20179834317</v>
      </c>
      <c r="B668" s="11" t="s">
        <v>157</v>
      </c>
      <c r="C668" s="10" t="s">
        <v>771</v>
      </c>
      <c r="D668" s="10" t="str">
        <f>VLOOKUP(C668,Directorio!$B$1:$H$30,7,0)</f>
        <v>ROSANA VARILLAS</v>
      </c>
      <c r="E668" s="10" t="str">
        <f>VLOOKUP(C668,Directorio!$B$1:$G$30,6,0)</f>
        <v>GOBIERNO NORTE</v>
      </c>
      <c r="F668" s="10" t="str">
        <f>VLOOKUP(A668,'Región por RUC'!$A$1:$D$6443,4,0)</f>
        <v>NORTE</v>
      </c>
      <c r="G668" s="10" t="str">
        <f>VLOOKUP(C668,Directorio!$B$1:$F$30,4,0)</f>
        <v>gestorgobierno-norte3@claro.com.pe</v>
      </c>
      <c r="H668" s="10" t="str">
        <f>VLOOKUP(C668,Directorio!$B$1:$F$30,3,0)</f>
        <v>E3029911</v>
      </c>
      <c r="I668" s="10" t="str">
        <f>VLOOKUP(D668,Directorio!$H$1:$I$30,2,0)</f>
        <v>C16987</v>
      </c>
      <c r="J668" s="10">
        <f>VLOOKUP(F668,'Codd Región PAP'!$A$2:$B$6,2,0)</f>
        <v>25</v>
      </c>
      <c r="K668" s="11" t="e">
        <v>#N/A</v>
      </c>
    </row>
    <row r="669" spans="1:11" x14ac:dyDescent="0.3">
      <c r="A669" s="10">
        <v>20185607802</v>
      </c>
      <c r="B669" s="11" t="s">
        <v>158</v>
      </c>
      <c r="C669" s="10" t="s">
        <v>771</v>
      </c>
      <c r="D669" s="10" t="str">
        <f>VLOOKUP(C669,Directorio!$B$1:$H$30,7,0)</f>
        <v>ROSANA VARILLAS</v>
      </c>
      <c r="E669" s="10" t="str">
        <f>VLOOKUP(C669,Directorio!$B$1:$G$30,6,0)</f>
        <v>GOBIERNO NORTE</v>
      </c>
      <c r="F669" s="10" t="str">
        <f>VLOOKUP(A669,'Región por RUC'!$A$1:$D$6443,4,0)</f>
        <v>NORTE</v>
      </c>
      <c r="G669" s="10" t="str">
        <f>VLOOKUP(C669,Directorio!$B$1:$F$30,4,0)</f>
        <v>gestorgobierno-norte3@claro.com.pe</v>
      </c>
      <c r="H669" s="10" t="str">
        <f>VLOOKUP(C669,Directorio!$B$1:$F$30,3,0)</f>
        <v>E3029911</v>
      </c>
      <c r="I669" s="10" t="str">
        <f>VLOOKUP(D669,Directorio!$H$1:$I$30,2,0)</f>
        <v>C16987</v>
      </c>
      <c r="J669" s="10">
        <f>VLOOKUP(F669,'Codd Región PAP'!$A$2:$B$6,2,0)</f>
        <v>25</v>
      </c>
      <c r="K669" s="11" t="e">
        <v>#N/A</v>
      </c>
    </row>
    <row r="670" spans="1:11" x14ac:dyDescent="0.3">
      <c r="A670" s="10">
        <v>20198130967</v>
      </c>
      <c r="B670" s="11" t="s">
        <v>159</v>
      </c>
      <c r="C670" s="10" t="s">
        <v>771</v>
      </c>
      <c r="D670" s="10" t="str">
        <f>VLOOKUP(C670,Directorio!$B$1:$H$30,7,0)</f>
        <v>ROSANA VARILLAS</v>
      </c>
      <c r="E670" s="10" t="str">
        <f>VLOOKUP(C670,Directorio!$B$1:$G$30,6,0)</f>
        <v>GOBIERNO NORTE</v>
      </c>
      <c r="F670" s="10" t="str">
        <f>VLOOKUP(A670,'Región por RUC'!$A$1:$D$6443,4,0)</f>
        <v>NORTE</v>
      </c>
      <c r="G670" s="10" t="str">
        <f>VLOOKUP(C670,Directorio!$B$1:$F$30,4,0)</f>
        <v>gestorgobierno-norte3@claro.com.pe</v>
      </c>
      <c r="H670" s="10" t="str">
        <f>VLOOKUP(C670,Directorio!$B$1:$F$30,3,0)</f>
        <v>E3029911</v>
      </c>
      <c r="I670" s="10" t="str">
        <f>VLOOKUP(D670,Directorio!$H$1:$I$30,2,0)</f>
        <v>C16987</v>
      </c>
      <c r="J670" s="10">
        <f>VLOOKUP(F670,'Codd Región PAP'!$A$2:$B$6,2,0)</f>
        <v>25</v>
      </c>
      <c r="K670" s="11" t="e">
        <v>#N/A</v>
      </c>
    </row>
    <row r="671" spans="1:11" x14ac:dyDescent="0.3">
      <c r="A671" s="10">
        <v>20201987297</v>
      </c>
      <c r="B671" s="11" t="s">
        <v>160</v>
      </c>
      <c r="C671" s="10" t="s">
        <v>771</v>
      </c>
      <c r="D671" s="10" t="str">
        <f>VLOOKUP(C671,Directorio!$B$1:$H$30,7,0)</f>
        <v>ROSANA VARILLAS</v>
      </c>
      <c r="E671" s="10" t="str">
        <f>VLOOKUP(C671,Directorio!$B$1:$G$30,6,0)</f>
        <v>GOBIERNO NORTE</v>
      </c>
      <c r="F671" s="10" t="str">
        <f>VLOOKUP(A671,'Región por RUC'!$A$1:$D$6443,4,0)</f>
        <v>NORTE</v>
      </c>
      <c r="G671" s="10" t="str">
        <f>VLOOKUP(C671,Directorio!$B$1:$F$30,4,0)</f>
        <v>gestorgobierno-norte3@claro.com.pe</v>
      </c>
      <c r="H671" s="10" t="str">
        <f>VLOOKUP(C671,Directorio!$B$1:$F$30,3,0)</f>
        <v>E3029911</v>
      </c>
      <c r="I671" s="10" t="str">
        <f>VLOOKUP(D671,Directorio!$H$1:$I$30,2,0)</f>
        <v>C16987</v>
      </c>
      <c r="J671" s="10">
        <f>VLOOKUP(F671,'Codd Región PAP'!$A$2:$B$6,2,0)</f>
        <v>25</v>
      </c>
      <c r="K671" s="11" t="e">
        <v>#N/A</v>
      </c>
    </row>
    <row r="672" spans="1:11" x14ac:dyDescent="0.3">
      <c r="A672" s="10">
        <v>20218911189</v>
      </c>
      <c r="B672" s="11" t="s">
        <v>161</v>
      </c>
      <c r="C672" s="10" t="s">
        <v>771</v>
      </c>
      <c r="D672" s="10" t="str">
        <f>VLOOKUP(C672,Directorio!$B$1:$H$30,7,0)</f>
        <v>ROSANA VARILLAS</v>
      </c>
      <c r="E672" s="10" t="str">
        <f>VLOOKUP(C672,Directorio!$B$1:$G$30,6,0)</f>
        <v>GOBIERNO NORTE</v>
      </c>
      <c r="F672" s="10" t="str">
        <f>VLOOKUP(A672,'Región por RUC'!$A$1:$D$6443,4,0)</f>
        <v>NORTE</v>
      </c>
      <c r="G672" s="10" t="str">
        <f>VLOOKUP(C672,Directorio!$B$1:$F$30,4,0)</f>
        <v>gestorgobierno-norte3@claro.com.pe</v>
      </c>
      <c r="H672" s="10" t="str">
        <f>VLOOKUP(C672,Directorio!$B$1:$F$30,3,0)</f>
        <v>E3029911</v>
      </c>
      <c r="I672" s="10" t="str">
        <f>VLOOKUP(D672,Directorio!$H$1:$I$30,2,0)</f>
        <v>C16987</v>
      </c>
      <c r="J672" s="10">
        <f>VLOOKUP(F672,'Codd Región PAP'!$A$2:$B$6,2,0)</f>
        <v>25</v>
      </c>
      <c r="K672" s="11" t="e">
        <v>#N/A</v>
      </c>
    </row>
    <row r="673" spans="1:11" x14ac:dyDescent="0.3">
      <c r="A673" s="10">
        <v>20219792876</v>
      </c>
      <c r="B673" s="11" t="s">
        <v>162</v>
      </c>
      <c r="C673" s="10" t="s">
        <v>771</v>
      </c>
      <c r="D673" s="10" t="str">
        <f>VLOOKUP(C673,Directorio!$B$1:$H$30,7,0)</f>
        <v>ROSANA VARILLAS</v>
      </c>
      <c r="E673" s="10" t="str">
        <f>VLOOKUP(C673,Directorio!$B$1:$G$30,6,0)</f>
        <v>GOBIERNO NORTE</v>
      </c>
      <c r="F673" s="10" t="str">
        <f>VLOOKUP(A673,'Región por RUC'!$A$1:$D$6443,4,0)</f>
        <v>NORTE</v>
      </c>
      <c r="G673" s="10" t="str">
        <f>VLOOKUP(C673,Directorio!$B$1:$F$30,4,0)</f>
        <v>gestorgobierno-norte3@claro.com.pe</v>
      </c>
      <c r="H673" s="10" t="str">
        <f>VLOOKUP(C673,Directorio!$B$1:$F$30,3,0)</f>
        <v>E3029911</v>
      </c>
      <c r="I673" s="10" t="str">
        <f>VLOOKUP(D673,Directorio!$H$1:$I$30,2,0)</f>
        <v>C16987</v>
      </c>
      <c r="J673" s="10">
        <f>VLOOKUP(F673,'Codd Región PAP'!$A$2:$B$6,2,0)</f>
        <v>25</v>
      </c>
      <c r="K673" s="11" t="e">
        <v>#N/A</v>
      </c>
    </row>
    <row r="674" spans="1:11" x14ac:dyDescent="0.3">
      <c r="A674" s="10">
        <v>20314801327</v>
      </c>
      <c r="B674" s="11" t="s">
        <v>610</v>
      </c>
      <c r="C674" s="10" t="s">
        <v>771</v>
      </c>
      <c r="D674" s="10" t="str">
        <f>VLOOKUP(C674,Directorio!$B$1:$H$30,7,0)</f>
        <v>ROSANA VARILLAS</v>
      </c>
      <c r="E674" s="10" t="str">
        <f>VLOOKUP(C674,Directorio!$B$1:$G$30,6,0)</f>
        <v>GOBIERNO NORTE</v>
      </c>
      <c r="F674" s="10" t="str">
        <f>VLOOKUP(A674,'Región por RUC'!$A$1:$D$6443,4,0)</f>
        <v>NORTE</v>
      </c>
      <c r="G674" s="10" t="str">
        <f>VLOOKUP(C674,Directorio!$B$1:$F$30,4,0)</f>
        <v>gestorgobierno-norte3@claro.com.pe</v>
      </c>
      <c r="H674" s="10" t="str">
        <f>VLOOKUP(C674,Directorio!$B$1:$F$30,3,0)</f>
        <v>E3029911</v>
      </c>
      <c r="I674" s="10" t="str">
        <f>VLOOKUP(D674,Directorio!$H$1:$I$30,2,0)</f>
        <v>C16987</v>
      </c>
      <c r="J674" s="10">
        <f>VLOOKUP(F674,'Codd Región PAP'!$A$2:$B$6,2,0)</f>
        <v>25</v>
      </c>
      <c r="K674" s="11" t="e">
        <v>#N/A</v>
      </c>
    </row>
    <row r="675" spans="1:11" x14ac:dyDescent="0.3">
      <c r="A675" s="10">
        <v>20356828055</v>
      </c>
      <c r="B675" s="11" t="s">
        <v>165</v>
      </c>
      <c r="C675" s="10" t="s">
        <v>771</v>
      </c>
      <c r="D675" s="10" t="str">
        <f>VLOOKUP(C675,Directorio!$B$1:$H$30,7,0)</f>
        <v>ROSANA VARILLAS</v>
      </c>
      <c r="E675" s="10" t="str">
        <f>VLOOKUP(C675,Directorio!$B$1:$G$30,6,0)</f>
        <v>GOBIERNO NORTE</v>
      </c>
      <c r="F675" s="10" t="str">
        <f>VLOOKUP(A675,'Región por RUC'!$A$1:$D$6443,4,0)</f>
        <v>NORTE</v>
      </c>
      <c r="G675" s="10" t="str">
        <f>VLOOKUP(C675,Directorio!$B$1:$F$30,4,0)</f>
        <v>gestorgobierno-norte3@claro.com.pe</v>
      </c>
      <c r="H675" s="10" t="str">
        <f>VLOOKUP(C675,Directorio!$B$1:$F$30,3,0)</f>
        <v>E3029911</v>
      </c>
      <c r="I675" s="10" t="str">
        <f>VLOOKUP(D675,Directorio!$H$1:$I$30,2,0)</f>
        <v>C16987</v>
      </c>
      <c r="J675" s="10">
        <f>VLOOKUP(F675,'Codd Región PAP'!$A$2:$B$6,2,0)</f>
        <v>25</v>
      </c>
      <c r="K675" s="11" t="e">
        <v>#N/A</v>
      </c>
    </row>
    <row r="676" spans="1:11" x14ac:dyDescent="0.3">
      <c r="A676" s="10">
        <v>20440374248</v>
      </c>
      <c r="B676" s="11" t="s">
        <v>615</v>
      </c>
      <c r="C676" s="10" t="s">
        <v>771</v>
      </c>
      <c r="D676" s="10" t="str">
        <f>VLOOKUP(C676,Directorio!$B$1:$H$30,7,0)</f>
        <v>ROSANA VARILLAS</v>
      </c>
      <c r="E676" s="10" t="str">
        <f>VLOOKUP(C676,Directorio!$B$1:$G$30,6,0)</f>
        <v>GOBIERNO NORTE</v>
      </c>
      <c r="F676" s="10" t="str">
        <f>VLOOKUP(A676,'Región por RUC'!$A$1:$D$6443,4,0)</f>
        <v>NORTE</v>
      </c>
      <c r="G676" s="10" t="str">
        <f>VLOOKUP(C676,Directorio!$B$1:$F$30,4,0)</f>
        <v>gestorgobierno-norte3@claro.com.pe</v>
      </c>
      <c r="H676" s="10" t="str">
        <f>VLOOKUP(C676,Directorio!$B$1:$F$30,3,0)</f>
        <v>E3029911</v>
      </c>
      <c r="I676" s="10" t="str">
        <f>VLOOKUP(D676,Directorio!$H$1:$I$30,2,0)</f>
        <v>C16987</v>
      </c>
      <c r="J676" s="10">
        <f>VLOOKUP(F676,'Codd Región PAP'!$A$2:$B$6,2,0)</f>
        <v>25</v>
      </c>
      <c r="K676" s="11" t="e">
        <v>#N/A</v>
      </c>
    </row>
    <row r="677" spans="1:11" x14ac:dyDescent="0.3">
      <c r="A677" s="10">
        <v>20453744168</v>
      </c>
      <c r="B677" s="11" t="s">
        <v>616</v>
      </c>
      <c r="C677" s="10" t="s">
        <v>771</v>
      </c>
      <c r="D677" s="10" t="str">
        <f>VLOOKUP(C677,Directorio!$B$1:$H$30,7,0)</f>
        <v>ROSANA VARILLAS</v>
      </c>
      <c r="E677" s="10" t="str">
        <f>VLOOKUP(C677,Directorio!$B$1:$G$30,6,0)</f>
        <v>GOBIERNO NORTE</v>
      </c>
      <c r="F677" s="10" t="str">
        <f>VLOOKUP(A677,'Región por RUC'!$A$1:$D$6443,4,0)</f>
        <v>NORTE</v>
      </c>
      <c r="G677" s="10" t="str">
        <f>VLOOKUP(C677,Directorio!$B$1:$F$30,4,0)</f>
        <v>gestorgobierno-norte3@claro.com.pe</v>
      </c>
      <c r="H677" s="10" t="str">
        <f>VLOOKUP(C677,Directorio!$B$1:$F$30,3,0)</f>
        <v>E3029911</v>
      </c>
      <c r="I677" s="10" t="str">
        <f>VLOOKUP(D677,Directorio!$H$1:$I$30,2,0)</f>
        <v>C16987</v>
      </c>
      <c r="J677" s="10">
        <f>VLOOKUP(F677,'Codd Región PAP'!$A$2:$B$6,2,0)</f>
        <v>25</v>
      </c>
      <c r="K677" s="11" t="e">
        <v>#N/A</v>
      </c>
    </row>
    <row r="678" spans="1:11" x14ac:dyDescent="0.3">
      <c r="A678" s="10">
        <v>20479954691</v>
      </c>
      <c r="B678" s="11" t="s">
        <v>739</v>
      </c>
      <c r="C678" s="10" t="s">
        <v>771</v>
      </c>
      <c r="D678" s="10" t="str">
        <f>VLOOKUP(C678,Directorio!$B$1:$H$30,7,0)</f>
        <v>ROSANA VARILLAS</v>
      </c>
      <c r="E678" s="10" t="str">
        <f>VLOOKUP(C678,Directorio!$B$1:$G$30,6,0)</f>
        <v>GOBIERNO NORTE</v>
      </c>
      <c r="F678" s="10" t="str">
        <f>VLOOKUP(A678,'Región por RUC'!$A$1:$D$6443,4,0)</f>
        <v>NORTE</v>
      </c>
      <c r="G678" s="10" t="str">
        <f>VLOOKUP(C678,Directorio!$B$1:$F$30,4,0)</f>
        <v>gestorgobierno-norte3@claro.com.pe</v>
      </c>
      <c r="H678" s="10" t="str">
        <f>VLOOKUP(C678,Directorio!$B$1:$F$30,3,0)</f>
        <v>E3029911</v>
      </c>
      <c r="I678" s="10" t="str">
        <f>VLOOKUP(D678,Directorio!$H$1:$I$30,2,0)</f>
        <v>C16987</v>
      </c>
      <c r="J678" s="10">
        <f>VLOOKUP(F678,'Codd Región PAP'!$A$2:$B$6,2,0)</f>
        <v>25</v>
      </c>
      <c r="K678" s="11" t="e">
        <v>#N/A</v>
      </c>
    </row>
    <row r="679" spans="1:11" x14ac:dyDescent="0.3">
      <c r="A679" s="10">
        <v>20480776250</v>
      </c>
      <c r="B679" s="11" t="s">
        <v>167</v>
      </c>
      <c r="C679" s="10" t="s">
        <v>771</v>
      </c>
      <c r="D679" s="10" t="str">
        <f>VLOOKUP(C679,Directorio!$B$1:$H$30,7,0)</f>
        <v>ROSANA VARILLAS</v>
      </c>
      <c r="E679" s="10" t="str">
        <f>VLOOKUP(C679,Directorio!$B$1:$G$30,6,0)</f>
        <v>GOBIERNO NORTE</v>
      </c>
      <c r="F679" s="10" t="str">
        <f>VLOOKUP(A679,'Región por RUC'!$A$1:$D$6443,4,0)</f>
        <v>NORTE</v>
      </c>
      <c r="G679" s="10" t="str">
        <f>VLOOKUP(C679,Directorio!$B$1:$F$30,4,0)</f>
        <v>gestorgobierno-norte3@claro.com.pe</v>
      </c>
      <c r="H679" s="10" t="str">
        <f>VLOOKUP(C679,Directorio!$B$1:$F$30,3,0)</f>
        <v>E3029911</v>
      </c>
      <c r="I679" s="10" t="str">
        <f>VLOOKUP(D679,Directorio!$H$1:$I$30,2,0)</f>
        <v>C16987</v>
      </c>
      <c r="J679" s="10">
        <f>VLOOKUP(F679,'Codd Región PAP'!$A$2:$B$6,2,0)</f>
        <v>25</v>
      </c>
      <c r="K679" s="11" t="e">
        <v>#N/A</v>
      </c>
    </row>
    <row r="680" spans="1:11" x14ac:dyDescent="0.3">
      <c r="A680" s="10">
        <v>20481297223</v>
      </c>
      <c r="B680" s="11" t="s">
        <v>168</v>
      </c>
      <c r="C680" s="10" t="s">
        <v>771</v>
      </c>
      <c r="D680" s="10" t="str">
        <f>VLOOKUP(C680,Directorio!$B$1:$H$30,7,0)</f>
        <v>ROSANA VARILLAS</v>
      </c>
      <c r="E680" s="10" t="str">
        <f>VLOOKUP(C680,Directorio!$B$1:$G$30,6,0)</f>
        <v>GOBIERNO NORTE</v>
      </c>
      <c r="F680" s="10" t="str">
        <f>VLOOKUP(A680,'Región por RUC'!$A$1:$D$6443,4,0)</f>
        <v>NORTE</v>
      </c>
      <c r="G680" s="10" t="str">
        <f>VLOOKUP(C680,Directorio!$B$1:$F$30,4,0)</f>
        <v>gestorgobierno-norte3@claro.com.pe</v>
      </c>
      <c r="H680" s="10" t="str">
        <f>VLOOKUP(C680,Directorio!$B$1:$F$30,3,0)</f>
        <v>E3029911</v>
      </c>
      <c r="I680" s="10" t="str">
        <f>VLOOKUP(D680,Directorio!$H$1:$I$30,2,0)</f>
        <v>C16987</v>
      </c>
      <c r="J680" s="10">
        <f>VLOOKUP(F680,'Codd Región PAP'!$A$2:$B$6,2,0)</f>
        <v>25</v>
      </c>
      <c r="K680" s="11" t="e">
        <v>#N/A</v>
      </c>
    </row>
    <row r="681" spans="1:11" x14ac:dyDescent="0.3">
      <c r="A681" s="10">
        <v>20481755621</v>
      </c>
      <c r="B681" s="11" t="s">
        <v>169</v>
      </c>
      <c r="C681" s="10" t="s">
        <v>771</v>
      </c>
      <c r="D681" s="10" t="str">
        <f>VLOOKUP(C681,Directorio!$B$1:$H$30,7,0)</f>
        <v>ROSANA VARILLAS</v>
      </c>
      <c r="E681" s="10" t="str">
        <f>VLOOKUP(C681,Directorio!$B$1:$G$30,6,0)</f>
        <v>GOBIERNO NORTE</v>
      </c>
      <c r="F681" s="10" t="str">
        <f>VLOOKUP(A681,'Región por RUC'!$A$1:$D$6443,4,0)</f>
        <v>NORTE</v>
      </c>
      <c r="G681" s="10" t="str">
        <f>VLOOKUP(C681,Directorio!$B$1:$F$30,4,0)</f>
        <v>gestorgobierno-norte3@claro.com.pe</v>
      </c>
      <c r="H681" s="10" t="str">
        <f>VLOOKUP(C681,Directorio!$B$1:$F$30,3,0)</f>
        <v>E3029911</v>
      </c>
      <c r="I681" s="10" t="str">
        <f>VLOOKUP(D681,Directorio!$H$1:$I$30,2,0)</f>
        <v>C16987</v>
      </c>
      <c r="J681" s="10">
        <f>VLOOKUP(F681,'Codd Región PAP'!$A$2:$B$6,2,0)</f>
        <v>25</v>
      </c>
      <c r="K681" s="11" t="e">
        <v>#N/A</v>
      </c>
    </row>
    <row r="682" spans="1:11" x14ac:dyDescent="0.3">
      <c r="A682" s="10">
        <v>20487463737</v>
      </c>
      <c r="B682" s="11" t="s">
        <v>170</v>
      </c>
      <c r="C682" s="10" t="s">
        <v>771</v>
      </c>
      <c r="D682" s="10" t="str">
        <f>VLOOKUP(C682,Directorio!$B$1:$H$30,7,0)</f>
        <v>ROSANA VARILLAS</v>
      </c>
      <c r="E682" s="10" t="str">
        <f>VLOOKUP(C682,Directorio!$B$1:$G$30,6,0)</f>
        <v>GOBIERNO NORTE</v>
      </c>
      <c r="F682" s="10" t="str">
        <f>VLOOKUP(A682,'Región por RUC'!$A$1:$D$6443,4,0)</f>
        <v>NORTE</v>
      </c>
      <c r="G682" s="10" t="str">
        <f>VLOOKUP(C682,Directorio!$B$1:$F$30,4,0)</f>
        <v>gestorgobierno-norte3@claro.com.pe</v>
      </c>
      <c r="H682" s="10" t="str">
        <f>VLOOKUP(C682,Directorio!$B$1:$F$30,3,0)</f>
        <v>E3029911</v>
      </c>
      <c r="I682" s="10" t="str">
        <f>VLOOKUP(D682,Directorio!$H$1:$I$30,2,0)</f>
        <v>C16987</v>
      </c>
      <c r="J682" s="10">
        <f>VLOOKUP(F682,'Codd Región PAP'!$A$2:$B$6,2,0)</f>
        <v>25</v>
      </c>
      <c r="K682" s="11" t="e">
        <v>#N/A</v>
      </c>
    </row>
    <row r="683" spans="1:11" x14ac:dyDescent="0.3">
      <c r="A683" s="10">
        <v>20487879241</v>
      </c>
      <c r="B683" s="11" t="s">
        <v>171</v>
      </c>
      <c r="C683" s="10" t="s">
        <v>771</v>
      </c>
      <c r="D683" s="10" t="str">
        <f>VLOOKUP(C683,Directorio!$B$1:$H$30,7,0)</f>
        <v>ROSANA VARILLAS</v>
      </c>
      <c r="E683" s="10" t="str">
        <f>VLOOKUP(C683,Directorio!$B$1:$G$30,6,0)</f>
        <v>GOBIERNO NORTE</v>
      </c>
      <c r="F683" s="10" t="str">
        <f>VLOOKUP(A683,'Región por RUC'!$A$1:$D$6443,4,0)</f>
        <v>NORTE</v>
      </c>
      <c r="G683" s="10" t="str">
        <f>VLOOKUP(C683,Directorio!$B$1:$F$30,4,0)</f>
        <v>gestorgobierno-norte3@claro.com.pe</v>
      </c>
      <c r="H683" s="10" t="str">
        <f>VLOOKUP(C683,Directorio!$B$1:$F$30,3,0)</f>
        <v>E3029911</v>
      </c>
      <c r="I683" s="10" t="str">
        <f>VLOOKUP(D683,Directorio!$H$1:$I$30,2,0)</f>
        <v>C16987</v>
      </c>
      <c r="J683" s="10">
        <f>VLOOKUP(F683,'Codd Región PAP'!$A$2:$B$6,2,0)</f>
        <v>25</v>
      </c>
      <c r="K683" s="11" t="e">
        <v>#N/A</v>
      </c>
    </row>
    <row r="684" spans="1:11" x14ac:dyDescent="0.3">
      <c r="A684" s="10">
        <v>20525295576</v>
      </c>
      <c r="B684" s="11" t="s">
        <v>751</v>
      </c>
      <c r="C684" s="10" t="s">
        <v>771</v>
      </c>
      <c r="D684" s="10" t="str">
        <f>VLOOKUP(C684,Directorio!$B$1:$H$30,7,0)</f>
        <v>ROSANA VARILLAS</v>
      </c>
      <c r="E684" s="10" t="str">
        <f>VLOOKUP(C684,Directorio!$B$1:$G$30,6,0)</f>
        <v>GOBIERNO NORTE</v>
      </c>
      <c r="F684" s="10" t="str">
        <f>VLOOKUP(A684,'Región por RUC'!$A$1:$D$6443,4,0)</f>
        <v>NORTE</v>
      </c>
      <c r="G684" s="10" t="str">
        <f>VLOOKUP(C684,Directorio!$B$1:$F$30,4,0)</f>
        <v>gestorgobierno-norte3@claro.com.pe</v>
      </c>
      <c r="H684" s="10" t="str">
        <f>VLOOKUP(C684,Directorio!$B$1:$F$30,3,0)</f>
        <v>E3029911</v>
      </c>
      <c r="I684" s="10" t="str">
        <f>VLOOKUP(D684,Directorio!$H$1:$I$30,2,0)</f>
        <v>C16987</v>
      </c>
      <c r="J684" s="10">
        <f>VLOOKUP(F684,'Codd Región PAP'!$A$2:$B$6,2,0)</f>
        <v>25</v>
      </c>
      <c r="K684" s="11" t="e">
        <v>#N/A</v>
      </c>
    </row>
    <row r="685" spans="1:11" x14ac:dyDescent="0.3">
      <c r="A685" s="10">
        <v>20525832334</v>
      </c>
      <c r="B685" s="11" t="s">
        <v>173</v>
      </c>
      <c r="C685" s="10" t="s">
        <v>771</v>
      </c>
      <c r="D685" s="10" t="str">
        <f>VLOOKUP(C685,Directorio!$B$1:$H$30,7,0)</f>
        <v>ROSANA VARILLAS</v>
      </c>
      <c r="E685" s="10" t="str">
        <f>VLOOKUP(C685,Directorio!$B$1:$G$30,6,0)</f>
        <v>GOBIERNO NORTE</v>
      </c>
      <c r="F685" s="10" t="str">
        <f>VLOOKUP(A685,'Región por RUC'!$A$1:$D$6443,4,0)</f>
        <v>NORTE</v>
      </c>
      <c r="G685" s="10" t="str">
        <f>VLOOKUP(C685,Directorio!$B$1:$F$30,4,0)</f>
        <v>gestorgobierno-norte3@claro.com.pe</v>
      </c>
      <c r="H685" s="10" t="str">
        <f>VLOOKUP(C685,Directorio!$B$1:$F$30,3,0)</f>
        <v>E3029911</v>
      </c>
      <c r="I685" s="10" t="str">
        <f>VLOOKUP(D685,Directorio!$H$1:$I$30,2,0)</f>
        <v>C16987</v>
      </c>
      <c r="J685" s="10">
        <f>VLOOKUP(F685,'Codd Región PAP'!$A$2:$B$6,2,0)</f>
        <v>25</v>
      </c>
      <c r="K685" s="11" t="e">
        <v>#N/A</v>
      </c>
    </row>
    <row r="686" spans="1:11" x14ac:dyDescent="0.3">
      <c r="A686" s="10">
        <v>20531754221</v>
      </c>
      <c r="B686" s="11" t="s">
        <v>174</v>
      </c>
      <c r="C686" s="10" t="s">
        <v>771</v>
      </c>
      <c r="D686" s="10" t="str">
        <f>VLOOKUP(C686,Directorio!$B$1:$H$30,7,0)</f>
        <v>ROSANA VARILLAS</v>
      </c>
      <c r="E686" s="10" t="str">
        <f>VLOOKUP(C686,Directorio!$B$1:$G$30,6,0)</f>
        <v>GOBIERNO NORTE</v>
      </c>
      <c r="F686" s="10" t="str">
        <f>VLOOKUP(A686,'Región por RUC'!$A$1:$D$6443,4,0)</f>
        <v>NORTE</v>
      </c>
      <c r="G686" s="10" t="str">
        <f>VLOOKUP(C686,Directorio!$B$1:$F$30,4,0)</f>
        <v>gestorgobierno-norte3@claro.com.pe</v>
      </c>
      <c r="H686" s="10" t="str">
        <f>VLOOKUP(C686,Directorio!$B$1:$F$30,3,0)</f>
        <v>E3029911</v>
      </c>
      <c r="I686" s="10" t="str">
        <f>VLOOKUP(D686,Directorio!$H$1:$I$30,2,0)</f>
        <v>C16987</v>
      </c>
      <c r="J686" s="10">
        <f>VLOOKUP(F686,'Codd Región PAP'!$A$2:$B$6,2,0)</f>
        <v>25</v>
      </c>
      <c r="K686" s="11" t="e">
        <v>#N/A</v>
      </c>
    </row>
    <row r="687" spans="1:11" x14ac:dyDescent="0.3">
      <c r="A687" s="10">
        <v>20399332177</v>
      </c>
      <c r="B687" s="11" t="s">
        <v>781</v>
      </c>
      <c r="C687" s="10" t="s">
        <v>771</v>
      </c>
      <c r="D687" s="10" t="str">
        <f>VLOOKUP(C687,Directorio!$B$1:$H$30,7,0)</f>
        <v>ROSANA VARILLAS</v>
      </c>
      <c r="E687" s="10" t="str">
        <f>VLOOKUP(C687,Directorio!$B$1:$G$30,6,0)</f>
        <v>GOBIERNO NORTE</v>
      </c>
      <c r="F687" s="10" t="str">
        <f>VLOOKUP(A687,'Región por RUC'!$A$1:$D$6443,4,0)</f>
        <v>NORTE</v>
      </c>
      <c r="G687" s="10" t="str">
        <f>VLOOKUP(C687,Directorio!$B$1:$F$30,4,0)</f>
        <v>gestorgobierno-norte3@claro.com.pe</v>
      </c>
      <c r="H687" s="10" t="str">
        <f>VLOOKUP(C687,Directorio!$B$1:$F$30,3,0)</f>
        <v>E3029911</v>
      </c>
      <c r="I687" s="10" t="str">
        <f>VLOOKUP(D687,Directorio!$H$1:$I$30,2,0)</f>
        <v>C16987</v>
      </c>
      <c r="J687" s="10">
        <f>VLOOKUP(F687,'Codd Región PAP'!$A$2:$B$6,2,0)</f>
        <v>25</v>
      </c>
      <c r="K687" s="11" t="e">
        <v>#N/A</v>
      </c>
    </row>
    <row r="688" spans="1:11" x14ac:dyDescent="0.3">
      <c r="A688" s="10">
        <v>20141785037</v>
      </c>
      <c r="B688" s="11" t="s">
        <v>838</v>
      </c>
      <c r="C688" s="10" t="s">
        <v>771</v>
      </c>
      <c r="D688" s="10" t="str">
        <f>VLOOKUP(C688,Directorio!$B$1:$H$30,7,0)</f>
        <v>ROSANA VARILLAS</v>
      </c>
      <c r="E688" s="10" t="str">
        <f>VLOOKUP(C688,Directorio!$B$1:$G$30,6,0)</f>
        <v>GOBIERNO NORTE</v>
      </c>
      <c r="F688" s="10" t="str">
        <f>VLOOKUP(A688,'Región por RUC'!$A$1:$D$6443,4,0)</f>
        <v>NORTE</v>
      </c>
      <c r="G688" s="10" t="str">
        <f>VLOOKUP(C688,Directorio!$B$1:$F$30,4,0)</f>
        <v>gestorgobierno-norte3@claro.com.pe</v>
      </c>
      <c r="H688" s="10" t="str">
        <f>VLOOKUP(C688,Directorio!$B$1:$F$30,3,0)</f>
        <v>E3029911</v>
      </c>
      <c r="I688" s="10" t="str">
        <f>VLOOKUP(D688,Directorio!$H$1:$I$30,2,0)</f>
        <v>C16987</v>
      </c>
      <c r="J688" s="10">
        <f>VLOOKUP(F688,'Codd Región PAP'!$A$2:$B$6,2,0)</f>
        <v>25</v>
      </c>
      <c r="K688" s="11" t="e">
        <v>#N/A</v>
      </c>
    </row>
    <row r="689" spans="1:11" x14ac:dyDescent="0.3">
      <c r="A689" s="10">
        <v>20223966684</v>
      </c>
      <c r="B689" s="11" t="s">
        <v>1878</v>
      </c>
      <c r="C689" s="10" t="s">
        <v>771</v>
      </c>
      <c r="D689" s="10" t="str">
        <f>VLOOKUP(C689,Directorio!$B$1:$H$30,7,0)</f>
        <v>ROSANA VARILLAS</v>
      </c>
      <c r="E689" s="10" t="str">
        <f>VLOOKUP(C689,Directorio!$B$1:$G$30,6,0)</f>
        <v>GOBIERNO NORTE</v>
      </c>
      <c r="F689" s="10" t="str">
        <f>VLOOKUP(A689,'Región por RUC'!$A$1:$D$6443,4,0)</f>
        <v>NORTE</v>
      </c>
      <c r="G689" s="10" t="str">
        <f>VLOOKUP(C689,Directorio!$B$1:$F$30,4,0)</f>
        <v>gestorgobierno-norte3@claro.com.pe</v>
      </c>
      <c r="H689" s="10" t="str">
        <f>VLOOKUP(C689,Directorio!$B$1:$F$30,3,0)</f>
        <v>E3029911</v>
      </c>
      <c r="I689" s="10" t="str">
        <f>VLOOKUP(D689,Directorio!$H$1:$I$30,2,0)</f>
        <v>C16987</v>
      </c>
      <c r="J689" s="10">
        <f>VLOOKUP(F689,'Codd Región PAP'!$A$2:$B$6,2,0)</f>
        <v>25</v>
      </c>
      <c r="K689" s="11" t="e">
        <v>#N/A</v>
      </c>
    </row>
    <row r="690" spans="1:11" x14ac:dyDescent="0.3">
      <c r="A690" s="10">
        <v>20530099645</v>
      </c>
      <c r="B690" s="11" t="s">
        <v>1123</v>
      </c>
      <c r="C690" s="10" t="s">
        <v>771</v>
      </c>
      <c r="D690" s="10" t="str">
        <f>VLOOKUP(C690,Directorio!$B$1:$H$30,7,0)</f>
        <v>ROSANA VARILLAS</v>
      </c>
      <c r="E690" s="10" t="str">
        <f>VLOOKUP(C690,Directorio!$B$1:$G$30,6,0)</f>
        <v>GOBIERNO NORTE</v>
      </c>
      <c r="F690" s="10" t="str">
        <f>VLOOKUP(A690,'Región por RUC'!$A$1:$D$6443,4,0)</f>
        <v>NORTE</v>
      </c>
      <c r="G690" s="10" t="str">
        <f>VLOOKUP(C690,Directorio!$B$1:$F$30,4,0)</f>
        <v>gestorgobierno-norte3@claro.com.pe</v>
      </c>
      <c r="H690" s="10" t="str">
        <f>VLOOKUP(C690,Directorio!$B$1:$F$30,3,0)</f>
        <v>E3029911</v>
      </c>
      <c r="I690" s="10" t="str">
        <f>VLOOKUP(D690,Directorio!$H$1:$I$30,2,0)</f>
        <v>C16987</v>
      </c>
      <c r="J690" s="10">
        <f>VLOOKUP(F690,'Codd Región PAP'!$A$2:$B$6,2,0)</f>
        <v>25</v>
      </c>
      <c r="K690" s="11" t="e">
        <v>#N/A</v>
      </c>
    </row>
    <row r="691" spans="1:11" x14ac:dyDescent="0.3">
      <c r="A691" s="10">
        <v>20484347205</v>
      </c>
      <c r="B691" s="11" t="s">
        <v>1335</v>
      </c>
      <c r="C691" s="10" t="s">
        <v>771</v>
      </c>
      <c r="D691" s="10" t="str">
        <f>VLOOKUP(C691,Directorio!$B$1:$H$30,7,0)</f>
        <v>ROSANA VARILLAS</v>
      </c>
      <c r="E691" s="10" t="str">
        <f>VLOOKUP(C691,Directorio!$B$1:$G$30,6,0)</f>
        <v>GOBIERNO NORTE</v>
      </c>
      <c r="F691" s="10" t="str">
        <f>VLOOKUP(A691,'Región por RUC'!$A$1:$D$6443,4,0)</f>
        <v>NORTE</v>
      </c>
      <c r="G691" s="10" t="str">
        <f>VLOOKUP(C691,Directorio!$B$1:$F$30,4,0)</f>
        <v>gestorgobierno-norte3@claro.com.pe</v>
      </c>
      <c r="H691" s="10" t="str">
        <f>VLOOKUP(C691,Directorio!$B$1:$F$30,3,0)</f>
        <v>E3029911</v>
      </c>
      <c r="I691" s="10" t="str">
        <f>VLOOKUP(D691,Directorio!$H$1:$I$30,2,0)</f>
        <v>C16987</v>
      </c>
      <c r="J691" s="10">
        <f>VLOOKUP(F691,'Codd Región PAP'!$A$2:$B$6,2,0)</f>
        <v>25</v>
      </c>
      <c r="K691" s="11" t="e">
        <v>#N/A</v>
      </c>
    </row>
    <row r="692" spans="1:11" x14ac:dyDescent="0.3">
      <c r="A692" s="10">
        <v>20275817814</v>
      </c>
      <c r="B692" s="11" t="s">
        <v>6525</v>
      </c>
      <c r="C692" s="10" t="s">
        <v>771</v>
      </c>
      <c r="D692" s="10" t="str">
        <f>VLOOKUP(C692,Directorio!$B$1:$H$30,7,0)</f>
        <v>ROSANA VARILLAS</v>
      </c>
      <c r="E692" s="10" t="str">
        <f>VLOOKUP(C692,Directorio!$B$1:$G$30,6,0)</f>
        <v>GOBIERNO NORTE</v>
      </c>
      <c r="F692" s="10" t="str">
        <f>VLOOKUP(A692,'Región por RUC'!$A$1:$D$6443,4,0)</f>
        <v>NORTE</v>
      </c>
      <c r="G692" s="10" t="str">
        <f>VLOOKUP(C692,Directorio!$B$1:$F$30,4,0)</f>
        <v>gestorgobierno-norte3@claro.com.pe</v>
      </c>
      <c r="H692" s="10" t="str">
        <f>VLOOKUP(C692,Directorio!$B$1:$F$30,3,0)</f>
        <v>E3029911</v>
      </c>
      <c r="I692" s="10" t="str">
        <f>VLOOKUP(D692,Directorio!$H$1:$I$30,2,0)</f>
        <v>C16987</v>
      </c>
      <c r="J692" s="10">
        <f>VLOOKUP(F692,'Codd Región PAP'!$A$2:$B$6,2,0)</f>
        <v>25</v>
      </c>
      <c r="K692" s="11" t="e">
        <v>#N/A</v>
      </c>
    </row>
    <row r="693" spans="1:11" x14ac:dyDescent="0.3">
      <c r="A693" s="10">
        <v>20477412549</v>
      </c>
      <c r="B693" s="11" t="s">
        <v>617</v>
      </c>
      <c r="C693" s="10" t="s">
        <v>771</v>
      </c>
      <c r="D693" s="10" t="str">
        <f>VLOOKUP(C693,Directorio!$B$1:$H$30,7,0)</f>
        <v>ROSANA VARILLAS</v>
      </c>
      <c r="E693" s="10" t="str">
        <f>VLOOKUP(C693,Directorio!$B$1:$G$30,6,0)</f>
        <v>GOBIERNO NORTE</v>
      </c>
      <c r="F693" s="10" t="str">
        <f>VLOOKUP(A693,'Región por RUC'!$A$1:$D$6443,4,0)</f>
        <v>NORTE</v>
      </c>
      <c r="G693" s="10" t="str">
        <f>VLOOKUP(C693,Directorio!$B$1:$F$30,4,0)</f>
        <v>gestorgobierno-norte3@claro.com.pe</v>
      </c>
      <c r="H693" s="10" t="str">
        <f>VLOOKUP(C693,Directorio!$B$1:$F$30,3,0)</f>
        <v>E3029911</v>
      </c>
      <c r="I693" s="10" t="str">
        <f>VLOOKUP(D693,Directorio!$H$1:$I$30,2,0)</f>
        <v>C16987</v>
      </c>
      <c r="J693" s="10">
        <f>VLOOKUP(F693,'Codd Región PAP'!$A$2:$B$6,2,0)</f>
        <v>25</v>
      </c>
      <c r="K693" s="11" t="e">
        <v>#N/A</v>
      </c>
    </row>
    <row r="694" spans="1:11" x14ac:dyDescent="0.3">
      <c r="A694" s="10">
        <v>20605968768</v>
      </c>
      <c r="B694" s="11" t="s">
        <v>477</v>
      </c>
      <c r="C694" s="10" t="s">
        <v>696</v>
      </c>
      <c r="D694" s="10" t="str">
        <f>VLOOKUP(C694,Directorio!$B$1:$H$30,7,0)</f>
        <v>KARLA ROJAS</v>
      </c>
      <c r="E694" s="10" t="str">
        <f>VLOOKUP(C694,Directorio!$B$1:$G$30,6,0)</f>
        <v>GOBIERNO LIMA 1</v>
      </c>
      <c r="F694" s="10" t="str">
        <f>VLOOKUP(A694,'Región por RUC'!$A$1:$D$6443,4,0)</f>
        <v>LIMA</v>
      </c>
      <c r="G694" s="10" t="str">
        <f>VLOOKUP(C694,Directorio!$B$1:$F$30,4,0)</f>
        <v>SEGUNDO.CASTILLO@CLARO.COM.PE</v>
      </c>
      <c r="H694" s="10" t="str">
        <f>VLOOKUP(C694,Directorio!$B$1:$F$30,3,0)</f>
        <v>C14894</v>
      </c>
      <c r="I694" s="10" t="str">
        <f>VLOOKUP(D694,Directorio!$H$1:$I$30,2,0)</f>
        <v>C17873</v>
      </c>
      <c r="J694" s="10">
        <f>VLOOKUP(F694,'Codd Región PAP'!$A$2:$B$6,2,0)</f>
        <v>50</v>
      </c>
      <c r="K694" s="11" t="e">
        <v>#N/A</v>
      </c>
    </row>
    <row r="695" spans="1:11" x14ac:dyDescent="0.3">
      <c r="A695" s="10">
        <v>20376082114</v>
      </c>
      <c r="B695" s="11" t="s">
        <v>578</v>
      </c>
      <c r="C695" s="10" t="s">
        <v>696</v>
      </c>
      <c r="D695" s="10" t="str">
        <f>VLOOKUP(C695,Directorio!$B$1:$H$30,7,0)</f>
        <v>KARLA ROJAS</v>
      </c>
      <c r="E695" s="10" t="str">
        <f>VLOOKUP(C695,Directorio!$B$1:$G$30,6,0)</f>
        <v>GOBIERNO LIMA 1</v>
      </c>
      <c r="F695" s="10" t="str">
        <f>VLOOKUP(A695,'Región por RUC'!$A$1:$D$6443,4,0)</f>
        <v>LIMA</v>
      </c>
      <c r="G695" s="10" t="str">
        <f>VLOOKUP(C695,Directorio!$B$1:$F$30,4,0)</f>
        <v>SEGUNDO.CASTILLO@CLARO.COM.PE</v>
      </c>
      <c r="H695" s="10" t="str">
        <f>VLOOKUP(C695,Directorio!$B$1:$F$30,3,0)</f>
        <v>C14894</v>
      </c>
      <c r="I695" s="10" t="str">
        <f>VLOOKUP(D695,Directorio!$H$1:$I$30,2,0)</f>
        <v>C17873</v>
      </c>
      <c r="J695" s="10">
        <f>VLOOKUP(F695,'Codd Región PAP'!$A$2:$B$6,2,0)</f>
        <v>50</v>
      </c>
      <c r="K695" s="11" t="e">
        <v>#N/A</v>
      </c>
    </row>
    <row r="696" spans="1:11" x14ac:dyDescent="0.3">
      <c r="A696" s="10">
        <v>20131380101</v>
      </c>
      <c r="B696" s="11" t="s">
        <v>182</v>
      </c>
      <c r="C696" s="10" t="s">
        <v>696</v>
      </c>
      <c r="D696" s="10" t="str">
        <f>VLOOKUP(C696,Directorio!$B$1:$H$30,7,0)</f>
        <v>KARLA ROJAS</v>
      </c>
      <c r="E696" s="10" t="str">
        <f>VLOOKUP(C696,Directorio!$B$1:$G$30,6,0)</f>
        <v>GOBIERNO LIMA 1</v>
      </c>
      <c r="F696" s="10" t="str">
        <f>VLOOKUP(A696,'Región por RUC'!$A$1:$D$6443,4,0)</f>
        <v>LIMA</v>
      </c>
      <c r="G696" s="10" t="str">
        <f>VLOOKUP(C696,Directorio!$B$1:$F$30,4,0)</f>
        <v>SEGUNDO.CASTILLO@CLARO.COM.PE</v>
      </c>
      <c r="H696" s="10" t="str">
        <f>VLOOKUP(C696,Directorio!$B$1:$F$30,3,0)</f>
        <v>C14894</v>
      </c>
      <c r="I696" s="10" t="str">
        <f>VLOOKUP(D696,Directorio!$H$1:$I$30,2,0)</f>
        <v>C17873</v>
      </c>
      <c r="J696" s="10">
        <f>VLOOKUP(F696,'Codd Región PAP'!$A$2:$B$6,2,0)</f>
        <v>50</v>
      </c>
      <c r="K696" s="11" t="e">
        <v>#N/A</v>
      </c>
    </row>
    <row r="697" spans="1:11" x14ac:dyDescent="0.3">
      <c r="A697" s="10">
        <v>20509645150</v>
      </c>
      <c r="B697" s="11" t="s">
        <v>581</v>
      </c>
      <c r="C697" s="10" t="s">
        <v>696</v>
      </c>
      <c r="D697" s="10" t="str">
        <f>VLOOKUP(C697,Directorio!$B$1:$H$30,7,0)</f>
        <v>KARLA ROJAS</v>
      </c>
      <c r="E697" s="10" t="str">
        <f>VLOOKUP(C697,Directorio!$B$1:$G$30,6,0)</f>
        <v>GOBIERNO LIMA 1</v>
      </c>
      <c r="F697" s="10" t="str">
        <f>VLOOKUP(A697,'Región por RUC'!$A$1:$D$6443,4,0)</f>
        <v>LIMA</v>
      </c>
      <c r="G697" s="10" t="str">
        <f>VLOOKUP(C697,Directorio!$B$1:$F$30,4,0)</f>
        <v>SEGUNDO.CASTILLO@CLARO.COM.PE</v>
      </c>
      <c r="H697" s="10" t="str">
        <f>VLOOKUP(C697,Directorio!$B$1:$F$30,3,0)</f>
        <v>C14894</v>
      </c>
      <c r="I697" s="10" t="str">
        <f>VLOOKUP(D697,Directorio!$H$1:$I$30,2,0)</f>
        <v>C17873</v>
      </c>
      <c r="J697" s="10">
        <f>VLOOKUP(F697,'Codd Región PAP'!$A$2:$B$6,2,0)</f>
        <v>50</v>
      </c>
      <c r="K697" s="11" t="e">
        <v>#N/A</v>
      </c>
    </row>
    <row r="698" spans="1:11" x14ac:dyDescent="0.3">
      <c r="A698" s="10">
        <v>20161749126</v>
      </c>
      <c r="B698" s="11" t="s">
        <v>575</v>
      </c>
      <c r="C698" s="10" t="s">
        <v>696</v>
      </c>
      <c r="D698" s="10" t="str">
        <f>VLOOKUP(C698,Directorio!$B$1:$H$30,7,0)</f>
        <v>KARLA ROJAS</v>
      </c>
      <c r="E698" s="10" t="str">
        <f>VLOOKUP(C698,Directorio!$B$1:$G$30,6,0)</f>
        <v>GOBIERNO LIMA 1</v>
      </c>
      <c r="F698" s="10" t="str">
        <f>VLOOKUP(A698,'Región por RUC'!$A$1:$D$6443,4,0)</f>
        <v>LIMA</v>
      </c>
      <c r="G698" s="10" t="str">
        <f>VLOOKUP(C698,Directorio!$B$1:$F$30,4,0)</f>
        <v>SEGUNDO.CASTILLO@CLARO.COM.PE</v>
      </c>
      <c r="H698" s="10" t="str">
        <f>VLOOKUP(C698,Directorio!$B$1:$F$30,3,0)</f>
        <v>C14894</v>
      </c>
      <c r="I698" s="10" t="str">
        <f>VLOOKUP(D698,Directorio!$H$1:$I$30,2,0)</f>
        <v>C17873</v>
      </c>
      <c r="J698" s="10">
        <f>VLOOKUP(F698,'Codd Región PAP'!$A$2:$B$6,2,0)</f>
        <v>50</v>
      </c>
      <c r="K698" s="11" t="e">
        <v>#N/A</v>
      </c>
    </row>
    <row r="699" spans="1:11" x14ac:dyDescent="0.3">
      <c r="A699" s="10">
        <v>20604932964</v>
      </c>
      <c r="B699" s="11" t="s">
        <v>741</v>
      </c>
      <c r="C699" s="10" t="s">
        <v>696</v>
      </c>
      <c r="D699" s="10" t="str">
        <f>VLOOKUP(C699,Directorio!$B$1:$H$30,7,0)</f>
        <v>KARLA ROJAS</v>
      </c>
      <c r="E699" s="10" t="str">
        <f>VLOOKUP(C699,Directorio!$B$1:$G$30,6,0)</f>
        <v>GOBIERNO LIMA 1</v>
      </c>
      <c r="F699" s="10" t="str">
        <f>VLOOKUP(A699,'Región por RUC'!$A$1:$D$6443,4,0)</f>
        <v>LIMA</v>
      </c>
      <c r="G699" s="10" t="str">
        <f>VLOOKUP(C699,Directorio!$B$1:$F$30,4,0)</f>
        <v>SEGUNDO.CASTILLO@CLARO.COM.PE</v>
      </c>
      <c r="H699" s="10" t="str">
        <f>VLOOKUP(C699,Directorio!$B$1:$F$30,3,0)</f>
        <v>C14894</v>
      </c>
      <c r="I699" s="10" t="str">
        <f>VLOOKUP(D699,Directorio!$H$1:$I$30,2,0)</f>
        <v>C17873</v>
      </c>
      <c r="J699" s="10">
        <f>VLOOKUP(F699,'Codd Región PAP'!$A$2:$B$6,2,0)</f>
        <v>50</v>
      </c>
      <c r="K699" s="11" t="e">
        <v>#N/A</v>
      </c>
    </row>
    <row r="700" spans="1:11" x14ac:dyDescent="0.3">
      <c r="A700" s="10">
        <v>20131366966</v>
      </c>
      <c r="B700" s="11" t="s">
        <v>568</v>
      </c>
      <c r="C700" s="10" t="s">
        <v>696</v>
      </c>
      <c r="D700" s="10" t="str">
        <f>VLOOKUP(C700,Directorio!$B$1:$H$30,7,0)</f>
        <v>KARLA ROJAS</v>
      </c>
      <c r="E700" s="10" t="str">
        <f>VLOOKUP(C700,Directorio!$B$1:$G$30,6,0)</f>
        <v>GOBIERNO LIMA 1</v>
      </c>
      <c r="F700" s="10" t="str">
        <f>VLOOKUP(A700,'Región por RUC'!$A$1:$D$6443,4,0)</f>
        <v>LIMA</v>
      </c>
      <c r="G700" s="10" t="str">
        <f>VLOOKUP(C700,Directorio!$B$1:$F$30,4,0)</f>
        <v>SEGUNDO.CASTILLO@CLARO.COM.PE</v>
      </c>
      <c r="H700" s="10" t="str">
        <f>VLOOKUP(C700,Directorio!$B$1:$F$30,3,0)</f>
        <v>C14894</v>
      </c>
      <c r="I700" s="10" t="str">
        <f>VLOOKUP(D700,Directorio!$H$1:$I$30,2,0)</f>
        <v>C17873</v>
      </c>
      <c r="J700" s="10">
        <f>VLOOKUP(F700,'Codd Región PAP'!$A$2:$B$6,2,0)</f>
        <v>50</v>
      </c>
      <c r="K700" s="11" t="e">
        <v>#N/A</v>
      </c>
    </row>
    <row r="701" spans="1:11" x14ac:dyDescent="0.3">
      <c r="A701" s="10">
        <v>20307167442</v>
      </c>
      <c r="B701" s="11" t="s">
        <v>797</v>
      </c>
      <c r="C701" s="10" t="s">
        <v>696</v>
      </c>
      <c r="D701" s="10" t="str">
        <f>VLOOKUP(C701,Directorio!$B$1:$H$30,7,0)</f>
        <v>KARLA ROJAS</v>
      </c>
      <c r="E701" s="10" t="str">
        <f>VLOOKUP(C701,Directorio!$B$1:$G$30,6,0)</f>
        <v>GOBIERNO LIMA 1</v>
      </c>
      <c r="F701" s="10" t="str">
        <f>VLOOKUP(A701,'Región por RUC'!$A$1:$D$6443,4,0)</f>
        <v>LIMA</v>
      </c>
      <c r="G701" s="10" t="str">
        <f>VLOOKUP(C701,Directorio!$B$1:$F$30,4,0)</f>
        <v>SEGUNDO.CASTILLO@CLARO.COM.PE</v>
      </c>
      <c r="H701" s="10" t="str">
        <f>VLOOKUP(C701,Directorio!$B$1:$F$30,3,0)</f>
        <v>C14894</v>
      </c>
      <c r="I701" s="10" t="str">
        <f>VLOOKUP(D701,Directorio!$H$1:$I$30,2,0)</f>
        <v>C17873</v>
      </c>
      <c r="J701" s="10">
        <f>VLOOKUP(F701,'Codd Región PAP'!$A$2:$B$6,2,0)</f>
        <v>50</v>
      </c>
      <c r="K701" s="11" t="e">
        <v>#N/A</v>
      </c>
    </row>
    <row r="702" spans="1:11" x14ac:dyDescent="0.3">
      <c r="A702" s="10">
        <v>20131373237</v>
      </c>
      <c r="B702" s="11" t="s">
        <v>545</v>
      </c>
      <c r="C702" s="10" t="s">
        <v>696</v>
      </c>
      <c r="D702" s="10" t="str">
        <f>VLOOKUP(C702,Directorio!$B$1:$H$30,7,0)</f>
        <v>KARLA ROJAS</v>
      </c>
      <c r="E702" s="10" t="str">
        <f>VLOOKUP(C702,Directorio!$B$1:$G$30,6,0)</f>
        <v>GOBIERNO LIMA 1</v>
      </c>
      <c r="F702" s="10" t="str">
        <f>VLOOKUP(A702,'Región por RUC'!$A$1:$D$6443,4,0)</f>
        <v>LIMA</v>
      </c>
      <c r="G702" s="10" t="str">
        <f>VLOOKUP(C702,Directorio!$B$1:$F$30,4,0)</f>
        <v>SEGUNDO.CASTILLO@CLARO.COM.PE</v>
      </c>
      <c r="H702" s="10" t="str">
        <f>VLOOKUP(C702,Directorio!$B$1:$F$30,3,0)</f>
        <v>C14894</v>
      </c>
      <c r="I702" s="10" t="str">
        <f>VLOOKUP(D702,Directorio!$H$1:$I$30,2,0)</f>
        <v>C17873</v>
      </c>
      <c r="J702" s="10">
        <f>VLOOKUP(F702,'Codd Región PAP'!$A$2:$B$6,2,0)</f>
        <v>50</v>
      </c>
      <c r="K702" s="11" t="e">
        <v>#N/A</v>
      </c>
    </row>
    <row r="703" spans="1:11" x14ac:dyDescent="0.3">
      <c r="A703" s="10">
        <v>20507050051</v>
      </c>
      <c r="B703" s="11" t="s">
        <v>6504</v>
      </c>
      <c r="C703" s="10" t="s">
        <v>696</v>
      </c>
      <c r="D703" s="10" t="str">
        <f>VLOOKUP(C703,Directorio!$B$1:$H$30,7,0)</f>
        <v>KARLA ROJAS</v>
      </c>
      <c r="E703" s="10" t="str">
        <f>VLOOKUP(C703,Directorio!$B$1:$G$30,6,0)</f>
        <v>GOBIERNO LIMA 1</v>
      </c>
      <c r="F703" s="10" t="str">
        <f>VLOOKUP(A703,'Región por RUC'!$A$1:$D$6443,4,0)</f>
        <v>LIMA</v>
      </c>
      <c r="G703" s="10" t="str">
        <f>VLOOKUP(C703,Directorio!$B$1:$F$30,4,0)</f>
        <v>SEGUNDO.CASTILLO@CLARO.COM.PE</v>
      </c>
      <c r="H703" s="10" t="str">
        <f>VLOOKUP(C703,Directorio!$B$1:$F$30,3,0)</f>
        <v>C14894</v>
      </c>
      <c r="I703" s="10" t="str">
        <f>VLOOKUP(D703,Directorio!$H$1:$I$30,2,0)</f>
        <v>C17873</v>
      </c>
      <c r="J703" s="10">
        <f>VLOOKUP(F703,'Codd Región PAP'!$A$2:$B$6,2,0)</f>
        <v>50</v>
      </c>
      <c r="K703" s="11" t="e">
        <v>#N/A</v>
      </c>
    </row>
    <row r="704" spans="1:11" x14ac:dyDescent="0.3">
      <c r="A704" s="10">
        <v>20161704378</v>
      </c>
      <c r="B704" s="11" t="s">
        <v>574</v>
      </c>
      <c r="C704" s="10" t="s">
        <v>696</v>
      </c>
      <c r="D704" s="10" t="str">
        <f>VLOOKUP(C704,Directorio!$B$1:$H$30,7,0)</f>
        <v>KARLA ROJAS</v>
      </c>
      <c r="E704" s="10" t="str">
        <f>VLOOKUP(C704,Directorio!$B$1:$G$30,6,0)</f>
        <v>GOBIERNO LIMA 1</v>
      </c>
      <c r="F704" s="10" t="str">
        <f>VLOOKUP(A704,'Región por RUC'!$A$1:$D$6443,4,0)</f>
        <v>LIMA</v>
      </c>
      <c r="G704" s="10" t="str">
        <f>VLOOKUP(C704,Directorio!$B$1:$F$30,4,0)</f>
        <v>SEGUNDO.CASTILLO@CLARO.COM.PE</v>
      </c>
      <c r="H704" s="10" t="str">
        <f>VLOOKUP(C704,Directorio!$B$1:$F$30,3,0)</f>
        <v>C14894</v>
      </c>
      <c r="I704" s="10" t="str">
        <f>VLOOKUP(D704,Directorio!$H$1:$I$30,2,0)</f>
        <v>C17873</v>
      </c>
      <c r="J704" s="10">
        <f>VLOOKUP(F704,'Codd Región PAP'!$A$2:$B$6,2,0)</f>
        <v>50</v>
      </c>
      <c r="K704" s="11" t="e">
        <v>#N/A</v>
      </c>
    </row>
    <row r="705" spans="1:11" x14ac:dyDescent="0.3">
      <c r="A705" s="10">
        <v>20207553698</v>
      </c>
      <c r="B705" s="11" t="s">
        <v>577</v>
      </c>
      <c r="C705" s="10" t="s">
        <v>696</v>
      </c>
      <c r="D705" s="10" t="str">
        <f>VLOOKUP(C705,Directorio!$B$1:$H$30,7,0)</f>
        <v>KARLA ROJAS</v>
      </c>
      <c r="E705" s="10" t="str">
        <f>VLOOKUP(C705,Directorio!$B$1:$G$30,6,0)</f>
        <v>GOBIERNO LIMA 1</v>
      </c>
      <c r="F705" s="10" t="str">
        <f>VLOOKUP(A705,'Región por RUC'!$A$1:$D$6443,4,0)</f>
        <v>LIMA</v>
      </c>
      <c r="G705" s="10" t="str">
        <f>VLOOKUP(C705,Directorio!$B$1:$F$30,4,0)</f>
        <v>SEGUNDO.CASTILLO@CLARO.COM.PE</v>
      </c>
      <c r="H705" s="10" t="str">
        <f>VLOOKUP(C705,Directorio!$B$1:$F$30,3,0)</f>
        <v>C14894</v>
      </c>
      <c r="I705" s="10" t="str">
        <f>VLOOKUP(D705,Directorio!$H$1:$I$30,2,0)</f>
        <v>C17873</v>
      </c>
      <c r="J705" s="10">
        <f>VLOOKUP(F705,'Codd Región PAP'!$A$2:$B$6,2,0)</f>
        <v>50</v>
      </c>
      <c r="K705" s="11" t="e">
        <v>#N/A</v>
      </c>
    </row>
    <row r="706" spans="1:11" x14ac:dyDescent="0.3">
      <c r="A706" s="10">
        <v>20551964940</v>
      </c>
      <c r="B706" s="11" t="s">
        <v>582</v>
      </c>
      <c r="C706" s="10" t="s">
        <v>696</v>
      </c>
      <c r="D706" s="10" t="str">
        <f>VLOOKUP(C706,Directorio!$B$1:$H$30,7,0)</f>
        <v>KARLA ROJAS</v>
      </c>
      <c r="E706" s="10" t="str">
        <f>VLOOKUP(C706,Directorio!$B$1:$G$30,6,0)</f>
        <v>GOBIERNO LIMA 1</v>
      </c>
      <c r="F706" s="10" t="str">
        <f>VLOOKUP(A706,'Región por RUC'!$A$1:$D$6443,4,0)</f>
        <v>LIMA</v>
      </c>
      <c r="G706" s="10" t="str">
        <f>VLOOKUP(C706,Directorio!$B$1:$F$30,4,0)</f>
        <v>SEGUNDO.CASTILLO@CLARO.COM.PE</v>
      </c>
      <c r="H706" s="10" t="str">
        <f>VLOOKUP(C706,Directorio!$B$1:$F$30,3,0)</f>
        <v>C14894</v>
      </c>
      <c r="I706" s="10" t="str">
        <f>VLOOKUP(D706,Directorio!$H$1:$I$30,2,0)</f>
        <v>C17873</v>
      </c>
      <c r="J706" s="10">
        <f>VLOOKUP(F706,'Codd Región PAP'!$A$2:$B$6,2,0)</f>
        <v>50</v>
      </c>
      <c r="K706" s="11" t="e">
        <v>#N/A</v>
      </c>
    </row>
    <row r="707" spans="1:11" x14ac:dyDescent="0.3">
      <c r="A707" s="10">
        <v>20100116392</v>
      </c>
      <c r="B707" s="11" t="s">
        <v>737</v>
      </c>
      <c r="C707" s="10" t="s">
        <v>696</v>
      </c>
      <c r="D707" s="10" t="str">
        <f>VLOOKUP(C707,Directorio!$B$1:$H$30,7,0)</f>
        <v>KARLA ROJAS</v>
      </c>
      <c r="E707" s="10" t="str">
        <f>VLOOKUP(C707,Directorio!$B$1:$G$30,6,0)</f>
        <v>GOBIERNO LIMA 1</v>
      </c>
      <c r="F707" s="10" t="str">
        <f>VLOOKUP(A707,'Región por RUC'!$A$1:$D$6443,4,0)</f>
        <v>LIMA</v>
      </c>
      <c r="G707" s="10" t="str">
        <f>VLOOKUP(C707,Directorio!$B$1:$F$30,4,0)</f>
        <v>SEGUNDO.CASTILLO@CLARO.COM.PE</v>
      </c>
      <c r="H707" s="10" t="str">
        <f>VLOOKUP(C707,Directorio!$B$1:$F$30,3,0)</f>
        <v>C14894</v>
      </c>
      <c r="I707" s="10" t="str">
        <f>VLOOKUP(D707,Directorio!$H$1:$I$30,2,0)</f>
        <v>C17873</v>
      </c>
      <c r="J707" s="10">
        <f>VLOOKUP(F707,'Codd Región PAP'!$A$2:$B$6,2,0)</f>
        <v>50</v>
      </c>
      <c r="K707" s="11" t="e">
        <v>#N/A</v>
      </c>
    </row>
    <row r="708" spans="1:11" x14ac:dyDescent="0.3">
      <c r="A708" s="10">
        <v>20131372001</v>
      </c>
      <c r="B708" s="11" t="s">
        <v>570</v>
      </c>
      <c r="C708" s="10" t="s">
        <v>696</v>
      </c>
      <c r="D708" s="10" t="str">
        <f>VLOOKUP(C708,Directorio!$B$1:$H$30,7,0)</f>
        <v>KARLA ROJAS</v>
      </c>
      <c r="E708" s="10" t="str">
        <f>VLOOKUP(C708,Directorio!$B$1:$G$30,6,0)</f>
        <v>GOBIERNO LIMA 1</v>
      </c>
      <c r="F708" s="10" t="str">
        <f>VLOOKUP(A708,'Región por RUC'!$A$1:$D$6443,4,0)</f>
        <v>LIMA</v>
      </c>
      <c r="G708" s="10" t="str">
        <f>VLOOKUP(C708,Directorio!$B$1:$F$30,4,0)</f>
        <v>SEGUNDO.CASTILLO@CLARO.COM.PE</v>
      </c>
      <c r="H708" s="10" t="str">
        <f>VLOOKUP(C708,Directorio!$B$1:$F$30,3,0)</f>
        <v>C14894</v>
      </c>
      <c r="I708" s="10" t="str">
        <f>VLOOKUP(D708,Directorio!$H$1:$I$30,2,0)</f>
        <v>C17873</v>
      </c>
      <c r="J708" s="10">
        <f>VLOOKUP(F708,'Codd Región PAP'!$A$2:$B$6,2,0)</f>
        <v>50</v>
      </c>
      <c r="K708" s="11" t="e">
        <v>#N/A</v>
      </c>
    </row>
    <row r="709" spans="1:11" x14ac:dyDescent="0.3">
      <c r="A709" s="10">
        <v>20504743307</v>
      </c>
      <c r="B709" s="11" t="s">
        <v>580</v>
      </c>
      <c r="C709" s="10" t="s">
        <v>696</v>
      </c>
      <c r="D709" s="10" t="str">
        <f>VLOOKUP(C709,Directorio!$B$1:$H$30,7,0)</f>
        <v>KARLA ROJAS</v>
      </c>
      <c r="E709" s="10" t="str">
        <f>VLOOKUP(C709,Directorio!$B$1:$G$30,6,0)</f>
        <v>GOBIERNO LIMA 1</v>
      </c>
      <c r="F709" s="10" t="str">
        <f>VLOOKUP(A709,'Región por RUC'!$A$1:$D$6443,4,0)</f>
        <v>LIMA</v>
      </c>
      <c r="G709" s="10" t="str">
        <f>VLOOKUP(C709,Directorio!$B$1:$F$30,4,0)</f>
        <v>SEGUNDO.CASTILLO@CLARO.COM.PE</v>
      </c>
      <c r="H709" s="10" t="str">
        <f>VLOOKUP(C709,Directorio!$B$1:$F$30,3,0)</f>
        <v>C14894</v>
      </c>
      <c r="I709" s="10" t="str">
        <f>VLOOKUP(D709,Directorio!$H$1:$I$30,2,0)</f>
        <v>C17873</v>
      </c>
      <c r="J709" s="10">
        <f>VLOOKUP(F709,'Codd Región PAP'!$A$2:$B$6,2,0)</f>
        <v>50</v>
      </c>
      <c r="K709" s="11" t="e">
        <v>#N/A</v>
      </c>
    </row>
    <row r="710" spans="1:11" x14ac:dyDescent="0.3">
      <c r="A710" s="10">
        <v>20168999926</v>
      </c>
      <c r="B710" s="11" t="s">
        <v>711</v>
      </c>
      <c r="C710" s="10" t="s">
        <v>696</v>
      </c>
      <c r="D710" s="10" t="str">
        <f>VLOOKUP(C710,Directorio!$B$1:$H$30,7,0)</f>
        <v>KARLA ROJAS</v>
      </c>
      <c r="E710" s="10" t="str">
        <f>VLOOKUP(C710,Directorio!$B$1:$G$30,6,0)</f>
        <v>GOBIERNO LIMA 1</v>
      </c>
      <c r="F710" s="10" t="str">
        <f>VLOOKUP(A710,'Región por RUC'!$A$1:$D$6443,4,0)</f>
        <v>LIMA</v>
      </c>
      <c r="G710" s="10" t="str">
        <f>VLOOKUP(C710,Directorio!$B$1:$F$30,4,0)</f>
        <v>SEGUNDO.CASTILLO@CLARO.COM.PE</v>
      </c>
      <c r="H710" s="10" t="str">
        <f>VLOOKUP(C710,Directorio!$B$1:$F$30,3,0)</f>
        <v>C14894</v>
      </c>
      <c r="I710" s="10" t="str">
        <f>VLOOKUP(D710,Directorio!$H$1:$I$30,2,0)</f>
        <v>C17873</v>
      </c>
      <c r="J710" s="10">
        <f>VLOOKUP(F710,'Codd Región PAP'!$A$2:$B$6,2,0)</f>
        <v>50</v>
      </c>
      <c r="K710" s="11" t="e">
        <v>#N/A</v>
      </c>
    </row>
    <row r="711" spans="1:11" x14ac:dyDescent="0.3">
      <c r="A711" s="10">
        <v>20131377224</v>
      </c>
      <c r="B711" s="11" t="s">
        <v>571</v>
      </c>
      <c r="C711" s="10" t="s">
        <v>696</v>
      </c>
      <c r="D711" s="10" t="str">
        <f>VLOOKUP(C711,Directorio!$B$1:$H$30,7,0)</f>
        <v>KARLA ROJAS</v>
      </c>
      <c r="E711" s="10" t="str">
        <f>VLOOKUP(C711,Directorio!$B$1:$G$30,6,0)</f>
        <v>GOBIERNO LIMA 1</v>
      </c>
      <c r="F711" s="10" t="str">
        <f>VLOOKUP(A711,'Región por RUC'!$A$1:$D$6443,4,0)</f>
        <v>LIMA</v>
      </c>
      <c r="G711" s="10" t="str">
        <f>VLOOKUP(C711,Directorio!$B$1:$F$30,4,0)</f>
        <v>SEGUNDO.CASTILLO@CLARO.COM.PE</v>
      </c>
      <c r="H711" s="10" t="str">
        <f>VLOOKUP(C711,Directorio!$B$1:$F$30,3,0)</f>
        <v>C14894</v>
      </c>
      <c r="I711" s="10" t="str">
        <f>VLOOKUP(D711,Directorio!$H$1:$I$30,2,0)</f>
        <v>C17873</v>
      </c>
      <c r="J711" s="10">
        <f>VLOOKUP(F711,'Codd Región PAP'!$A$2:$B$6,2,0)</f>
        <v>50</v>
      </c>
      <c r="K711" s="11" t="e">
        <v>#N/A</v>
      </c>
    </row>
    <row r="712" spans="1:11" x14ac:dyDescent="0.3">
      <c r="A712" s="10">
        <v>20135897044</v>
      </c>
      <c r="B712" s="11" t="s">
        <v>572</v>
      </c>
      <c r="C712" s="10" t="s">
        <v>696</v>
      </c>
      <c r="D712" s="10" t="str">
        <f>VLOOKUP(C712,Directorio!$B$1:$H$30,7,0)</f>
        <v>KARLA ROJAS</v>
      </c>
      <c r="E712" s="10" t="str">
        <f>VLOOKUP(C712,Directorio!$B$1:$G$30,6,0)</f>
        <v>GOBIERNO LIMA 1</v>
      </c>
      <c r="F712" s="10" t="str">
        <f>VLOOKUP(A712,'Región por RUC'!$A$1:$D$6443,4,0)</f>
        <v>LIMA</v>
      </c>
      <c r="G712" s="10" t="str">
        <f>VLOOKUP(C712,Directorio!$B$1:$F$30,4,0)</f>
        <v>SEGUNDO.CASTILLO@CLARO.COM.PE</v>
      </c>
      <c r="H712" s="10" t="str">
        <f>VLOOKUP(C712,Directorio!$B$1:$F$30,3,0)</f>
        <v>C14894</v>
      </c>
      <c r="I712" s="10" t="str">
        <f>VLOOKUP(D712,Directorio!$H$1:$I$30,2,0)</f>
        <v>C17873</v>
      </c>
      <c r="J712" s="10">
        <f>VLOOKUP(F712,'Codd Región PAP'!$A$2:$B$6,2,0)</f>
        <v>50</v>
      </c>
      <c r="K712" s="11" t="e">
        <v>#N/A</v>
      </c>
    </row>
    <row r="713" spans="1:11" x14ac:dyDescent="0.3">
      <c r="A713" s="10">
        <v>20295613620</v>
      </c>
      <c r="B713" s="11" t="s">
        <v>1689</v>
      </c>
      <c r="C713" s="10" t="s">
        <v>696</v>
      </c>
      <c r="D713" s="10" t="str">
        <f>VLOOKUP(C713,Directorio!$B$1:$H$30,7,0)</f>
        <v>KARLA ROJAS</v>
      </c>
      <c r="E713" s="10" t="str">
        <f>VLOOKUP(C713,Directorio!$B$1:$G$30,6,0)</f>
        <v>GOBIERNO LIMA 1</v>
      </c>
      <c r="F713" s="10" t="str">
        <f>VLOOKUP(A713,'Región por RUC'!$A$1:$D$6443,4,0)</f>
        <v>LIMA</v>
      </c>
      <c r="G713" s="10" t="str">
        <f>VLOOKUP(C713,Directorio!$B$1:$F$30,4,0)</f>
        <v>SEGUNDO.CASTILLO@CLARO.COM.PE</v>
      </c>
      <c r="H713" s="10" t="str">
        <f>VLOOKUP(C713,Directorio!$B$1:$F$30,3,0)</f>
        <v>C14894</v>
      </c>
      <c r="I713" s="10" t="str">
        <f>VLOOKUP(D713,Directorio!$H$1:$I$30,2,0)</f>
        <v>C17873</v>
      </c>
      <c r="J713" s="10">
        <f>VLOOKUP(F713,'Codd Región PAP'!$A$2:$B$6,2,0)</f>
        <v>50</v>
      </c>
      <c r="K713" s="11" t="e">
        <v>#N/A</v>
      </c>
    </row>
    <row r="714" spans="1:11" x14ac:dyDescent="0.3">
      <c r="A714" s="10">
        <v>20396835801</v>
      </c>
      <c r="B714" s="11" t="s">
        <v>802</v>
      </c>
      <c r="C714" s="10" t="s">
        <v>6526</v>
      </c>
      <c r="D714" s="10" t="str">
        <f>VLOOKUP(C714,Directorio!$B$1:$H$30,7,0)</f>
        <v>ROSANA VARILLAS</v>
      </c>
      <c r="E714" s="10" t="str">
        <f>VLOOKUP(C714,Directorio!$B$1:$G$30,6,0)</f>
        <v>GOBIERNO NORTE</v>
      </c>
      <c r="F714" s="10" t="str">
        <f>VLOOKUP(A714,'Región por RUC'!$A$1:$D$6443,4,0)</f>
        <v>NORTE</v>
      </c>
      <c r="G714" s="10" t="str">
        <f>VLOOKUP(C714,Directorio!$B$1:$F$30,4,0)</f>
        <v>GESTORGOBIERNO-NORTE2@CLARO.COM.PE</v>
      </c>
      <c r="H714" s="10" t="str">
        <f>VLOOKUP(C714,Directorio!$B$1:$F$30,3,0)</f>
        <v>E3035464</v>
      </c>
      <c r="I714" s="10" t="str">
        <f>VLOOKUP(D714,Directorio!$H$1:$I$30,2,0)</f>
        <v>C16987</v>
      </c>
      <c r="J714" s="10">
        <f>VLOOKUP(F714,'Codd Región PAP'!$A$2:$B$6,2,0)</f>
        <v>25</v>
      </c>
      <c r="K714" s="11" t="e">
        <v>#N/A</v>
      </c>
    </row>
    <row r="715" spans="1:11" x14ac:dyDescent="0.3">
      <c r="A715" s="10">
        <v>20193046551</v>
      </c>
      <c r="B715" s="11" t="s">
        <v>2507</v>
      </c>
      <c r="C715" s="10" t="s">
        <v>6526</v>
      </c>
      <c r="D715" s="10" t="str">
        <f>VLOOKUP(C715,Directorio!$B$1:$H$30,7,0)</f>
        <v>ROSANA VARILLAS</v>
      </c>
      <c r="E715" s="10" t="str">
        <f>VLOOKUP(C715,Directorio!$B$1:$G$30,6,0)</f>
        <v>GOBIERNO NORTE</v>
      </c>
      <c r="F715" s="10" t="str">
        <f>VLOOKUP(A715,'Región por RUC'!$A$1:$D$6443,4,0)</f>
        <v>NORTE</v>
      </c>
      <c r="G715" s="10" t="str">
        <f>VLOOKUP(C715,Directorio!$B$1:$F$30,4,0)</f>
        <v>GESTORGOBIERNO-NORTE2@CLARO.COM.PE</v>
      </c>
      <c r="H715" s="10" t="str">
        <f>VLOOKUP(C715,Directorio!$B$1:$F$30,3,0)</f>
        <v>E3035464</v>
      </c>
      <c r="I715" s="10" t="str">
        <f>VLOOKUP(D715,Directorio!$H$1:$I$30,2,0)</f>
        <v>C16987</v>
      </c>
      <c r="J715" s="10">
        <f>VLOOKUP(F715,'Codd Región PAP'!$A$2:$B$6,2,0)</f>
        <v>25</v>
      </c>
      <c r="K715" s="11" t="e">
        <v>#N/A</v>
      </c>
    </row>
    <row r="716" spans="1:11" x14ac:dyDescent="0.3">
      <c r="A716" s="10">
        <v>20103117560</v>
      </c>
      <c r="B716" s="11" t="s">
        <v>586</v>
      </c>
      <c r="C716" s="10" t="s">
        <v>6526</v>
      </c>
      <c r="D716" s="10" t="str">
        <f>VLOOKUP(C716,Directorio!$B$1:$H$30,7,0)</f>
        <v>ROSANA VARILLAS</v>
      </c>
      <c r="E716" s="10" t="str">
        <f>VLOOKUP(C716,Directorio!$B$1:$G$30,6,0)</f>
        <v>GOBIERNO NORTE</v>
      </c>
      <c r="F716" s="10" t="str">
        <f>VLOOKUP(A716,'Región por RUC'!$A$1:$D$6443,4,0)</f>
        <v>NORTE</v>
      </c>
      <c r="G716" s="10" t="str">
        <f>VLOOKUP(C716,Directorio!$B$1:$F$30,4,0)</f>
        <v>GESTORGOBIERNO-NORTE2@CLARO.COM.PE</v>
      </c>
      <c r="H716" s="10" t="str">
        <f>VLOOKUP(C716,Directorio!$B$1:$F$30,3,0)</f>
        <v>E3035464</v>
      </c>
      <c r="I716" s="10" t="str">
        <f>VLOOKUP(D716,Directorio!$H$1:$I$30,2,0)</f>
        <v>C16987</v>
      </c>
      <c r="J716" s="10">
        <f>VLOOKUP(F716,'Codd Región PAP'!$A$2:$B$6,2,0)</f>
        <v>25</v>
      </c>
      <c r="K716" s="11" t="e">
        <v>#N/A</v>
      </c>
    </row>
    <row r="717" spans="1:11" x14ac:dyDescent="0.3">
      <c r="A717" s="10">
        <v>20119147051</v>
      </c>
      <c r="B717" s="11" t="s">
        <v>103</v>
      </c>
      <c r="C717" s="10" t="s">
        <v>6526</v>
      </c>
      <c r="D717" s="10" t="str">
        <f>VLOOKUP(C717,Directorio!$B$1:$H$30,7,0)</f>
        <v>ROSANA VARILLAS</v>
      </c>
      <c r="E717" s="10" t="str">
        <f>VLOOKUP(C717,Directorio!$B$1:$G$30,6,0)</f>
        <v>GOBIERNO NORTE</v>
      </c>
      <c r="F717" s="10" t="str">
        <f>VLOOKUP(A717,'Región por RUC'!$A$1:$D$6443,4,0)</f>
        <v>NORTE</v>
      </c>
      <c r="G717" s="10" t="str">
        <f>VLOOKUP(C717,Directorio!$B$1:$F$30,4,0)</f>
        <v>GESTORGOBIERNO-NORTE2@CLARO.COM.PE</v>
      </c>
      <c r="H717" s="10" t="str">
        <f>VLOOKUP(C717,Directorio!$B$1:$F$30,3,0)</f>
        <v>E3035464</v>
      </c>
      <c r="I717" s="10" t="str">
        <f>VLOOKUP(D717,Directorio!$H$1:$I$30,2,0)</f>
        <v>C16987</v>
      </c>
      <c r="J717" s="10">
        <f>VLOOKUP(F717,'Codd Región PAP'!$A$2:$B$6,2,0)</f>
        <v>25</v>
      </c>
      <c r="K717" s="11" t="e">
        <v>#N/A</v>
      </c>
    </row>
    <row r="718" spans="1:11" x14ac:dyDescent="0.3">
      <c r="A718" s="10">
        <v>20129646099</v>
      </c>
      <c r="B718" s="11" t="s">
        <v>590</v>
      </c>
      <c r="C718" s="10" t="s">
        <v>6526</v>
      </c>
      <c r="D718" s="10" t="str">
        <f>VLOOKUP(C718,Directorio!$B$1:$H$30,7,0)</f>
        <v>ROSANA VARILLAS</v>
      </c>
      <c r="E718" s="10" t="str">
        <f>VLOOKUP(C718,Directorio!$B$1:$G$30,6,0)</f>
        <v>GOBIERNO NORTE</v>
      </c>
      <c r="F718" s="10" t="str">
        <f>VLOOKUP(A718,'Región por RUC'!$A$1:$D$6443,4,0)</f>
        <v>CENTRO</v>
      </c>
      <c r="G718" s="10" t="str">
        <f>VLOOKUP(C718,Directorio!$B$1:$F$30,4,0)</f>
        <v>GESTORGOBIERNO-NORTE2@CLARO.COM.PE</v>
      </c>
      <c r="H718" s="10" t="str">
        <f>VLOOKUP(C718,Directorio!$B$1:$F$30,3,0)</f>
        <v>E3035464</v>
      </c>
      <c r="I718" s="10" t="str">
        <f>VLOOKUP(D718,Directorio!$H$1:$I$30,2,0)</f>
        <v>C16987</v>
      </c>
      <c r="J718" s="10">
        <f>VLOOKUP(F718,'Codd Región PAP'!$A$2:$B$6,2,0)</f>
        <v>27</v>
      </c>
      <c r="K718" s="11" t="e">
        <v>#N/A</v>
      </c>
    </row>
    <row r="719" spans="1:11" x14ac:dyDescent="0.3">
      <c r="A719" s="10">
        <v>20141784901</v>
      </c>
      <c r="B719" s="11" t="s">
        <v>592</v>
      </c>
      <c r="C719" s="10" t="s">
        <v>6526</v>
      </c>
      <c r="D719" s="10" t="str">
        <f>VLOOKUP(C719,Directorio!$B$1:$H$30,7,0)</f>
        <v>ROSANA VARILLAS</v>
      </c>
      <c r="E719" s="10" t="str">
        <f>VLOOKUP(C719,Directorio!$B$1:$G$30,6,0)</f>
        <v>GOBIERNO NORTE</v>
      </c>
      <c r="F719" s="10" t="str">
        <f>VLOOKUP(A719,'Región por RUC'!$A$1:$D$6443,4,0)</f>
        <v>NORTE</v>
      </c>
      <c r="G719" s="10" t="str">
        <f>VLOOKUP(C719,Directorio!$B$1:$F$30,4,0)</f>
        <v>GESTORGOBIERNO-NORTE2@CLARO.COM.PE</v>
      </c>
      <c r="H719" s="10" t="str">
        <f>VLOOKUP(C719,Directorio!$B$1:$F$30,3,0)</f>
        <v>E3035464</v>
      </c>
      <c r="I719" s="10" t="str">
        <f>VLOOKUP(D719,Directorio!$H$1:$I$30,2,0)</f>
        <v>C16987</v>
      </c>
      <c r="J719" s="10">
        <f>VLOOKUP(F719,'Codd Región PAP'!$A$2:$B$6,2,0)</f>
        <v>25</v>
      </c>
      <c r="K719" s="11" t="e">
        <v>#N/A</v>
      </c>
    </row>
    <row r="720" spans="1:11" x14ac:dyDescent="0.3">
      <c r="A720" s="10">
        <v>20141814312</v>
      </c>
      <c r="B720" s="11" t="s">
        <v>593</v>
      </c>
      <c r="C720" s="10" t="s">
        <v>6526</v>
      </c>
      <c r="D720" s="10" t="str">
        <f>VLOOKUP(C720,Directorio!$B$1:$H$30,7,0)</f>
        <v>ROSANA VARILLAS</v>
      </c>
      <c r="E720" s="10" t="str">
        <f>VLOOKUP(C720,Directorio!$B$1:$G$30,6,0)</f>
        <v>GOBIERNO NORTE</v>
      </c>
      <c r="F720" s="10" t="str">
        <f>VLOOKUP(A720,'Región por RUC'!$A$1:$D$6443,4,0)</f>
        <v>NORTE</v>
      </c>
      <c r="G720" s="10" t="str">
        <f>VLOOKUP(C720,Directorio!$B$1:$F$30,4,0)</f>
        <v>GESTORGOBIERNO-NORTE2@CLARO.COM.PE</v>
      </c>
      <c r="H720" s="10" t="str">
        <f>VLOOKUP(C720,Directorio!$B$1:$F$30,3,0)</f>
        <v>E3035464</v>
      </c>
      <c r="I720" s="10" t="str">
        <f>VLOOKUP(D720,Directorio!$H$1:$I$30,2,0)</f>
        <v>C16987</v>
      </c>
      <c r="J720" s="10">
        <f>VLOOKUP(F720,'Codd Región PAP'!$A$2:$B$6,2,0)</f>
        <v>25</v>
      </c>
      <c r="K720" s="11" t="e">
        <v>#N/A</v>
      </c>
    </row>
    <row r="721" spans="1:11" x14ac:dyDescent="0.3">
      <c r="A721" s="10">
        <v>20146921427</v>
      </c>
      <c r="B721" s="11" t="s">
        <v>594</v>
      </c>
      <c r="C721" s="10" t="s">
        <v>6526</v>
      </c>
      <c r="D721" s="10" t="str">
        <f>VLOOKUP(C721,Directorio!$B$1:$H$30,7,0)</f>
        <v>ROSANA VARILLAS</v>
      </c>
      <c r="E721" s="10" t="str">
        <f>VLOOKUP(C721,Directorio!$B$1:$G$30,6,0)</f>
        <v>GOBIERNO NORTE</v>
      </c>
      <c r="F721" s="10" t="str">
        <f>VLOOKUP(A721,'Región por RUC'!$A$1:$D$6443,4,0)</f>
        <v>NORTE</v>
      </c>
      <c r="G721" s="10" t="str">
        <f>VLOOKUP(C721,Directorio!$B$1:$F$30,4,0)</f>
        <v>GESTORGOBIERNO-NORTE2@CLARO.COM.PE</v>
      </c>
      <c r="H721" s="10" t="str">
        <f>VLOOKUP(C721,Directorio!$B$1:$F$30,3,0)</f>
        <v>E3035464</v>
      </c>
      <c r="I721" s="10" t="str">
        <f>VLOOKUP(D721,Directorio!$H$1:$I$30,2,0)</f>
        <v>C16987</v>
      </c>
      <c r="J721" s="10">
        <f>VLOOKUP(F721,'Codd Región PAP'!$A$2:$B$6,2,0)</f>
        <v>25</v>
      </c>
      <c r="K721" s="11" t="e">
        <v>#N/A</v>
      </c>
    </row>
    <row r="722" spans="1:11" x14ac:dyDescent="0.3">
      <c r="A722" s="10">
        <v>20147030631</v>
      </c>
      <c r="B722" s="11" t="s">
        <v>109</v>
      </c>
      <c r="C722" s="10" t="s">
        <v>6526</v>
      </c>
      <c r="D722" s="10" t="str">
        <f>VLOOKUP(C722,Directorio!$B$1:$H$30,7,0)</f>
        <v>ROSANA VARILLAS</v>
      </c>
      <c r="E722" s="10" t="str">
        <f>VLOOKUP(C722,Directorio!$B$1:$G$30,6,0)</f>
        <v>GOBIERNO NORTE</v>
      </c>
      <c r="F722" s="10" t="str">
        <f>VLOOKUP(A722,'Región por RUC'!$A$1:$D$6443,4,0)</f>
        <v>NORTE</v>
      </c>
      <c r="G722" s="10" t="str">
        <f>VLOOKUP(C722,Directorio!$B$1:$F$30,4,0)</f>
        <v>GESTORGOBIERNO-NORTE2@CLARO.COM.PE</v>
      </c>
      <c r="H722" s="10" t="str">
        <f>VLOOKUP(C722,Directorio!$B$1:$F$30,3,0)</f>
        <v>E3035464</v>
      </c>
      <c r="I722" s="10" t="str">
        <f>VLOOKUP(D722,Directorio!$H$1:$I$30,2,0)</f>
        <v>C16987</v>
      </c>
      <c r="J722" s="10">
        <f>VLOOKUP(F722,'Codd Región PAP'!$A$2:$B$6,2,0)</f>
        <v>25</v>
      </c>
      <c r="K722" s="11" t="e">
        <v>#N/A</v>
      </c>
    </row>
    <row r="723" spans="1:11" x14ac:dyDescent="0.3">
      <c r="A723" s="10">
        <v>20148258601</v>
      </c>
      <c r="B723" s="11" t="s">
        <v>595</v>
      </c>
      <c r="C723" s="10" t="s">
        <v>6526</v>
      </c>
      <c r="D723" s="10" t="str">
        <f>VLOOKUP(C723,Directorio!$B$1:$H$30,7,0)</f>
        <v>ROSANA VARILLAS</v>
      </c>
      <c r="E723" s="10" t="str">
        <f>VLOOKUP(C723,Directorio!$B$1:$G$30,6,0)</f>
        <v>GOBIERNO NORTE</v>
      </c>
      <c r="F723" s="10" t="str">
        <f>VLOOKUP(A723,'Región por RUC'!$A$1:$D$6443,4,0)</f>
        <v>NORTE</v>
      </c>
      <c r="G723" s="10" t="str">
        <f>VLOOKUP(C723,Directorio!$B$1:$F$30,4,0)</f>
        <v>GESTORGOBIERNO-NORTE2@CLARO.COM.PE</v>
      </c>
      <c r="H723" s="10" t="str">
        <f>VLOOKUP(C723,Directorio!$B$1:$F$30,3,0)</f>
        <v>E3035464</v>
      </c>
      <c r="I723" s="10" t="str">
        <f>VLOOKUP(D723,Directorio!$H$1:$I$30,2,0)</f>
        <v>C16987</v>
      </c>
      <c r="J723" s="10">
        <f>VLOOKUP(F723,'Codd Región PAP'!$A$2:$B$6,2,0)</f>
        <v>25</v>
      </c>
      <c r="K723" s="11" t="e">
        <v>#N/A</v>
      </c>
    </row>
    <row r="724" spans="1:11" x14ac:dyDescent="0.3">
      <c r="A724" s="10">
        <v>20148309109</v>
      </c>
      <c r="B724" s="11" t="s">
        <v>596</v>
      </c>
      <c r="C724" s="10" t="s">
        <v>6526</v>
      </c>
      <c r="D724" s="10" t="str">
        <f>VLOOKUP(C724,Directorio!$B$1:$H$30,7,0)</f>
        <v>ROSANA VARILLAS</v>
      </c>
      <c r="E724" s="10" t="str">
        <f>VLOOKUP(C724,Directorio!$B$1:$G$30,6,0)</f>
        <v>GOBIERNO NORTE</v>
      </c>
      <c r="F724" s="10" t="str">
        <f>VLOOKUP(A724,'Región por RUC'!$A$1:$D$6443,4,0)</f>
        <v>NORTE</v>
      </c>
      <c r="G724" s="10" t="str">
        <f>VLOOKUP(C724,Directorio!$B$1:$F$30,4,0)</f>
        <v>GESTORGOBIERNO-NORTE2@CLARO.COM.PE</v>
      </c>
      <c r="H724" s="10" t="str">
        <f>VLOOKUP(C724,Directorio!$B$1:$F$30,3,0)</f>
        <v>E3035464</v>
      </c>
      <c r="I724" s="10" t="str">
        <f>VLOOKUP(D724,Directorio!$H$1:$I$30,2,0)</f>
        <v>C16987</v>
      </c>
      <c r="J724" s="10">
        <f>VLOOKUP(F724,'Codd Región PAP'!$A$2:$B$6,2,0)</f>
        <v>25</v>
      </c>
      <c r="K724" s="11" t="e">
        <v>#N/A</v>
      </c>
    </row>
    <row r="725" spans="1:11" x14ac:dyDescent="0.3">
      <c r="A725" s="10">
        <v>20174738085</v>
      </c>
      <c r="B725" s="11" t="s">
        <v>750</v>
      </c>
      <c r="C725" s="10" t="s">
        <v>6526</v>
      </c>
      <c r="D725" s="10" t="str">
        <f>VLOOKUP(C725,Directorio!$B$1:$H$30,7,0)</f>
        <v>ROSANA VARILLAS</v>
      </c>
      <c r="E725" s="10" t="str">
        <f>VLOOKUP(C725,Directorio!$B$1:$G$30,6,0)</f>
        <v>GOBIERNO NORTE</v>
      </c>
      <c r="F725" s="10" t="str">
        <f>VLOOKUP(A725,'Región por RUC'!$A$1:$D$6443,4,0)</f>
        <v>NORTE</v>
      </c>
      <c r="G725" s="10" t="str">
        <f>VLOOKUP(C725,Directorio!$B$1:$F$30,4,0)</f>
        <v>GESTORGOBIERNO-NORTE2@CLARO.COM.PE</v>
      </c>
      <c r="H725" s="10" t="str">
        <f>VLOOKUP(C725,Directorio!$B$1:$F$30,3,0)</f>
        <v>E3035464</v>
      </c>
      <c r="I725" s="10" t="str">
        <f>VLOOKUP(D725,Directorio!$H$1:$I$30,2,0)</f>
        <v>C16987</v>
      </c>
      <c r="J725" s="10">
        <f>VLOOKUP(F725,'Codd Región PAP'!$A$2:$B$6,2,0)</f>
        <v>25</v>
      </c>
      <c r="K725" s="11" t="e">
        <v>#N/A</v>
      </c>
    </row>
    <row r="726" spans="1:11" x14ac:dyDescent="0.3">
      <c r="A726" s="10">
        <v>20184048427</v>
      </c>
      <c r="B726" s="11" t="s">
        <v>603</v>
      </c>
      <c r="C726" s="10" t="s">
        <v>6526</v>
      </c>
      <c r="D726" s="10" t="str">
        <f>VLOOKUP(C726,Directorio!$B$1:$H$30,7,0)</f>
        <v>ROSANA VARILLAS</v>
      </c>
      <c r="E726" s="10" t="str">
        <f>VLOOKUP(C726,Directorio!$B$1:$G$30,6,0)</f>
        <v>GOBIERNO NORTE</v>
      </c>
      <c r="F726" s="10" t="str">
        <f>VLOOKUP(A726,'Región por RUC'!$A$1:$D$6443,4,0)</f>
        <v>NORTE</v>
      </c>
      <c r="G726" s="10" t="str">
        <f>VLOOKUP(C726,Directorio!$B$1:$F$30,4,0)</f>
        <v>GESTORGOBIERNO-NORTE2@CLARO.COM.PE</v>
      </c>
      <c r="H726" s="10" t="str">
        <f>VLOOKUP(C726,Directorio!$B$1:$F$30,3,0)</f>
        <v>E3035464</v>
      </c>
      <c r="I726" s="10" t="str">
        <f>VLOOKUP(D726,Directorio!$H$1:$I$30,2,0)</f>
        <v>C16987</v>
      </c>
      <c r="J726" s="10">
        <f>VLOOKUP(F726,'Codd Región PAP'!$A$2:$B$6,2,0)</f>
        <v>25</v>
      </c>
      <c r="K726" s="11" t="e">
        <v>#N/A</v>
      </c>
    </row>
    <row r="727" spans="1:11" x14ac:dyDescent="0.3">
      <c r="A727" s="10">
        <v>20203917407</v>
      </c>
      <c r="B727" s="11" t="s">
        <v>604</v>
      </c>
      <c r="C727" s="10" t="s">
        <v>6526</v>
      </c>
      <c r="D727" s="10" t="str">
        <f>VLOOKUP(C727,Directorio!$B$1:$H$30,7,0)</f>
        <v>ROSANA VARILLAS</v>
      </c>
      <c r="E727" s="10" t="str">
        <f>VLOOKUP(C727,Directorio!$B$1:$G$30,6,0)</f>
        <v>GOBIERNO NORTE</v>
      </c>
      <c r="F727" s="10" t="str">
        <f>VLOOKUP(A727,'Región por RUC'!$A$1:$D$6443,4,0)</f>
        <v>NORTE</v>
      </c>
      <c r="G727" s="10" t="str">
        <f>VLOOKUP(C727,Directorio!$B$1:$F$30,4,0)</f>
        <v>GESTORGOBIERNO-NORTE2@CLARO.COM.PE</v>
      </c>
      <c r="H727" s="10" t="str">
        <f>VLOOKUP(C727,Directorio!$B$1:$F$30,3,0)</f>
        <v>E3035464</v>
      </c>
      <c r="I727" s="10" t="str">
        <f>VLOOKUP(D727,Directorio!$H$1:$I$30,2,0)</f>
        <v>C16987</v>
      </c>
      <c r="J727" s="10">
        <f>VLOOKUP(F727,'Codd Región PAP'!$A$2:$B$6,2,0)</f>
        <v>25</v>
      </c>
      <c r="K727" s="11" t="e">
        <v>#N/A</v>
      </c>
    </row>
    <row r="728" spans="1:11" x14ac:dyDescent="0.3">
      <c r="A728" s="10">
        <v>20219793252</v>
      </c>
      <c r="B728" s="11" t="s">
        <v>605</v>
      </c>
      <c r="C728" s="10" t="s">
        <v>6526</v>
      </c>
      <c r="D728" s="10" t="str">
        <f>VLOOKUP(C728,Directorio!$B$1:$H$30,7,0)</f>
        <v>ROSANA VARILLAS</v>
      </c>
      <c r="E728" s="10" t="str">
        <f>VLOOKUP(C728,Directorio!$B$1:$G$30,6,0)</f>
        <v>GOBIERNO NORTE</v>
      </c>
      <c r="F728" s="10" t="str">
        <f>VLOOKUP(A728,'Región por RUC'!$A$1:$D$6443,4,0)</f>
        <v>NORTE</v>
      </c>
      <c r="G728" s="10" t="str">
        <f>VLOOKUP(C728,Directorio!$B$1:$F$30,4,0)</f>
        <v>GESTORGOBIERNO-NORTE2@CLARO.COM.PE</v>
      </c>
      <c r="H728" s="10" t="str">
        <f>VLOOKUP(C728,Directorio!$B$1:$F$30,3,0)</f>
        <v>E3035464</v>
      </c>
      <c r="I728" s="10" t="str">
        <f>VLOOKUP(D728,Directorio!$H$1:$I$30,2,0)</f>
        <v>C16987</v>
      </c>
      <c r="J728" s="10">
        <f>VLOOKUP(F728,'Codd Región PAP'!$A$2:$B$6,2,0)</f>
        <v>25</v>
      </c>
      <c r="K728" s="11" t="e">
        <v>#N/A</v>
      </c>
    </row>
    <row r="729" spans="1:11" x14ac:dyDescent="0.3">
      <c r="A729" s="10">
        <v>20221099100</v>
      </c>
      <c r="B729" s="11" t="s">
        <v>675</v>
      </c>
      <c r="C729" s="10" t="s">
        <v>6526</v>
      </c>
      <c r="D729" s="10" t="str">
        <f>VLOOKUP(C729,Directorio!$B$1:$H$30,7,0)</f>
        <v>ROSANA VARILLAS</v>
      </c>
      <c r="E729" s="10" t="str">
        <f>VLOOKUP(C729,Directorio!$B$1:$G$30,6,0)</f>
        <v>GOBIERNO NORTE</v>
      </c>
      <c r="F729" s="10" t="str">
        <f>VLOOKUP(A729,'Región por RUC'!$A$1:$D$6443,4,0)</f>
        <v>NORTE</v>
      </c>
      <c r="G729" s="10" t="str">
        <f>VLOOKUP(C729,Directorio!$B$1:$F$30,4,0)</f>
        <v>GESTORGOBIERNO-NORTE2@CLARO.COM.PE</v>
      </c>
      <c r="H729" s="10" t="str">
        <f>VLOOKUP(C729,Directorio!$B$1:$F$30,3,0)</f>
        <v>E3035464</v>
      </c>
      <c r="I729" s="10" t="str">
        <f>VLOOKUP(D729,Directorio!$H$1:$I$30,2,0)</f>
        <v>C16987</v>
      </c>
      <c r="J729" s="10">
        <f>VLOOKUP(F729,'Codd Región PAP'!$A$2:$B$6,2,0)</f>
        <v>25</v>
      </c>
      <c r="K729" s="11" t="e">
        <v>#N/A</v>
      </c>
    </row>
    <row r="730" spans="1:11" x14ac:dyDescent="0.3">
      <c r="A730" s="10">
        <v>20228257479</v>
      </c>
      <c r="B730" s="11" t="s">
        <v>607</v>
      </c>
      <c r="C730" s="10" t="s">
        <v>6526</v>
      </c>
      <c r="D730" s="10" t="str">
        <f>VLOOKUP(C730,Directorio!$B$1:$H$30,7,0)</f>
        <v>ROSANA VARILLAS</v>
      </c>
      <c r="E730" s="10" t="str">
        <f>VLOOKUP(C730,Directorio!$B$1:$G$30,6,0)</f>
        <v>GOBIERNO NORTE</v>
      </c>
      <c r="F730" s="10" t="str">
        <f>VLOOKUP(A730,'Región por RUC'!$A$1:$D$6443,4,0)</f>
        <v>NORTE</v>
      </c>
      <c r="G730" s="10" t="str">
        <f>VLOOKUP(C730,Directorio!$B$1:$F$30,4,0)</f>
        <v>GESTORGOBIERNO-NORTE2@CLARO.COM.PE</v>
      </c>
      <c r="H730" s="10" t="str">
        <f>VLOOKUP(C730,Directorio!$B$1:$F$30,3,0)</f>
        <v>E3035464</v>
      </c>
      <c r="I730" s="10" t="str">
        <f>VLOOKUP(D730,Directorio!$H$1:$I$30,2,0)</f>
        <v>C16987</v>
      </c>
      <c r="J730" s="10">
        <f>VLOOKUP(F730,'Codd Región PAP'!$A$2:$B$6,2,0)</f>
        <v>25</v>
      </c>
      <c r="K730" s="11" t="e">
        <v>#N/A</v>
      </c>
    </row>
    <row r="731" spans="1:11" x14ac:dyDescent="0.3">
      <c r="A731" s="10">
        <v>20275502589</v>
      </c>
      <c r="B731" s="11" t="s">
        <v>608</v>
      </c>
      <c r="C731" s="10" t="s">
        <v>6526</v>
      </c>
      <c r="D731" s="10" t="str">
        <f>VLOOKUP(C731,Directorio!$B$1:$H$30,7,0)</f>
        <v>ROSANA VARILLAS</v>
      </c>
      <c r="E731" s="10" t="str">
        <f>VLOOKUP(C731,Directorio!$B$1:$G$30,6,0)</f>
        <v>GOBIERNO NORTE</v>
      </c>
      <c r="F731" s="10" t="str">
        <f>VLOOKUP(A731,'Región por RUC'!$A$1:$D$6443,4,0)</f>
        <v>NORTE</v>
      </c>
      <c r="G731" s="10" t="str">
        <f>VLOOKUP(C731,Directorio!$B$1:$F$30,4,0)</f>
        <v>GESTORGOBIERNO-NORTE2@CLARO.COM.PE</v>
      </c>
      <c r="H731" s="10" t="str">
        <f>VLOOKUP(C731,Directorio!$B$1:$F$30,3,0)</f>
        <v>E3035464</v>
      </c>
      <c r="I731" s="10" t="str">
        <f>VLOOKUP(D731,Directorio!$H$1:$I$30,2,0)</f>
        <v>C16987</v>
      </c>
      <c r="J731" s="10">
        <f>VLOOKUP(F731,'Codd Región PAP'!$A$2:$B$6,2,0)</f>
        <v>25</v>
      </c>
      <c r="K731" s="11" t="e">
        <v>#N/A</v>
      </c>
    </row>
    <row r="732" spans="1:11" x14ac:dyDescent="0.3">
      <c r="A732" s="10">
        <v>20288529087</v>
      </c>
      <c r="B732" s="11" t="s">
        <v>609</v>
      </c>
      <c r="C732" s="10" t="s">
        <v>6526</v>
      </c>
      <c r="D732" s="10" t="str">
        <f>VLOOKUP(C732,Directorio!$B$1:$H$30,7,0)</f>
        <v>ROSANA VARILLAS</v>
      </c>
      <c r="E732" s="10" t="str">
        <f>VLOOKUP(C732,Directorio!$B$1:$G$30,6,0)</f>
        <v>GOBIERNO NORTE</v>
      </c>
      <c r="F732" s="10" t="str">
        <f>VLOOKUP(A732,'Región por RUC'!$A$1:$D$6443,4,0)</f>
        <v>NORTE</v>
      </c>
      <c r="G732" s="10" t="str">
        <f>VLOOKUP(C732,Directorio!$B$1:$F$30,4,0)</f>
        <v>GESTORGOBIERNO-NORTE2@CLARO.COM.PE</v>
      </c>
      <c r="H732" s="10" t="str">
        <f>VLOOKUP(C732,Directorio!$B$1:$F$30,3,0)</f>
        <v>E3035464</v>
      </c>
      <c r="I732" s="10" t="str">
        <f>VLOOKUP(D732,Directorio!$H$1:$I$30,2,0)</f>
        <v>C16987</v>
      </c>
      <c r="J732" s="10">
        <f>VLOOKUP(F732,'Codd Región PAP'!$A$2:$B$6,2,0)</f>
        <v>25</v>
      </c>
      <c r="K732" s="11" t="e">
        <v>#N/A</v>
      </c>
    </row>
    <row r="733" spans="1:11" x14ac:dyDescent="0.3">
      <c r="A733" s="10">
        <v>20315860033</v>
      </c>
      <c r="B733" s="11" t="s">
        <v>765</v>
      </c>
      <c r="C733" s="10" t="s">
        <v>6526</v>
      </c>
      <c r="D733" s="10" t="str">
        <f>VLOOKUP(C733,Directorio!$B$1:$H$30,7,0)</f>
        <v>ROSANA VARILLAS</v>
      </c>
      <c r="E733" s="10" t="str">
        <f>VLOOKUP(C733,Directorio!$B$1:$G$30,6,0)</f>
        <v>GOBIERNO NORTE</v>
      </c>
      <c r="F733" s="10" t="str">
        <f>VLOOKUP(A733,'Región por RUC'!$A$1:$D$6443,4,0)</f>
        <v>NORTE</v>
      </c>
      <c r="G733" s="10" t="str">
        <f>VLOOKUP(C733,Directorio!$B$1:$F$30,4,0)</f>
        <v>GESTORGOBIERNO-NORTE2@CLARO.COM.PE</v>
      </c>
      <c r="H733" s="10" t="str">
        <f>VLOOKUP(C733,Directorio!$B$1:$F$30,3,0)</f>
        <v>E3035464</v>
      </c>
      <c r="I733" s="10" t="str">
        <f>VLOOKUP(D733,Directorio!$H$1:$I$30,2,0)</f>
        <v>C16987</v>
      </c>
      <c r="J733" s="10">
        <f>VLOOKUP(F733,'Codd Región PAP'!$A$2:$B$6,2,0)</f>
        <v>25</v>
      </c>
      <c r="K733" s="11" t="e">
        <v>#N/A</v>
      </c>
    </row>
    <row r="734" spans="1:11" x14ac:dyDescent="0.3">
      <c r="A734" s="10">
        <v>20320162352</v>
      </c>
      <c r="B734" s="11" t="s">
        <v>612</v>
      </c>
      <c r="C734" s="10" t="s">
        <v>6526</v>
      </c>
      <c r="D734" s="10" t="str">
        <f>VLOOKUP(C734,Directorio!$B$1:$H$30,7,0)</f>
        <v>ROSANA VARILLAS</v>
      </c>
      <c r="E734" s="10" t="str">
        <f>VLOOKUP(C734,Directorio!$B$1:$G$30,6,0)</f>
        <v>GOBIERNO NORTE</v>
      </c>
      <c r="F734" s="10" t="str">
        <f>VLOOKUP(A734,'Región por RUC'!$A$1:$D$6443,4,0)</f>
        <v>NORTE</v>
      </c>
      <c r="G734" s="10" t="str">
        <f>VLOOKUP(C734,Directorio!$B$1:$F$30,4,0)</f>
        <v>GESTORGOBIERNO-NORTE2@CLARO.COM.PE</v>
      </c>
      <c r="H734" s="10" t="str">
        <f>VLOOKUP(C734,Directorio!$B$1:$F$30,3,0)</f>
        <v>E3035464</v>
      </c>
      <c r="I734" s="10" t="str">
        <f>VLOOKUP(D734,Directorio!$H$1:$I$30,2,0)</f>
        <v>C16987</v>
      </c>
      <c r="J734" s="10">
        <f>VLOOKUP(F734,'Codd Región PAP'!$A$2:$B$6,2,0)</f>
        <v>25</v>
      </c>
      <c r="K734" s="11" t="e">
        <v>#N/A</v>
      </c>
    </row>
    <row r="735" spans="1:11" x14ac:dyDescent="0.3">
      <c r="A735" s="10">
        <v>20441554436</v>
      </c>
      <c r="B735" s="11" t="s">
        <v>832</v>
      </c>
      <c r="C735" s="10" t="s">
        <v>6526</v>
      </c>
      <c r="D735" s="10" t="str">
        <f>VLOOKUP(C735,Directorio!$B$1:$H$30,7,0)</f>
        <v>ROSANA VARILLAS</v>
      </c>
      <c r="E735" s="10" t="str">
        <f>VLOOKUP(C735,Directorio!$B$1:$G$30,6,0)</f>
        <v>GOBIERNO NORTE</v>
      </c>
      <c r="F735" s="10" t="str">
        <f>VLOOKUP(A735,'Región por RUC'!$A$1:$D$6443,4,0)</f>
        <v>NORTE</v>
      </c>
      <c r="G735" s="10" t="str">
        <f>VLOOKUP(C735,Directorio!$B$1:$F$30,4,0)</f>
        <v>GESTORGOBIERNO-NORTE2@CLARO.COM.PE</v>
      </c>
      <c r="H735" s="10" t="str">
        <f>VLOOKUP(C735,Directorio!$B$1:$F$30,3,0)</f>
        <v>E3035464</v>
      </c>
      <c r="I735" s="10" t="str">
        <f>VLOOKUP(D735,Directorio!$H$1:$I$30,2,0)</f>
        <v>C16987</v>
      </c>
      <c r="J735" s="10">
        <f>VLOOKUP(F735,'Codd Región PAP'!$A$2:$B$6,2,0)</f>
        <v>25</v>
      </c>
      <c r="K735" s="11" t="e">
        <v>#N/A</v>
      </c>
    </row>
    <row r="736" spans="1:11" x14ac:dyDescent="0.3">
      <c r="A736" s="10">
        <v>20479393568</v>
      </c>
      <c r="B736" s="11" t="s">
        <v>618</v>
      </c>
      <c r="C736" s="10" t="s">
        <v>6526</v>
      </c>
      <c r="D736" s="10" t="str">
        <f>VLOOKUP(C736,Directorio!$B$1:$H$30,7,0)</f>
        <v>ROSANA VARILLAS</v>
      </c>
      <c r="E736" s="10" t="str">
        <f>VLOOKUP(C736,Directorio!$B$1:$G$30,6,0)</f>
        <v>GOBIERNO NORTE</v>
      </c>
      <c r="F736" s="10" t="str">
        <f>VLOOKUP(A736,'Región por RUC'!$A$1:$D$6443,4,0)</f>
        <v>NORTE</v>
      </c>
      <c r="G736" s="10" t="str">
        <f>VLOOKUP(C736,Directorio!$B$1:$F$30,4,0)</f>
        <v>GESTORGOBIERNO-NORTE2@CLARO.COM.PE</v>
      </c>
      <c r="H736" s="10" t="str">
        <f>VLOOKUP(C736,Directorio!$B$1:$F$30,3,0)</f>
        <v>E3035464</v>
      </c>
      <c r="I736" s="10" t="str">
        <f>VLOOKUP(D736,Directorio!$H$1:$I$30,2,0)</f>
        <v>C16987</v>
      </c>
      <c r="J736" s="10">
        <f>VLOOKUP(F736,'Codd Región PAP'!$A$2:$B$6,2,0)</f>
        <v>25</v>
      </c>
      <c r="K736" s="11" t="e">
        <v>#N/A</v>
      </c>
    </row>
    <row r="737" spans="1:11" x14ac:dyDescent="0.3">
      <c r="A737" s="10">
        <v>20479569780</v>
      </c>
      <c r="B737" s="11" t="s">
        <v>619</v>
      </c>
      <c r="C737" s="10" t="s">
        <v>6526</v>
      </c>
      <c r="D737" s="10" t="str">
        <f>VLOOKUP(C737,Directorio!$B$1:$H$30,7,0)</f>
        <v>ROSANA VARILLAS</v>
      </c>
      <c r="E737" s="10" t="str">
        <f>VLOOKUP(C737,Directorio!$B$1:$G$30,6,0)</f>
        <v>GOBIERNO NORTE</v>
      </c>
      <c r="F737" s="10" t="str">
        <f>VLOOKUP(A737,'Región por RUC'!$A$1:$D$6443,4,0)</f>
        <v>NORTE</v>
      </c>
      <c r="G737" s="10" t="str">
        <f>VLOOKUP(C737,Directorio!$B$1:$F$30,4,0)</f>
        <v>GESTORGOBIERNO-NORTE2@CLARO.COM.PE</v>
      </c>
      <c r="H737" s="10" t="str">
        <f>VLOOKUP(C737,Directorio!$B$1:$F$30,3,0)</f>
        <v>E3035464</v>
      </c>
      <c r="I737" s="10" t="str">
        <f>VLOOKUP(D737,Directorio!$H$1:$I$30,2,0)</f>
        <v>C16987</v>
      </c>
      <c r="J737" s="10">
        <f>VLOOKUP(F737,'Codd Región PAP'!$A$2:$B$6,2,0)</f>
        <v>25</v>
      </c>
      <c r="K737" s="11" t="e">
        <v>#N/A</v>
      </c>
    </row>
    <row r="738" spans="1:11" x14ac:dyDescent="0.3">
      <c r="A738" s="10">
        <v>20491617943</v>
      </c>
      <c r="B738" s="11" t="s">
        <v>172</v>
      </c>
      <c r="C738" s="10" t="s">
        <v>6526</v>
      </c>
      <c r="D738" s="10" t="str">
        <f>VLOOKUP(C738,Directorio!$B$1:$H$30,7,0)</f>
        <v>ROSANA VARILLAS</v>
      </c>
      <c r="E738" s="10" t="str">
        <f>VLOOKUP(C738,Directorio!$B$1:$G$30,6,0)</f>
        <v>GOBIERNO NORTE</v>
      </c>
      <c r="F738" s="10" t="str">
        <f>VLOOKUP(A738,'Región por RUC'!$A$1:$D$6443,4,0)</f>
        <v>NORTE</v>
      </c>
      <c r="G738" s="10" t="str">
        <f>VLOOKUP(C738,Directorio!$B$1:$F$30,4,0)</f>
        <v>GESTORGOBIERNO-NORTE2@CLARO.COM.PE</v>
      </c>
      <c r="H738" s="10" t="str">
        <f>VLOOKUP(C738,Directorio!$B$1:$F$30,3,0)</f>
        <v>E3035464</v>
      </c>
      <c r="I738" s="10" t="str">
        <f>VLOOKUP(D738,Directorio!$H$1:$I$30,2,0)</f>
        <v>C16987</v>
      </c>
      <c r="J738" s="10">
        <f>VLOOKUP(F738,'Codd Región PAP'!$A$2:$B$6,2,0)</f>
        <v>25</v>
      </c>
      <c r="K738" s="11" t="e">
        <v>#N/A</v>
      </c>
    </row>
    <row r="739" spans="1:11" x14ac:dyDescent="0.3">
      <c r="A739" s="10">
        <v>20526489391</v>
      </c>
      <c r="B739" s="11" t="s">
        <v>623</v>
      </c>
      <c r="C739" s="10" t="s">
        <v>6526</v>
      </c>
      <c r="D739" s="10" t="str">
        <f>VLOOKUP(C739,Directorio!$B$1:$H$30,7,0)</f>
        <v>ROSANA VARILLAS</v>
      </c>
      <c r="E739" s="10" t="str">
        <f>VLOOKUP(C739,Directorio!$B$1:$G$30,6,0)</f>
        <v>GOBIERNO NORTE</v>
      </c>
      <c r="F739" s="10" t="str">
        <f>VLOOKUP(A739,'Región por RUC'!$A$1:$D$6443,4,0)</f>
        <v>NORTE</v>
      </c>
      <c r="G739" s="10" t="str">
        <f>VLOOKUP(C739,Directorio!$B$1:$F$30,4,0)</f>
        <v>GESTORGOBIERNO-NORTE2@CLARO.COM.PE</v>
      </c>
      <c r="H739" s="10" t="str">
        <f>VLOOKUP(C739,Directorio!$B$1:$F$30,3,0)</f>
        <v>E3035464</v>
      </c>
      <c r="I739" s="10" t="str">
        <f>VLOOKUP(D739,Directorio!$H$1:$I$30,2,0)</f>
        <v>C16987</v>
      </c>
      <c r="J739" s="10">
        <f>VLOOKUP(F739,'Codd Región PAP'!$A$2:$B$6,2,0)</f>
        <v>25</v>
      </c>
      <c r="K739" s="11" t="e">
        <v>#N/A</v>
      </c>
    </row>
    <row r="740" spans="1:11" x14ac:dyDescent="0.3">
      <c r="A740" s="10">
        <v>20539889622</v>
      </c>
      <c r="B740" s="11" t="s">
        <v>625</v>
      </c>
      <c r="C740" s="10" t="s">
        <v>6526</v>
      </c>
      <c r="D740" s="10" t="str">
        <f>VLOOKUP(C740,Directorio!$B$1:$H$30,7,0)</f>
        <v>ROSANA VARILLAS</v>
      </c>
      <c r="E740" s="10" t="str">
        <f>VLOOKUP(C740,Directorio!$B$1:$G$30,6,0)</f>
        <v>GOBIERNO NORTE</v>
      </c>
      <c r="F740" s="10" t="str">
        <f>VLOOKUP(A740,'Región por RUC'!$A$1:$D$6443,4,0)</f>
        <v>NORTE</v>
      </c>
      <c r="G740" s="10" t="str">
        <f>VLOOKUP(C740,Directorio!$B$1:$F$30,4,0)</f>
        <v>GESTORGOBIERNO-NORTE2@CLARO.COM.PE</v>
      </c>
      <c r="H740" s="10" t="str">
        <f>VLOOKUP(C740,Directorio!$B$1:$F$30,3,0)</f>
        <v>E3035464</v>
      </c>
      <c r="I740" s="10" t="str">
        <f>VLOOKUP(D740,Directorio!$H$1:$I$30,2,0)</f>
        <v>C16987</v>
      </c>
      <c r="J740" s="10">
        <f>VLOOKUP(F740,'Codd Región PAP'!$A$2:$B$6,2,0)</f>
        <v>25</v>
      </c>
      <c r="K740" s="11" t="e">
        <v>#N/A</v>
      </c>
    </row>
    <row r="741" spans="1:11" x14ac:dyDescent="0.3">
      <c r="A741" s="10">
        <v>20561164437</v>
      </c>
      <c r="B741" s="11" t="s">
        <v>627</v>
      </c>
      <c r="C741" s="10" t="s">
        <v>6526</v>
      </c>
      <c r="D741" s="10" t="str">
        <f>VLOOKUP(C741,Directorio!$B$1:$H$30,7,0)</f>
        <v>ROSANA VARILLAS</v>
      </c>
      <c r="E741" s="10" t="str">
        <f>VLOOKUP(C741,Directorio!$B$1:$G$30,6,0)</f>
        <v>GOBIERNO NORTE</v>
      </c>
      <c r="F741" s="10" t="str">
        <f>VLOOKUP(A741,'Región por RUC'!$A$1:$D$6443,4,0)</f>
        <v>NORTE</v>
      </c>
      <c r="G741" s="10" t="str">
        <f>VLOOKUP(C741,Directorio!$B$1:$F$30,4,0)</f>
        <v>GESTORGOBIERNO-NORTE2@CLARO.COM.PE</v>
      </c>
      <c r="H741" s="10" t="str">
        <f>VLOOKUP(C741,Directorio!$B$1:$F$30,3,0)</f>
        <v>E3035464</v>
      </c>
      <c r="I741" s="10" t="str">
        <f>VLOOKUP(D741,Directorio!$H$1:$I$30,2,0)</f>
        <v>C16987</v>
      </c>
      <c r="J741" s="10">
        <f>VLOOKUP(F741,'Codd Región PAP'!$A$2:$B$6,2,0)</f>
        <v>25</v>
      </c>
      <c r="K741" s="11" t="e">
        <v>#N/A</v>
      </c>
    </row>
    <row r="742" spans="1:11" x14ac:dyDescent="0.3">
      <c r="A742" s="10">
        <v>20600418131</v>
      </c>
      <c r="B742" s="11" t="s">
        <v>142</v>
      </c>
      <c r="C742" s="10" t="s">
        <v>6526</v>
      </c>
      <c r="D742" s="10" t="str">
        <f>VLOOKUP(C742,Directorio!$B$1:$H$30,7,0)</f>
        <v>ROSANA VARILLAS</v>
      </c>
      <c r="E742" s="10" t="str">
        <f>VLOOKUP(C742,Directorio!$B$1:$G$30,6,0)</f>
        <v>GOBIERNO NORTE</v>
      </c>
      <c r="F742" s="10" t="str">
        <f>VLOOKUP(A742,'Región por RUC'!$A$1:$D$6443,4,0)</f>
        <v>NORTE</v>
      </c>
      <c r="G742" s="10" t="str">
        <f>VLOOKUP(C742,Directorio!$B$1:$F$30,4,0)</f>
        <v>GESTORGOBIERNO-NORTE2@CLARO.COM.PE</v>
      </c>
      <c r="H742" s="10" t="str">
        <f>VLOOKUP(C742,Directorio!$B$1:$F$30,3,0)</f>
        <v>E3035464</v>
      </c>
      <c r="I742" s="10" t="str">
        <f>VLOOKUP(D742,Directorio!$H$1:$I$30,2,0)</f>
        <v>C16987</v>
      </c>
      <c r="J742" s="10">
        <f>VLOOKUP(F742,'Codd Región PAP'!$A$2:$B$6,2,0)</f>
        <v>25</v>
      </c>
      <c r="K742" s="11" t="e">
        <v>#N/A</v>
      </c>
    </row>
    <row r="743" spans="1:11" x14ac:dyDescent="0.3">
      <c r="A743" s="10">
        <v>20603980248</v>
      </c>
      <c r="B743" s="11" t="s">
        <v>175</v>
      </c>
      <c r="C743" s="10" t="s">
        <v>6526</v>
      </c>
      <c r="D743" s="10" t="str">
        <f>VLOOKUP(C743,Directorio!$B$1:$H$30,7,0)</f>
        <v>ROSANA VARILLAS</v>
      </c>
      <c r="E743" s="10" t="str">
        <f>VLOOKUP(C743,Directorio!$B$1:$G$30,6,0)</f>
        <v>GOBIERNO NORTE</v>
      </c>
      <c r="F743" s="10" t="str">
        <f>VLOOKUP(A743,'Región por RUC'!$A$1:$D$6443,4,0)</f>
        <v>NORTE</v>
      </c>
      <c r="G743" s="10" t="str">
        <f>VLOOKUP(C743,Directorio!$B$1:$F$30,4,0)</f>
        <v>GESTORGOBIERNO-NORTE2@CLARO.COM.PE</v>
      </c>
      <c r="H743" s="10" t="str">
        <f>VLOOKUP(C743,Directorio!$B$1:$F$30,3,0)</f>
        <v>E3035464</v>
      </c>
      <c r="I743" s="10" t="str">
        <f>VLOOKUP(D743,Directorio!$H$1:$I$30,2,0)</f>
        <v>C16987</v>
      </c>
      <c r="J743" s="10">
        <f>VLOOKUP(F743,'Codd Región PAP'!$A$2:$B$6,2,0)</f>
        <v>25</v>
      </c>
      <c r="K743" s="11" t="e">
        <v>#N/A</v>
      </c>
    </row>
    <row r="744" spans="1:11" x14ac:dyDescent="0.3">
      <c r="A744" s="10">
        <v>20483997541</v>
      </c>
      <c r="B744" s="11" t="s">
        <v>1341</v>
      </c>
      <c r="C744" s="10" t="s">
        <v>6526</v>
      </c>
      <c r="D744" s="10" t="str">
        <f>VLOOKUP(C744,Directorio!$B$1:$H$30,7,0)</f>
        <v>ROSANA VARILLAS</v>
      </c>
      <c r="E744" s="10" t="str">
        <f>VLOOKUP(C744,Directorio!$B$1:$G$30,6,0)</f>
        <v>GOBIERNO NORTE</v>
      </c>
      <c r="F744" s="10" t="str">
        <f>VLOOKUP(A744,'Región por RUC'!$A$1:$D$6443,4,0)</f>
        <v>NORTE</v>
      </c>
      <c r="G744" s="10" t="str">
        <f>VLOOKUP(C744,Directorio!$B$1:$F$30,4,0)</f>
        <v>GESTORGOBIERNO-NORTE2@CLARO.COM.PE</v>
      </c>
      <c r="H744" s="10" t="str">
        <f>VLOOKUP(C744,Directorio!$B$1:$F$30,3,0)</f>
        <v>E3035464</v>
      </c>
      <c r="I744" s="10" t="str">
        <f>VLOOKUP(D744,Directorio!$H$1:$I$30,2,0)</f>
        <v>C16987</v>
      </c>
      <c r="J744" s="10">
        <f>VLOOKUP(F744,'Codd Región PAP'!$A$2:$B$6,2,0)</f>
        <v>25</v>
      </c>
      <c r="K744" s="11" t="e">
        <v>#N/A</v>
      </c>
    </row>
    <row r="745" spans="1:11" x14ac:dyDescent="0.3">
      <c r="A745" s="10">
        <v>20438627741</v>
      </c>
      <c r="B745" s="11" t="s">
        <v>6522</v>
      </c>
      <c r="C745" s="10" t="s">
        <v>6526</v>
      </c>
      <c r="D745" s="10" t="str">
        <f>VLOOKUP(C745,Directorio!$B$1:$H$30,7,0)</f>
        <v>ROSANA VARILLAS</v>
      </c>
      <c r="E745" s="10" t="str">
        <f>VLOOKUP(C745,Directorio!$B$1:$G$30,6,0)</f>
        <v>GOBIERNO NORTE</v>
      </c>
      <c r="F745" s="10" t="str">
        <f>VLOOKUP(A745,'Región por RUC'!$A$1:$D$6443,4,0)</f>
        <v>NORTE</v>
      </c>
      <c r="G745" s="10" t="str">
        <f>VLOOKUP(C745,Directorio!$B$1:$F$30,4,0)</f>
        <v>GESTORGOBIERNO-NORTE2@CLARO.COM.PE</v>
      </c>
      <c r="H745" s="10" t="str">
        <f>VLOOKUP(C745,Directorio!$B$1:$F$30,3,0)</f>
        <v>E3035464</v>
      </c>
      <c r="I745" s="10" t="str">
        <f>VLOOKUP(D745,Directorio!$H$1:$I$30,2,0)</f>
        <v>C16987</v>
      </c>
      <c r="J745" s="10">
        <f>VLOOKUP(F745,'Codd Región PAP'!$A$2:$B$6,2,0)</f>
        <v>25</v>
      </c>
      <c r="K745" s="11" t="e">
        <v>#N/A</v>
      </c>
    </row>
    <row r="746" spans="1:11" x14ac:dyDescent="0.3">
      <c r="A746" s="10">
        <v>20165923821</v>
      </c>
      <c r="B746" s="11" t="s">
        <v>6523</v>
      </c>
      <c r="C746" s="10" t="s">
        <v>6526</v>
      </c>
      <c r="D746" s="10" t="str">
        <f>VLOOKUP(C746,Directorio!$B$1:$H$30,7,0)</f>
        <v>ROSANA VARILLAS</v>
      </c>
      <c r="E746" s="10" t="str">
        <f>VLOOKUP(C746,Directorio!$B$1:$G$30,6,0)</f>
        <v>GOBIERNO NORTE</v>
      </c>
      <c r="F746" s="10" t="str">
        <f>VLOOKUP(A746,'Región por RUC'!$A$1:$D$6443,4,0)</f>
        <v>NORTE</v>
      </c>
      <c r="G746" s="10" t="str">
        <f>VLOOKUP(C746,Directorio!$B$1:$F$30,4,0)</f>
        <v>GESTORGOBIERNO-NORTE2@CLARO.COM.PE</v>
      </c>
      <c r="H746" s="10" t="str">
        <f>VLOOKUP(C746,Directorio!$B$1:$F$30,3,0)</f>
        <v>E3035464</v>
      </c>
      <c r="I746" s="10" t="str">
        <f>VLOOKUP(D746,Directorio!$H$1:$I$30,2,0)</f>
        <v>C16987</v>
      </c>
      <c r="J746" s="10">
        <f>VLOOKUP(F746,'Codd Región PAP'!$A$2:$B$6,2,0)</f>
        <v>25</v>
      </c>
      <c r="K746" s="11" t="e">
        <v>#N/A</v>
      </c>
    </row>
    <row r="747" spans="1:11" x14ac:dyDescent="0.3">
      <c r="A747" s="10">
        <v>20159199062</v>
      </c>
      <c r="B747" s="11" t="s">
        <v>3186</v>
      </c>
      <c r="C747" s="10" t="s">
        <v>6526</v>
      </c>
      <c r="D747" s="10" t="str">
        <f>VLOOKUP(C747,Directorio!$B$1:$H$30,7,0)</f>
        <v>ROSANA VARILLAS</v>
      </c>
      <c r="E747" s="10" t="str">
        <f>VLOOKUP(C747,Directorio!$B$1:$G$30,6,0)</f>
        <v>GOBIERNO NORTE</v>
      </c>
      <c r="F747" s="10" t="str">
        <f>VLOOKUP(A747,'Región por RUC'!$A$1:$D$6443,4,0)</f>
        <v>NORTE</v>
      </c>
      <c r="G747" s="10" t="str">
        <f>VLOOKUP(C747,Directorio!$B$1:$F$30,4,0)</f>
        <v>GESTORGOBIERNO-NORTE2@CLARO.COM.PE</v>
      </c>
      <c r="H747" s="10" t="str">
        <f>VLOOKUP(C747,Directorio!$B$1:$F$30,3,0)</f>
        <v>E3035464</v>
      </c>
      <c r="I747" s="10" t="str">
        <f>VLOOKUP(D747,Directorio!$H$1:$I$30,2,0)</f>
        <v>C16987</v>
      </c>
      <c r="J747" s="10">
        <f>VLOOKUP(F747,'Codd Región PAP'!$A$2:$B$6,2,0)</f>
        <v>25</v>
      </c>
      <c r="K747" s="11" t="e">
        <v>#N/A</v>
      </c>
    </row>
  </sheetData>
  <autoFilter ref="A1:K747">
    <sortState ref="A2:K747">
      <sortCondition ref="C1:C747"/>
    </sortState>
  </autoFilter>
  <sortState ref="A2:K774">
    <sortCondition ref="C774"/>
  </sortState>
  <conditionalFormatting sqref="A1">
    <cfRule type="duplicateValues" dxfId="1545" priority="14445"/>
  </conditionalFormatting>
  <conditionalFormatting sqref="A1">
    <cfRule type="duplicateValues" dxfId="1544" priority="14449"/>
  </conditionalFormatting>
  <conditionalFormatting sqref="A1">
    <cfRule type="duplicateValues" dxfId="1543" priority="14443"/>
    <cfRule type="duplicateValues" dxfId="1542" priority="14450"/>
    <cfRule type="duplicateValues" dxfId="1541" priority="14451"/>
    <cfRule type="duplicateValues" dxfId="1540" priority="14452"/>
  </conditionalFormatting>
  <conditionalFormatting sqref="B1">
    <cfRule type="duplicateValues" dxfId="1539" priority="14453"/>
    <cfRule type="duplicateValues" dxfId="1538" priority="14454"/>
  </conditionalFormatting>
  <conditionalFormatting sqref="A1">
    <cfRule type="duplicateValues" dxfId="1537" priority="14444"/>
  </conditionalFormatting>
  <conditionalFormatting sqref="A1">
    <cfRule type="duplicateValues" dxfId="1536" priority="14442"/>
  </conditionalFormatting>
  <conditionalFormatting sqref="A1">
    <cfRule type="duplicateValues" dxfId="1535" priority="14441"/>
  </conditionalFormatting>
  <conditionalFormatting sqref="A1">
    <cfRule type="duplicateValues" dxfId="1534" priority="14440"/>
  </conditionalFormatting>
  <conditionalFormatting sqref="B1">
    <cfRule type="duplicateValues" dxfId="1533" priority="14455"/>
  </conditionalFormatting>
  <conditionalFormatting sqref="A1">
    <cfRule type="duplicateValues" dxfId="1532" priority="14439"/>
  </conditionalFormatting>
  <conditionalFormatting sqref="A1">
    <cfRule type="duplicateValues" dxfId="1531" priority="14437"/>
    <cfRule type="duplicateValues" dxfId="1530" priority="14438"/>
  </conditionalFormatting>
  <conditionalFormatting sqref="A748:A1048576 A680 A1 A682:A699 A714 A723:A726">
    <cfRule type="duplicateValues" dxfId="1529" priority="13993"/>
    <cfRule type="duplicateValues" dxfId="1528" priority="14190"/>
    <cfRule type="duplicateValues" dxfId="1527" priority="14436"/>
  </conditionalFormatting>
  <conditionalFormatting sqref="A748:A1048576 A680 A1 A682:A699 A714 A723:A726">
    <cfRule type="duplicateValues" dxfId="1526" priority="14204"/>
  </conditionalFormatting>
  <conditionalFormatting sqref="B568">
    <cfRule type="duplicateValues" dxfId="1525" priority="14166"/>
  </conditionalFormatting>
  <conditionalFormatting sqref="B568">
    <cfRule type="duplicateValues" dxfId="1524" priority="14172"/>
    <cfRule type="duplicateValues" dxfId="1523" priority="14173"/>
  </conditionalFormatting>
  <conditionalFormatting sqref="B556:B572">
    <cfRule type="duplicateValues" dxfId="1522" priority="14467"/>
  </conditionalFormatting>
  <conditionalFormatting sqref="B556:B572">
    <cfRule type="duplicateValues" dxfId="1521" priority="14479"/>
    <cfRule type="duplicateValues" dxfId="1520" priority="14480"/>
  </conditionalFormatting>
  <conditionalFormatting sqref="B558:B572">
    <cfRule type="duplicateValues" dxfId="1519" priority="14493"/>
  </conditionalFormatting>
  <conditionalFormatting sqref="B558:B572">
    <cfRule type="duplicateValues" dxfId="1518" priority="14505"/>
    <cfRule type="duplicateValues" dxfId="1517" priority="14506"/>
  </conditionalFormatting>
  <conditionalFormatting sqref="A748:A1048576 A680 A682:A699 A714 A723:A726">
    <cfRule type="duplicateValues" dxfId="1516" priority="13792"/>
  </conditionalFormatting>
  <conditionalFormatting sqref="B586">
    <cfRule type="duplicateValues" dxfId="1515" priority="12382"/>
  </conditionalFormatting>
  <conditionalFormatting sqref="B586">
    <cfRule type="duplicateValues" dxfId="1514" priority="12388"/>
    <cfRule type="duplicateValues" dxfId="1513" priority="12389"/>
  </conditionalFormatting>
  <conditionalFormatting sqref="B586">
    <cfRule type="duplicateValues" dxfId="1512" priority="12395"/>
  </conditionalFormatting>
  <conditionalFormatting sqref="B586">
    <cfRule type="duplicateValues" dxfId="1511" priority="12401"/>
    <cfRule type="duplicateValues" dxfId="1510" priority="12402"/>
  </conditionalFormatting>
  <conditionalFormatting sqref="B587">
    <cfRule type="duplicateValues" dxfId="1509" priority="12057"/>
  </conditionalFormatting>
  <conditionalFormatting sqref="B587">
    <cfRule type="duplicateValues" dxfId="1508" priority="12063"/>
    <cfRule type="duplicateValues" dxfId="1507" priority="12064"/>
  </conditionalFormatting>
  <conditionalFormatting sqref="B587">
    <cfRule type="duplicateValues" dxfId="1506" priority="12042"/>
  </conditionalFormatting>
  <conditionalFormatting sqref="B587">
    <cfRule type="duplicateValues" dxfId="1505" priority="12044"/>
  </conditionalFormatting>
  <conditionalFormatting sqref="B587">
    <cfRule type="duplicateValues" dxfId="1504" priority="12047"/>
  </conditionalFormatting>
  <conditionalFormatting sqref="B587">
    <cfRule type="duplicateValues" dxfId="1503" priority="12052"/>
    <cfRule type="duplicateValues" dxfId="1502" priority="12053"/>
  </conditionalFormatting>
  <conditionalFormatting sqref="B587">
    <cfRule type="duplicateValues" dxfId="1501" priority="12025"/>
  </conditionalFormatting>
  <conditionalFormatting sqref="B587">
    <cfRule type="duplicateValues" dxfId="1500" priority="12027"/>
  </conditionalFormatting>
  <conditionalFormatting sqref="B587">
    <cfRule type="duplicateValues" dxfId="1499" priority="12030"/>
  </conditionalFormatting>
  <conditionalFormatting sqref="B587">
    <cfRule type="duplicateValues" dxfId="1498" priority="12035"/>
    <cfRule type="duplicateValues" dxfId="1497" priority="12036"/>
  </conditionalFormatting>
  <conditionalFormatting sqref="B587">
    <cfRule type="duplicateValues" dxfId="1496" priority="12006"/>
  </conditionalFormatting>
  <conditionalFormatting sqref="B587">
    <cfRule type="duplicateValues" dxfId="1495" priority="12012"/>
    <cfRule type="duplicateValues" dxfId="1494" priority="12013"/>
  </conditionalFormatting>
  <conditionalFormatting sqref="B587">
    <cfRule type="duplicateValues" dxfId="1493" priority="11991"/>
  </conditionalFormatting>
  <conditionalFormatting sqref="B587">
    <cfRule type="duplicateValues" dxfId="1492" priority="11993"/>
  </conditionalFormatting>
  <conditionalFormatting sqref="B587">
    <cfRule type="duplicateValues" dxfId="1491" priority="11996"/>
  </conditionalFormatting>
  <conditionalFormatting sqref="B587">
    <cfRule type="duplicateValues" dxfId="1490" priority="12001"/>
    <cfRule type="duplicateValues" dxfId="1489" priority="12002"/>
  </conditionalFormatting>
  <conditionalFormatting sqref="B587">
    <cfRule type="duplicateValues" dxfId="1488" priority="11974"/>
  </conditionalFormatting>
  <conditionalFormatting sqref="B587">
    <cfRule type="duplicateValues" dxfId="1487" priority="11976"/>
  </conditionalFormatting>
  <conditionalFormatting sqref="B587">
    <cfRule type="duplicateValues" dxfId="1486" priority="11979"/>
  </conditionalFormatting>
  <conditionalFormatting sqref="B587">
    <cfRule type="duplicateValues" dxfId="1485" priority="11984"/>
    <cfRule type="duplicateValues" dxfId="1484" priority="11985"/>
  </conditionalFormatting>
  <conditionalFormatting sqref="B587">
    <cfRule type="duplicateValues" dxfId="1483" priority="11956"/>
  </conditionalFormatting>
  <conditionalFormatting sqref="B587">
    <cfRule type="duplicateValues" dxfId="1482" priority="11961"/>
    <cfRule type="duplicateValues" dxfId="1481" priority="11962"/>
  </conditionalFormatting>
  <conditionalFormatting sqref="B587">
    <cfRule type="duplicateValues" dxfId="1480" priority="11942"/>
  </conditionalFormatting>
  <conditionalFormatting sqref="B587">
    <cfRule type="duplicateValues" dxfId="1479" priority="11948"/>
    <cfRule type="duplicateValues" dxfId="1478" priority="11949"/>
  </conditionalFormatting>
  <conditionalFormatting sqref="B587">
    <cfRule type="duplicateValues" dxfId="1477" priority="11918"/>
  </conditionalFormatting>
  <conditionalFormatting sqref="B587">
    <cfRule type="duplicateValues" dxfId="1476" priority="11924"/>
    <cfRule type="duplicateValues" dxfId="1475" priority="11925"/>
  </conditionalFormatting>
  <conditionalFormatting sqref="B587">
    <cfRule type="duplicateValues" dxfId="1474" priority="11929"/>
  </conditionalFormatting>
  <conditionalFormatting sqref="B587">
    <cfRule type="duplicateValues" dxfId="1473" priority="11935"/>
    <cfRule type="duplicateValues" dxfId="1472" priority="11936"/>
  </conditionalFormatting>
  <conditionalFormatting sqref="A748:A1048576 A680 A1 A682:A699 A714 A723:A726">
    <cfRule type="duplicateValues" dxfId="1471" priority="10897"/>
    <cfRule type="duplicateValues" dxfId="1470" priority="11577"/>
  </conditionalFormatting>
  <conditionalFormatting sqref="B598">
    <cfRule type="duplicateValues" dxfId="1469" priority="11362"/>
  </conditionalFormatting>
  <conditionalFormatting sqref="B598">
    <cfRule type="duplicateValues" dxfId="1468" priority="11368"/>
    <cfRule type="duplicateValues" dxfId="1467" priority="11369"/>
  </conditionalFormatting>
  <conditionalFormatting sqref="B598">
    <cfRule type="duplicateValues" dxfId="1466" priority="11375"/>
  </conditionalFormatting>
  <conditionalFormatting sqref="B598">
    <cfRule type="duplicateValues" dxfId="1465" priority="11381"/>
    <cfRule type="duplicateValues" dxfId="1464" priority="11382"/>
  </conditionalFormatting>
  <conditionalFormatting sqref="B599">
    <cfRule type="duplicateValues" dxfId="1463" priority="11326"/>
  </conditionalFormatting>
  <conditionalFormatting sqref="B599">
    <cfRule type="duplicateValues" dxfId="1462" priority="11332"/>
    <cfRule type="duplicateValues" dxfId="1461" priority="11333"/>
  </conditionalFormatting>
  <conditionalFormatting sqref="B599">
    <cfRule type="duplicateValues" dxfId="1460" priority="11339"/>
  </conditionalFormatting>
  <conditionalFormatting sqref="B599">
    <cfRule type="duplicateValues" dxfId="1459" priority="11345"/>
    <cfRule type="duplicateValues" dxfId="1458" priority="11346"/>
  </conditionalFormatting>
  <conditionalFormatting sqref="B600">
    <cfRule type="duplicateValues" dxfId="1457" priority="11290"/>
  </conditionalFormatting>
  <conditionalFormatting sqref="B600">
    <cfRule type="duplicateValues" dxfId="1456" priority="11296"/>
    <cfRule type="duplicateValues" dxfId="1455" priority="11297"/>
  </conditionalFormatting>
  <conditionalFormatting sqref="B600">
    <cfRule type="duplicateValues" dxfId="1454" priority="11303"/>
  </conditionalFormatting>
  <conditionalFormatting sqref="B600">
    <cfRule type="duplicateValues" dxfId="1453" priority="11309"/>
    <cfRule type="duplicateValues" dxfId="1452" priority="11310"/>
  </conditionalFormatting>
  <conditionalFormatting sqref="B601">
    <cfRule type="duplicateValues" dxfId="1451" priority="11100"/>
  </conditionalFormatting>
  <conditionalFormatting sqref="B601">
    <cfRule type="duplicateValues" dxfId="1450" priority="11106"/>
    <cfRule type="duplicateValues" dxfId="1449" priority="11107"/>
  </conditionalFormatting>
  <conditionalFormatting sqref="B601">
    <cfRule type="duplicateValues" dxfId="1448" priority="11113"/>
  </conditionalFormatting>
  <conditionalFormatting sqref="B601">
    <cfRule type="duplicateValues" dxfId="1447" priority="11119"/>
    <cfRule type="duplicateValues" dxfId="1446" priority="11120"/>
  </conditionalFormatting>
  <conditionalFormatting sqref="B602:B612">
    <cfRule type="duplicateValues" dxfId="1444" priority="14557"/>
  </conditionalFormatting>
  <conditionalFormatting sqref="B602:B612">
    <cfRule type="duplicateValues" dxfId="1443" priority="14563"/>
    <cfRule type="duplicateValues" dxfId="1442" priority="14564"/>
  </conditionalFormatting>
  <conditionalFormatting sqref="E1:F1">
    <cfRule type="duplicateValues" dxfId="1441" priority="9194"/>
  </conditionalFormatting>
  <conditionalFormatting sqref="B614">
    <cfRule type="duplicateValues" dxfId="1440" priority="9178"/>
  </conditionalFormatting>
  <conditionalFormatting sqref="B614">
    <cfRule type="duplicateValues" dxfId="1439" priority="9184"/>
    <cfRule type="duplicateValues" dxfId="1438" priority="9185"/>
  </conditionalFormatting>
  <conditionalFormatting sqref="B614">
    <cfRule type="duplicateValues" dxfId="1437" priority="9163"/>
  </conditionalFormatting>
  <conditionalFormatting sqref="B614">
    <cfRule type="duplicateValues" dxfId="1436" priority="9165"/>
  </conditionalFormatting>
  <conditionalFormatting sqref="B614">
    <cfRule type="duplicateValues" dxfId="1435" priority="9168"/>
  </conditionalFormatting>
  <conditionalFormatting sqref="B614">
    <cfRule type="duplicateValues" dxfId="1434" priority="9173"/>
    <cfRule type="duplicateValues" dxfId="1433" priority="9174"/>
  </conditionalFormatting>
  <conditionalFormatting sqref="B614">
    <cfRule type="duplicateValues" dxfId="1432" priority="9146"/>
  </conditionalFormatting>
  <conditionalFormatting sqref="B614">
    <cfRule type="duplicateValues" dxfId="1431" priority="9148"/>
  </conditionalFormatting>
  <conditionalFormatting sqref="B614">
    <cfRule type="duplicateValues" dxfId="1430" priority="9151"/>
  </conditionalFormatting>
  <conditionalFormatting sqref="B614">
    <cfRule type="duplicateValues" dxfId="1429" priority="9156"/>
    <cfRule type="duplicateValues" dxfId="1428" priority="9157"/>
  </conditionalFormatting>
  <conditionalFormatting sqref="B614">
    <cfRule type="duplicateValues" dxfId="1427" priority="9127"/>
  </conditionalFormatting>
  <conditionalFormatting sqref="B614">
    <cfRule type="duplicateValues" dxfId="1426" priority="9133"/>
    <cfRule type="duplicateValues" dxfId="1425" priority="9134"/>
  </conditionalFormatting>
  <conditionalFormatting sqref="B614">
    <cfRule type="duplicateValues" dxfId="1424" priority="9112"/>
  </conditionalFormatting>
  <conditionalFormatting sqref="B614">
    <cfRule type="duplicateValues" dxfId="1423" priority="9114"/>
  </conditionalFormatting>
  <conditionalFormatting sqref="B614">
    <cfRule type="duplicateValues" dxfId="1422" priority="9117"/>
  </conditionalFormatting>
  <conditionalFormatting sqref="B614">
    <cfRule type="duplicateValues" dxfId="1421" priority="9122"/>
    <cfRule type="duplicateValues" dxfId="1420" priority="9123"/>
  </conditionalFormatting>
  <conditionalFormatting sqref="B614">
    <cfRule type="duplicateValues" dxfId="1419" priority="9095"/>
  </conditionalFormatting>
  <conditionalFormatting sqref="B614">
    <cfRule type="duplicateValues" dxfId="1418" priority="9097"/>
  </conditionalFormatting>
  <conditionalFormatting sqref="B614">
    <cfRule type="duplicateValues" dxfId="1417" priority="9100"/>
  </conditionalFormatting>
  <conditionalFormatting sqref="B614">
    <cfRule type="duplicateValues" dxfId="1416" priority="9105"/>
    <cfRule type="duplicateValues" dxfId="1415" priority="9106"/>
  </conditionalFormatting>
  <conditionalFormatting sqref="B614">
    <cfRule type="duplicateValues" dxfId="1414" priority="9077"/>
  </conditionalFormatting>
  <conditionalFormatting sqref="B614">
    <cfRule type="duplicateValues" dxfId="1413" priority="9082"/>
    <cfRule type="duplicateValues" dxfId="1412" priority="9083"/>
  </conditionalFormatting>
  <conditionalFormatting sqref="B614">
    <cfRule type="duplicateValues" dxfId="1411" priority="9063"/>
  </conditionalFormatting>
  <conditionalFormatting sqref="B614">
    <cfRule type="duplicateValues" dxfId="1410" priority="9069"/>
    <cfRule type="duplicateValues" dxfId="1409" priority="9070"/>
  </conditionalFormatting>
  <conditionalFormatting sqref="B614">
    <cfRule type="duplicateValues" dxfId="1408" priority="9050"/>
  </conditionalFormatting>
  <conditionalFormatting sqref="B614">
    <cfRule type="duplicateValues" dxfId="1407" priority="9056"/>
    <cfRule type="duplicateValues" dxfId="1406" priority="9057"/>
  </conditionalFormatting>
  <conditionalFormatting sqref="B614">
    <cfRule type="duplicateValues" dxfId="1405" priority="9037"/>
  </conditionalFormatting>
  <conditionalFormatting sqref="B614">
    <cfRule type="duplicateValues" dxfId="1404" priority="9043"/>
    <cfRule type="duplicateValues" dxfId="1403" priority="9044"/>
  </conditionalFormatting>
  <conditionalFormatting sqref="B615">
    <cfRule type="duplicateValues" dxfId="1402" priority="9024"/>
  </conditionalFormatting>
  <conditionalFormatting sqref="B615">
    <cfRule type="duplicateValues" dxfId="1401" priority="9030"/>
    <cfRule type="duplicateValues" dxfId="1400" priority="9031"/>
  </conditionalFormatting>
  <conditionalFormatting sqref="K1">
    <cfRule type="duplicateValues" dxfId="1399" priority="9009"/>
    <cfRule type="duplicateValues" dxfId="1398" priority="9010"/>
  </conditionalFormatting>
  <conditionalFormatting sqref="K1">
    <cfRule type="duplicateValues" dxfId="1397" priority="9011"/>
  </conditionalFormatting>
  <conditionalFormatting sqref="B616:B617">
    <cfRule type="duplicateValues" dxfId="1396" priority="6672"/>
  </conditionalFormatting>
  <conditionalFormatting sqref="B616:B617">
    <cfRule type="duplicateValues" dxfId="1395" priority="6678"/>
    <cfRule type="duplicateValues" dxfId="1394" priority="6679"/>
  </conditionalFormatting>
  <conditionalFormatting sqref="B616:B617">
    <cfRule type="duplicateValues" dxfId="1393" priority="6685"/>
  </conditionalFormatting>
  <conditionalFormatting sqref="B616:B617">
    <cfRule type="duplicateValues" dxfId="1392" priority="6691"/>
    <cfRule type="duplicateValues" dxfId="1391" priority="6692"/>
  </conditionalFormatting>
  <conditionalFormatting sqref="B616:B617">
    <cfRule type="duplicateValues" dxfId="1390" priority="6703"/>
  </conditionalFormatting>
  <conditionalFormatting sqref="B616:B617">
    <cfRule type="duplicateValues" dxfId="1389" priority="6709"/>
    <cfRule type="duplicateValues" dxfId="1388" priority="6710"/>
  </conditionalFormatting>
  <conditionalFormatting sqref="B616:B617">
    <cfRule type="duplicateValues" dxfId="1387" priority="6720"/>
  </conditionalFormatting>
  <conditionalFormatting sqref="B616:B617">
    <cfRule type="duplicateValues" dxfId="1386" priority="6725"/>
    <cfRule type="duplicateValues" dxfId="1385" priority="6726"/>
  </conditionalFormatting>
  <conditionalFormatting sqref="B616:B617">
    <cfRule type="duplicateValues" dxfId="1384" priority="6733"/>
  </conditionalFormatting>
  <conditionalFormatting sqref="B616:B617">
    <cfRule type="duplicateValues" dxfId="1383" priority="6738"/>
    <cfRule type="duplicateValues" dxfId="1382" priority="6739"/>
  </conditionalFormatting>
  <conditionalFormatting sqref="B618:B625">
    <cfRule type="duplicateValues" dxfId="1381" priority="6318"/>
  </conditionalFormatting>
  <conditionalFormatting sqref="B618:B625">
    <cfRule type="duplicateValues" dxfId="1380" priority="6324"/>
    <cfRule type="duplicateValues" dxfId="1379" priority="6325"/>
  </conditionalFormatting>
  <conditionalFormatting sqref="B618:B625">
    <cfRule type="duplicateValues" dxfId="1378" priority="6331"/>
  </conditionalFormatting>
  <conditionalFormatting sqref="B618:B625">
    <cfRule type="duplicateValues" dxfId="1377" priority="6337"/>
    <cfRule type="duplicateValues" dxfId="1376" priority="6338"/>
  </conditionalFormatting>
  <conditionalFormatting sqref="B618:B625">
    <cfRule type="duplicateValues" dxfId="1375" priority="6349"/>
  </conditionalFormatting>
  <conditionalFormatting sqref="B618:B625">
    <cfRule type="duplicateValues" dxfId="1374" priority="6355"/>
    <cfRule type="duplicateValues" dxfId="1373" priority="6356"/>
  </conditionalFormatting>
  <conditionalFormatting sqref="B618:B625">
    <cfRule type="duplicateValues" dxfId="1372" priority="6366"/>
  </conditionalFormatting>
  <conditionalFormatting sqref="B618:B625">
    <cfRule type="duplicateValues" dxfId="1371" priority="6371"/>
    <cfRule type="duplicateValues" dxfId="1370" priority="6372"/>
  </conditionalFormatting>
  <conditionalFormatting sqref="B618:B625">
    <cfRule type="duplicateValues" dxfId="1369" priority="6379"/>
  </conditionalFormatting>
  <conditionalFormatting sqref="B618:B625">
    <cfRule type="duplicateValues" dxfId="1368" priority="6384"/>
    <cfRule type="duplicateValues" dxfId="1367" priority="6385"/>
  </conditionalFormatting>
  <conditionalFormatting sqref="B626">
    <cfRule type="duplicateValues" dxfId="1366" priority="6255"/>
  </conditionalFormatting>
  <conditionalFormatting sqref="B626">
    <cfRule type="duplicateValues" dxfId="1365" priority="6261"/>
    <cfRule type="duplicateValues" dxfId="1364" priority="6262"/>
  </conditionalFormatting>
  <conditionalFormatting sqref="B626">
    <cfRule type="duplicateValues" dxfId="1363" priority="6268"/>
  </conditionalFormatting>
  <conditionalFormatting sqref="B626">
    <cfRule type="duplicateValues" dxfId="1362" priority="6274"/>
    <cfRule type="duplicateValues" dxfId="1361" priority="6275"/>
  </conditionalFormatting>
  <conditionalFormatting sqref="B626">
    <cfRule type="duplicateValues" dxfId="1360" priority="6285"/>
  </conditionalFormatting>
  <conditionalFormatting sqref="B626">
    <cfRule type="duplicateValues" dxfId="1359" priority="6290"/>
    <cfRule type="duplicateValues" dxfId="1358" priority="6291"/>
  </conditionalFormatting>
  <conditionalFormatting sqref="B626">
    <cfRule type="duplicateValues" dxfId="1357" priority="6298"/>
  </conditionalFormatting>
  <conditionalFormatting sqref="B626">
    <cfRule type="duplicateValues" dxfId="1356" priority="6303"/>
    <cfRule type="duplicateValues" dxfId="1355" priority="6304"/>
  </conditionalFormatting>
  <conditionalFormatting sqref="B627">
    <cfRule type="duplicateValues" dxfId="1354" priority="6197"/>
  </conditionalFormatting>
  <conditionalFormatting sqref="B627">
    <cfRule type="duplicateValues" dxfId="1353" priority="6203"/>
    <cfRule type="duplicateValues" dxfId="1352" priority="6204"/>
  </conditionalFormatting>
  <conditionalFormatting sqref="B627">
    <cfRule type="duplicateValues" dxfId="1351" priority="6210"/>
  </conditionalFormatting>
  <conditionalFormatting sqref="B627">
    <cfRule type="duplicateValues" dxfId="1350" priority="6216"/>
    <cfRule type="duplicateValues" dxfId="1349" priority="6217"/>
  </conditionalFormatting>
  <conditionalFormatting sqref="B627">
    <cfRule type="duplicateValues" dxfId="1348" priority="6227"/>
  </conditionalFormatting>
  <conditionalFormatting sqref="B627">
    <cfRule type="duplicateValues" dxfId="1347" priority="6232"/>
    <cfRule type="duplicateValues" dxfId="1346" priority="6233"/>
  </conditionalFormatting>
  <conditionalFormatting sqref="B627">
    <cfRule type="duplicateValues" dxfId="1345" priority="6240"/>
  </conditionalFormatting>
  <conditionalFormatting sqref="B627">
    <cfRule type="duplicateValues" dxfId="1344" priority="6245"/>
    <cfRule type="duplicateValues" dxfId="1343" priority="6246"/>
  </conditionalFormatting>
  <conditionalFormatting sqref="B628">
    <cfRule type="duplicateValues" dxfId="1342" priority="5376"/>
  </conditionalFormatting>
  <conditionalFormatting sqref="B628">
    <cfRule type="duplicateValues" dxfId="1341" priority="5382"/>
    <cfRule type="duplicateValues" dxfId="1340" priority="5383"/>
  </conditionalFormatting>
  <conditionalFormatting sqref="B628">
    <cfRule type="duplicateValues" dxfId="1339" priority="5389"/>
  </conditionalFormatting>
  <conditionalFormatting sqref="B628">
    <cfRule type="duplicateValues" dxfId="1338" priority="5395"/>
    <cfRule type="duplicateValues" dxfId="1337" priority="5396"/>
  </conditionalFormatting>
  <conditionalFormatting sqref="B628">
    <cfRule type="duplicateValues" dxfId="1336" priority="5406"/>
  </conditionalFormatting>
  <conditionalFormatting sqref="B628">
    <cfRule type="duplicateValues" dxfId="1335" priority="5411"/>
    <cfRule type="duplicateValues" dxfId="1334" priority="5412"/>
  </conditionalFormatting>
  <conditionalFormatting sqref="B628">
    <cfRule type="duplicateValues" dxfId="1333" priority="5419"/>
  </conditionalFormatting>
  <conditionalFormatting sqref="B628">
    <cfRule type="duplicateValues" dxfId="1332" priority="5424"/>
    <cfRule type="duplicateValues" dxfId="1331" priority="5425"/>
  </conditionalFormatting>
  <conditionalFormatting sqref="B629">
    <cfRule type="duplicateValues" dxfId="1330" priority="5314"/>
  </conditionalFormatting>
  <conditionalFormatting sqref="B629">
    <cfRule type="duplicateValues" dxfId="1329" priority="5320"/>
    <cfRule type="duplicateValues" dxfId="1328" priority="5321"/>
  </conditionalFormatting>
  <conditionalFormatting sqref="B629">
    <cfRule type="duplicateValues" dxfId="1327" priority="5327"/>
  </conditionalFormatting>
  <conditionalFormatting sqref="B629">
    <cfRule type="duplicateValues" dxfId="1326" priority="5333"/>
    <cfRule type="duplicateValues" dxfId="1325" priority="5334"/>
  </conditionalFormatting>
  <conditionalFormatting sqref="B629">
    <cfRule type="duplicateValues" dxfId="1324" priority="5344"/>
  </conditionalFormatting>
  <conditionalFormatting sqref="B629">
    <cfRule type="duplicateValues" dxfId="1323" priority="5349"/>
    <cfRule type="duplicateValues" dxfId="1322" priority="5350"/>
  </conditionalFormatting>
  <conditionalFormatting sqref="B629">
    <cfRule type="duplicateValues" dxfId="1321" priority="5357"/>
  </conditionalFormatting>
  <conditionalFormatting sqref="B629">
    <cfRule type="duplicateValues" dxfId="1320" priority="5362"/>
    <cfRule type="duplicateValues" dxfId="1319" priority="5363"/>
  </conditionalFormatting>
  <conditionalFormatting sqref="B630">
    <cfRule type="duplicateValues" dxfId="1318" priority="5218"/>
  </conditionalFormatting>
  <conditionalFormatting sqref="B630">
    <cfRule type="duplicateValues" dxfId="1317" priority="5224"/>
    <cfRule type="duplicateValues" dxfId="1316" priority="5225"/>
  </conditionalFormatting>
  <conditionalFormatting sqref="B630">
    <cfRule type="duplicateValues" dxfId="1315" priority="5231"/>
  </conditionalFormatting>
  <conditionalFormatting sqref="B630">
    <cfRule type="duplicateValues" dxfId="1314" priority="5237"/>
    <cfRule type="duplicateValues" dxfId="1313" priority="5238"/>
  </conditionalFormatting>
  <conditionalFormatting sqref="B630">
    <cfRule type="duplicateValues" dxfId="1312" priority="5250"/>
  </conditionalFormatting>
  <conditionalFormatting sqref="B630">
    <cfRule type="duplicateValues" dxfId="1311" priority="5255"/>
    <cfRule type="duplicateValues" dxfId="1310" priority="5256"/>
  </conditionalFormatting>
  <conditionalFormatting sqref="B630">
    <cfRule type="duplicateValues" dxfId="1309" priority="5265"/>
  </conditionalFormatting>
  <conditionalFormatting sqref="B630">
    <cfRule type="duplicateValues" dxfId="1308" priority="5271"/>
    <cfRule type="duplicateValues" dxfId="1307" priority="5272"/>
  </conditionalFormatting>
  <conditionalFormatting sqref="B630">
    <cfRule type="duplicateValues" dxfId="1306" priority="5282"/>
  </conditionalFormatting>
  <conditionalFormatting sqref="B630">
    <cfRule type="duplicateValues" dxfId="1305" priority="5287"/>
    <cfRule type="duplicateValues" dxfId="1304" priority="5288"/>
  </conditionalFormatting>
  <conditionalFormatting sqref="B630">
    <cfRule type="duplicateValues" dxfId="1303" priority="5295"/>
  </conditionalFormatting>
  <conditionalFormatting sqref="B630">
    <cfRule type="duplicateValues" dxfId="1302" priority="5300"/>
    <cfRule type="duplicateValues" dxfId="1301" priority="5301"/>
  </conditionalFormatting>
  <conditionalFormatting sqref="B631">
    <cfRule type="duplicateValues" dxfId="1300" priority="5131"/>
  </conditionalFormatting>
  <conditionalFormatting sqref="B631">
    <cfRule type="duplicateValues" dxfId="1299" priority="5137"/>
    <cfRule type="duplicateValues" dxfId="1298" priority="5138"/>
  </conditionalFormatting>
  <conditionalFormatting sqref="B631">
    <cfRule type="duplicateValues" dxfId="1297" priority="5144"/>
  </conditionalFormatting>
  <conditionalFormatting sqref="B631">
    <cfRule type="duplicateValues" dxfId="1296" priority="5150"/>
    <cfRule type="duplicateValues" dxfId="1295" priority="5151"/>
  </conditionalFormatting>
  <conditionalFormatting sqref="B631">
    <cfRule type="duplicateValues" dxfId="1294" priority="5161"/>
  </conditionalFormatting>
  <conditionalFormatting sqref="B631">
    <cfRule type="duplicateValues" dxfId="1293" priority="5166"/>
    <cfRule type="duplicateValues" dxfId="1292" priority="5167"/>
  </conditionalFormatting>
  <conditionalFormatting sqref="B631">
    <cfRule type="duplicateValues" dxfId="1291" priority="5174"/>
  </conditionalFormatting>
  <conditionalFormatting sqref="B631">
    <cfRule type="duplicateValues" dxfId="1290" priority="5179"/>
    <cfRule type="duplicateValues" dxfId="1289" priority="5180"/>
  </conditionalFormatting>
  <conditionalFormatting sqref="B633:B634">
    <cfRule type="duplicateValues" dxfId="1288" priority="5100"/>
  </conditionalFormatting>
  <conditionalFormatting sqref="B633:B634">
    <cfRule type="duplicateValues" dxfId="1287" priority="5105"/>
    <cfRule type="duplicateValues" dxfId="1286" priority="5106"/>
  </conditionalFormatting>
  <conditionalFormatting sqref="B612:B634">
    <cfRule type="duplicateValues" dxfId="1285" priority="14873"/>
  </conditionalFormatting>
  <conditionalFormatting sqref="B612:B634">
    <cfRule type="duplicateValues" dxfId="1284" priority="14885"/>
    <cfRule type="duplicateValues" dxfId="1283" priority="14886"/>
  </conditionalFormatting>
  <conditionalFormatting sqref="B588:B634">
    <cfRule type="duplicateValues" dxfId="1282" priority="14963"/>
  </conditionalFormatting>
  <conditionalFormatting sqref="B588:B634">
    <cfRule type="duplicateValues" dxfId="1281" priority="14975"/>
    <cfRule type="duplicateValues" dxfId="1280" priority="14976"/>
  </conditionalFormatting>
  <conditionalFormatting sqref="B596:B634">
    <cfRule type="duplicateValues" dxfId="1279" priority="14997"/>
  </conditionalFormatting>
  <conditionalFormatting sqref="B596:B634">
    <cfRule type="duplicateValues" dxfId="1278" priority="15007"/>
    <cfRule type="duplicateValues" dxfId="1277" priority="15008"/>
  </conditionalFormatting>
  <conditionalFormatting sqref="B573:B634">
    <cfRule type="duplicateValues" dxfId="1276" priority="15023"/>
  </conditionalFormatting>
  <conditionalFormatting sqref="B573:B634">
    <cfRule type="duplicateValues" dxfId="1275" priority="15033"/>
    <cfRule type="duplicateValues" dxfId="1274" priority="15034"/>
  </conditionalFormatting>
  <conditionalFormatting sqref="B632:B633">
    <cfRule type="duplicateValues" dxfId="1273" priority="15052"/>
  </conditionalFormatting>
  <conditionalFormatting sqref="B632:B633">
    <cfRule type="duplicateValues" dxfId="1272" priority="15057"/>
    <cfRule type="duplicateValues" dxfId="1271" priority="15058"/>
  </conditionalFormatting>
  <conditionalFormatting sqref="A680">
    <cfRule type="duplicateValues" dxfId="1270" priority="4927"/>
  </conditionalFormatting>
  <conditionalFormatting sqref="B635:B642">
    <cfRule type="duplicateValues" dxfId="1269" priority="4193"/>
  </conditionalFormatting>
  <conditionalFormatting sqref="B635:B642">
    <cfRule type="duplicateValues" dxfId="1268" priority="4199"/>
    <cfRule type="duplicateValues" dxfId="1267" priority="4200"/>
  </conditionalFormatting>
  <conditionalFormatting sqref="B635:B642">
    <cfRule type="duplicateValues" dxfId="1266" priority="4206"/>
  </conditionalFormatting>
  <conditionalFormatting sqref="B635:B642">
    <cfRule type="duplicateValues" dxfId="1265" priority="4212"/>
    <cfRule type="duplicateValues" dxfId="1264" priority="4213"/>
  </conditionalFormatting>
  <conditionalFormatting sqref="B635:B642">
    <cfRule type="duplicateValues" dxfId="1263" priority="4224"/>
  </conditionalFormatting>
  <conditionalFormatting sqref="B635:B642">
    <cfRule type="duplicateValues" dxfId="1262" priority="4230"/>
    <cfRule type="duplicateValues" dxfId="1261" priority="4231"/>
  </conditionalFormatting>
  <conditionalFormatting sqref="B635:B642">
    <cfRule type="duplicateValues" dxfId="1260" priority="4241"/>
  </conditionalFormatting>
  <conditionalFormatting sqref="B635:B642">
    <cfRule type="duplicateValues" dxfId="1259" priority="4246"/>
    <cfRule type="duplicateValues" dxfId="1258" priority="4247"/>
  </conditionalFormatting>
  <conditionalFormatting sqref="B635:B642">
    <cfRule type="duplicateValues" dxfId="1257" priority="4254"/>
  </conditionalFormatting>
  <conditionalFormatting sqref="B635:B642">
    <cfRule type="duplicateValues" dxfId="1256" priority="4259"/>
    <cfRule type="duplicateValues" dxfId="1255" priority="4260"/>
  </conditionalFormatting>
  <conditionalFormatting sqref="B635:B642">
    <cfRule type="duplicateValues" dxfId="1254" priority="4275"/>
  </conditionalFormatting>
  <conditionalFormatting sqref="B635:B642">
    <cfRule type="duplicateValues" dxfId="1253" priority="4280"/>
    <cfRule type="duplicateValues" dxfId="1252" priority="4281"/>
  </conditionalFormatting>
  <conditionalFormatting sqref="B635:B642">
    <cfRule type="duplicateValues" dxfId="1251" priority="4282"/>
  </conditionalFormatting>
  <conditionalFormatting sqref="B635:B642">
    <cfRule type="duplicateValues" dxfId="1250" priority="4288"/>
    <cfRule type="duplicateValues" dxfId="1249" priority="4289"/>
  </conditionalFormatting>
  <conditionalFormatting sqref="B635:B642">
    <cfRule type="duplicateValues" dxfId="1248" priority="4299"/>
  </conditionalFormatting>
  <conditionalFormatting sqref="B635:B642">
    <cfRule type="duplicateValues" dxfId="1247" priority="4304"/>
    <cfRule type="duplicateValues" dxfId="1246" priority="4305"/>
  </conditionalFormatting>
  <conditionalFormatting sqref="B635:B642">
    <cfRule type="duplicateValues" dxfId="1245" priority="4312"/>
  </conditionalFormatting>
  <conditionalFormatting sqref="B635:B642">
    <cfRule type="duplicateValues" dxfId="1244" priority="4317"/>
    <cfRule type="duplicateValues" dxfId="1243" priority="4318"/>
  </conditionalFormatting>
  <conditionalFormatting sqref="B643">
    <cfRule type="duplicateValues" dxfId="1242" priority="4056"/>
  </conditionalFormatting>
  <conditionalFormatting sqref="B643">
    <cfRule type="duplicateValues" dxfId="1241" priority="4062"/>
    <cfRule type="duplicateValues" dxfId="1240" priority="4063"/>
  </conditionalFormatting>
  <conditionalFormatting sqref="B643">
    <cfRule type="duplicateValues" dxfId="1239" priority="4069"/>
  </conditionalFormatting>
  <conditionalFormatting sqref="B643">
    <cfRule type="duplicateValues" dxfId="1238" priority="4075"/>
    <cfRule type="duplicateValues" dxfId="1237" priority="4076"/>
  </conditionalFormatting>
  <conditionalFormatting sqref="B643">
    <cfRule type="duplicateValues" dxfId="1236" priority="4086"/>
  </conditionalFormatting>
  <conditionalFormatting sqref="B643">
    <cfRule type="duplicateValues" dxfId="1235" priority="4091"/>
    <cfRule type="duplicateValues" dxfId="1234" priority="4092"/>
  </conditionalFormatting>
  <conditionalFormatting sqref="B643">
    <cfRule type="duplicateValues" dxfId="1233" priority="4099"/>
  </conditionalFormatting>
  <conditionalFormatting sqref="B643">
    <cfRule type="duplicateValues" dxfId="1232" priority="4104"/>
    <cfRule type="duplicateValues" dxfId="1231" priority="4105"/>
  </conditionalFormatting>
  <conditionalFormatting sqref="B643">
    <cfRule type="duplicateValues" dxfId="1230" priority="4120"/>
  </conditionalFormatting>
  <conditionalFormatting sqref="B643">
    <cfRule type="duplicateValues" dxfId="1229" priority="4125"/>
    <cfRule type="duplicateValues" dxfId="1228" priority="4126"/>
  </conditionalFormatting>
  <conditionalFormatting sqref="B643">
    <cfRule type="duplicateValues" dxfId="1227" priority="4127"/>
  </conditionalFormatting>
  <conditionalFormatting sqref="B643">
    <cfRule type="duplicateValues" dxfId="1226" priority="4133"/>
    <cfRule type="duplicateValues" dxfId="1225" priority="4134"/>
  </conditionalFormatting>
  <conditionalFormatting sqref="B643">
    <cfRule type="duplicateValues" dxfId="1224" priority="4144"/>
  </conditionalFormatting>
  <conditionalFormatting sqref="B643">
    <cfRule type="duplicateValues" dxfId="1223" priority="4149"/>
    <cfRule type="duplicateValues" dxfId="1222" priority="4150"/>
  </conditionalFormatting>
  <conditionalFormatting sqref="B643">
    <cfRule type="duplicateValues" dxfId="1221" priority="4157"/>
  </conditionalFormatting>
  <conditionalFormatting sqref="B643">
    <cfRule type="duplicateValues" dxfId="1220" priority="4162"/>
    <cfRule type="duplicateValues" dxfId="1219" priority="4163"/>
  </conditionalFormatting>
  <conditionalFormatting sqref="B644">
    <cfRule type="duplicateValues" dxfId="1218" priority="3923"/>
  </conditionalFormatting>
  <conditionalFormatting sqref="B644">
    <cfRule type="duplicateValues" dxfId="1217" priority="3929"/>
    <cfRule type="duplicateValues" dxfId="1216" priority="3930"/>
  </conditionalFormatting>
  <conditionalFormatting sqref="B644">
    <cfRule type="duplicateValues" dxfId="1215" priority="3936"/>
  </conditionalFormatting>
  <conditionalFormatting sqref="B644">
    <cfRule type="duplicateValues" dxfId="1214" priority="3942"/>
    <cfRule type="duplicateValues" dxfId="1213" priority="3943"/>
  </conditionalFormatting>
  <conditionalFormatting sqref="B644">
    <cfRule type="duplicateValues" dxfId="1212" priority="3953"/>
  </conditionalFormatting>
  <conditionalFormatting sqref="B644">
    <cfRule type="duplicateValues" dxfId="1211" priority="3958"/>
    <cfRule type="duplicateValues" dxfId="1210" priority="3959"/>
  </conditionalFormatting>
  <conditionalFormatting sqref="B644">
    <cfRule type="duplicateValues" dxfId="1209" priority="3966"/>
  </conditionalFormatting>
  <conditionalFormatting sqref="B644">
    <cfRule type="duplicateValues" dxfId="1208" priority="3971"/>
    <cfRule type="duplicateValues" dxfId="1207" priority="3972"/>
  </conditionalFormatting>
  <conditionalFormatting sqref="B644">
    <cfRule type="duplicateValues" dxfId="1206" priority="3987"/>
  </conditionalFormatting>
  <conditionalFormatting sqref="B644">
    <cfRule type="duplicateValues" dxfId="1205" priority="3992"/>
    <cfRule type="duplicateValues" dxfId="1204" priority="3993"/>
  </conditionalFormatting>
  <conditionalFormatting sqref="B644">
    <cfRule type="duplicateValues" dxfId="1203" priority="3994"/>
  </conditionalFormatting>
  <conditionalFormatting sqref="B644">
    <cfRule type="duplicateValues" dxfId="1202" priority="4000"/>
    <cfRule type="duplicateValues" dxfId="1201" priority="4001"/>
  </conditionalFormatting>
  <conditionalFormatting sqref="B644">
    <cfRule type="duplicateValues" dxfId="1200" priority="4011"/>
  </conditionalFormatting>
  <conditionalFormatting sqref="B644">
    <cfRule type="duplicateValues" dxfId="1199" priority="4016"/>
    <cfRule type="duplicateValues" dxfId="1198" priority="4017"/>
  </conditionalFormatting>
  <conditionalFormatting sqref="B644">
    <cfRule type="duplicateValues" dxfId="1197" priority="4024"/>
  </conditionalFormatting>
  <conditionalFormatting sqref="B644">
    <cfRule type="duplicateValues" dxfId="1196" priority="4029"/>
    <cfRule type="duplicateValues" dxfId="1195" priority="4030"/>
  </conditionalFormatting>
  <conditionalFormatting sqref="B645">
    <cfRule type="duplicateValues" dxfId="1194" priority="3832"/>
  </conditionalFormatting>
  <conditionalFormatting sqref="B645">
    <cfRule type="duplicateValues" dxfId="1193" priority="3837"/>
    <cfRule type="duplicateValues" dxfId="1192" priority="3838"/>
  </conditionalFormatting>
  <conditionalFormatting sqref="B645">
    <cfRule type="duplicateValues" dxfId="1191" priority="3854"/>
  </conditionalFormatting>
  <conditionalFormatting sqref="B645">
    <cfRule type="duplicateValues" dxfId="1190" priority="3859"/>
    <cfRule type="duplicateValues" dxfId="1189" priority="3860"/>
  </conditionalFormatting>
  <conditionalFormatting sqref="B645">
    <cfRule type="duplicateValues" dxfId="1188" priority="3861"/>
  </conditionalFormatting>
  <conditionalFormatting sqref="B645">
    <cfRule type="duplicateValues" dxfId="1187" priority="3867"/>
    <cfRule type="duplicateValues" dxfId="1186" priority="3868"/>
  </conditionalFormatting>
  <conditionalFormatting sqref="B645">
    <cfRule type="duplicateValues" dxfId="1185" priority="3878"/>
  </conditionalFormatting>
  <conditionalFormatting sqref="B645">
    <cfRule type="duplicateValues" dxfId="1184" priority="3883"/>
    <cfRule type="duplicateValues" dxfId="1183" priority="3884"/>
  </conditionalFormatting>
  <conditionalFormatting sqref="B645">
    <cfRule type="duplicateValues" dxfId="1182" priority="3891"/>
  </conditionalFormatting>
  <conditionalFormatting sqref="B645">
    <cfRule type="duplicateValues" dxfId="1181" priority="3896"/>
    <cfRule type="duplicateValues" dxfId="1180" priority="3897"/>
  </conditionalFormatting>
  <conditionalFormatting sqref="B646">
    <cfRule type="duplicateValues" dxfId="1179" priority="3701"/>
  </conditionalFormatting>
  <conditionalFormatting sqref="B646">
    <cfRule type="duplicateValues" dxfId="1178" priority="3707"/>
    <cfRule type="duplicateValues" dxfId="1177" priority="3708"/>
  </conditionalFormatting>
  <conditionalFormatting sqref="B646">
    <cfRule type="duplicateValues" dxfId="1176" priority="3714"/>
  </conditionalFormatting>
  <conditionalFormatting sqref="B646">
    <cfRule type="duplicateValues" dxfId="1175" priority="3720"/>
    <cfRule type="duplicateValues" dxfId="1174" priority="3721"/>
  </conditionalFormatting>
  <conditionalFormatting sqref="B646">
    <cfRule type="duplicateValues" dxfId="1173" priority="3731"/>
  </conditionalFormatting>
  <conditionalFormatting sqref="B646">
    <cfRule type="duplicateValues" dxfId="1172" priority="3736"/>
    <cfRule type="duplicateValues" dxfId="1171" priority="3737"/>
  </conditionalFormatting>
  <conditionalFormatting sqref="B646">
    <cfRule type="duplicateValues" dxfId="1170" priority="3744"/>
  </conditionalFormatting>
  <conditionalFormatting sqref="B646">
    <cfRule type="duplicateValues" dxfId="1169" priority="3749"/>
    <cfRule type="duplicateValues" dxfId="1168" priority="3750"/>
  </conditionalFormatting>
  <conditionalFormatting sqref="B646">
    <cfRule type="duplicateValues" dxfId="1167" priority="3765"/>
  </conditionalFormatting>
  <conditionalFormatting sqref="B646">
    <cfRule type="duplicateValues" dxfId="1166" priority="3770"/>
    <cfRule type="duplicateValues" dxfId="1165" priority="3771"/>
  </conditionalFormatting>
  <conditionalFormatting sqref="B646">
    <cfRule type="duplicateValues" dxfId="1164" priority="3772"/>
  </conditionalFormatting>
  <conditionalFormatting sqref="B646">
    <cfRule type="duplicateValues" dxfId="1163" priority="3778"/>
    <cfRule type="duplicateValues" dxfId="1162" priority="3779"/>
  </conditionalFormatting>
  <conditionalFormatting sqref="B646">
    <cfRule type="duplicateValues" dxfId="1161" priority="3789"/>
  </conditionalFormatting>
  <conditionalFormatting sqref="B646">
    <cfRule type="duplicateValues" dxfId="1160" priority="3794"/>
    <cfRule type="duplicateValues" dxfId="1159" priority="3795"/>
  </conditionalFormatting>
  <conditionalFormatting sqref="B646">
    <cfRule type="duplicateValues" dxfId="1158" priority="3802"/>
  </conditionalFormatting>
  <conditionalFormatting sqref="B646">
    <cfRule type="duplicateValues" dxfId="1157" priority="3807"/>
    <cfRule type="duplicateValues" dxfId="1156" priority="3808"/>
  </conditionalFormatting>
  <conditionalFormatting sqref="B647">
    <cfRule type="duplicateValues" dxfId="1155" priority="3564"/>
  </conditionalFormatting>
  <conditionalFormatting sqref="B647">
    <cfRule type="duplicateValues" dxfId="1154" priority="3570"/>
    <cfRule type="duplicateValues" dxfId="1153" priority="3571"/>
  </conditionalFormatting>
  <conditionalFormatting sqref="B647">
    <cfRule type="duplicateValues" dxfId="1152" priority="3577"/>
  </conditionalFormatting>
  <conditionalFormatting sqref="B647">
    <cfRule type="duplicateValues" dxfId="1151" priority="3583"/>
    <cfRule type="duplicateValues" dxfId="1150" priority="3584"/>
  </conditionalFormatting>
  <conditionalFormatting sqref="B647">
    <cfRule type="duplicateValues" dxfId="1149" priority="3594"/>
  </conditionalFormatting>
  <conditionalFormatting sqref="B647">
    <cfRule type="duplicateValues" dxfId="1148" priority="3599"/>
    <cfRule type="duplicateValues" dxfId="1147" priority="3600"/>
  </conditionalFormatting>
  <conditionalFormatting sqref="B647">
    <cfRule type="duplicateValues" dxfId="1146" priority="3607"/>
  </conditionalFormatting>
  <conditionalFormatting sqref="B647">
    <cfRule type="duplicateValues" dxfId="1145" priority="3612"/>
    <cfRule type="duplicateValues" dxfId="1144" priority="3613"/>
  </conditionalFormatting>
  <conditionalFormatting sqref="B647">
    <cfRule type="duplicateValues" dxfId="1143" priority="3628"/>
  </conditionalFormatting>
  <conditionalFormatting sqref="B647">
    <cfRule type="duplicateValues" dxfId="1142" priority="3633"/>
    <cfRule type="duplicateValues" dxfId="1141" priority="3634"/>
  </conditionalFormatting>
  <conditionalFormatting sqref="B647">
    <cfRule type="duplicateValues" dxfId="1140" priority="3635"/>
  </conditionalFormatting>
  <conditionalFormatting sqref="B647">
    <cfRule type="duplicateValues" dxfId="1139" priority="3641"/>
    <cfRule type="duplicateValues" dxfId="1138" priority="3642"/>
  </conditionalFormatting>
  <conditionalFormatting sqref="B647">
    <cfRule type="duplicateValues" dxfId="1137" priority="3652"/>
  </conditionalFormatting>
  <conditionalFormatting sqref="B647">
    <cfRule type="duplicateValues" dxfId="1136" priority="3657"/>
    <cfRule type="duplicateValues" dxfId="1135" priority="3658"/>
  </conditionalFormatting>
  <conditionalFormatting sqref="B647">
    <cfRule type="duplicateValues" dxfId="1134" priority="3665"/>
  </conditionalFormatting>
  <conditionalFormatting sqref="B647">
    <cfRule type="duplicateValues" dxfId="1133" priority="3670"/>
    <cfRule type="duplicateValues" dxfId="1132" priority="3671"/>
  </conditionalFormatting>
  <conditionalFormatting sqref="B648">
    <cfRule type="duplicateValues" dxfId="1131" priority="3469"/>
  </conditionalFormatting>
  <conditionalFormatting sqref="B648">
    <cfRule type="duplicateValues" dxfId="1130" priority="3474"/>
    <cfRule type="duplicateValues" dxfId="1129" priority="3475"/>
  </conditionalFormatting>
  <conditionalFormatting sqref="B648">
    <cfRule type="duplicateValues" dxfId="1128" priority="3491"/>
  </conditionalFormatting>
  <conditionalFormatting sqref="B648">
    <cfRule type="duplicateValues" dxfId="1127" priority="3496"/>
    <cfRule type="duplicateValues" dxfId="1126" priority="3497"/>
  </conditionalFormatting>
  <conditionalFormatting sqref="B648">
    <cfRule type="duplicateValues" dxfId="1125" priority="3498"/>
  </conditionalFormatting>
  <conditionalFormatting sqref="B648">
    <cfRule type="duplicateValues" dxfId="1124" priority="3504"/>
    <cfRule type="duplicateValues" dxfId="1123" priority="3505"/>
  </conditionalFormatting>
  <conditionalFormatting sqref="B648">
    <cfRule type="duplicateValues" dxfId="1122" priority="3515"/>
  </conditionalFormatting>
  <conditionalFormatting sqref="B648">
    <cfRule type="duplicateValues" dxfId="1121" priority="3520"/>
    <cfRule type="duplicateValues" dxfId="1120" priority="3521"/>
  </conditionalFormatting>
  <conditionalFormatting sqref="B648">
    <cfRule type="duplicateValues" dxfId="1119" priority="3528"/>
  </conditionalFormatting>
  <conditionalFormatting sqref="B648">
    <cfRule type="duplicateValues" dxfId="1118" priority="3533"/>
    <cfRule type="duplicateValues" dxfId="1117" priority="3534"/>
  </conditionalFormatting>
  <conditionalFormatting sqref="B649">
    <cfRule type="duplicateValues" dxfId="1116" priority="3330"/>
  </conditionalFormatting>
  <conditionalFormatting sqref="B649">
    <cfRule type="duplicateValues" dxfId="1115" priority="3336"/>
    <cfRule type="duplicateValues" dxfId="1114" priority="3337"/>
  </conditionalFormatting>
  <conditionalFormatting sqref="B649">
    <cfRule type="duplicateValues" dxfId="1113" priority="3343"/>
  </conditionalFormatting>
  <conditionalFormatting sqref="B649">
    <cfRule type="duplicateValues" dxfId="1112" priority="3349"/>
    <cfRule type="duplicateValues" dxfId="1111" priority="3350"/>
  </conditionalFormatting>
  <conditionalFormatting sqref="B649">
    <cfRule type="duplicateValues" dxfId="1110" priority="3360"/>
  </conditionalFormatting>
  <conditionalFormatting sqref="B649">
    <cfRule type="duplicateValues" dxfId="1109" priority="3365"/>
    <cfRule type="duplicateValues" dxfId="1108" priority="3366"/>
  </conditionalFormatting>
  <conditionalFormatting sqref="B649">
    <cfRule type="duplicateValues" dxfId="1107" priority="3373"/>
  </conditionalFormatting>
  <conditionalFormatting sqref="B649">
    <cfRule type="duplicateValues" dxfId="1106" priority="3378"/>
    <cfRule type="duplicateValues" dxfId="1105" priority="3379"/>
  </conditionalFormatting>
  <conditionalFormatting sqref="B649">
    <cfRule type="duplicateValues" dxfId="1104" priority="3394"/>
  </conditionalFormatting>
  <conditionalFormatting sqref="B649">
    <cfRule type="duplicateValues" dxfId="1103" priority="3399"/>
    <cfRule type="duplicateValues" dxfId="1102" priority="3400"/>
  </conditionalFormatting>
  <conditionalFormatting sqref="B649">
    <cfRule type="duplicateValues" dxfId="1101" priority="3401"/>
  </conditionalFormatting>
  <conditionalFormatting sqref="B649">
    <cfRule type="duplicateValues" dxfId="1100" priority="3407"/>
    <cfRule type="duplicateValues" dxfId="1099" priority="3408"/>
  </conditionalFormatting>
  <conditionalFormatting sqref="B649">
    <cfRule type="duplicateValues" dxfId="1098" priority="3418"/>
  </conditionalFormatting>
  <conditionalFormatting sqref="B649">
    <cfRule type="duplicateValues" dxfId="1097" priority="3423"/>
    <cfRule type="duplicateValues" dxfId="1096" priority="3424"/>
  </conditionalFormatting>
  <conditionalFormatting sqref="B649">
    <cfRule type="duplicateValues" dxfId="1095" priority="3431"/>
  </conditionalFormatting>
  <conditionalFormatting sqref="B649">
    <cfRule type="duplicateValues" dxfId="1094" priority="3436"/>
    <cfRule type="duplicateValues" dxfId="1093" priority="3437"/>
  </conditionalFormatting>
  <conditionalFormatting sqref="B650">
    <cfRule type="duplicateValues" dxfId="1092" priority="3238"/>
  </conditionalFormatting>
  <conditionalFormatting sqref="B650">
    <cfRule type="duplicateValues" dxfId="1091" priority="3243"/>
    <cfRule type="duplicateValues" dxfId="1090" priority="3244"/>
  </conditionalFormatting>
  <conditionalFormatting sqref="B650">
    <cfRule type="duplicateValues" dxfId="1089" priority="3260"/>
  </conditionalFormatting>
  <conditionalFormatting sqref="B650">
    <cfRule type="duplicateValues" dxfId="1088" priority="3265"/>
    <cfRule type="duplicateValues" dxfId="1087" priority="3266"/>
  </conditionalFormatting>
  <conditionalFormatting sqref="B650">
    <cfRule type="duplicateValues" dxfId="1086" priority="3267"/>
  </conditionalFormatting>
  <conditionalFormatting sqref="B650">
    <cfRule type="duplicateValues" dxfId="1085" priority="3273"/>
    <cfRule type="duplicateValues" dxfId="1084" priority="3274"/>
  </conditionalFormatting>
  <conditionalFormatting sqref="B650">
    <cfRule type="duplicateValues" dxfId="1083" priority="3284"/>
  </conditionalFormatting>
  <conditionalFormatting sqref="B650">
    <cfRule type="duplicateValues" dxfId="1082" priority="3289"/>
    <cfRule type="duplicateValues" dxfId="1081" priority="3290"/>
  </conditionalFormatting>
  <conditionalFormatting sqref="B650">
    <cfRule type="duplicateValues" dxfId="1080" priority="3297"/>
  </conditionalFormatting>
  <conditionalFormatting sqref="B650">
    <cfRule type="duplicateValues" dxfId="1079" priority="3302"/>
    <cfRule type="duplicateValues" dxfId="1078" priority="3303"/>
  </conditionalFormatting>
  <conditionalFormatting sqref="B650">
    <cfRule type="duplicateValues" dxfId="1077" priority="3309"/>
  </conditionalFormatting>
  <conditionalFormatting sqref="B650">
    <cfRule type="duplicateValues" dxfId="1076" priority="3314"/>
    <cfRule type="duplicateValues" dxfId="1075" priority="3315"/>
  </conditionalFormatting>
  <conditionalFormatting sqref="B651">
    <cfRule type="duplicateValues" dxfId="1074" priority="3107"/>
  </conditionalFormatting>
  <conditionalFormatting sqref="B651">
    <cfRule type="duplicateValues" dxfId="1073" priority="3113"/>
    <cfRule type="duplicateValues" dxfId="1072" priority="3114"/>
  </conditionalFormatting>
  <conditionalFormatting sqref="B651">
    <cfRule type="duplicateValues" dxfId="1071" priority="3120"/>
  </conditionalFormatting>
  <conditionalFormatting sqref="B651">
    <cfRule type="duplicateValues" dxfId="1070" priority="3126"/>
    <cfRule type="duplicateValues" dxfId="1069" priority="3127"/>
  </conditionalFormatting>
  <conditionalFormatting sqref="B651">
    <cfRule type="duplicateValues" dxfId="1068" priority="3138"/>
  </conditionalFormatting>
  <conditionalFormatting sqref="B651">
    <cfRule type="duplicateValues" dxfId="1067" priority="3144"/>
    <cfRule type="duplicateValues" dxfId="1066" priority="3145"/>
  </conditionalFormatting>
  <conditionalFormatting sqref="B651">
    <cfRule type="duplicateValues" dxfId="1065" priority="3155"/>
  </conditionalFormatting>
  <conditionalFormatting sqref="B651">
    <cfRule type="duplicateValues" dxfId="1064" priority="3160"/>
    <cfRule type="duplicateValues" dxfId="1063" priority="3161"/>
  </conditionalFormatting>
  <conditionalFormatting sqref="B651">
    <cfRule type="duplicateValues" dxfId="1062" priority="3168"/>
  </conditionalFormatting>
  <conditionalFormatting sqref="B651">
    <cfRule type="duplicateValues" dxfId="1061" priority="3173"/>
    <cfRule type="duplicateValues" dxfId="1060" priority="3174"/>
  </conditionalFormatting>
  <conditionalFormatting sqref="B651">
    <cfRule type="duplicateValues" dxfId="1059" priority="3189"/>
  </conditionalFormatting>
  <conditionalFormatting sqref="B651">
    <cfRule type="duplicateValues" dxfId="1058" priority="3194"/>
    <cfRule type="duplicateValues" dxfId="1057" priority="3195"/>
  </conditionalFormatting>
  <conditionalFormatting sqref="B651">
    <cfRule type="duplicateValues" dxfId="1056" priority="3196"/>
  </conditionalFormatting>
  <conditionalFormatting sqref="B651">
    <cfRule type="duplicateValues" dxfId="1055" priority="3202"/>
    <cfRule type="duplicateValues" dxfId="1054" priority="3203"/>
  </conditionalFormatting>
  <conditionalFormatting sqref="B651">
    <cfRule type="duplicateValues" dxfId="1053" priority="3213"/>
  </conditionalFormatting>
  <conditionalFormatting sqref="B651">
    <cfRule type="duplicateValues" dxfId="1052" priority="3218"/>
    <cfRule type="duplicateValues" dxfId="1051" priority="3219"/>
  </conditionalFormatting>
  <conditionalFormatting sqref="B651">
    <cfRule type="duplicateValues" dxfId="1050" priority="3226"/>
  </conditionalFormatting>
  <conditionalFormatting sqref="B651">
    <cfRule type="duplicateValues" dxfId="1049" priority="3231"/>
    <cfRule type="duplicateValues" dxfId="1048" priority="3232"/>
  </conditionalFormatting>
  <conditionalFormatting sqref="B652">
    <cfRule type="duplicateValues" dxfId="1047" priority="2883"/>
  </conditionalFormatting>
  <conditionalFormatting sqref="B652">
    <cfRule type="duplicateValues" dxfId="1046" priority="2889"/>
    <cfRule type="duplicateValues" dxfId="1045" priority="2890"/>
  </conditionalFormatting>
  <conditionalFormatting sqref="B652">
    <cfRule type="duplicateValues" dxfId="1044" priority="2896"/>
  </conditionalFormatting>
  <conditionalFormatting sqref="B652">
    <cfRule type="duplicateValues" dxfId="1043" priority="2902"/>
    <cfRule type="duplicateValues" dxfId="1042" priority="2903"/>
  </conditionalFormatting>
  <conditionalFormatting sqref="B652">
    <cfRule type="duplicateValues" dxfId="1041" priority="2914"/>
  </conditionalFormatting>
  <conditionalFormatting sqref="B652">
    <cfRule type="duplicateValues" dxfId="1040" priority="2920"/>
    <cfRule type="duplicateValues" dxfId="1039" priority="2921"/>
  </conditionalFormatting>
  <conditionalFormatting sqref="B652">
    <cfRule type="duplicateValues" dxfId="1038" priority="2931"/>
  </conditionalFormatting>
  <conditionalFormatting sqref="B652">
    <cfRule type="duplicateValues" dxfId="1037" priority="2936"/>
    <cfRule type="duplicateValues" dxfId="1036" priority="2937"/>
  </conditionalFormatting>
  <conditionalFormatting sqref="B652">
    <cfRule type="duplicateValues" dxfId="1035" priority="2944"/>
  </conditionalFormatting>
  <conditionalFormatting sqref="B652">
    <cfRule type="duplicateValues" dxfId="1034" priority="2949"/>
    <cfRule type="duplicateValues" dxfId="1033" priority="2950"/>
  </conditionalFormatting>
  <conditionalFormatting sqref="B652">
    <cfRule type="duplicateValues" dxfId="1032" priority="2965"/>
  </conditionalFormatting>
  <conditionalFormatting sqref="B652">
    <cfRule type="duplicateValues" dxfId="1031" priority="2970"/>
    <cfRule type="duplicateValues" dxfId="1030" priority="2971"/>
  </conditionalFormatting>
  <conditionalFormatting sqref="B652">
    <cfRule type="duplicateValues" dxfId="1029" priority="2972"/>
  </conditionalFormatting>
  <conditionalFormatting sqref="B652">
    <cfRule type="duplicateValues" dxfId="1028" priority="2978"/>
    <cfRule type="duplicateValues" dxfId="1027" priority="2979"/>
  </conditionalFormatting>
  <conditionalFormatting sqref="B652">
    <cfRule type="duplicateValues" dxfId="1026" priority="2989"/>
  </conditionalFormatting>
  <conditionalFormatting sqref="B652">
    <cfRule type="duplicateValues" dxfId="1025" priority="2994"/>
    <cfRule type="duplicateValues" dxfId="1024" priority="2995"/>
  </conditionalFormatting>
  <conditionalFormatting sqref="B652">
    <cfRule type="duplicateValues" dxfId="1023" priority="3002"/>
  </conditionalFormatting>
  <conditionalFormatting sqref="B652">
    <cfRule type="duplicateValues" dxfId="1022" priority="3007"/>
    <cfRule type="duplicateValues" dxfId="1021" priority="3008"/>
  </conditionalFormatting>
  <conditionalFormatting sqref="B653:B658">
    <cfRule type="duplicateValues" dxfId="1020" priority="2727"/>
  </conditionalFormatting>
  <conditionalFormatting sqref="B653:B658">
    <cfRule type="duplicateValues" dxfId="1019" priority="2733"/>
    <cfRule type="duplicateValues" dxfId="1018" priority="2734"/>
  </conditionalFormatting>
  <conditionalFormatting sqref="B653:B658">
    <cfRule type="duplicateValues" dxfId="1017" priority="2740"/>
  </conditionalFormatting>
  <conditionalFormatting sqref="B653:B658">
    <cfRule type="duplicateValues" dxfId="1016" priority="2746"/>
    <cfRule type="duplicateValues" dxfId="1015" priority="2747"/>
  </conditionalFormatting>
  <conditionalFormatting sqref="B653:B658">
    <cfRule type="duplicateValues" dxfId="1014" priority="2758"/>
  </conditionalFormatting>
  <conditionalFormatting sqref="B653:B658">
    <cfRule type="duplicateValues" dxfId="1013" priority="2764"/>
    <cfRule type="duplicateValues" dxfId="1012" priority="2765"/>
  </conditionalFormatting>
  <conditionalFormatting sqref="B653:B658">
    <cfRule type="duplicateValues" dxfId="1011" priority="2775"/>
  </conditionalFormatting>
  <conditionalFormatting sqref="B653:B658">
    <cfRule type="duplicateValues" dxfId="1010" priority="2780"/>
    <cfRule type="duplicateValues" dxfId="1009" priority="2781"/>
  </conditionalFormatting>
  <conditionalFormatting sqref="B653:B658">
    <cfRule type="duplicateValues" dxfId="1008" priority="2788"/>
  </conditionalFormatting>
  <conditionalFormatting sqref="B653:B658">
    <cfRule type="duplicateValues" dxfId="1007" priority="2793"/>
    <cfRule type="duplicateValues" dxfId="1006" priority="2794"/>
  </conditionalFormatting>
  <conditionalFormatting sqref="B653:B658">
    <cfRule type="duplicateValues" dxfId="1005" priority="2809"/>
  </conditionalFormatting>
  <conditionalFormatting sqref="B653:B658">
    <cfRule type="duplicateValues" dxfId="1004" priority="2814"/>
    <cfRule type="duplicateValues" dxfId="1003" priority="2815"/>
  </conditionalFormatting>
  <conditionalFormatting sqref="B653:B658">
    <cfRule type="duplicateValues" dxfId="1002" priority="2816"/>
  </conditionalFormatting>
  <conditionalFormatting sqref="B653:B658">
    <cfRule type="duplicateValues" dxfId="1001" priority="2822"/>
    <cfRule type="duplicateValues" dxfId="1000" priority="2823"/>
  </conditionalFormatting>
  <conditionalFormatting sqref="B653:B658">
    <cfRule type="duplicateValues" dxfId="999" priority="2833"/>
  </conditionalFormatting>
  <conditionalFormatting sqref="B653:B658">
    <cfRule type="duplicateValues" dxfId="998" priority="2838"/>
    <cfRule type="duplicateValues" dxfId="997" priority="2839"/>
  </conditionalFormatting>
  <conditionalFormatting sqref="B653:B658">
    <cfRule type="duplicateValues" dxfId="996" priority="2846"/>
  </conditionalFormatting>
  <conditionalFormatting sqref="B653:B658">
    <cfRule type="duplicateValues" dxfId="995" priority="2851"/>
    <cfRule type="duplicateValues" dxfId="994" priority="2852"/>
  </conditionalFormatting>
  <conditionalFormatting sqref="B654">
    <cfRule type="duplicateValues" dxfId="993" priority="2581"/>
  </conditionalFormatting>
  <conditionalFormatting sqref="B654">
    <cfRule type="duplicateValues" dxfId="992" priority="2587"/>
    <cfRule type="duplicateValues" dxfId="991" priority="2588"/>
  </conditionalFormatting>
  <conditionalFormatting sqref="B654">
    <cfRule type="duplicateValues" dxfId="990" priority="2594"/>
  </conditionalFormatting>
  <conditionalFormatting sqref="B654">
    <cfRule type="duplicateValues" dxfId="989" priority="2600"/>
    <cfRule type="duplicateValues" dxfId="988" priority="2601"/>
  </conditionalFormatting>
  <conditionalFormatting sqref="B654">
    <cfRule type="duplicateValues" dxfId="987" priority="2612"/>
  </conditionalFormatting>
  <conditionalFormatting sqref="B654">
    <cfRule type="duplicateValues" dxfId="986" priority="2618"/>
    <cfRule type="duplicateValues" dxfId="985" priority="2619"/>
  </conditionalFormatting>
  <conditionalFormatting sqref="B654">
    <cfRule type="duplicateValues" dxfId="984" priority="2629"/>
  </conditionalFormatting>
  <conditionalFormatting sqref="B654">
    <cfRule type="duplicateValues" dxfId="983" priority="2634"/>
    <cfRule type="duplicateValues" dxfId="982" priority="2635"/>
  </conditionalFormatting>
  <conditionalFormatting sqref="B654">
    <cfRule type="duplicateValues" dxfId="981" priority="2642"/>
  </conditionalFormatting>
  <conditionalFormatting sqref="B654">
    <cfRule type="duplicateValues" dxfId="980" priority="2647"/>
    <cfRule type="duplicateValues" dxfId="979" priority="2648"/>
  </conditionalFormatting>
  <conditionalFormatting sqref="B654">
    <cfRule type="duplicateValues" dxfId="978" priority="2663"/>
  </conditionalFormatting>
  <conditionalFormatting sqref="B654">
    <cfRule type="duplicateValues" dxfId="977" priority="2668"/>
    <cfRule type="duplicateValues" dxfId="976" priority="2669"/>
  </conditionalFormatting>
  <conditionalFormatting sqref="B654">
    <cfRule type="duplicateValues" dxfId="975" priority="2670"/>
  </conditionalFormatting>
  <conditionalFormatting sqref="B654">
    <cfRule type="duplicateValues" dxfId="974" priority="2676"/>
    <cfRule type="duplicateValues" dxfId="973" priority="2677"/>
  </conditionalFormatting>
  <conditionalFormatting sqref="B654">
    <cfRule type="duplicateValues" dxfId="972" priority="2687"/>
  </conditionalFormatting>
  <conditionalFormatting sqref="B654">
    <cfRule type="duplicateValues" dxfId="971" priority="2692"/>
    <cfRule type="duplicateValues" dxfId="970" priority="2693"/>
  </conditionalFormatting>
  <conditionalFormatting sqref="B654">
    <cfRule type="duplicateValues" dxfId="969" priority="2700"/>
  </conditionalFormatting>
  <conditionalFormatting sqref="B654">
    <cfRule type="duplicateValues" dxfId="968" priority="2705"/>
    <cfRule type="duplicateValues" dxfId="967" priority="2706"/>
  </conditionalFormatting>
  <conditionalFormatting sqref="B655">
    <cfRule type="duplicateValues" dxfId="966" priority="2435"/>
  </conditionalFormatting>
  <conditionalFormatting sqref="B655">
    <cfRule type="duplicateValues" dxfId="965" priority="2441"/>
    <cfRule type="duplicateValues" dxfId="964" priority="2442"/>
  </conditionalFormatting>
  <conditionalFormatting sqref="B655">
    <cfRule type="duplicateValues" dxfId="963" priority="2448"/>
  </conditionalFormatting>
  <conditionalFormatting sqref="B655">
    <cfRule type="duplicateValues" dxfId="962" priority="2454"/>
    <cfRule type="duplicateValues" dxfId="961" priority="2455"/>
  </conditionalFormatting>
  <conditionalFormatting sqref="B655">
    <cfRule type="duplicateValues" dxfId="960" priority="2466"/>
  </conditionalFormatting>
  <conditionalFormatting sqref="B655">
    <cfRule type="duplicateValues" dxfId="959" priority="2472"/>
    <cfRule type="duplicateValues" dxfId="958" priority="2473"/>
  </conditionalFormatting>
  <conditionalFormatting sqref="B655">
    <cfRule type="duplicateValues" dxfId="957" priority="2483"/>
  </conditionalFormatting>
  <conditionalFormatting sqref="B655">
    <cfRule type="duplicateValues" dxfId="956" priority="2488"/>
    <cfRule type="duplicateValues" dxfId="955" priority="2489"/>
  </conditionalFormatting>
  <conditionalFormatting sqref="B655">
    <cfRule type="duplicateValues" dxfId="954" priority="2496"/>
  </conditionalFormatting>
  <conditionalFormatting sqref="B655">
    <cfRule type="duplicateValues" dxfId="953" priority="2501"/>
    <cfRule type="duplicateValues" dxfId="952" priority="2502"/>
  </conditionalFormatting>
  <conditionalFormatting sqref="B655">
    <cfRule type="duplicateValues" dxfId="951" priority="2517"/>
  </conditionalFormatting>
  <conditionalFormatting sqref="B655">
    <cfRule type="duplicateValues" dxfId="950" priority="2522"/>
    <cfRule type="duplicateValues" dxfId="949" priority="2523"/>
  </conditionalFormatting>
  <conditionalFormatting sqref="B655">
    <cfRule type="duplicateValues" dxfId="948" priority="2524"/>
  </conditionalFormatting>
  <conditionalFormatting sqref="B655">
    <cfRule type="duplicateValues" dxfId="947" priority="2530"/>
    <cfRule type="duplicateValues" dxfId="946" priority="2531"/>
  </conditionalFormatting>
  <conditionalFormatting sqref="B655">
    <cfRule type="duplicateValues" dxfId="945" priority="2541"/>
  </conditionalFormatting>
  <conditionalFormatting sqref="B655">
    <cfRule type="duplicateValues" dxfId="944" priority="2546"/>
    <cfRule type="duplicateValues" dxfId="943" priority="2547"/>
  </conditionalFormatting>
  <conditionalFormatting sqref="B655">
    <cfRule type="duplicateValues" dxfId="942" priority="2554"/>
  </conditionalFormatting>
  <conditionalFormatting sqref="B655">
    <cfRule type="duplicateValues" dxfId="941" priority="2559"/>
    <cfRule type="duplicateValues" dxfId="940" priority="2560"/>
  </conditionalFormatting>
  <conditionalFormatting sqref="A680">
    <cfRule type="duplicateValues" dxfId="939" priority="2416"/>
  </conditionalFormatting>
  <conditionalFormatting sqref="B656">
    <cfRule type="duplicateValues" dxfId="938" priority="2348"/>
  </conditionalFormatting>
  <conditionalFormatting sqref="B656">
    <cfRule type="duplicateValues" dxfId="937" priority="2353"/>
    <cfRule type="duplicateValues" dxfId="936" priority="2354"/>
  </conditionalFormatting>
  <conditionalFormatting sqref="B656">
    <cfRule type="duplicateValues" dxfId="935" priority="2370"/>
  </conditionalFormatting>
  <conditionalFormatting sqref="B656">
    <cfRule type="duplicateValues" dxfId="934" priority="2375"/>
    <cfRule type="duplicateValues" dxfId="933" priority="2376"/>
  </conditionalFormatting>
  <conditionalFormatting sqref="B656">
    <cfRule type="duplicateValues" dxfId="932" priority="2377"/>
  </conditionalFormatting>
  <conditionalFormatting sqref="B656">
    <cfRule type="duplicateValues" dxfId="931" priority="2383"/>
    <cfRule type="duplicateValues" dxfId="930" priority="2384"/>
  </conditionalFormatting>
  <conditionalFormatting sqref="B656">
    <cfRule type="duplicateValues" dxfId="929" priority="2394"/>
  </conditionalFormatting>
  <conditionalFormatting sqref="B656">
    <cfRule type="duplicateValues" dxfId="928" priority="2399"/>
    <cfRule type="duplicateValues" dxfId="927" priority="2400"/>
  </conditionalFormatting>
  <conditionalFormatting sqref="B656">
    <cfRule type="duplicateValues" dxfId="926" priority="2407"/>
  </conditionalFormatting>
  <conditionalFormatting sqref="B656">
    <cfRule type="duplicateValues" dxfId="925" priority="2412"/>
    <cfRule type="duplicateValues" dxfId="924" priority="2413"/>
  </conditionalFormatting>
  <conditionalFormatting sqref="B658:B680">
    <cfRule type="duplicateValues" dxfId="923" priority="2210"/>
  </conditionalFormatting>
  <conditionalFormatting sqref="B658:B680">
    <cfRule type="duplicateValues" dxfId="922" priority="2216"/>
    <cfRule type="duplicateValues" dxfId="921" priority="2217"/>
  </conditionalFormatting>
  <conditionalFormatting sqref="B658:B680">
    <cfRule type="duplicateValues" dxfId="920" priority="2223"/>
  </conditionalFormatting>
  <conditionalFormatting sqref="B658:B680">
    <cfRule type="duplicateValues" dxfId="919" priority="2229"/>
    <cfRule type="duplicateValues" dxfId="918" priority="2230"/>
  </conditionalFormatting>
  <conditionalFormatting sqref="B658:B680">
    <cfRule type="duplicateValues" dxfId="917" priority="2241"/>
  </conditionalFormatting>
  <conditionalFormatting sqref="B658:B680">
    <cfRule type="duplicateValues" dxfId="916" priority="2247"/>
    <cfRule type="duplicateValues" dxfId="915" priority="2248"/>
  </conditionalFormatting>
  <conditionalFormatting sqref="B658:B680">
    <cfRule type="duplicateValues" dxfId="914" priority="2258"/>
  </conditionalFormatting>
  <conditionalFormatting sqref="B658:B680">
    <cfRule type="duplicateValues" dxfId="913" priority="2263"/>
    <cfRule type="duplicateValues" dxfId="912" priority="2264"/>
  </conditionalFormatting>
  <conditionalFormatting sqref="B658:B680">
    <cfRule type="duplicateValues" dxfId="911" priority="2271"/>
  </conditionalFormatting>
  <conditionalFormatting sqref="B658:B680">
    <cfRule type="duplicateValues" dxfId="910" priority="2276"/>
    <cfRule type="duplicateValues" dxfId="909" priority="2277"/>
  </conditionalFormatting>
  <conditionalFormatting sqref="B658:B680">
    <cfRule type="duplicateValues" dxfId="908" priority="2292"/>
  </conditionalFormatting>
  <conditionalFormatting sqref="B658:B680">
    <cfRule type="duplicateValues" dxfId="907" priority="2297"/>
    <cfRule type="duplicateValues" dxfId="906" priority="2298"/>
  </conditionalFormatting>
  <conditionalFormatting sqref="B658:B680">
    <cfRule type="duplicateValues" dxfId="905" priority="2299"/>
  </conditionalFormatting>
  <conditionalFormatting sqref="B658:B680">
    <cfRule type="duplicateValues" dxfId="904" priority="2305"/>
    <cfRule type="duplicateValues" dxfId="903" priority="2306"/>
  </conditionalFormatting>
  <conditionalFormatting sqref="B658:B680">
    <cfRule type="duplicateValues" dxfId="902" priority="2316"/>
  </conditionalFormatting>
  <conditionalFormatting sqref="B658:B680">
    <cfRule type="duplicateValues" dxfId="901" priority="2321"/>
    <cfRule type="duplicateValues" dxfId="900" priority="2322"/>
  </conditionalFormatting>
  <conditionalFormatting sqref="B658:B680">
    <cfRule type="duplicateValues" dxfId="899" priority="2329"/>
  </conditionalFormatting>
  <conditionalFormatting sqref="B658:B680">
    <cfRule type="duplicateValues" dxfId="898" priority="2334"/>
    <cfRule type="duplicateValues" dxfId="897" priority="2335"/>
  </conditionalFormatting>
  <conditionalFormatting sqref="B660">
    <cfRule type="duplicateValues" dxfId="896" priority="2087"/>
  </conditionalFormatting>
  <conditionalFormatting sqref="B660">
    <cfRule type="duplicateValues" dxfId="895" priority="2093"/>
    <cfRule type="duplicateValues" dxfId="894" priority="2094"/>
  </conditionalFormatting>
  <conditionalFormatting sqref="B660">
    <cfRule type="duplicateValues" dxfId="893" priority="2100"/>
  </conditionalFormatting>
  <conditionalFormatting sqref="B660">
    <cfRule type="duplicateValues" dxfId="892" priority="2106"/>
    <cfRule type="duplicateValues" dxfId="891" priority="2107"/>
  </conditionalFormatting>
  <conditionalFormatting sqref="B660">
    <cfRule type="duplicateValues" dxfId="890" priority="2117"/>
  </conditionalFormatting>
  <conditionalFormatting sqref="B660">
    <cfRule type="duplicateValues" dxfId="889" priority="2122"/>
    <cfRule type="duplicateValues" dxfId="888" priority="2123"/>
  </conditionalFormatting>
  <conditionalFormatting sqref="B660">
    <cfRule type="duplicateValues" dxfId="887" priority="2130"/>
  </conditionalFormatting>
  <conditionalFormatting sqref="B660">
    <cfRule type="duplicateValues" dxfId="886" priority="2135"/>
    <cfRule type="duplicateValues" dxfId="885" priority="2136"/>
  </conditionalFormatting>
  <conditionalFormatting sqref="B660">
    <cfRule type="duplicateValues" dxfId="884" priority="2151"/>
  </conditionalFormatting>
  <conditionalFormatting sqref="B660">
    <cfRule type="duplicateValues" dxfId="883" priority="2156"/>
    <cfRule type="duplicateValues" dxfId="882" priority="2157"/>
  </conditionalFormatting>
  <conditionalFormatting sqref="B660">
    <cfRule type="duplicateValues" dxfId="881" priority="2158"/>
  </conditionalFormatting>
  <conditionalFormatting sqref="B660">
    <cfRule type="duplicateValues" dxfId="880" priority="2164"/>
    <cfRule type="duplicateValues" dxfId="879" priority="2165"/>
  </conditionalFormatting>
  <conditionalFormatting sqref="B660">
    <cfRule type="duplicateValues" dxfId="878" priority="2175"/>
  </conditionalFormatting>
  <conditionalFormatting sqref="B660">
    <cfRule type="duplicateValues" dxfId="877" priority="2180"/>
    <cfRule type="duplicateValues" dxfId="876" priority="2181"/>
  </conditionalFormatting>
  <conditionalFormatting sqref="B660">
    <cfRule type="duplicateValues" dxfId="875" priority="2188"/>
  </conditionalFormatting>
  <conditionalFormatting sqref="B660">
    <cfRule type="duplicateValues" dxfId="874" priority="2193"/>
    <cfRule type="duplicateValues" dxfId="873" priority="2194"/>
  </conditionalFormatting>
  <conditionalFormatting sqref="B677">
    <cfRule type="duplicateValues" dxfId="872" priority="1934"/>
  </conditionalFormatting>
  <conditionalFormatting sqref="B677">
    <cfRule type="duplicateValues" dxfId="871" priority="1940"/>
    <cfRule type="duplicateValues" dxfId="870" priority="1941"/>
  </conditionalFormatting>
  <conditionalFormatting sqref="B677">
    <cfRule type="duplicateValues" dxfId="869" priority="1947"/>
  </conditionalFormatting>
  <conditionalFormatting sqref="B677">
    <cfRule type="duplicateValues" dxfId="868" priority="1953"/>
    <cfRule type="duplicateValues" dxfId="867" priority="1954"/>
  </conditionalFormatting>
  <conditionalFormatting sqref="B677">
    <cfRule type="duplicateValues" dxfId="866" priority="1965"/>
  </conditionalFormatting>
  <conditionalFormatting sqref="B677">
    <cfRule type="duplicateValues" dxfId="865" priority="1971"/>
    <cfRule type="duplicateValues" dxfId="864" priority="1972"/>
  </conditionalFormatting>
  <conditionalFormatting sqref="B677">
    <cfRule type="duplicateValues" dxfId="863" priority="1982"/>
  </conditionalFormatting>
  <conditionalFormatting sqref="B677">
    <cfRule type="duplicateValues" dxfId="862" priority="1987"/>
    <cfRule type="duplicateValues" dxfId="861" priority="1988"/>
  </conditionalFormatting>
  <conditionalFormatting sqref="B677">
    <cfRule type="duplicateValues" dxfId="860" priority="1995"/>
  </conditionalFormatting>
  <conditionalFormatting sqref="B677">
    <cfRule type="duplicateValues" dxfId="859" priority="2000"/>
    <cfRule type="duplicateValues" dxfId="858" priority="2001"/>
  </conditionalFormatting>
  <conditionalFormatting sqref="B677">
    <cfRule type="duplicateValues" dxfId="857" priority="2016"/>
  </conditionalFormatting>
  <conditionalFormatting sqref="B677">
    <cfRule type="duplicateValues" dxfId="856" priority="2021"/>
    <cfRule type="duplicateValues" dxfId="855" priority="2022"/>
  </conditionalFormatting>
  <conditionalFormatting sqref="B677">
    <cfRule type="duplicateValues" dxfId="854" priority="2023"/>
  </conditionalFormatting>
  <conditionalFormatting sqref="B677">
    <cfRule type="duplicateValues" dxfId="853" priority="2029"/>
    <cfRule type="duplicateValues" dxfId="852" priority="2030"/>
  </conditionalFormatting>
  <conditionalFormatting sqref="B677">
    <cfRule type="duplicateValues" dxfId="851" priority="2040"/>
  </conditionalFormatting>
  <conditionalFormatting sqref="B677">
    <cfRule type="duplicateValues" dxfId="850" priority="2045"/>
    <cfRule type="duplicateValues" dxfId="849" priority="2046"/>
  </conditionalFormatting>
  <conditionalFormatting sqref="B677">
    <cfRule type="duplicateValues" dxfId="848" priority="2053"/>
  </conditionalFormatting>
  <conditionalFormatting sqref="B677">
    <cfRule type="duplicateValues" dxfId="847" priority="2058"/>
    <cfRule type="duplicateValues" dxfId="846" priority="2059"/>
  </conditionalFormatting>
  <conditionalFormatting sqref="B678">
    <cfRule type="duplicateValues" dxfId="845" priority="1777"/>
  </conditionalFormatting>
  <conditionalFormatting sqref="B678">
    <cfRule type="duplicateValues" dxfId="844" priority="1783"/>
    <cfRule type="duplicateValues" dxfId="843" priority="1784"/>
  </conditionalFormatting>
  <conditionalFormatting sqref="B678">
    <cfRule type="duplicateValues" dxfId="842" priority="1790"/>
  </conditionalFormatting>
  <conditionalFormatting sqref="B678">
    <cfRule type="duplicateValues" dxfId="841" priority="1796"/>
    <cfRule type="duplicateValues" dxfId="840" priority="1797"/>
  </conditionalFormatting>
  <conditionalFormatting sqref="B678">
    <cfRule type="duplicateValues" dxfId="839" priority="1808"/>
  </conditionalFormatting>
  <conditionalFormatting sqref="B678">
    <cfRule type="duplicateValues" dxfId="838" priority="1814"/>
    <cfRule type="duplicateValues" dxfId="837" priority="1815"/>
  </conditionalFormatting>
  <conditionalFormatting sqref="B678">
    <cfRule type="duplicateValues" dxfId="836" priority="1825"/>
  </conditionalFormatting>
  <conditionalFormatting sqref="B678">
    <cfRule type="duplicateValues" dxfId="835" priority="1830"/>
    <cfRule type="duplicateValues" dxfId="834" priority="1831"/>
  </conditionalFormatting>
  <conditionalFormatting sqref="B678">
    <cfRule type="duplicateValues" dxfId="833" priority="1838"/>
  </conditionalFormatting>
  <conditionalFormatting sqref="B678">
    <cfRule type="duplicateValues" dxfId="832" priority="1843"/>
    <cfRule type="duplicateValues" dxfId="831" priority="1844"/>
  </conditionalFormatting>
  <conditionalFormatting sqref="B678">
    <cfRule type="duplicateValues" dxfId="830" priority="1859"/>
  </conditionalFormatting>
  <conditionalFormatting sqref="B678">
    <cfRule type="duplicateValues" dxfId="829" priority="1864"/>
    <cfRule type="duplicateValues" dxfId="828" priority="1865"/>
  </conditionalFormatting>
  <conditionalFormatting sqref="B678">
    <cfRule type="duplicateValues" dxfId="827" priority="1866"/>
  </conditionalFormatting>
  <conditionalFormatting sqref="B678">
    <cfRule type="duplicateValues" dxfId="826" priority="1872"/>
    <cfRule type="duplicateValues" dxfId="825" priority="1873"/>
  </conditionalFormatting>
  <conditionalFormatting sqref="B678">
    <cfRule type="duplicateValues" dxfId="824" priority="1883"/>
  </conditionalFormatting>
  <conditionalFormatting sqref="B678">
    <cfRule type="duplicateValues" dxfId="823" priority="1888"/>
    <cfRule type="duplicateValues" dxfId="822" priority="1889"/>
  </conditionalFormatting>
  <conditionalFormatting sqref="B678">
    <cfRule type="duplicateValues" dxfId="821" priority="1896"/>
  </conditionalFormatting>
  <conditionalFormatting sqref="B678">
    <cfRule type="duplicateValues" dxfId="820" priority="1901"/>
    <cfRule type="duplicateValues" dxfId="819" priority="1902"/>
  </conditionalFormatting>
  <conditionalFormatting sqref="B679">
    <cfRule type="duplicateValues" dxfId="818" priority="1697"/>
  </conditionalFormatting>
  <conditionalFormatting sqref="B679">
    <cfRule type="duplicateValues" dxfId="817" priority="1698"/>
    <cfRule type="duplicateValues" dxfId="816" priority="1699"/>
  </conditionalFormatting>
  <conditionalFormatting sqref="B679">
    <cfRule type="duplicateValues" dxfId="815" priority="1700"/>
  </conditionalFormatting>
  <conditionalFormatting sqref="B679">
    <cfRule type="duplicateValues" dxfId="814" priority="1701"/>
    <cfRule type="duplicateValues" dxfId="813" priority="1702"/>
  </conditionalFormatting>
  <conditionalFormatting sqref="B679">
    <cfRule type="duplicateValues" dxfId="812" priority="1703"/>
  </conditionalFormatting>
  <conditionalFormatting sqref="B679">
    <cfRule type="duplicateValues" dxfId="811" priority="1704"/>
    <cfRule type="duplicateValues" dxfId="810" priority="1705"/>
  </conditionalFormatting>
  <conditionalFormatting sqref="B679">
    <cfRule type="duplicateValues" dxfId="809" priority="1706"/>
  </conditionalFormatting>
  <conditionalFormatting sqref="B679">
    <cfRule type="duplicateValues" dxfId="808" priority="1707"/>
    <cfRule type="duplicateValues" dxfId="807" priority="1708"/>
  </conditionalFormatting>
  <conditionalFormatting sqref="B679">
    <cfRule type="duplicateValues" dxfId="806" priority="1709"/>
  </conditionalFormatting>
  <conditionalFormatting sqref="B679">
    <cfRule type="duplicateValues" dxfId="805" priority="1710"/>
    <cfRule type="duplicateValues" dxfId="804" priority="1711"/>
  </conditionalFormatting>
  <conditionalFormatting sqref="B679">
    <cfRule type="duplicateValues" dxfId="803" priority="1712"/>
  </conditionalFormatting>
  <conditionalFormatting sqref="B679">
    <cfRule type="duplicateValues" dxfId="802" priority="1713"/>
    <cfRule type="duplicateValues" dxfId="801" priority="1714"/>
  </conditionalFormatting>
  <conditionalFormatting sqref="B679">
    <cfRule type="duplicateValues" dxfId="800" priority="1715"/>
  </conditionalFormatting>
  <conditionalFormatting sqref="B679">
    <cfRule type="duplicateValues" dxfId="799" priority="1716"/>
    <cfRule type="duplicateValues" dxfId="798" priority="1717"/>
  </conditionalFormatting>
  <conditionalFormatting sqref="B679">
    <cfRule type="duplicateValues" dxfId="797" priority="1718"/>
  </conditionalFormatting>
  <conditionalFormatting sqref="B679">
    <cfRule type="duplicateValues" dxfId="796" priority="1719"/>
    <cfRule type="duplicateValues" dxfId="795" priority="1720"/>
  </conditionalFormatting>
  <conditionalFormatting sqref="B679">
    <cfRule type="duplicateValues" dxfId="794" priority="1721"/>
  </conditionalFormatting>
  <conditionalFormatting sqref="B679">
    <cfRule type="duplicateValues" dxfId="793" priority="1722"/>
    <cfRule type="duplicateValues" dxfId="792" priority="1723"/>
  </conditionalFormatting>
  <conditionalFormatting sqref="B681">
    <cfRule type="duplicateValues" dxfId="791" priority="1670"/>
  </conditionalFormatting>
  <conditionalFormatting sqref="B681">
    <cfRule type="duplicateValues" dxfId="790" priority="1671"/>
    <cfRule type="duplicateValues" dxfId="789" priority="1672"/>
  </conditionalFormatting>
  <conditionalFormatting sqref="B681">
    <cfRule type="duplicateValues" dxfId="788" priority="1673"/>
  </conditionalFormatting>
  <conditionalFormatting sqref="B681">
    <cfRule type="duplicateValues" dxfId="787" priority="1674"/>
    <cfRule type="duplicateValues" dxfId="786" priority="1675"/>
  </conditionalFormatting>
  <conditionalFormatting sqref="B681">
    <cfRule type="duplicateValues" dxfId="785" priority="1676"/>
  </conditionalFormatting>
  <conditionalFormatting sqref="B681">
    <cfRule type="duplicateValues" dxfId="784" priority="1677"/>
    <cfRule type="duplicateValues" dxfId="783" priority="1678"/>
  </conditionalFormatting>
  <conditionalFormatting sqref="B681">
    <cfRule type="duplicateValues" dxfId="782" priority="1679"/>
  </conditionalFormatting>
  <conditionalFormatting sqref="B681">
    <cfRule type="duplicateValues" dxfId="781" priority="1680"/>
    <cfRule type="duplicateValues" dxfId="780" priority="1681"/>
  </conditionalFormatting>
  <conditionalFormatting sqref="B681">
    <cfRule type="duplicateValues" dxfId="779" priority="1682"/>
  </conditionalFormatting>
  <conditionalFormatting sqref="B681">
    <cfRule type="duplicateValues" dxfId="778" priority="1683"/>
    <cfRule type="duplicateValues" dxfId="777" priority="1684"/>
  </conditionalFormatting>
  <conditionalFormatting sqref="B681">
    <cfRule type="duplicateValues" dxfId="776" priority="1685"/>
  </conditionalFormatting>
  <conditionalFormatting sqref="B681">
    <cfRule type="duplicateValues" dxfId="775" priority="1686"/>
    <cfRule type="duplicateValues" dxfId="774" priority="1687"/>
  </conditionalFormatting>
  <conditionalFormatting sqref="B681">
    <cfRule type="duplicateValues" dxfId="773" priority="1688"/>
  </conditionalFormatting>
  <conditionalFormatting sqref="B681">
    <cfRule type="duplicateValues" dxfId="772" priority="1689"/>
    <cfRule type="duplicateValues" dxfId="771" priority="1690"/>
  </conditionalFormatting>
  <conditionalFormatting sqref="B681">
    <cfRule type="duplicateValues" dxfId="770" priority="1691"/>
  </conditionalFormatting>
  <conditionalFormatting sqref="B681">
    <cfRule type="duplicateValues" dxfId="769" priority="1692"/>
    <cfRule type="duplicateValues" dxfId="768" priority="1693"/>
  </conditionalFormatting>
  <conditionalFormatting sqref="B681">
    <cfRule type="duplicateValues" dxfId="767" priority="1694"/>
  </conditionalFormatting>
  <conditionalFormatting sqref="B681">
    <cfRule type="duplicateValues" dxfId="766" priority="1695"/>
    <cfRule type="duplicateValues" dxfId="765" priority="1696"/>
  </conditionalFormatting>
  <conditionalFormatting sqref="B675:B699">
    <cfRule type="duplicateValues" dxfId="764" priority="1636"/>
  </conditionalFormatting>
  <conditionalFormatting sqref="B675:B699">
    <cfRule type="duplicateValues" dxfId="763" priority="1637"/>
    <cfRule type="duplicateValues" dxfId="762" priority="1638"/>
  </conditionalFormatting>
  <conditionalFormatting sqref="B675:B699">
    <cfRule type="duplicateValues" dxfId="761" priority="1639"/>
  </conditionalFormatting>
  <conditionalFormatting sqref="B675:B699">
    <cfRule type="duplicateValues" dxfId="760" priority="1640"/>
    <cfRule type="duplicateValues" dxfId="759" priority="1641"/>
  </conditionalFormatting>
  <conditionalFormatting sqref="B675:B699">
    <cfRule type="duplicateValues" dxfId="758" priority="1642"/>
  </conditionalFormatting>
  <conditionalFormatting sqref="B675:B699">
    <cfRule type="duplicateValues" dxfId="757" priority="1643"/>
    <cfRule type="duplicateValues" dxfId="756" priority="1644"/>
  </conditionalFormatting>
  <conditionalFormatting sqref="B675:B699">
    <cfRule type="duplicateValues" dxfId="755" priority="1645"/>
  </conditionalFormatting>
  <conditionalFormatting sqref="B675:B699">
    <cfRule type="duplicateValues" dxfId="754" priority="1646"/>
    <cfRule type="duplicateValues" dxfId="753" priority="1647"/>
  </conditionalFormatting>
  <conditionalFormatting sqref="B675:B699">
    <cfRule type="duplicateValues" dxfId="752" priority="1648"/>
  </conditionalFormatting>
  <conditionalFormatting sqref="B675:B699">
    <cfRule type="duplicateValues" dxfId="751" priority="1649"/>
    <cfRule type="duplicateValues" dxfId="750" priority="1650"/>
  </conditionalFormatting>
  <conditionalFormatting sqref="B675:B699">
    <cfRule type="duplicateValues" dxfId="749" priority="1651"/>
  </conditionalFormatting>
  <conditionalFormatting sqref="B675:B699">
    <cfRule type="duplicateValues" dxfId="748" priority="1652"/>
    <cfRule type="duplicateValues" dxfId="747" priority="1653"/>
  </conditionalFormatting>
  <conditionalFormatting sqref="B675:B699">
    <cfRule type="duplicateValues" dxfId="746" priority="1654"/>
  </conditionalFormatting>
  <conditionalFormatting sqref="B675:B699">
    <cfRule type="duplicateValues" dxfId="745" priority="1655"/>
    <cfRule type="duplicateValues" dxfId="744" priority="1656"/>
  </conditionalFormatting>
  <conditionalFormatting sqref="B675:B699">
    <cfRule type="duplicateValues" dxfId="743" priority="1657"/>
  </conditionalFormatting>
  <conditionalFormatting sqref="B675:B699">
    <cfRule type="duplicateValues" dxfId="742" priority="1658"/>
    <cfRule type="duplicateValues" dxfId="741" priority="1659"/>
  </conditionalFormatting>
  <conditionalFormatting sqref="B675:B699">
    <cfRule type="duplicateValues" dxfId="740" priority="1660"/>
  </conditionalFormatting>
  <conditionalFormatting sqref="B675:B699">
    <cfRule type="duplicateValues" dxfId="739" priority="1661"/>
    <cfRule type="duplicateValues" dxfId="738" priority="1662"/>
  </conditionalFormatting>
  <conditionalFormatting sqref="B551:B555">
    <cfRule type="duplicateValues" dxfId="737" priority="15067"/>
  </conditionalFormatting>
  <conditionalFormatting sqref="B551:B555">
    <cfRule type="duplicateValues" dxfId="736" priority="15069"/>
    <cfRule type="duplicateValues" dxfId="735" priority="15070"/>
  </conditionalFormatting>
  <conditionalFormatting sqref="A686:A689">
    <cfRule type="duplicateValues" dxfId="734" priority="1635"/>
  </conditionalFormatting>
  <conditionalFormatting sqref="A686:A689">
    <cfRule type="duplicateValues" dxfId="733" priority="1634"/>
  </conditionalFormatting>
  <conditionalFormatting sqref="B690">
    <cfRule type="duplicateValues" dxfId="732" priority="1605"/>
  </conditionalFormatting>
  <conditionalFormatting sqref="B690">
    <cfRule type="duplicateValues" dxfId="731" priority="1606"/>
    <cfRule type="duplicateValues" dxfId="730" priority="1607"/>
  </conditionalFormatting>
  <conditionalFormatting sqref="B690">
    <cfRule type="duplicateValues" dxfId="729" priority="1608"/>
  </conditionalFormatting>
  <conditionalFormatting sqref="B690">
    <cfRule type="duplicateValues" dxfId="728" priority="1609"/>
    <cfRule type="duplicateValues" dxfId="727" priority="1610"/>
  </conditionalFormatting>
  <conditionalFormatting sqref="B690">
    <cfRule type="duplicateValues" dxfId="726" priority="1611"/>
  </conditionalFormatting>
  <conditionalFormatting sqref="B690">
    <cfRule type="duplicateValues" dxfId="725" priority="1612"/>
    <cfRule type="duplicateValues" dxfId="724" priority="1613"/>
  </conditionalFormatting>
  <conditionalFormatting sqref="B690">
    <cfRule type="duplicateValues" dxfId="723" priority="1614"/>
  </conditionalFormatting>
  <conditionalFormatting sqref="B690">
    <cfRule type="duplicateValues" dxfId="722" priority="1615"/>
    <cfRule type="duplicateValues" dxfId="721" priority="1616"/>
  </conditionalFormatting>
  <conditionalFormatting sqref="B690">
    <cfRule type="duplicateValues" dxfId="720" priority="1617"/>
  </conditionalFormatting>
  <conditionalFormatting sqref="B690">
    <cfRule type="duplicateValues" dxfId="719" priority="1618"/>
    <cfRule type="duplicateValues" dxfId="718" priority="1619"/>
  </conditionalFormatting>
  <conditionalFormatting sqref="B690">
    <cfRule type="duplicateValues" dxfId="717" priority="1620"/>
  </conditionalFormatting>
  <conditionalFormatting sqref="B690">
    <cfRule type="duplicateValues" dxfId="716" priority="1621"/>
    <cfRule type="duplicateValues" dxfId="715" priority="1622"/>
  </conditionalFormatting>
  <conditionalFormatting sqref="B690">
    <cfRule type="duplicateValues" dxfId="714" priority="1623"/>
  </conditionalFormatting>
  <conditionalFormatting sqref="B690">
    <cfRule type="duplicateValues" dxfId="713" priority="1624"/>
    <cfRule type="duplicateValues" dxfId="712" priority="1625"/>
  </conditionalFormatting>
  <conditionalFormatting sqref="B690">
    <cfRule type="duplicateValues" dxfId="711" priority="1626"/>
  </conditionalFormatting>
  <conditionalFormatting sqref="B690">
    <cfRule type="duplicateValues" dxfId="710" priority="1627"/>
    <cfRule type="duplicateValues" dxfId="709" priority="1628"/>
  </conditionalFormatting>
  <conditionalFormatting sqref="B690">
    <cfRule type="duplicateValues" dxfId="708" priority="1629"/>
  </conditionalFormatting>
  <conditionalFormatting sqref="B690">
    <cfRule type="duplicateValues" dxfId="707" priority="1630"/>
    <cfRule type="duplicateValues" dxfId="706" priority="1631"/>
  </conditionalFormatting>
  <conditionalFormatting sqref="A693">
    <cfRule type="duplicateValues" dxfId="705" priority="1601"/>
    <cfRule type="duplicateValues" dxfId="704" priority="1602"/>
    <cfRule type="duplicateValues" dxfId="703" priority="1604"/>
  </conditionalFormatting>
  <conditionalFormatting sqref="A693">
    <cfRule type="duplicateValues" dxfId="702" priority="1603"/>
  </conditionalFormatting>
  <conditionalFormatting sqref="A693">
    <cfRule type="duplicateValues" dxfId="701" priority="1600"/>
  </conditionalFormatting>
  <conditionalFormatting sqref="A693">
    <cfRule type="duplicateValues" dxfId="700" priority="1598"/>
    <cfRule type="duplicateValues" dxfId="699" priority="1599"/>
  </conditionalFormatting>
  <conditionalFormatting sqref="A692:A699">
    <cfRule type="duplicateValues" dxfId="698" priority="1597"/>
  </conditionalFormatting>
  <conditionalFormatting sqref="A692:A699">
    <cfRule type="duplicateValues" dxfId="697" priority="1596"/>
  </conditionalFormatting>
  <conditionalFormatting sqref="A700">
    <cfRule type="duplicateValues" dxfId="696" priority="1572"/>
    <cfRule type="duplicateValues" dxfId="695" priority="1573"/>
    <cfRule type="duplicateValues" dxfId="694" priority="1575"/>
  </conditionalFormatting>
  <conditionalFormatting sqref="A700">
    <cfRule type="duplicateValues" dxfId="693" priority="1574"/>
  </conditionalFormatting>
  <conditionalFormatting sqref="A700">
    <cfRule type="duplicateValues" dxfId="692" priority="1571"/>
  </conditionalFormatting>
  <conditionalFormatting sqref="A700">
    <cfRule type="duplicateValues" dxfId="691" priority="1569"/>
    <cfRule type="duplicateValues" dxfId="690" priority="1570"/>
  </conditionalFormatting>
  <conditionalFormatting sqref="B700">
    <cfRule type="duplicateValues" dxfId="689" priority="1542"/>
  </conditionalFormatting>
  <conditionalFormatting sqref="B700">
    <cfRule type="duplicateValues" dxfId="688" priority="1543"/>
    <cfRule type="duplicateValues" dxfId="687" priority="1544"/>
  </conditionalFormatting>
  <conditionalFormatting sqref="B700">
    <cfRule type="duplicateValues" dxfId="686" priority="1545"/>
  </conditionalFormatting>
  <conditionalFormatting sqref="B700">
    <cfRule type="duplicateValues" dxfId="685" priority="1546"/>
    <cfRule type="duplicateValues" dxfId="684" priority="1547"/>
  </conditionalFormatting>
  <conditionalFormatting sqref="B700">
    <cfRule type="duplicateValues" dxfId="683" priority="1548"/>
  </conditionalFormatting>
  <conditionalFormatting sqref="B700">
    <cfRule type="duplicateValues" dxfId="682" priority="1549"/>
    <cfRule type="duplicateValues" dxfId="681" priority="1550"/>
  </conditionalFormatting>
  <conditionalFormatting sqref="B700">
    <cfRule type="duplicateValues" dxfId="680" priority="1551"/>
  </conditionalFormatting>
  <conditionalFormatting sqref="B700">
    <cfRule type="duplicateValues" dxfId="679" priority="1552"/>
    <cfRule type="duplicateValues" dxfId="678" priority="1553"/>
  </conditionalFormatting>
  <conditionalFormatting sqref="B700">
    <cfRule type="duplicateValues" dxfId="677" priority="1554"/>
  </conditionalFormatting>
  <conditionalFormatting sqref="B700">
    <cfRule type="duplicateValues" dxfId="676" priority="1555"/>
    <cfRule type="duplicateValues" dxfId="675" priority="1556"/>
  </conditionalFormatting>
  <conditionalFormatting sqref="B700">
    <cfRule type="duplicateValues" dxfId="674" priority="1557"/>
  </conditionalFormatting>
  <conditionalFormatting sqref="B700">
    <cfRule type="duplicateValues" dxfId="673" priority="1558"/>
    <cfRule type="duplicateValues" dxfId="672" priority="1559"/>
  </conditionalFormatting>
  <conditionalFormatting sqref="B700">
    <cfRule type="duplicateValues" dxfId="671" priority="1560"/>
  </conditionalFormatting>
  <conditionalFormatting sqref="B700">
    <cfRule type="duplicateValues" dxfId="670" priority="1561"/>
    <cfRule type="duplicateValues" dxfId="669" priority="1562"/>
  </conditionalFormatting>
  <conditionalFormatting sqref="B700">
    <cfRule type="duplicateValues" dxfId="668" priority="1563"/>
  </conditionalFormatting>
  <conditionalFormatting sqref="B700">
    <cfRule type="duplicateValues" dxfId="667" priority="1564"/>
    <cfRule type="duplicateValues" dxfId="666" priority="1565"/>
  </conditionalFormatting>
  <conditionalFormatting sqref="B700">
    <cfRule type="duplicateValues" dxfId="665" priority="1566"/>
  </conditionalFormatting>
  <conditionalFormatting sqref="B700">
    <cfRule type="duplicateValues" dxfId="664" priority="1567"/>
    <cfRule type="duplicateValues" dxfId="663" priority="1568"/>
  </conditionalFormatting>
  <conditionalFormatting sqref="A700">
    <cfRule type="duplicateValues" dxfId="662" priority="1541"/>
  </conditionalFormatting>
  <conditionalFormatting sqref="A700">
    <cfRule type="duplicateValues" dxfId="661" priority="1540"/>
  </conditionalFormatting>
  <conditionalFormatting sqref="A700:A705">
    <cfRule type="duplicateValues" dxfId="660" priority="1536"/>
    <cfRule type="duplicateValues" dxfId="659" priority="1537"/>
    <cfRule type="duplicateValues" dxfId="658" priority="1539"/>
  </conditionalFormatting>
  <conditionalFormatting sqref="A700:A705">
    <cfRule type="duplicateValues" dxfId="657" priority="1538"/>
  </conditionalFormatting>
  <conditionalFormatting sqref="A700:A705">
    <cfRule type="duplicateValues" dxfId="656" priority="1535"/>
  </conditionalFormatting>
  <conditionalFormatting sqref="A700:A705">
    <cfRule type="duplicateValues" dxfId="655" priority="1533"/>
    <cfRule type="duplicateValues" dxfId="654" priority="1534"/>
  </conditionalFormatting>
  <conditionalFormatting sqref="B700:B705">
    <cfRule type="duplicateValues" dxfId="653" priority="1506"/>
  </conditionalFormatting>
  <conditionalFormatting sqref="B700:B705">
    <cfRule type="duplicateValues" dxfId="652" priority="1507"/>
    <cfRule type="duplicateValues" dxfId="651" priority="1508"/>
  </conditionalFormatting>
  <conditionalFormatting sqref="B700:B705">
    <cfRule type="duplicateValues" dxfId="650" priority="1509"/>
  </conditionalFormatting>
  <conditionalFormatting sqref="B700:B705">
    <cfRule type="duplicateValues" dxfId="649" priority="1510"/>
    <cfRule type="duplicateValues" dxfId="648" priority="1511"/>
  </conditionalFormatting>
  <conditionalFormatting sqref="B700:B705">
    <cfRule type="duplicateValues" dxfId="647" priority="1512"/>
  </conditionalFormatting>
  <conditionalFormatting sqref="B700:B705">
    <cfRule type="duplicateValues" dxfId="646" priority="1513"/>
    <cfRule type="duplicateValues" dxfId="645" priority="1514"/>
  </conditionalFormatting>
  <conditionalFormatting sqref="B700:B705">
    <cfRule type="duplicateValues" dxfId="644" priority="1515"/>
  </conditionalFormatting>
  <conditionalFormatting sqref="B700:B705">
    <cfRule type="duplicateValues" dxfId="643" priority="1516"/>
    <cfRule type="duplicateValues" dxfId="642" priority="1517"/>
  </conditionalFormatting>
  <conditionalFormatting sqref="B700:B705">
    <cfRule type="duplicateValues" dxfId="641" priority="1518"/>
  </conditionalFormatting>
  <conditionalFormatting sqref="B700:B705">
    <cfRule type="duplicateValues" dxfId="640" priority="1519"/>
    <cfRule type="duplicateValues" dxfId="639" priority="1520"/>
  </conditionalFormatting>
  <conditionalFormatting sqref="B700:B705">
    <cfRule type="duplicateValues" dxfId="638" priority="1521"/>
  </conditionalFormatting>
  <conditionalFormatting sqref="B700:B705">
    <cfRule type="duplicateValues" dxfId="637" priority="1522"/>
    <cfRule type="duplicateValues" dxfId="636" priority="1523"/>
  </conditionalFormatting>
  <conditionalFormatting sqref="B700:B705">
    <cfRule type="duplicateValues" dxfId="635" priority="1524"/>
  </conditionalFormatting>
  <conditionalFormatting sqref="B700:B705">
    <cfRule type="duplicateValues" dxfId="634" priority="1525"/>
    <cfRule type="duplicateValues" dxfId="633" priority="1526"/>
  </conditionalFormatting>
  <conditionalFormatting sqref="B700:B705">
    <cfRule type="duplicateValues" dxfId="632" priority="1527"/>
  </conditionalFormatting>
  <conditionalFormatting sqref="B700:B705">
    <cfRule type="duplicateValues" dxfId="631" priority="1528"/>
    <cfRule type="duplicateValues" dxfId="630" priority="1529"/>
  </conditionalFormatting>
  <conditionalFormatting sqref="B700:B705">
    <cfRule type="duplicateValues" dxfId="629" priority="1530"/>
  </conditionalFormatting>
  <conditionalFormatting sqref="B700:B705">
    <cfRule type="duplicateValues" dxfId="628" priority="1531"/>
    <cfRule type="duplicateValues" dxfId="627" priority="1532"/>
  </conditionalFormatting>
  <conditionalFormatting sqref="A700:A705">
    <cfRule type="duplicateValues" dxfId="626" priority="1505"/>
  </conditionalFormatting>
  <conditionalFormatting sqref="A700:A705">
    <cfRule type="duplicateValues" dxfId="625" priority="1504"/>
  </conditionalFormatting>
  <conditionalFormatting sqref="A704:A705">
    <cfRule type="duplicateValues" dxfId="624" priority="1502"/>
    <cfRule type="duplicateValues" dxfId="623" priority="1503"/>
  </conditionalFormatting>
  <conditionalFormatting sqref="A704:A705">
    <cfRule type="duplicateValues" dxfId="622" priority="1501"/>
  </conditionalFormatting>
  <conditionalFormatting sqref="A704:A705">
    <cfRule type="duplicateValues" dxfId="621" priority="1486"/>
    <cfRule type="duplicateValues" dxfId="620" priority="1487"/>
  </conditionalFormatting>
  <conditionalFormatting sqref="A704:A705">
    <cfRule type="duplicateValues" dxfId="619" priority="1485"/>
  </conditionalFormatting>
  <conditionalFormatting sqref="A704:A705">
    <cfRule type="duplicateValues" dxfId="618" priority="1488"/>
    <cfRule type="duplicateValues" dxfId="617" priority="1489"/>
  </conditionalFormatting>
  <conditionalFormatting sqref="A704:A705">
    <cfRule type="duplicateValues" dxfId="616" priority="1490"/>
  </conditionalFormatting>
  <conditionalFormatting sqref="B704:B705">
    <cfRule type="duplicateValues" dxfId="615" priority="1491"/>
  </conditionalFormatting>
  <conditionalFormatting sqref="A704:A705">
    <cfRule type="duplicateValues" dxfId="614" priority="1492"/>
    <cfRule type="duplicateValues" dxfId="613" priority="1493"/>
    <cfRule type="duplicateValues" dxfId="612" priority="1494"/>
    <cfRule type="duplicateValues" dxfId="611" priority="1495"/>
  </conditionalFormatting>
  <conditionalFormatting sqref="B704:B705">
    <cfRule type="duplicateValues" dxfId="610" priority="1496"/>
    <cfRule type="duplicateValues" dxfId="609" priority="1497"/>
  </conditionalFormatting>
  <conditionalFormatting sqref="A704:A705">
    <cfRule type="duplicateValues" dxfId="608" priority="1498"/>
    <cfRule type="duplicateValues" dxfId="607" priority="1499"/>
    <cfRule type="duplicateValues" dxfId="606" priority="1500"/>
  </conditionalFormatting>
  <conditionalFormatting sqref="A704:A705">
    <cfRule type="duplicateValues" dxfId="605" priority="1484"/>
  </conditionalFormatting>
  <conditionalFormatting sqref="A706:A708">
    <cfRule type="duplicateValues" dxfId="604" priority="1460"/>
    <cfRule type="duplicateValues" dxfId="603" priority="1461"/>
    <cfRule type="duplicateValues" dxfId="602" priority="1463"/>
  </conditionalFormatting>
  <conditionalFormatting sqref="A706:A708">
    <cfRule type="duplicateValues" dxfId="601" priority="1462"/>
  </conditionalFormatting>
  <conditionalFormatting sqref="A706:A708">
    <cfRule type="duplicateValues" dxfId="600" priority="1459"/>
  </conditionalFormatting>
  <conditionalFormatting sqref="A706:A708">
    <cfRule type="duplicateValues" dxfId="599" priority="1457"/>
    <cfRule type="duplicateValues" dxfId="598" priority="1458"/>
  </conditionalFormatting>
  <conditionalFormatting sqref="B706:B708">
    <cfRule type="duplicateValues" dxfId="597" priority="1430"/>
  </conditionalFormatting>
  <conditionalFormatting sqref="B706:B708">
    <cfRule type="duplicateValues" dxfId="596" priority="1431"/>
    <cfRule type="duplicateValues" dxfId="595" priority="1432"/>
  </conditionalFormatting>
  <conditionalFormatting sqref="B706:B708">
    <cfRule type="duplicateValues" dxfId="594" priority="1433"/>
  </conditionalFormatting>
  <conditionalFormatting sqref="B706:B708">
    <cfRule type="duplicateValues" dxfId="593" priority="1434"/>
    <cfRule type="duplicateValues" dxfId="592" priority="1435"/>
  </conditionalFormatting>
  <conditionalFormatting sqref="B706:B708">
    <cfRule type="duplicateValues" dxfId="591" priority="1436"/>
  </conditionalFormatting>
  <conditionalFormatting sqref="B706:B708">
    <cfRule type="duplicateValues" dxfId="590" priority="1437"/>
    <cfRule type="duplicateValues" dxfId="589" priority="1438"/>
  </conditionalFormatting>
  <conditionalFormatting sqref="B706:B708">
    <cfRule type="duplicateValues" dxfId="588" priority="1439"/>
  </conditionalFormatting>
  <conditionalFormatting sqref="B706:B708">
    <cfRule type="duplicateValues" dxfId="587" priority="1440"/>
    <cfRule type="duplicateValues" dxfId="586" priority="1441"/>
  </conditionalFormatting>
  <conditionalFormatting sqref="B706:B708">
    <cfRule type="duplicateValues" dxfId="585" priority="1442"/>
  </conditionalFormatting>
  <conditionalFormatting sqref="B706:B708">
    <cfRule type="duplicateValues" dxfId="584" priority="1443"/>
    <cfRule type="duplicateValues" dxfId="583" priority="1444"/>
  </conditionalFormatting>
  <conditionalFormatting sqref="B706:B708">
    <cfRule type="duplicateValues" dxfId="582" priority="1445"/>
  </conditionalFormatting>
  <conditionalFormatting sqref="B706:B708">
    <cfRule type="duplicateValues" dxfId="581" priority="1446"/>
    <cfRule type="duplicateValues" dxfId="580" priority="1447"/>
  </conditionalFormatting>
  <conditionalFormatting sqref="B706:B708">
    <cfRule type="duplicateValues" dxfId="579" priority="1448"/>
  </conditionalFormatting>
  <conditionalFormatting sqref="B706:B708">
    <cfRule type="duplicateValues" dxfId="578" priority="1449"/>
    <cfRule type="duplicateValues" dxfId="577" priority="1450"/>
  </conditionalFormatting>
  <conditionalFormatting sqref="B706:B708">
    <cfRule type="duplicateValues" dxfId="576" priority="1451"/>
  </conditionalFormatting>
  <conditionalFormatting sqref="B706:B708">
    <cfRule type="duplicateValues" dxfId="575" priority="1452"/>
    <cfRule type="duplicateValues" dxfId="574" priority="1453"/>
  </conditionalFormatting>
  <conditionalFormatting sqref="B706:B708">
    <cfRule type="duplicateValues" dxfId="573" priority="1454"/>
  </conditionalFormatting>
  <conditionalFormatting sqref="B706:B708">
    <cfRule type="duplicateValues" dxfId="572" priority="1455"/>
    <cfRule type="duplicateValues" dxfId="571" priority="1456"/>
  </conditionalFormatting>
  <conditionalFormatting sqref="A706:A708">
    <cfRule type="duplicateValues" dxfId="570" priority="1429"/>
  </conditionalFormatting>
  <conditionalFormatting sqref="A706:A708">
    <cfRule type="duplicateValues" dxfId="569" priority="1428"/>
  </conditionalFormatting>
  <conditionalFormatting sqref="A709:A713">
    <cfRule type="duplicateValues" dxfId="568" priority="1348"/>
    <cfRule type="duplicateValues" dxfId="567" priority="1349"/>
    <cfRule type="duplicateValues" dxfId="566" priority="1351"/>
  </conditionalFormatting>
  <conditionalFormatting sqref="A709:A713">
    <cfRule type="duplicateValues" dxfId="565" priority="1350"/>
  </conditionalFormatting>
  <conditionalFormatting sqref="A709:A713">
    <cfRule type="duplicateValues" dxfId="564" priority="1347"/>
  </conditionalFormatting>
  <conditionalFormatting sqref="A709:A713">
    <cfRule type="duplicateValues" dxfId="563" priority="1345"/>
    <cfRule type="duplicateValues" dxfId="562" priority="1346"/>
  </conditionalFormatting>
  <conditionalFormatting sqref="B709:B713">
    <cfRule type="duplicateValues" dxfId="561" priority="1318"/>
  </conditionalFormatting>
  <conditionalFormatting sqref="B709:B713">
    <cfRule type="duplicateValues" dxfId="560" priority="1319"/>
    <cfRule type="duplicateValues" dxfId="559" priority="1320"/>
  </conditionalFormatting>
  <conditionalFormatting sqref="B709:B713">
    <cfRule type="duplicateValues" dxfId="558" priority="1321"/>
  </conditionalFormatting>
  <conditionalFormatting sqref="B709:B713">
    <cfRule type="duplicateValues" dxfId="557" priority="1322"/>
    <cfRule type="duplicateValues" dxfId="556" priority="1323"/>
  </conditionalFormatting>
  <conditionalFormatting sqref="B709:B713">
    <cfRule type="duplicateValues" dxfId="555" priority="1324"/>
  </conditionalFormatting>
  <conditionalFormatting sqref="B709:B713">
    <cfRule type="duplicateValues" dxfId="554" priority="1325"/>
    <cfRule type="duplicateValues" dxfId="553" priority="1326"/>
  </conditionalFormatting>
  <conditionalFormatting sqref="B709:B713">
    <cfRule type="duplicateValues" dxfId="552" priority="1327"/>
  </conditionalFormatting>
  <conditionalFormatting sqref="B709:B713">
    <cfRule type="duplicateValues" dxfId="551" priority="1328"/>
    <cfRule type="duplicateValues" dxfId="550" priority="1329"/>
  </conditionalFormatting>
  <conditionalFormatting sqref="B709:B713">
    <cfRule type="duplicateValues" dxfId="549" priority="1330"/>
  </conditionalFormatting>
  <conditionalFormatting sqref="B709:B713">
    <cfRule type="duplicateValues" dxfId="548" priority="1331"/>
    <cfRule type="duplicateValues" dxfId="547" priority="1332"/>
  </conditionalFormatting>
  <conditionalFormatting sqref="B709:B713">
    <cfRule type="duplicateValues" dxfId="546" priority="1333"/>
  </conditionalFormatting>
  <conditionalFormatting sqref="B709:B713">
    <cfRule type="duplicateValues" dxfId="545" priority="1334"/>
    <cfRule type="duplicateValues" dxfId="544" priority="1335"/>
  </conditionalFormatting>
  <conditionalFormatting sqref="B709:B713">
    <cfRule type="duplicateValues" dxfId="543" priority="1336"/>
  </conditionalFormatting>
  <conditionalFormatting sqref="B709:B713">
    <cfRule type="duplicateValues" dxfId="542" priority="1337"/>
    <cfRule type="duplicateValues" dxfId="541" priority="1338"/>
  </conditionalFormatting>
  <conditionalFormatting sqref="B709:B713">
    <cfRule type="duplicateValues" dxfId="540" priority="1339"/>
  </conditionalFormatting>
  <conditionalFormatting sqref="B709:B713">
    <cfRule type="duplicateValues" dxfId="539" priority="1340"/>
    <cfRule type="duplicateValues" dxfId="538" priority="1341"/>
  </conditionalFormatting>
  <conditionalFormatting sqref="B709:B713">
    <cfRule type="duplicateValues" dxfId="537" priority="1342"/>
  </conditionalFormatting>
  <conditionalFormatting sqref="B709:B713">
    <cfRule type="duplicateValues" dxfId="536" priority="1343"/>
    <cfRule type="duplicateValues" dxfId="535" priority="1344"/>
  </conditionalFormatting>
  <conditionalFormatting sqref="A709:A713">
    <cfRule type="duplicateValues" dxfId="534" priority="1317"/>
  </conditionalFormatting>
  <conditionalFormatting sqref="A709:A713">
    <cfRule type="duplicateValues" dxfId="533" priority="1316"/>
  </conditionalFormatting>
  <conditionalFormatting sqref="A715">
    <cfRule type="duplicateValues" dxfId="532" priority="1292"/>
    <cfRule type="duplicateValues" dxfId="531" priority="1293"/>
    <cfRule type="duplicateValues" dxfId="530" priority="1295"/>
  </conditionalFormatting>
  <conditionalFormatting sqref="A715">
    <cfRule type="duplicateValues" dxfId="529" priority="1294"/>
  </conditionalFormatting>
  <conditionalFormatting sqref="A715">
    <cfRule type="duplicateValues" dxfId="528" priority="1291"/>
  </conditionalFormatting>
  <conditionalFormatting sqref="A715">
    <cfRule type="duplicateValues" dxfId="527" priority="1289"/>
    <cfRule type="duplicateValues" dxfId="526" priority="1290"/>
  </conditionalFormatting>
  <conditionalFormatting sqref="B715">
    <cfRule type="duplicateValues" dxfId="525" priority="1262"/>
  </conditionalFormatting>
  <conditionalFormatting sqref="B715">
    <cfRule type="duplicateValues" dxfId="524" priority="1263"/>
    <cfRule type="duplicateValues" dxfId="523" priority="1264"/>
  </conditionalFormatting>
  <conditionalFormatting sqref="B715">
    <cfRule type="duplicateValues" dxfId="522" priority="1265"/>
  </conditionalFormatting>
  <conditionalFormatting sqref="B715">
    <cfRule type="duplicateValues" dxfId="521" priority="1266"/>
    <cfRule type="duplicateValues" dxfId="520" priority="1267"/>
  </conditionalFormatting>
  <conditionalFormatting sqref="B715">
    <cfRule type="duplicateValues" dxfId="519" priority="1268"/>
  </conditionalFormatting>
  <conditionalFormatting sqref="B715">
    <cfRule type="duplicateValues" dxfId="518" priority="1269"/>
    <cfRule type="duplicateValues" dxfId="517" priority="1270"/>
  </conditionalFormatting>
  <conditionalFormatting sqref="B715">
    <cfRule type="duplicateValues" dxfId="516" priority="1271"/>
  </conditionalFormatting>
  <conditionalFormatting sqref="B715">
    <cfRule type="duplicateValues" dxfId="515" priority="1272"/>
    <cfRule type="duplicateValues" dxfId="514" priority="1273"/>
  </conditionalFormatting>
  <conditionalFormatting sqref="B715">
    <cfRule type="duplicateValues" dxfId="513" priority="1274"/>
  </conditionalFormatting>
  <conditionalFormatting sqref="B715">
    <cfRule type="duplicateValues" dxfId="512" priority="1275"/>
    <cfRule type="duplicateValues" dxfId="511" priority="1276"/>
  </conditionalFormatting>
  <conditionalFormatting sqref="B715">
    <cfRule type="duplicateValues" dxfId="510" priority="1277"/>
  </conditionalFormatting>
  <conditionalFormatting sqref="B715">
    <cfRule type="duplicateValues" dxfId="509" priority="1278"/>
    <cfRule type="duplicateValues" dxfId="508" priority="1279"/>
  </conditionalFormatting>
  <conditionalFormatting sqref="B715">
    <cfRule type="duplicateValues" dxfId="507" priority="1280"/>
  </conditionalFormatting>
  <conditionalFormatting sqref="B715">
    <cfRule type="duplicateValues" dxfId="506" priority="1281"/>
    <cfRule type="duplicateValues" dxfId="505" priority="1282"/>
  </conditionalFormatting>
  <conditionalFormatting sqref="B715">
    <cfRule type="duplicateValues" dxfId="504" priority="1283"/>
  </conditionalFormatting>
  <conditionalFormatting sqref="B715">
    <cfRule type="duplicateValues" dxfId="503" priority="1284"/>
    <cfRule type="duplicateValues" dxfId="502" priority="1285"/>
  </conditionalFormatting>
  <conditionalFormatting sqref="B715">
    <cfRule type="duplicateValues" dxfId="501" priority="1286"/>
  </conditionalFormatting>
  <conditionalFormatting sqref="B715">
    <cfRule type="duplicateValues" dxfId="500" priority="1287"/>
    <cfRule type="duplicateValues" dxfId="499" priority="1288"/>
  </conditionalFormatting>
  <conditionalFormatting sqref="A715">
    <cfRule type="duplicateValues" dxfId="498" priority="1261"/>
  </conditionalFormatting>
  <conditionalFormatting sqref="A715">
    <cfRule type="duplicateValues" dxfId="497" priority="1260"/>
  </conditionalFormatting>
  <conditionalFormatting sqref="A716">
    <cfRule type="duplicateValues" dxfId="496" priority="1200"/>
    <cfRule type="duplicateValues" dxfId="495" priority="1201"/>
    <cfRule type="duplicateValues" dxfId="494" priority="1203"/>
  </conditionalFormatting>
  <conditionalFormatting sqref="A716">
    <cfRule type="duplicateValues" dxfId="493" priority="1202"/>
  </conditionalFormatting>
  <conditionalFormatting sqref="A716">
    <cfRule type="duplicateValues" dxfId="492" priority="1199"/>
  </conditionalFormatting>
  <conditionalFormatting sqref="A716">
    <cfRule type="duplicateValues" dxfId="491" priority="1197"/>
    <cfRule type="duplicateValues" dxfId="490" priority="1198"/>
  </conditionalFormatting>
  <conditionalFormatting sqref="B716">
    <cfRule type="duplicateValues" dxfId="489" priority="1170"/>
  </conditionalFormatting>
  <conditionalFormatting sqref="B716">
    <cfRule type="duplicateValues" dxfId="488" priority="1171"/>
    <cfRule type="duplicateValues" dxfId="487" priority="1172"/>
  </conditionalFormatting>
  <conditionalFormatting sqref="B716">
    <cfRule type="duplicateValues" dxfId="486" priority="1173"/>
  </conditionalFormatting>
  <conditionalFormatting sqref="B716">
    <cfRule type="duplicateValues" dxfId="485" priority="1174"/>
    <cfRule type="duplicateValues" dxfId="484" priority="1175"/>
  </conditionalFormatting>
  <conditionalFormatting sqref="B716">
    <cfRule type="duplicateValues" dxfId="483" priority="1176"/>
  </conditionalFormatting>
  <conditionalFormatting sqref="B716">
    <cfRule type="duplicateValues" dxfId="482" priority="1177"/>
    <cfRule type="duplicateValues" dxfId="481" priority="1178"/>
  </conditionalFormatting>
  <conditionalFormatting sqref="B716">
    <cfRule type="duplicateValues" dxfId="480" priority="1179"/>
  </conditionalFormatting>
  <conditionalFormatting sqref="B716">
    <cfRule type="duplicateValues" dxfId="479" priority="1180"/>
    <cfRule type="duplicateValues" dxfId="478" priority="1181"/>
  </conditionalFormatting>
  <conditionalFormatting sqref="B716">
    <cfRule type="duplicateValues" dxfId="477" priority="1182"/>
  </conditionalFormatting>
  <conditionalFormatting sqref="B716">
    <cfRule type="duplicateValues" dxfId="476" priority="1183"/>
    <cfRule type="duplicateValues" dxfId="475" priority="1184"/>
  </conditionalFormatting>
  <conditionalFormatting sqref="B716">
    <cfRule type="duplicateValues" dxfId="474" priority="1185"/>
  </conditionalFormatting>
  <conditionalFormatting sqref="B716">
    <cfRule type="duplicateValues" dxfId="473" priority="1186"/>
    <cfRule type="duplicateValues" dxfId="472" priority="1187"/>
  </conditionalFormatting>
  <conditionalFormatting sqref="B716">
    <cfRule type="duplicateValues" dxfId="471" priority="1188"/>
  </conditionalFormatting>
  <conditionalFormatting sqref="B716">
    <cfRule type="duplicateValues" dxfId="470" priority="1189"/>
    <cfRule type="duplicateValues" dxfId="469" priority="1190"/>
  </conditionalFormatting>
  <conditionalFormatting sqref="B716">
    <cfRule type="duplicateValues" dxfId="468" priority="1191"/>
  </conditionalFormatting>
  <conditionalFormatting sqref="B716">
    <cfRule type="duplicateValues" dxfId="467" priority="1192"/>
    <cfRule type="duplicateValues" dxfId="466" priority="1193"/>
  </conditionalFormatting>
  <conditionalFormatting sqref="B716">
    <cfRule type="duplicateValues" dxfId="465" priority="1194"/>
  </conditionalFormatting>
  <conditionalFormatting sqref="B716">
    <cfRule type="duplicateValues" dxfId="464" priority="1195"/>
    <cfRule type="duplicateValues" dxfId="463" priority="1196"/>
  </conditionalFormatting>
  <conditionalFormatting sqref="A716">
    <cfRule type="duplicateValues" dxfId="462" priority="1169"/>
  </conditionalFormatting>
  <conditionalFormatting sqref="A716">
    <cfRule type="duplicateValues" dxfId="461" priority="1168"/>
  </conditionalFormatting>
  <conditionalFormatting sqref="A717">
    <cfRule type="duplicateValues" dxfId="460" priority="1144"/>
    <cfRule type="duplicateValues" dxfId="459" priority="1145"/>
    <cfRule type="duplicateValues" dxfId="458" priority="1147"/>
  </conditionalFormatting>
  <conditionalFormatting sqref="A717">
    <cfRule type="duplicateValues" dxfId="457" priority="1146"/>
  </conditionalFormatting>
  <conditionalFormatting sqref="A717">
    <cfRule type="duplicateValues" dxfId="456" priority="1143"/>
  </conditionalFormatting>
  <conditionalFormatting sqref="A717">
    <cfRule type="duplicateValues" dxfId="455" priority="1141"/>
    <cfRule type="duplicateValues" dxfId="454" priority="1142"/>
  </conditionalFormatting>
  <conditionalFormatting sqref="A718">
    <cfRule type="duplicateValues" dxfId="453" priority="1117"/>
    <cfRule type="duplicateValues" dxfId="452" priority="1118"/>
    <cfRule type="duplicateValues" dxfId="451" priority="1120"/>
  </conditionalFormatting>
  <conditionalFormatting sqref="A718">
    <cfRule type="duplicateValues" dxfId="450" priority="1119"/>
  </conditionalFormatting>
  <conditionalFormatting sqref="A718">
    <cfRule type="duplicateValues" dxfId="449" priority="1116"/>
  </conditionalFormatting>
  <conditionalFormatting sqref="A718">
    <cfRule type="duplicateValues" dxfId="448" priority="1114"/>
    <cfRule type="duplicateValues" dxfId="447" priority="1115"/>
  </conditionalFormatting>
  <conditionalFormatting sqref="B718">
    <cfRule type="duplicateValues" dxfId="446" priority="1087"/>
  </conditionalFormatting>
  <conditionalFormatting sqref="B718">
    <cfRule type="duplicateValues" dxfId="445" priority="1088"/>
    <cfRule type="duplicateValues" dxfId="444" priority="1089"/>
  </conditionalFormatting>
  <conditionalFormatting sqref="B718">
    <cfRule type="duplicateValues" dxfId="443" priority="1090"/>
  </conditionalFormatting>
  <conditionalFormatting sqref="B718">
    <cfRule type="duplicateValues" dxfId="442" priority="1091"/>
    <cfRule type="duplicateValues" dxfId="441" priority="1092"/>
  </conditionalFormatting>
  <conditionalFormatting sqref="B718">
    <cfRule type="duplicateValues" dxfId="440" priority="1093"/>
  </conditionalFormatting>
  <conditionalFormatting sqref="B718">
    <cfRule type="duplicateValues" dxfId="439" priority="1094"/>
    <cfRule type="duplicateValues" dxfId="438" priority="1095"/>
  </conditionalFormatting>
  <conditionalFormatting sqref="B718">
    <cfRule type="duplicateValues" dxfId="437" priority="1096"/>
  </conditionalFormatting>
  <conditionalFormatting sqref="B718">
    <cfRule type="duplicateValues" dxfId="436" priority="1097"/>
    <cfRule type="duplicateValues" dxfId="435" priority="1098"/>
  </conditionalFormatting>
  <conditionalFormatting sqref="B718">
    <cfRule type="duplicateValues" dxfId="434" priority="1099"/>
  </conditionalFormatting>
  <conditionalFormatting sqref="B718">
    <cfRule type="duplicateValues" dxfId="433" priority="1100"/>
    <cfRule type="duplicateValues" dxfId="432" priority="1101"/>
  </conditionalFormatting>
  <conditionalFormatting sqref="B718">
    <cfRule type="duplicateValues" dxfId="431" priority="1102"/>
  </conditionalFormatting>
  <conditionalFormatting sqref="B718">
    <cfRule type="duplicateValues" dxfId="430" priority="1103"/>
    <cfRule type="duplicateValues" dxfId="429" priority="1104"/>
  </conditionalFormatting>
  <conditionalFormatting sqref="B718">
    <cfRule type="duplicateValues" dxfId="428" priority="1105"/>
  </conditionalFormatting>
  <conditionalFormatting sqref="B718">
    <cfRule type="duplicateValues" dxfId="427" priority="1106"/>
    <cfRule type="duplicateValues" dxfId="426" priority="1107"/>
  </conditionalFormatting>
  <conditionalFormatting sqref="B718">
    <cfRule type="duplicateValues" dxfId="425" priority="1108"/>
  </conditionalFormatting>
  <conditionalFormatting sqref="B718">
    <cfRule type="duplicateValues" dxfId="424" priority="1109"/>
    <cfRule type="duplicateValues" dxfId="423" priority="1110"/>
  </conditionalFormatting>
  <conditionalFormatting sqref="B718">
    <cfRule type="duplicateValues" dxfId="422" priority="1111"/>
  </conditionalFormatting>
  <conditionalFormatting sqref="B718">
    <cfRule type="duplicateValues" dxfId="421" priority="1112"/>
    <cfRule type="duplicateValues" dxfId="420" priority="1113"/>
  </conditionalFormatting>
  <conditionalFormatting sqref="A718">
    <cfRule type="duplicateValues" dxfId="419" priority="1086"/>
  </conditionalFormatting>
  <conditionalFormatting sqref="A718">
    <cfRule type="duplicateValues" dxfId="418" priority="1085"/>
  </conditionalFormatting>
  <conditionalFormatting sqref="A718">
    <cfRule type="duplicateValues" dxfId="417" priority="1083"/>
    <cfRule type="duplicateValues" dxfId="416" priority="1084"/>
  </conditionalFormatting>
  <conditionalFormatting sqref="A718">
    <cfRule type="duplicateValues" dxfId="415" priority="1082"/>
  </conditionalFormatting>
  <conditionalFormatting sqref="A718">
    <cfRule type="duplicateValues" dxfId="414" priority="1067"/>
    <cfRule type="duplicateValues" dxfId="413" priority="1068"/>
  </conditionalFormatting>
  <conditionalFormatting sqref="A718">
    <cfRule type="duplicateValues" dxfId="412" priority="1066"/>
  </conditionalFormatting>
  <conditionalFormatting sqref="A718">
    <cfRule type="duplicateValues" dxfId="411" priority="1069"/>
    <cfRule type="duplicateValues" dxfId="410" priority="1070"/>
  </conditionalFormatting>
  <conditionalFormatting sqref="A718">
    <cfRule type="duplicateValues" dxfId="409" priority="1071"/>
  </conditionalFormatting>
  <conditionalFormatting sqref="B718">
    <cfRule type="duplicateValues" dxfId="408" priority="1072"/>
  </conditionalFormatting>
  <conditionalFormatting sqref="A718">
    <cfRule type="duplicateValues" dxfId="407" priority="1073"/>
    <cfRule type="duplicateValues" dxfId="406" priority="1074"/>
    <cfRule type="duplicateValues" dxfId="405" priority="1075"/>
    <cfRule type="duplicateValues" dxfId="404" priority="1076"/>
  </conditionalFormatting>
  <conditionalFormatting sqref="B718">
    <cfRule type="duplicateValues" dxfId="403" priority="1077"/>
    <cfRule type="duplicateValues" dxfId="402" priority="1078"/>
  </conditionalFormatting>
  <conditionalFormatting sqref="A718">
    <cfRule type="duplicateValues" dxfId="401" priority="1079"/>
    <cfRule type="duplicateValues" dxfId="400" priority="1080"/>
    <cfRule type="duplicateValues" dxfId="399" priority="1081"/>
  </conditionalFormatting>
  <conditionalFormatting sqref="A718">
    <cfRule type="duplicateValues" dxfId="398" priority="1065"/>
  </conditionalFormatting>
  <conditionalFormatting sqref="A719">
    <cfRule type="duplicateValues" dxfId="397" priority="1061"/>
    <cfRule type="duplicateValues" dxfId="396" priority="1062"/>
    <cfRule type="duplicateValues" dxfId="395" priority="1064"/>
  </conditionalFormatting>
  <conditionalFormatting sqref="A719">
    <cfRule type="duplicateValues" dxfId="394" priority="1063"/>
  </conditionalFormatting>
  <conditionalFormatting sqref="A719">
    <cfRule type="duplicateValues" dxfId="393" priority="1060"/>
  </conditionalFormatting>
  <conditionalFormatting sqref="A719">
    <cfRule type="duplicateValues" dxfId="392" priority="1058"/>
    <cfRule type="duplicateValues" dxfId="391" priority="1059"/>
  </conditionalFormatting>
  <conditionalFormatting sqref="B719">
    <cfRule type="duplicateValues" dxfId="390" priority="1031"/>
  </conditionalFormatting>
  <conditionalFormatting sqref="B719">
    <cfRule type="duplicateValues" dxfId="389" priority="1032"/>
    <cfRule type="duplicateValues" dxfId="388" priority="1033"/>
  </conditionalFormatting>
  <conditionalFormatting sqref="B719">
    <cfRule type="duplicateValues" dxfId="387" priority="1034"/>
  </conditionalFormatting>
  <conditionalFormatting sqref="B719">
    <cfRule type="duplicateValues" dxfId="386" priority="1035"/>
    <cfRule type="duplicateValues" dxfId="385" priority="1036"/>
  </conditionalFormatting>
  <conditionalFormatting sqref="B719">
    <cfRule type="duplicateValues" dxfId="384" priority="1037"/>
  </conditionalFormatting>
  <conditionalFormatting sqref="B719">
    <cfRule type="duplicateValues" dxfId="383" priority="1038"/>
    <cfRule type="duplicateValues" dxfId="382" priority="1039"/>
  </conditionalFormatting>
  <conditionalFormatting sqref="B719">
    <cfRule type="duplicateValues" dxfId="381" priority="1040"/>
  </conditionalFormatting>
  <conditionalFormatting sqref="B719">
    <cfRule type="duplicateValues" dxfId="380" priority="1041"/>
    <cfRule type="duplicateValues" dxfId="379" priority="1042"/>
  </conditionalFormatting>
  <conditionalFormatting sqref="B719">
    <cfRule type="duplicateValues" dxfId="378" priority="1043"/>
  </conditionalFormatting>
  <conditionalFormatting sqref="B719">
    <cfRule type="duplicateValues" dxfId="377" priority="1044"/>
    <cfRule type="duplicateValues" dxfId="376" priority="1045"/>
  </conditionalFormatting>
  <conditionalFormatting sqref="B719">
    <cfRule type="duplicateValues" dxfId="375" priority="1046"/>
  </conditionalFormatting>
  <conditionalFormatting sqref="B719">
    <cfRule type="duplicateValues" dxfId="374" priority="1047"/>
    <cfRule type="duplicateValues" dxfId="373" priority="1048"/>
  </conditionalFormatting>
  <conditionalFormatting sqref="B719">
    <cfRule type="duplicateValues" dxfId="372" priority="1049"/>
  </conditionalFormatting>
  <conditionalFormatting sqref="B719">
    <cfRule type="duplicateValues" dxfId="371" priority="1050"/>
    <cfRule type="duplicateValues" dxfId="370" priority="1051"/>
  </conditionalFormatting>
  <conditionalFormatting sqref="B719">
    <cfRule type="duplicateValues" dxfId="369" priority="1052"/>
  </conditionalFormatting>
  <conditionalFormatting sqref="B719">
    <cfRule type="duplicateValues" dxfId="368" priority="1053"/>
    <cfRule type="duplicateValues" dxfId="367" priority="1054"/>
  </conditionalFormatting>
  <conditionalFormatting sqref="B719">
    <cfRule type="duplicateValues" dxfId="366" priority="1055"/>
  </conditionalFormatting>
  <conditionalFormatting sqref="B719">
    <cfRule type="duplicateValues" dxfId="365" priority="1056"/>
    <cfRule type="duplicateValues" dxfId="364" priority="1057"/>
  </conditionalFormatting>
  <conditionalFormatting sqref="A719">
    <cfRule type="duplicateValues" dxfId="363" priority="1030"/>
  </conditionalFormatting>
  <conditionalFormatting sqref="A719">
    <cfRule type="duplicateValues" dxfId="362" priority="1029"/>
  </conditionalFormatting>
  <conditionalFormatting sqref="A720">
    <cfRule type="duplicateValues" dxfId="361" priority="1005"/>
    <cfRule type="duplicateValues" dxfId="360" priority="1006"/>
    <cfRule type="duplicateValues" dxfId="359" priority="1008"/>
  </conditionalFormatting>
  <conditionalFormatting sqref="A720">
    <cfRule type="duplicateValues" dxfId="358" priority="1007"/>
  </conditionalFormatting>
  <conditionalFormatting sqref="A720">
    <cfRule type="duplicateValues" dxfId="357" priority="1004"/>
  </conditionalFormatting>
  <conditionalFormatting sqref="A720">
    <cfRule type="duplicateValues" dxfId="356" priority="1002"/>
    <cfRule type="duplicateValues" dxfId="355" priority="1003"/>
  </conditionalFormatting>
  <conditionalFormatting sqref="A1:A741 A748:A1048576">
    <cfRule type="duplicateValues" dxfId="354" priority="1001"/>
  </conditionalFormatting>
  <conditionalFormatting sqref="A748:A1048576">
    <cfRule type="duplicateValues" dxfId="353" priority="933"/>
  </conditionalFormatting>
  <conditionalFormatting sqref="A721">
    <cfRule type="duplicateValues" dxfId="352" priority="929"/>
    <cfRule type="duplicateValues" dxfId="351" priority="930"/>
    <cfRule type="duplicateValues" dxfId="350" priority="932"/>
  </conditionalFormatting>
  <conditionalFormatting sqref="A721">
    <cfRule type="duplicateValues" dxfId="349" priority="931"/>
  </conditionalFormatting>
  <conditionalFormatting sqref="A721">
    <cfRule type="duplicateValues" dxfId="348" priority="928"/>
  </conditionalFormatting>
  <conditionalFormatting sqref="A721">
    <cfRule type="duplicateValues" dxfId="347" priority="926"/>
    <cfRule type="duplicateValues" dxfId="346" priority="927"/>
  </conditionalFormatting>
  <conditionalFormatting sqref="B721">
    <cfRule type="duplicateValues" dxfId="345" priority="899"/>
  </conditionalFormatting>
  <conditionalFormatting sqref="B721">
    <cfRule type="duplicateValues" dxfId="344" priority="900"/>
    <cfRule type="duplicateValues" dxfId="343" priority="901"/>
  </conditionalFormatting>
  <conditionalFormatting sqref="B721">
    <cfRule type="duplicateValues" dxfId="342" priority="902"/>
  </conditionalFormatting>
  <conditionalFormatting sqref="B721">
    <cfRule type="duplicateValues" dxfId="341" priority="903"/>
    <cfRule type="duplicateValues" dxfId="340" priority="904"/>
  </conditionalFormatting>
  <conditionalFormatting sqref="B721">
    <cfRule type="duplicateValues" dxfId="339" priority="905"/>
  </conditionalFormatting>
  <conditionalFormatting sqref="B721">
    <cfRule type="duplicateValues" dxfId="338" priority="906"/>
    <cfRule type="duplicateValues" dxfId="337" priority="907"/>
  </conditionalFormatting>
  <conditionalFormatting sqref="B721">
    <cfRule type="duplicateValues" dxfId="336" priority="908"/>
  </conditionalFormatting>
  <conditionalFormatting sqref="B721">
    <cfRule type="duplicateValues" dxfId="335" priority="909"/>
    <cfRule type="duplicateValues" dxfId="334" priority="910"/>
  </conditionalFormatting>
  <conditionalFormatting sqref="B721">
    <cfRule type="duplicateValues" dxfId="333" priority="911"/>
  </conditionalFormatting>
  <conditionalFormatting sqref="B721">
    <cfRule type="duplicateValues" dxfId="332" priority="912"/>
    <cfRule type="duplicateValues" dxfId="331" priority="913"/>
  </conditionalFormatting>
  <conditionalFormatting sqref="B721">
    <cfRule type="duplicateValues" dxfId="330" priority="914"/>
  </conditionalFormatting>
  <conditionalFormatting sqref="B721">
    <cfRule type="duplicateValues" dxfId="329" priority="915"/>
    <cfRule type="duplicateValues" dxfId="328" priority="916"/>
  </conditionalFormatting>
  <conditionalFormatting sqref="B721">
    <cfRule type="duplicateValues" dxfId="327" priority="917"/>
  </conditionalFormatting>
  <conditionalFormatting sqref="B721">
    <cfRule type="duplicateValues" dxfId="326" priority="918"/>
    <cfRule type="duplicateValues" dxfId="325" priority="919"/>
  </conditionalFormatting>
  <conditionalFormatting sqref="B721">
    <cfRule type="duplicateValues" dxfId="324" priority="920"/>
  </conditionalFormatting>
  <conditionalFormatting sqref="B721">
    <cfRule type="duplicateValues" dxfId="323" priority="921"/>
    <cfRule type="duplicateValues" dxfId="322" priority="922"/>
  </conditionalFormatting>
  <conditionalFormatting sqref="B721">
    <cfRule type="duplicateValues" dxfId="321" priority="923"/>
  </conditionalFormatting>
  <conditionalFormatting sqref="B721">
    <cfRule type="duplicateValues" dxfId="320" priority="924"/>
    <cfRule type="duplicateValues" dxfId="319" priority="925"/>
  </conditionalFormatting>
  <conditionalFormatting sqref="A721">
    <cfRule type="duplicateValues" dxfId="318" priority="898"/>
  </conditionalFormatting>
  <conditionalFormatting sqref="A721">
    <cfRule type="duplicateValues" dxfId="317" priority="897"/>
  </conditionalFormatting>
  <conditionalFormatting sqref="A721">
    <cfRule type="duplicateValues" dxfId="316" priority="895"/>
    <cfRule type="duplicateValues" dxfId="315" priority="896"/>
  </conditionalFormatting>
  <conditionalFormatting sqref="A721">
    <cfRule type="duplicateValues" dxfId="314" priority="894"/>
  </conditionalFormatting>
  <conditionalFormatting sqref="A721">
    <cfRule type="duplicateValues" dxfId="313" priority="879"/>
    <cfRule type="duplicateValues" dxfId="312" priority="880"/>
  </conditionalFormatting>
  <conditionalFormatting sqref="A721">
    <cfRule type="duplicateValues" dxfId="311" priority="878"/>
  </conditionalFormatting>
  <conditionalFormatting sqref="A721">
    <cfRule type="duplicateValues" dxfId="310" priority="881"/>
    <cfRule type="duplicateValues" dxfId="309" priority="882"/>
  </conditionalFormatting>
  <conditionalFormatting sqref="A721">
    <cfRule type="duplicateValues" dxfId="308" priority="883"/>
  </conditionalFormatting>
  <conditionalFormatting sqref="B721">
    <cfRule type="duplicateValues" dxfId="307" priority="884"/>
  </conditionalFormatting>
  <conditionalFormatting sqref="A721">
    <cfRule type="duplicateValues" dxfId="306" priority="885"/>
    <cfRule type="duplicateValues" dxfId="305" priority="886"/>
    <cfRule type="duplicateValues" dxfId="304" priority="887"/>
    <cfRule type="duplicateValues" dxfId="303" priority="888"/>
  </conditionalFormatting>
  <conditionalFormatting sqref="B721">
    <cfRule type="duplicateValues" dxfId="302" priority="889"/>
    <cfRule type="duplicateValues" dxfId="301" priority="890"/>
  </conditionalFormatting>
  <conditionalFormatting sqref="A721">
    <cfRule type="duplicateValues" dxfId="300" priority="891"/>
    <cfRule type="duplicateValues" dxfId="299" priority="892"/>
    <cfRule type="duplicateValues" dxfId="298" priority="893"/>
  </conditionalFormatting>
  <conditionalFormatting sqref="A721">
    <cfRule type="duplicateValues" dxfId="297" priority="877"/>
  </conditionalFormatting>
  <conditionalFormatting sqref="A721">
    <cfRule type="duplicateValues" dxfId="296" priority="876"/>
  </conditionalFormatting>
  <conditionalFormatting sqref="A721">
    <cfRule type="duplicateValues" dxfId="295" priority="875"/>
  </conditionalFormatting>
  <conditionalFormatting sqref="A722">
    <cfRule type="duplicateValues" dxfId="294" priority="851"/>
    <cfRule type="duplicateValues" dxfId="293" priority="852"/>
    <cfRule type="duplicateValues" dxfId="292" priority="854"/>
  </conditionalFormatting>
  <conditionalFormatting sqref="A722">
    <cfRule type="duplicateValues" dxfId="291" priority="853"/>
  </conditionalFormatting>
  <conditionalFormatting sqref="A722">
    <cfRule type="duplicateValues" dxfId="290" priority="850"/>
  </conditionalFormatting>
  <conditionalFormatting sqref="A722">
    <cfRule type="duplicateValues" dxfId="289" priority="848"/>
    <cfRule type="duplicateValues" dxfId="288" priority="849"/>
  </conditionalFormatting>
  <conditionalFormatting sqref="B722">
    <cfRule type="duplicateValues" dxfId="287" priority="821"/>
  </conditionalFormatting>
  <conditionalFormatting sqref="B722">
    <cfRule type="duplicateValues" dxfId="286" priority="822"/>
    <cfRule type="duplicateValues" dxfId="285" priority="823"/>
  </conditionalFormatting>
  <conditionalFormatting sqref="B722">
    <cfRule type="duplicateValues" dxfId="284" priority="824"/>
  </conditionalFormatting>
  <conditionalFormatting sqref="B722">
    <cfRule type="duplicateValues" dxfId="283" priority="825"/>
    <cfRule type="duplicateValues" dxfId="282" priority="826"/>
  </conditionalFormatting>
  <conditionalFormatting sqref="B722">
    <cfRule type="duplicateValues" dxfId="281" priority="827"/>
  </conditionalFormatting>
  <conditionalFormatting sqref="B722">
    <cfRule type="duplicateValues" dxfId="280" priority="828"/>
    <cfRule type="duplicateValues" dxfId="279" priority="829"/>
  </conditionalFormatting>
  <conditionalFormatting sqref="B722">
    <cfRule type="duplicateValues" dxfId="278" priority="830"/>
  </conditionalFormatting>
  <conditionalFormatting sqref="B722">
    <cfRule type="duplicateValues" dxfId="277" priority="831"/>
    <cfRule type="duplicateValues" dxfId="276" priority="832"/>
  </conditionalFormatting>
  <conditionalFormatting sqref="B722">
    <cfRule type="duplicateValues" dxfId="275" priority="833"/>
  </conditionalFormatting>
  <conditionalFormatting sqref="B722">
    <cfRule type="duplicateValues" dxfId="274" priority="834"/>
    <cfRule type="duplicateValues" dxfId="273" priority="835"/>
  </conditionalFormatting>
  <conditionalFormatting sqref="B722">
    <cfRule type="duplicateValues" dxfId="272" priority="836"/>
  </conditionalFormatting>
  <conditionalFormatting sqref="B722">
    <cfRule type="duplicateValues" dxfId="271" priority="837"/>
    <cfRule type="duplicateValues" dxfId="270" priority="838"/>
  </conditionalFormatting>
  <conditionalFormatting sqref="B722">
    <cfRule type="duplicateValues" dxfId="269" priority="839"/>
  </conditionalFormatting>
  <conditionalFormatting sqref="B722">
    <cfRule type="duplicateValues" dxfId="268" priority="840"/>
    <cfRule type="duplicateValues" dxfId="267" priority="841"/>
  </conditionalFormatting>
  <conditionalFormatting sqref="B722">
    <cfRule type="duplicateValues" dxfId="266" priority="842"/>
  </conditionalFormatting>
  <conditionalFormatting sqref="B722">
    <cfRule type="duplicateValues" dxfId="265" priority="843"/>
    <cfRule type="duplicateValues" dxfId="264" priority="844"/>
  </conditionalFormatting>
  <conditionalFormatting sqref="B722">
    <cfRule type="duplicateValues" dxfId="263" priority="845"/>
  </conditionalFormatting>
  <conditionalFormatting sqref="B722">
    <cfRule type="duplicateValues" dxfId="262" priority="846"/>
    <cfRule type="duplicateValues" dxfId="261" priority="847"/>
  </conditionalFormatting>
  <conditionalFormatting sqref="A722">
    <cfRule type="duplicateValues" dxfId="260" priority="820"/>
  </conditionalFormatting>
  <conditionalFormatting sqref="A722">
    <cfRule type="duplicateValues" dxfId="259" priority="819"/>
  </conditionalFormatting>
  <conditionalFormatting sqref="A722">
    <cfRule type="duplicateValues" dxfId="258" priority="818"/>
  </conditionalFormatting>
  <conditionalFormatting sqref="A722">
    <cfRule type="duplicateValues" dxfId="257" priority="817"/>
  </conditionalFormatting>
  <conditionalFormatting sqref="A725:A726">
    <cfRule type="duplicateValues" dxfId="256" priority="15109"/>
  </conditionalFormatting>
  <conditionalFormatting sqref="D1">
    <cfRule type="duplicateValues" dxfId="255" priority="223"/>
  </conditionalFormatting>
  <conditionalFormatting sqref="A727:A739">
    <cfRule type="duplicateValues" dxfId="254" priority="198"/>
    <cfRule type="duplicateValues" dxfId="253" priority="199"/>
    <cfRule type="duplicateValues" dxfId="252" priority="201"/>
  </conditionalFormatting>
  <conditionalFormatting sqref="A727:A739">
    <cfRule type="duplicateValues" dxfId="251" priority="200"/>
  </conditionalFormatting>
  <conditionalFormatting sqref="A727:A739">
    <cfRule type="duplicateValues" dxfId="250" priority="197"/>
  </conditionalFormatting>
  <conditionalFormatting sqref="A727:A739">
    <cfRule type="duplicateValues" dxfId="249" priority="195"/>
    <cfRule type="duplicateValues" dxfId="248" priority="196"/>
  </conditionalFormatting>
  <conditionalFormatting sqref="A727:A739">
    <cfRule type="duplicateValues" dxfId="247" priority="194"/>
  </conditionalFormatting>
  <conditionalFormatting sqref="A727:A739">
    <cfRule type="duplicateValues" dxfId="246" priority="193"/>
  </conditionalFormatting>
  <conditionalFormatting sqref="A727:A739">
    <cfRule type="duplicateValues" dxfId="245" priority="202"/>
  </conditionalFormatting>
  <conditionalFormatting sqref="A740">
    <cfRule type="duplicateValues" dxfId="244" priority="169"/>
    <cfRule type="duplicateValues" dxfId="243" priority="170"/>
    <cfRule type="duplicateValues" dxfId="242" priority="172"/>
  </conditionalFormatting>
  <conditionalFormatting sqref="A740">
    <cfRule type="duplicateValues" dxfId="241" priority="171"/>
  </conditionalFormatting>
  <conditionalFormatting sqref="A740">
    <cfRule type="duplicateValues" dxfId="240" priority="168"/>
  </conditionalFormatting>
  <conditionalFormatting sqref="A740">
    <cfRule type="duplicateValues" dxfId="239" priority="166"/>
    <cfRule type="duplicateValues" dxfId="238" priority="167"/>
  </conditionalFormatting>
  <conditionalFormatting sqref="B740">
    <cfRule type="duplicateValues" dxfId="237" priority="139"/>
  </conditionalFormatting>
  <conditionalFormatting sqref="B740">
    <cfRule type="duplicateValues" dxfId="236" priority="140"/>
    <cfRule type="duplicateValues" dxfId="235" priority="141"/>
  </conditionalFormatting>
  <conditionalFormatting sqref="B740">
    <cfRule type="duplicateValues" dxfId="234" priority="142"/>
  </conditionalFormatting>
  <conditionalFormatting sqref="B740">
    <cfRule type="duplicateValues" dxfId="233" priority="143"/>
    <cfRule type="duplicateValues" dxfId="232" priority="144"/>
  </conditionalFormatting>
  <conditionalFormatting sqref="B740">
    <cfRule type="duplicateValues" dxfId="231" priority="145"/>
  </conditionalFormatting>
  <conditionalFormatting sqref="B740">
    <cfRule type="duplicateValues" dxfId="230" priority="146"/>
    <cfRule type="duplicateValues" dxfId="229" priority="147"/>
  </conditionalFormatting>
  <conditionalFormatting sqref="B740">
    <cfRule type="duplicateValues" dxfId="228" priority="148"/>
  </conditionalFormatting>
  <conditionalFormatting sqref="B740">
    <cfRule type="duplicateValues" dxfId="227" priority="149"/>
    <cfRule type="duplicateValues" dxfId="226" priority="150"/>
  </conditionalFormatting>
  <conditionalFormatting sqref="B740">
    <cfRule type="duplicateValues" dxfId="225" priority="151"/>
  </conditionalFormatting>
  <conditionalFormatting sqref="B740">
    <cfRule type="duplicateValues" dxfId="224" priority="152"/>
    <cfRule type="duplicateValues" dxfId="223" priority="153"/>
  </conditionalFormatting>
  <conditionalFormatting sqref="B740">
    <cfRule type="duplicateValues" dxfId="222" priority="154"/>
  </conditionalFormatting>
  <conditionalFormatting sqref="B740">
    <cfRule type="duplicateValues" dxfId="221" priority="155"/>
    <cfRule type="duplicateValues" dxfId="220" priority="156"/>
  </conditionalFormatting>
  <conditionalFormatting sqref="B740">
    <cfRule type="duplicateValues" dxfId="219" priority="157"/>
  </conditionalFormatting>
  <conditionalFormatting sqref="B740">
    <cfRule type="duplicateValues" dxfId="218" priority="158"/>
    <cfRule type="duplicateValues" dxfId="217" priority="159"/>
  </conditionalFormatting>
  <conditionalFormatting sqref="B740">
    <cfRule type="duplicateValues" dxfId="216" priority="160"/>
  </conditionalFormatting>
  <conditionalFormatting sqref="B740">
    <cfRule type="duplicateValues" dxfId="215" priority="161"/>
    <cfRule type="duplicateValues" dxfId="214" priority="162"/>
  </conditionalFormatting>
  <conditionalFormatting sqref="B740">
    <cfRule type="duplicateValues" dxfId="213" priority="163"/>
  </conditionalFormatting>
  <conditionalFormatting sqref="B740">
    <cfRule type="duplicateValues" dxfId="212" priority="164"/>
    <cfRule type="duplicateValues" dxfId="211" priority="165"/>
  </conditionalFormatting>
  <conditionalFormatting sqref="A740">
    <cfRule type="duplicateValues" dxfId="210" priority="138"/>
  </conditionalFormatting>
  <conditionalFormatting sqref="A740">
    <cfRule type="duplicateValues" dxfId="209" priority="137"/>
  </conditionalFormatting>
  <conditionalFormatting sqref="A740">
    <cfRule type="duplicateValues" dxfId="208" priority="136"/>
  </conditionalFormatting>
  <conditionalFormatting sqref="A740">
    <cfRule type="duplicateValues" dxfId="207" priority="135"/>
  </conditionalFormatting>
  <conditionalFormatting sqref="A741">
    <cfRule type="duplicateValues" dxfId="206" priority="111"/>
    <cfRule type="duplicateValues" dxfId="205" priority="112"/>
    <cfRule type="duplicateValues" dxfId="204" priority="114"/>
  </conditionalFormatting>
  <conditionalFormatting sqref="A741">
    <cfRule type="duplicateValues" dxfId="203" priority="113"/>
  </conditionalFormatting>
  <conditionalFormatting sqref="A741">
    <cfRule type="duplicateValues" dxfId="202" priority="110"/>
  </conditionalFormatting>
  <conditionalFormatting sqref="A741">
    <cfRule type="duplicateValues" dxfId="201" priority="108"/>
    <cfRule type="duplicateValues" dxfId="200" priority="109"/>
  </conditionalFormatting>
  <conditionalFormatting sqref="A741">
    <cfRule type="duplicateValues" dxfId="199" priority="107"/>
  </conditionalFormatting>
  <conditionalFormatting sqref="A741">
    <cfRule type="duplicateValues" dxfId="198" priority="106"/>
  </conditionalFormatting>
  <conditionalFormatting sqref="A742">
    <cfRule type="duplicateValues" dxfId="197" priority="85"/>
  </conditionalFormatting>
  <conditionalFormatting sqref="A742">
    <cfRule type="duplicateValues" dxfId="196" priority="80"/>
    <cfRule type="duplicateValues" dxfId="195" priority="81"/>
    <cfRule type="duplicateValues" dxfId="194" priority="83"/>
  </conditionalFormatting>
  <conditionalFormatting sqref="A742">
    <cfRule type="duplicateValues" dxfId="193" priority="82"/>
  </conditionalFormatting>
  <conditionalFormatting sqref="A742">
    <cfRule type="duplicateValues" dxfId="192" priority="79"/>
  </conditionalFormatting>
  <conditionalFormatting sqref="A742">
    <cfRule type="duplicateValues" dxfId="191" priority="77"/>
    <cfRule type="duplicateValues" dxfId="190" priority="78"/>
  </conditionalFormatting>
  <conditionalFormatting sqref="A742">
    <cfRule type="duplicateValues" dxfId="189" priority="76"/>
  </conditionalFormatting>
  <conditionalFormatting sqref="A742">
    <cfRule type="duplicateValues" dxfId="188" priority="75"/>
  </conditionalFormatting>
  <conditionalFormatting sqref="A742">
    <cfRule type="duplicateValues" dxfId="187" priority="84"/>
  </conditionalFormatting>
  <conditionalFormatting sqref="A743">
    <cfRule type="duplicateValues" dxfId="186" priority="54"/>
  </conditionalFormatting>
  <conditionalFormatting sqref="A743">
    <cfRule type="duplicateValues" dxfId="185" priority="49"/>
    <cfRule type="duplicateValues" dxfId="184" priority="50"/>
    <cfRule type="duplicateValues" dxfId="183" priority="52"/>
  </conditionalFormatting>
  <conditionalFormatting sqref="A743">
    <cfRule type="duplicateValues" dxfId="182" priority="51"/>
  </conditionalFormatting>
  <conditionalFormatting sqref="A743">
    <cfRule type="duplicateValues" dxfId="181" priority="48"/>
  </conditionalFormatting>
  <conditionalFormatting sqref="A743">
    <cfRule type="duplicateValues" dxfId="180" priority="46"/>
    <cfRule type="duplicateValues" dxfId="179" priority="47"/>
  </conditionalFormatting>
  <conditionalFormatting sqref="A743">
    <cfRule type="duplicateValues" dxfId="178" priority="45"/>
  </conditionalFormatting>
  <conditionalFormatting sqref="A743">
    <cfRule type="duplicateValues" dxfId="177" priority="44"/>
  </conditionalFormatting>
  <conditionalFormatting sqref="A743">
    <cfRule type="duplicateValues" dxfId="176" priority="53"/>
  </conditionalFormatting>
  <conditionalFormatting sqref="A744">
    <cfRule type="duplicateValues" dxfId="175" priority="43"/>
  </conditionalFormatting>
  <conditionalFormatting sqref="A744">
    <cfRule type="duplicateValues" dxfId="174" priority="38"/>
    <cfRule type="duplicateValues" dxfId="173" priority="39"/>
    <cfRule type="duplicateValues" dxfId="172" priority="41"/>
  </conditionalFormatting>
  <conditionalFormatting sqref="A744">
    <cfRule type="duplicateValues" dxfId="171" priority="40"/>
  </conditionalFormatting>
  <conditionalFormatting sqref="A744">
    <cfRule type="duplicateValues" dxfId="170" priority="37"/>
  </conditionalFormatting>
  <conditionalFormatting sqref="A744">
    <cfRule type="duplicateValues" dxfId="169" priority="35"/>
    <cfRule type="duplicateValues" dxfId="168" priority="36"/>
  </conditionalFormatting>
  <conditionalFormatting sqref="A744">
    <cfRule type="duplicateValues" dxfId="167" priority="34"/>
  </conditionalFormatting>
  <conditionalFormatting sqref="A744">
    <cfRule type="duplicateValues" dxfId="166" priority="33"/>
  </conditionalFormatting>
  <conditionalFormatting sqref="A744">
    <cfRule type="duplicateValues" dxfId="165" priority="42"/>
  </conditionalFormatting>
  <conditionalFormatting sqref="A745">
    <cfRule type="duplicateValues" dxfId="164" priority="28"/>
    <cfRule type="duplicateValues" dxfId="163" priority="29"/>
    <cfRule type="duplicateValues" dxfId="162" priority="31"/>
  </conditionalFormatting>
  <conditionalFormatting sqref="A745">
    <cfRule type="duplicateValues" dxfId="161" priority="30"/>
  </conditionalFormatting>
  <conditionalFormatting sqref="A745">
    <cfRule type="duplicateValues" dxfId="160" priority="27"/>
  </conditionalFormatting>
  <conditionalFormatting sqref="A745">
    <cfRule type="duplicateValues" dxfId="159" priority="25"/>
    <cfRule type="duplicateValues" dxfId="158" priority="26"/>
  </conditionalFormatting>
  <conditionalFormatting sqref="A745">
    <cfRule type="duplicateValues" dxfId="157" priority="24"/>
  </conditionalFormatting>
  <conditionalFormatting sqref="A745">
    <cfRule type="duplicateValues" dxfId="156" priority="32"/>
  </conditionalFormatting>
  <conditionalFormatting sqref="A746">
    <cfRule type="duplicateValues" dxfId="155" priority="23"/>
  </conditionalFormatting>
  <conditionalFormatting sqref="A746">
    <cfRule type="duplicateValues" dxfId="154" priority="18"/>
    <cfRule type="duplicateValues" dxfId="153" priority="19"/>
    <cfRule type="duplicateValues" dxfId="152" priority="21"/>
  </conditionalFormatting>
  <conditionalFormatting sqref="A746">
    <cfRule type="duplicateValues" dxfId="151" priority="20"/>
  </conditionalFormatting>
  <conditionalFormatting sqref="A746">
    <cfRule type="duplicateValues" dxfId="150" priority="17"/>
  </conditionalFormatting>
  <conditionalFormatting sqref="A746">
    <cfRule type="duplicateValues" dxfId="149" priority="15"/>
    <cfRule type="duplicateValues" dxfId="148" priority="16"/>
  </conditionalFormatting>
  <conditionalFormatting sqref="A746">
    <cfRule type="duplicateValues" dxfId="147" priority="14"/>
  </conditionalFormatting>
  <conditionalFormatting sqref="A746">
    <cfRule type="duplicateValues" dxfId="146" priority="13"/>
  </conditionalFormatting>
  <conditionalFormatting sqref="A746">
    <cfRule type="duplicateValues" dxfId="145" priority="22"/>
  </conditionalFormatting>
  <conditionalFormatting sqref="A747">
    <cfRule type="duplicateValues" dxfId="144" priority="12"/>
  </conditionalFormatting>
  <conditionalFormatting sqref="A747">
    <cfRule type="duplicateValues" dxfId="143" priority="7"/>
    <cfRule type="duplicateValues" dxfId="142" priority="8"/>
    <cfRule type="duplicateValues" dxfId="141" priority="10"/>
  </conditionalFormatting>
  <conditionalFormatting sqref="A747">
    <cfRule type="duplicateValues" dxfId="140" priority="9"/>
  </conditionalFormatting>
  <conditionalFormatting sqref="A747">
    <cfRule type="duplicateValues" dxfId="139" priority="6"/>
  </conditionalFormatting>
  <conditionalFormatting sqref="A747">
    <cfRule type="duplicateValues" dxfId="138" priority="4"/>
    <cfRule type="duplicateValues" dxfId="137" priority="5"/>
  </conditionalFormatting>
  <conditionalFormatting sqref="A747">
    <cfRule type="duplicateValues" dxfId="136" priority="3"/>
  </conditionalFormatting>
  <conditionalFormatting sqref="A747">
    <cfRule type="duplicateValues" dxfId="135" priority="2"/>
  </conditionalFormatting>
  <conditionalFormatting sqref="A747">
    <cfRule type="duplicateValues" dxfId="134" priority="11"/>
  </conditionalFormatting>
  <conditionalFormatting sqref="C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topLeftCell="A34" zoomScale="55" zoomScaleNormal="55" workbookViewId="0">
      <selection activeCell="A53" sqref="A53:XFD91"/>
    </sheetView>
  </sheetViews>
  <sheetFormatPr baseColWidth="10" defaultColWidth="96.54296875" defaultRowHeight="14.5" x14ac:dyDescent="0.35"/>
  <cols>
    <col min="1" max="1" width="13.81640625" style="17" bestFit="1" customWidth="1"/>
    <col min="2" max="2" width="16" style="17" bestFit="1" customWidth="1"/>
    <col min="3" max="3" width="130.26953125" style="17" bestFit="1" customWidth="1"/>
    <col min="4" max="4" width="8" style="17" bestFit="1" customWidth="1"/>
    <col min="5" max="5" width="8" style="17" customWidth="1"/>
    <col min="6" max="6" width="12.54296875" style="17" customWidth="1"/>
    <col min="7" max="7" width="13.1796875" style="17" bestFit="1" customWidth="1"/>
    <col min="8" max="8" width="13.1796875" style="17" customWidth="1"/>
    <col min="9" max="9" width="35.453125" style="17" bestFit="1" customWidth="1"/>
    <col min="10" max="16384" width="96.54296875" style="17"/>
  </cols>
  <sheetData>
    <row r="1" spans="1:9" ht="15.5" x14ac:dyDescent="0.35">
      <c r="A1" s="29" t="s">
        <v>6510</v>
      </c>
      <c r="B1" s="26" t="s">
        <v>0</v>
      </c>
      <c r="C1" s="26" t="s">
        <v>6516</v>
      </c>
      <c r="D1" s="26" t="s">
        <v>746</v>
      </c>
      <c r="E1" s="26" t="s">
        <v>6513</v>
      </c>
      <c r="F1" s="26" t="s">
        <v>6510</v>
      </c>
      <c r="G1" s="26" t="s">
        <v>6514</v>
      </c>
      <c r="H1" s="26" t="s">
        <v>6515</v>
      </c>
      <c r="I1" s="25" t="s">
        <v>6511</v>
      </c>
    </row>
    <row r="2" spans="1:9" x14ac:dyDescent="0.35">
      <c r="A2" s="19" t="s">
        <v>178</v>
      </c>
      <c r="B2" s="18">
        <v>20131370726</v>
      </c>
      <c r="C2" s="18" t="str">
        <f>VLOOKUP(B2,BD!$A$2:$B$694,2,0)</f>
        <v>ARCHIVO GENERAL DE LA NACION</v>
      </c>
      <c r="D2" s="18">
        <f>VLOOKUP(B2,BD!$A$2:$J$694,10,0)</f>
        <v>50</v>
      </c>
      <c r="E2" s="18" t="s">
        <v>6512</v>
      </c>
      <c r="F2" s="20" t="s">
        <v>6509</v>
      </c>
      <c r="G2" s="17" t="s">
        <v>760</v>
      </c>
      <c r="H2" s="18" t="s">
        <v>6512</v>
      </c>
      <c r="I2" s="20" t="s">
        <v>6506</v>
      </c>
    </row>
    <row r="3" spans="1:9" x14ac:dyDescent="0.35">
      <c r="A3" s="19" t="s">
        <v>178</v>
      </c>
      <c r="B3" s="20">
        <v>20131367008</v>
      </c>
      <c r="C3" s="18" t="str">
        <f>VLOOKUP(B3,BD!$A$2:$B$694,2,0)</f>
        <v>INSTITUTO GEOFISICO DEL PERU</v>
      </c>
      <c r="D3" s="18">
        <f>VLOOKUP(B3,BD!$A$2:$J$694,10,0)</f>
        <v>50</v>
      </c>
      <c r="E3" s="18" t="s">
        <v>6512</v>
      </c>
      <c r="F3" s="20" t="s">
        <v>6509</v>
      </c>
      <c r="G3" s="17" t="s">
        <v>760</v>
      </c>
      <c r="H3" s="18" t="s">
        <v>6512</v>
      </c>
      <c r="I3" s="20" t="s">
        <v>6506</v>
      </c>
    </row>
    <row r="4" spans="1:9" x14ac:dyDescent="0.35">
      <c r="A4" s="19" t="s">
        <v>178</v>
      </c>
      <c r="B4" s="20">
        <v>20477906461</v>
      </c>
      <c r="C4" s="18" t="str">
        <f>VLOOKUP(B4,BD!$A$2:$B$694,2,0)</f>
        <v>AUTORIDAD NACIONAL DEL SERVICIO CIVIL</v>
      </c>
      <c r="D4" s="18">
        <f>VLOOKUP(B4,BD!$A$2:$J$694,10,0)</f>
        <v>50</v>
      </c>
      <c r="E4" s="18" t="s">
        <v>6512</v>
      </c>
      <c r="F4" s="20" t="s">
        <v>6509</v>
      </c>
      <c r="G4" s="17" t="s">
        <v>760</v>
      </c>
      <c r="H4" s="18" t="s">
        <v>6512</v>
      </c>
      <c r="I4" s="20" t="s">
        <v>6506</v>
      </c>
    </row>
    <row r="5" spans="1:9" x14ac:dyDescent="0.35">
      <c r="A5" s="19" t="s">
        <v>178</v>
      </c>
      <c r="B5" s="20">
        <v>20551322590</v>
      </c>
      <c r="C5" s="18" t="str">
        <f>VLOOKUP(B5,BD!$A$2:$B$694,2,0)</f>
        <v>UNIDAD EJECUTORA 003 GESTION INTEGRAL DE LA CALIDAD AMBIENTAL</v>
      </c>
      <c r="D5" s="18">
        <f>VLOOKUP(B5,BD!$A$2:$J$694,10,0)</f>
        <v>50</v>
      </c>
      <c r="E5" s="18" t="s">
        <v>6512</v>
      </c>
      <c r="F5" s="20" t="s">
        <v>6509</v>
      </c>
      <c r="G5" s="17" t="s">
        <v>760</v>
      </c>
      <c r="H5" s="18" t="s">
        <v>6512</v>
      </c>
      <c r="I5" s="20" t="s">
        <v>6506</v>
      </c>
    </row>
    <row r="6" spans="1:9" x14ac:dyDescent="0.35">
      <c r="A6" s="19" t="s">
        <v>178</v>
      </c>
      <c r="B6" s="18">
        <v>20131370301</v>
      </c>
      <c r="C6" s="18" t="str">
        <f>VLOOKUP(B6,BD!$A$2:$B$694,2,0)</f>
        <v>MINISTERIO PUBLICO-GERENCIA GENERAL</v>
      </c>
      <c r="D6" s="18">
        <f>VLOOKUP(B6,BD!$A$2:$J$694,10,0)</f>
        <v>50</v>
      </c>
      <c r="E6" s="18" t="s">
        <v>6512</v>
      </c>
      <c r="F6" s="20" t="s">
        <v>6509</v>
      </c>
      <c r="G6" s="17" t="s">
        <v>760</v>
      </c>
      <c r="H6" s="18" t="s">
        <v>6512</v>
      </c>
      <c r="I6" s="20" t="s">
        <v>6506</v>
      </c>
    </row>
    <row r="7" spans="1:9" x14ac:dyDescent="0.35">
      <c r="A7" s="19" t="s">
        <v>178</v>
      </c>
      <c r="B7" s="20">
        <v>20131372770</v>
      </c>
      <c r="C7" s="18" t="str">
        <f>VLOOKUP(B7,BD!$A$2:$B$694,2,0)</f>
        <v>MUNICIPALIDAD DE VILLA MARIA DEL TRIUNFO</v>
      </c>
      <c r="D7" s="18">
        <f>VLOOKUP(B7,BD!$A$2:$J$694,10,0)</f>
        <v>50</v>
      </c>
      <c r="E7" s="18" t="s">
        <v>6512</v>
      </c>
      <c r="F7" s="20" t="s">
        <v>6509</v>
      </c>
      <c r="G7" s="17" t="s">
        <v>760</v>
      </c>
      <c r="H7" s="18" t="s">
        <v>6512</v>
      </c>
      <c r="I7" s="20" t="s">
        <v>6506</v>
      </c>
    </row>
    <row r="8" spans="1:9" x14ac:dyDescent="0.35">
      <c r="A8" s="19" t="s">
        <v>178</v>
      </c>
      <c r="B8" s="20">
        <v>20602250602</v>
      </c>
      <c r="C8" s="18" t="e">
        <f>VLOOKUP(B8,BD!$A$2:$B$694,2,0)</f>
        <v>#N/A</v>
      </c>
      <c r="D8" s="18" t="e">
        <f>VLOOKUP(B8,BD!$A$2:$J$694,10,0)</f>
        <v>#N/A</v>
      </c>
      <c r="E8" s="18" t="s">
        <v>6512</v>
      </c>
      <c r="F8" s="20" t="s">
        <v>6509</v>
      </c>
      <c r="G8" s="17" t="s">
        <v>760</v>
      </c>
      <c r="H8" s="18" t="s">
        <v>6512</v>
      </c>
      <c r="I8" s="20" t="s">
        <v>6506</v>
      </c>
    </row>
    <row r="9" spans="1:9" x14ac:dyDescent="0.35">
      <c r="A9" s="19" t="s">
        <v>178</v>
      </c>
      <c r="B9" s="21">
        <v>20337101276</v>
      </c>
      <c r="C9" s="18" t="str">
        <f>VLOOKUP(B9,BD!$A$2:$B$694,2,0)</f>
        <v>SERVICIO DE ADMINISTRACION TRIBUTARIA</v>
      </c>
      <c r="D9" s="18">
        <f>VLOOKUP(B9,BD!$A$2:$J$694,10,0)</f>
        <v>50</v>
      </c>
      <c r="E9" s="18" t="s">
        <v>6512</v>
      </c>
      <c r="F9" s="20" t="s">
        <v>471</v>
      </c>
      <c r="G9" s="17" t="s">
        <v>760</v>
      </c>
      <c r="H9" s="18" t="s">
        <v>6512</v>
      </c>
      <c r="I9" s="20" t="s">
        <v>693</v>
      </c>
    </row>
    <row r="10" spans="1:9" x14ac:dyDescent="0.35">
      <c r="A10" s="19" t="s">
        <v>178</v>
      </c>
      <c r="B10" s="22">
        <v>20171604355</v>
      </c>
      <c r="C10" s="18" t="str">
        <f>VLOOKUP(B10,BD!$A$2:$B$694,2,0)</f>
        <v>AIS HOSPITAL SANTA ROSA</v>
      </c>
      <c r="D10" s="18">
        <f>VLOOKUP(B10,BD!$A$2:$J$694,10,0)</f>
        <v>50</v>
      </c>
      <c r="E10" s="18" t="s">
        <v>6512</v>
      </c>
      <c r="F10" s="20" t="s">
        <v>471</v>
      </c>
      <c r="G10" s="17" t="s">
        <v>760</v>
      </c>
      <c r="H10" s="18" t="s">
        <v>6512</v>
      </c>
      <c r="I10" s="20" t="s">
        <v>693</v>
      </c>
    </row>
    <row r="11" spans="1:9" x14ac:dyDescent="0.35">
      <c r="A11" s="19" t="s">
        <v>178</v>
      </c>
      <c r="B11" s="21">
        <v>20145913544</v>
      </c>
      <c r="C11" s="18" t="str">
        <f>VLOOKUP(B11,BD!$A$2:$B$694,2,0)</f>
        <v>SERVICIO DE PARQUES DE LIMA SERPAR - LIMA</v>
      </c>
      <c r="D11" s="18">
        <f>VLOOKUP(B11,BD!$A$2:$J$694,10,0)</f>
        <v>50</v>
      </c>
      <c r="E11" s="18" t="s">
        <v>6512</v>
      </c>
      <c r="F11" s="20" t="s">
        <v>471</v>
      </c>
      <c r="G11" s="17" t="s">
        <v>760</v>
      </c>
      <c r="H11" s="18" t="s">
        <v>6512</v>
      </c>
      <c r="I11" s="20" t="s">
        <v>693</v>
      </c>
    </row>
    <row r="12" spans="1:9" x14ac:dyDescent="0.35">
      <c r="A12" s="19" t="s">
        <v>178</v>
      </c>
      <c r="B12" s="22">
        <v>20131370564</v>
      </c>
      <c r="C12" s="18" t="str">
        <f>VLOOKUP(B12,BD!$A$2:$B$694,2,0)</f>
        <v>SUPERINTENDENCIA DE BANCA, SEGUROS Y ADMINISTRADORAS PRIVADAS DE FONDOS DE PENSIONES</v>
      </c>
      <c r="D12" s="18">
        <f>VLOOKUP(B12,BD!$A$2:$J$694,10,0)</f>
        <v>50</v>
      </c>
      <c r="E12" s="18" t="s">
        <v>6512</v>
      </c>
      <c r="F12" s="20" t="s">
        <v>471</v>
      </c>
      <c r="G12" s="17" t="s">
        <v>760</v>
      </c>
      <c r="H12" s="18" t="s">
        <v>6512</v>
      </c>
      <c r="I12" s="20" t="s">
        <v>693</v>
      </c>
    </row>
    <row r="13" spans="1:9" x14ac:dyDescent="0.35">
      <c r="A13" s="19" t="s">
        <v>178</v>
      </c>
      <c r="B13" s="22">
        <v>20556939781</v>
      </c>
      <c r="C13" s="18" t="str">
        <f>VLOOKUP(B13,BD!$A$2:$B$694,2,0)</f>
        <v>AGENCIA DE COMPRAS DE LAS FUERZAS ARMADAS</v>
      </c>
      <c r="D13" s="18">
        <f>VLOOKUP(B13,BD!$A$2:$J$694,10,0)</f>
        <v>50</v>
      </c>
      <c r="E13" s="18" t="s">
        <v>6512</v>
      </c>
      <c r="F13" s="20" t="s">
        <v>471</v>
      </c>
      <c r="G13" s="17" t="s">
        <v>760</v>
      </c>
      <c r="H13" s="18" t="s">
        <v>6512</v>
      </c>
      <c r="I13" s="20" t="s">
        <v>693</v>
      </c>
    </row>
    <row r="14" spans="1:9" x14ac:dyDescent="0.35">
      <c r="A14" s="19" t="s">
        <v>178</v>
      </c>
      <c r="B14" s="22">
        <v>20100030595</v>
      </c>
      <c r="C14" s="18" t="str">
        <f>VLOOKUP(B14,BD!$A$2:$B$694,2,0)</f>
        <v>BANCO DE LA NACION</v>
      </c>
      <c r="D14" s="18">
        <f>VLOOKUP(B14,BD!$A$2:$J$694,10,0)</f>
        <v>50</v>
      </c>
      <c r="E14" s="18" t="s">
        <v>6512</v>
      </c>
      <c r="F14" s="20" t="s">
        <v>471</v>
      </c>
      <c r="G14" s="17" t="s">
        <v>760</v>
      </c>
      <c r="H14" s="18" t="s">
        <v>6512</v>
      </c>
      <c r="I14" s="20" t="s">
        <v>693</v>
      </c>
    </row>
    <row r="15" spans="1:9" x14ac:dyDescent="0.35">
      <c r="A15" s="19" t="s">
        <v>178</v>
      </c>
      <c r="B15" s="22">
        <v>20520594451</v>
      </c>
      <c r="C15" s="18" t="str">
        <f>VLOOKUP(B15,BD!$A$2:$B$694,2,0)</f>
        <v>CENTRO NACIONAL DE PLANEAMIENTO ESTRATEGICO - CEPLAN</v>
      </c>
      <c r="D15" s="18">
        <f>VLOOKUP(B15,BD!$A$2:$J$694,10,0)</f>
        <v>50</v>
      </c>
      <c r="E15" s="18" t="s">
        <v>6512</v>
      </c>
      <c r="F15" s="20" t="s">
        <v>146</v>
      </c>
      <c r="G15" s="17" t="s">
        <v>760</v>
      </c>
      <c r="H15" s="18" t="s">
        <v>6512</v>
      </c>
      <c r="I15" s="20" t="s">
        <v>685</v>
      </c>
    </row>
    <row r="16" spans="1:9" x14ac:dyDescent="0.35">
      <c r="A16" s="19" t="s">
        <v>178</v>
      </c>
      <c r="B16" s="21">
        <v>20135890031</v>
      </c>
      <c r="C16" s="18" t="str">
        <f>VLOOKUP(B16,BD!$A$2:$B$694,2,0)</f>
        <v>INSTITUTO NACIONAL DE DEFENSA CIVIL</v>
      </c>
      <c r="D16" s="18">
        <f>VLOOKUP(B16,BD!$A$2:$J$694,10,0)</f>
        <v>50</v>
      </c>
      <c r="E16" s="18" t="s">
        <v>6512</v>
      </c>
      <c r="F16" s="20" t="s">
        <v>146</v>
      </c>
      <c r="G16" s="17" t="s">
        <v>760</v>
      </c>
      <c r="H16" s="18" t="s">
        <v>6512</v>
      </c>
      <c r="I16" s="20" t="s">
        <v>685</v>
      </c>
    </row>
    <row r="17" spans="1:9" x14ac:dyDescent="0.35">
      <c r="A17" s="19" t="s">
        <v>178</v>
      </c>
      <c r="B17" s="21">
        <v>20552196725</v>
      </c>
      <c r="C17" s="18" t="str">
        <f>VLOOKUP(B17,BD!$A$2:$B$694,2,0)</f>
        <v>INSTITUTO NACIONAL DE SALUD DEL NIÑO-SAN BORJA</v>
      </c>
      <c r="D17" s="18">
        <f>VLOOKUP(B17,BD!$A$2:$J$694,10,0)</f>
        <v>50</v>
      </c>
      <c r="E17" s="18" t="s">
        <v>6512</v>
      </c>
      <c r="F17" s="20" t="s">
        <v>146</v>
      </c>
      <c r="G17" s="17" t="s">
        <v>760</v>
      </c>
      <c r="H17" s="18" t="s">
        <v>6512</v>
      </c>
      <c r="I17" s="20" t="s">
        <v>685</v>
      </c>
    </row>
    <row r="18" spans="1:9" x14ac:dyDescent="0.35">
      <c r="A18" s="19" t="s">
        <v>178</v>
      </c>
      <c r="B18" s="21">
        <v>20545565359</v>
      </c>
      <c r="C18" s="18" t="str">
        <f>VLOOKUP(B18,BD!$A$2:$B$694,2,0)</f>
        <v>MINISTERIO DE DESARROLLO E INCLUSION SOCIAL</v>
      </c>
      <c r="D18" s="18">
        <f>VLOOKUP(B18,BD!$A$2:$J$694,10,0)</f>
        <v>50</v>
      </c>
      <c r="E18" s="18" t="s">
        <v>6512</v>
      </c>
      <c r="F18" s="20" t="s">
        <v>146</v>
      </c>
      <c r="G18" s="17" t="s">
        <v>760</v>
      </c>
      <c r="H18" s="18" t="s">
        <v>6512</v>
      </c>
      <c r="I18" s="20" t="s">
        <v>685</v>
      </c>
    </row>
    <row r="19" spans="1:9" x14ac:dyDescent="0.35">
      <c r="A19" s="19" t="s">
        <v>178</v>
      </c>
      <c r="B19" s="21">
        <v>20154528971</v>
      </c>
      <c r="C19" s="18" t="str">
        <f>VLOOKUP(B19,BD!$A$2:$B$694,2,0)</f>
        <v>HOSPITAL NACIONAL CAYETANO HEREDIA</v>
      </c>
      <c r="D19" s="18">
        <f>VLOOKUP(B19,BD!$A$2:$J$694,10,0)</f>
        <v>50</v>
      </c>
      <c r="E19" s="18" t="s">
        <v>6512</v>
      </c>
      <c r="F19" s="20" t="s">
        <v>146</v>
      </c>
      <c r="G19" s="17" t="s">
        <v>760</v>
      </c>
      <c r="H19" s="18" t="s">
        <v>6512</v>
      </c>
      <c r="I19" s="20" t="s">
        <v>685</v>
      </c>
    </row>
    <row r="20" spans="1:9" x14ac:dyDescent="0.35">
      <c r="A20" s="19" t="s">
        <v>178</v>
      </c>
      <c r="B20" s="21">
        <v>20304117142</v>
      </c>
      <c r="C20" s="18" t="str">
        <f>VLOOKUP(B20,BD!$A$2:$B$694,2,0)</f>
        <v>DEFENSORIA DEL PUEBLO</v>
      </c>
      <c r="D20" s="18">
        <f>VLOOKUP(B20,BD!$A$2:$J$694,10,0)</f>
        <v>50</v>
      </c>
      <c r="E20" s="18" t="s">
        <v>6512</v>
      </c>
      <c r="F20" s="20" t="s">
        <v>146</v>
      </c>
      <c r="G20" s="17" t="s">
        <v>760</v>
      </c>
      <c r="H20" s="18" t="s">
        <v>6512</v>
      </c>
      <c r="I20" s="20" t="s">
        <v>685</v>
      </c>
    </row>
    <row r="21" spans="1:9" x14ac:dyDescent="0.35">
      <c r="A21" s="19" t="s">
        <v>178</v>
      </c>
      <c r="B21" s="21">
        <v>20381159281</v>
      </c>
      <c r="C21" s="18" t="str">
        <f>VLOOKUP(B21,BD!$A$2:$B$694,2,0)</f>
        <v>OFICINA DE INFRAESTRUCTURA PENITENCIARIA - INPE</v>
      </c>
      <c r="D21" s="18">
        <f>VLOOKUP(B21,BD!$A$2:$J$694,10,0)</f>
        <v>50</v>
      </c>
      <c r="E21" s="18" t="s">
        <v>6512</v>
      </c>
      <c r="F21" s="20" t="s">
        <v>146</v>
      </c>
      <c r="G21" s="17" t="s">
        <v>760</v>
      </c>
      <c r="H21" s="18" t="s">
        <v>6512</v>
      </c>
      <c r="I21" s="20" t="s">
        <v>685</v>
      </c>
    </row>
    <row r="22" spans="1:9" x14ac:dyDescent="0.35">
      <c r="A22" s="19" t="s">
        <v>178</v>
      </c>
      <c r="B22" s="21">
        <v>20546736718</v>
      </c>
      <c r="C22" s="18" t="str">
        <f>VLOOKUP(B22,BD!$A$2:$B$694,2,0)</f>
        <v>UNIDAD EJECUTORA 002 - FONDO INTANGIBLE SOLIDARIO DE SALUD - FISSAL</v>
      </c>
      <c r="D22" s="18">
        <f>VLOOKUP(B22,BD!$A$2:$J$694,10,0)</f>
        <v>50</v>
      </c>
      <c r="E22" s="18" t="s">
        <v>6512</v>
      </c>
      <c r="F22" s="20" t="s">
        <v>146</v>
      </c>
      <c r="G22" s="17" t="s">
        <v>760</v>
      </c>
      <c r="H22" s="18" t="s">
        <v>6512</v>
      </c>
      <c r="I22" s="20" t="s">
        <v>685</v>
      </c>
    </row>
    <row r="23" spans="1:9" x14ac:dyDescent="0.35">
      <c r="A23" s="19" t="s">
        <v>178</v>
      </c>
      <c r="B23" s="21">
        <v>20503503639</v>
      </c>
      <c r="C23" s="18" t="str">
        <f>VLOOKUP(B23,BD!$A$2:$B$694,2,0)</f>
        <v>PROYECTO ESPECIAL DE INFRAESTRUCTURA DE TRANSPORTE NACIONAL - PROVIAS NACIONAL</v>
      </c>
      <c r="D23" s="18">
        <f>VLOOKUP(B23,BD!$A$2:$J$694,10,0)</f>
        <v>50</v>
      </c>
      <c r="E23" s="18" t="s">
        <v>6512</v>
      </c>
      <c r="F23" s="20" t="s">
        <v>5</v>
      </c>
      <c r="G23" s="17" t="s">
        <v>760</v>
      </c>
      <c r="H23" s="18" t="s">
        <v>6512</v>
      </c>
      <c r="I23" s="20" t="s">
        <v>681</v>
      </c>
    </row>
    <row r="24" spans="1:9" x14ac:dyDescent="0.35">
      <c r="A24" s="19" t="s">
        <v>178</v>
      </c>
      <c r="B24" s="23">
        <v>20505208626</v>
      </c>
      <c r="C24" s="18" t="str">
        <f>VLOOKUP(B24,BD!$A$2:$B$694,2,0)</f>
        <v>SEGURO INTEGRAL DE SALUD</v>
      </c>
      <c r="D24" s="18">
        <f>VLOOKUP(B24,BD!$A$2:$J$694,10,0)</f>
        <v>50</v>
      </c>
      <c r="E24" s="18" t="s">
        <v>6512</v>
      </c>
      <c r="F24" s="20" t="s">
        <v>5</v>
      </c>
      <c r="G24" s="17" t="s">
        <v>760</v>
      </c>
      <c r="H24" s="18" t="s">
        <v>6512</v>
      </c>
      <c r="I24" s="20" t="s">
        <v>681</v>
      </c>
    </row>
    <row r="25" spans="1:9" x14ac:dyDescent="0.35">
      <c r="A25" s="19" t="s">
        <v>178</v>
      </c>
      <c r="B25" s="21">
        <v>20514761826</v>
      </c>
      <c r="C25" s="18" t="str">
        <f>VLOOKUP(B25,BD!$A$2:$B$694,2,0)</f>
        <v>UNIDAD EJECUTORA 002 - INICTEL-UNI</v>
      </c>
      <c r="D25" s="18">
        <f>VLOOKUP(B25,BD!$A$2:$J$694,10,0)</f>
        <v>50</v>
      </c>
      <c r="E25" s="18" t="s">
        <v>6512</v>
      </c>
      <c r="F25" s="20" t="s">
        <v>5</v>
      </c>
      <c r="G25" s="17" t="s">
        <v>760</v>
      </c>
      <c r="H25" s="18" t="s">
        <v>6512</v>
      </c>
      <c r="I25" s="20" t="s">
        <v>681</v>
      </c>
    </row>
    <row r="26" spans="1:9" x14ac:dyDescent="0.35">
      <c r="A26" s="19" t="s">
        <v>178</v>
      </c>
      <c r="B26" s="22">
        <v>20131263130</v>
      </c>
      <c r="C26" s="18" t="str">
        <f>VLOOKUP(B26,BD!$A$2:$B$694,2,0)</f>
        <v>INSTITUTO NACIONAL DE SALUD</v>
      </c>
      <c r="D26" s="18">
        <f>VLOOKUP(B26,BD!$A$2:$J$694,10,0)</f>
        <v>50</v>
      </c>
      <c r="E26" s="18" t="s">
        <v>6512</v>
      </c>
      <c r="F26" s="20" t="s">
        <v>5</v>
      </c>
      <c r="G26" s="17" t="s">
        <v>760</v>
      </c>
      <c r="H26" s="18" t="s">
        <v>6512</v>
      </c>
      <c r="I26" s="20" t="s">
        <v>681</v>
      </c>
    </row>
    <row r="27" spans="1:9" x14ac:dyDescent="0.35">
      <c r="A27" s="19" t="s">
        <v>178</v>
      </c>
      <c r="B27" s="22">
        <v>20541344013</v>
      </c>
      <c r="C27" s="18" t="str">
        <f>VLOOKUP(B27,BD!$A$2:$B$694,2,0)</f>
        <v>I.E. JOSE CARLOS MARIATEGUI</v>
      </c>
      <c r="D27" s="18">
        <f>VLOOKUP(B27,BD!$A$2:$J$694,10,0)</f>
        <v>27</v>
      </c>
      <c r="E27" s="18" t="s">
        <v>6512</v>
      </c>
      <c r="F27" s="20" t="s">
        <v>5</v>
      </c>
      <c r="G27" s="17" t="s">
        <v>760</v>
      </c>
      <c r="H27" s="18" t="s">
        <v>6512</v>
      </c>
      <c r="I27" s="20" t="s">
        <v>681</v>
      </c>
    </row>
    <row r="28" spans="1:9" x14ac:dyDescent="0.35">
      <c r="A28" s="19" t="s">
        <v>178</v>
      </c>
      <c r="B28" s="21">
        <v>20458605662</v>
      </c>
      <c r="C28" s="18" t="str">
        <f>VLOOKUP(B28,BD!$A$2:$B$694,2,0)</f>
        <v>FONDO NACIONAL DE FINANCIAMIENTO DE LA A CTIVIDAD EMPRESARIAL DEL ESTADO - FONAFE O FONAFE</v>
      </c>
      <c r="D28" s="18">
        <f>VLOOKUP(B28,BD!$A$2:$J$694,10,0)</f>
        <v>50</v>
      </c>
      <c r="E28" s="18" t="s">
        <v>6512</v>
      </c>
      <c r="F28" s="20" t="s">
        <v>5</v>
      </c>
      <c r="G28" s="17" t="s">
        <v>760</v>
      </c>
      <c r="H28" s="18" t="s">
        <v>6512</v>
      </c>
      <c r="I28" s="20" t="s">
        <v>681</v>
      </c>
    </row>
    <row r="29" spans="1:9" ht="15" thickBot="1" x14ac:dyDescent="0.4">
      <c r="A29" s="27" t="s">
        <v>178</v>
      </c>
      <c r="B29" s="28">
        <v>20252576691</v>
      </c>
      <c r="C29" s="30" t="str">
        <f>VLOOKUP(B29,BD!$A$2:$B$694,2,0)</f>
        <v>INSTITUTO DE EDUCACIÓN SUPERIOR PEDAGÓGICO PÚBLICO MARIA MADRE</v>
      </c>
      <c r="D29" s="30">
        <f>VLOOKUP(B29,BD!$A$2:$J$694,10,0)</f>
        <v>50</v>
      </c>
      <c r="E29" s="30" t="s">
        <v>6512</v>
      </c>
      <c r="F29" s="31" t="s">
        <v>5</v>
      </c>
      <c r="G29" s="28" t="s">
        <v>760</v>
      </c>
      <c r="H29" s="30" t="s">
        <v>6512</v>
      </c>
      <c r="I29" s="31" t="s">
        <v>681</v>
      </c>
    </row>
    <row r="30" spans="1:9" x14ac:dyDescent="0.35">
      <c r="A30" s="16" t="s">
        <v>566</v>
      </c>
      <c r="B30" s="24">
        <v>20509645150</v>
      </c>
      <c r="C30" s="18" t="e">
        <f>VLOOKUP(B30,BD!$A$2:$B$694,2,0)</f>
        <v>#N/A</v>
      </c>
      <c r="D30" s="18" t="e">
        <f>VLOOKUP(B30,BD!$A$2:$J$694,10,0)</f>
        <v>#N/A</v>
      </c>
      <c r="E30" s="18" t="s">
        <v>6512</v>
      </c>
      <c r="F30" s="20" t="s">
        <v>71</v>
      </c>
      <c r="G30" s="17" t="s">
        <v>840</v>
      </c>
      <c r="H30" s="18" t="s">
        <v>6512</v>
      </c>
      <c r="I30" s="20" t="s">
        <v>683</v>
      </c>
    </row>
    <row r="31" spans="1:9" x14ac:dyDescent="0.35">
      <c r="A31" s="16" t="s">
        <v>566</v>
      </c>
      <c r="B31" s="24">
        <v>20131380101</v>
      </c>
      <c r="C31" s="18" t="e">
        <f>VLOOKUP(B31,BD!$A$2:$B$694,2,0)</f>
        <v>#N/A</v>
      </c>
      <c r="D31" s="18" t="e">
        <f>VLOOKUP(B31,BD!$A$2:$J$694,10,0)</f>
        <v>#N/A</v>
      </c>
      <c r="E31" s="18" t="s">
        <v>6512</v>
      </c>
      <c r="F31" s="20" t="s">
        <v>71</v>
      </c>
      <c r="G31" s="17" t="s">
        <v>840</v>
      </c>
      <c r="H31" s="18" t="s">
        <v>6512</v>
      </c>
      <c r="I31" s="20" t="s">
        <v>683</v>
      </c>
    </row>
    <row r="32" spans="1:9" x14ac:dyDescent="0.35">
      <c r="A32" s="16" t="s">
        <v>566</v>
      </c>
      <c r="B32" s="24">
        <v>20376082114</v>
      </c>
      <c r="C32" s="18" t="e">
        <f>VLOOKUP(B32,BD!$A$2:$B$694,2,0)</f>
        <v>#N/A</v>
      </c>
      <c r="D32" s="18" t="e">
        <f>VLOOKUP(B32,BD!$A$2:$J$694,10,0)</f>
        <v>#N/A</v>
      </c>
      <c r="E32" s="18" t="s">
        <v>6512</v>
      </c>
      <c r="F32" s="20" t="s">
        <v>71</v>
      </c>
      <c r="G32" s="17" t="s">
        <v>840</v>
      </c>
      <c r="H32" s="18" t="s">
        <v>6512</v>
      </c>
      <c r="I32" s="20" t="s">
        <v>683</v>
      </c>
    </row>
    <row r="33" spans="1:9" x14ac:dyDescent="0.35">
      <c r="A33" s="16" t="s">
        <v>566</v>
      </c>
      <c r="B33" s="24">
        <v>20607706957</v>
      </c>
      <c r="C33" s="18" t="str">
        <f>VLOOKUP(B33,BD!$A$2:$B$694,2,0)</f>
        <v>UE 005: PROGRAMA MEJORAMIENTO DE LOS SERVICIOS DE JUSTICIA EN MATERIA PENAL EN EL PERÚ</v>
      </c>
      <c r="D33" s="18">
        <f>VLOOKUP(B33,BD!$A$2:$J$694,10,0)</f>
        <v>50</v>
      </c>
      <c r="E33" s="18" t="s">
        <v>6512</v>
      </c>
      <c r="F33" s="20" t="s">
        <v>71</v>
      </c>
      <c r="G33" s="17" t="s">
        <v>840</v>
      </c>
      <c r="H33" s="18" t="s">
        <v>6512</v>
      </c>
      <c r="I33" s="20" t="s">
        <v>683</v>
      </c>
    </row>
    <row r="34" spans="1:9" x14ac:dyDescent="0.35">
      <c r="A34" s="16" t="s">
        <v>566</v>
      </c>
      <c r="B34" s="24">
        <v>20604932964</v>
      </c>
      <c r="C34" s="18" t="e">
        <f>VLOOKUP(B34,BD!$A$2:$B$694,2,0)</f>
        <v>#N/A</v>
      </c>
      <c r="D34" s="18" t="e">
        <f>VLOOKUP(B34,BD!$A$2:$J$694,10,0)</f>
        <v>#N/A</v>
      </c>
      <c r="E34" s="18" t="s">
        <v>6512</v>
      </c>
      <c r="F34" s="20" t="s">
        <v>377</v>
      </c>
      <c r="G34" s="17" t="s">
        <v>840</v>
      </c>
      <c r="H34" s="18" t="s">
        <v>6512</v>
      </c>
      <c r="I34" s="20" t="s">
        <v>691</v>
      </c>
    </row>
    <row r="35" spans="1:9" x14ac:dyDescent="0.35">
      <c r="A35" s="16" t="s">
        <v>566</v>
      </c>
      <c r="B35" s="24">
        <v>20161749126</v>
      </c>
      <c r="C35" s="18" t="e">
        <f>VLOOKUP(B35,BD!$A$2:$B$694,2,0)</f>
        <v>#N/A</v>
      </c>
      <c r="D35" s="18" t="e">
        <f>VLOOKUP(B35,BD!$A$2:$J$694,10,0)</f>
        <v>#N/A</v>
      </c>
      <c r="E35" s="18" t="s">
        <v>6512</v>
      </c>
      <c r="F35" s="20" t="s">
        <v>377</v>
      </c>
      <c r="G35" s="17" t="s">
        <v>840</v>
      </c>
      <c r="H35" s="18" t="s">
        <v>6512</v>
      </c>
      <c r="I35" s="20" t="s">
        <v>691</v>
      </c>
    </row>
    <row r="36" spans="1:9" x14ac:dyDescent="0.35">
      <c r="A36" s="16" t="s">
        <v>566</v>
      </c>
      <c r="B36" s="24">
        <v>20507920722</v>
      </c>
      <c r="C36" s="18" t="str">
        <f>VLOOKUP(B36,BD!$A$2:$B$694,2,0)</f>
        <v>PROGRAMA INTEGRAL NACIONAL PARA EL BIENESTAR FAMILIAR - INABIF</v>
      </c>
      <c r="D36" s="18">
        <f>VLOOKUP(B36,BD!$A$2:$J$694,10,0)</f>
        <v>50</v>
      </c>
      <c r="E36" s="18" t="s">
        <v>6512</v>
      </c>
      <c r="F36" s="20" t="s">
        <v>377</v>
      </c>
      <c r="G36" s="17" t="s">
        <v>840</v>
      </c>
      <c r="H36" s="18" t="s">
        <v>6512</v>
      </c>
      <c r="I36" s="20" t="s">
        <v>691</v>
      </c>
    </row>
    <row r="37" spans="1:9" x14ac:dyDescent="0.35">
      <c r="A37" s="16" t="s">
        <v>566</v>
      </c>
      <c r="B37" s="24">
        <v>20131366966</v>
      </c>
      <c r="C37" s="18" t="e">
        <f>VLOOKUP(B37,BD!$A$2:$B$694,2,0)</f>
        <v>#N/A</v>
      </c>
      <c r="D37" s="18" t="e">
        <f>VLOOKUP(B37,BD!$A$2:$J$694,10,0)</f>
        <v>#N/A</v>
      </c>
      <c r="E37" s="18" t="s">
        <v>6512</v>
      </c>
      <c r="F37" s="20" t="s">
        <v>377</v>
      </c>
      <c r="G37" s="17" t="s">
        <v>840</v>
      </c>
      <c r="H37" s="18" t="s">
        <v>6512</v>
      </c>
      <c r="I37" s="20" t="s">
        <v>691</v>
      </c>
    </row>
    <row r="38" spans="1:9" x14ac:dyDescent="0.35">
      <c r="A38" s="16" t="s">
        <v>566</v>
      </c>
      <c r="B38" s="24">
        <v>20381132596</v>
      </c>
      <c r="C38" s="18" t="str">
        <f>VLOOKUP(B38,BD!$A$2:$B$694,2,0)</f>
        <v>OFICINA REGIONAL LIMA - INPE</v>
      </c>
      <c r="D38" s="18">
        <f>VLOOKUP(B38,BD!$A$2:$J$694,10,0)</f>
        <v>50</v>
      </c>
      <c r="E38" s="18" t="s">
        <v>6512</v>
      </c>
      <c r="F38" s="24" t="s">
        <v>377</v>
      </c>
      <c r="G38" s="17" t="s">
        <v>840</v>
      </c>
      <c r="H38" s="18" t="s">
        <v>6512</v>
      </c>
      <c r="I38" s="24" t="s">
        <v>691</v>
      </c>
    </row>
    <row r="39" spans="1:9" x14ac:dyDescent="0.35">
      <c r="A39" s="16" t="s">
        <v>566</v>
      </c>
      <c r="B39" s="24">
        <v>20562836927</v>
      </c>
      <c r="C39" s="18" t="str">
        <f>VLOOKUP(B39,BD!$A$2:$B$694,2,0)</f>
        <v>SERVICIO NACIONAL FORESTAL Y DE FAUNA SILVESTRE - SERFOR</v>
      </c>
      <c r="D39" s="18">
        <f>VLOOKUP(B39,BD!$A$2:$J$694,10,0)</f>
        <v>50</v>
      </c>
      <c r="E39" s="18" t="s">
        <v>6512</v>
      </c>
      <c r="F39" s="24" t="s">
        <v>377</v>
      </c>
      <c r="G39" s="17" t="s">
        <v>840</v>
      </c>
      <c r="H39" s="18" t="s">
        <v>6512</v>
      </c>
      <c r="I39" s="24" t="s">
        <v>691</v>
      </c>
    </row>
    <row r="40" spans="1:9" x14ac:dyDescent="0.35">
      <c r="A40" s="16" t="s">
        <v>566</v>
      </c>
      <c r="B40" s="24">
        <v>20307167442</v>
      </c>
      <c r="C40" s="18" t="e">
        <f>VLOOKUP(B40,BD!$A$2:$B$694,2,0)</f>
        <v>#N/A</v>
      </c>
      <c r="D40" s="18" t="e">
        <f>VLOOKUP(B40,BD!$A$2:$J$694,10,0)</f>
        <v>#N/A</v>
      </c>
      <c r="E40" s="18" t="s">
        <v>6512</v>
      </c>
      <c r="F40" s="24" t="s">
        <v>542</v>
      </c>
      <c r="G40" s="17" t="s">
        <v>840</v>
      </c>
      <c r="H40" s="18" t="s">
        <v>6512</v>
      </c>
      <c r="I40" s="24" t="s">
        <v>695</v>
      </c>
    </row>
    <row r="41" spans="1:9" x14ac:dyDescent="0.35">
      <c r="A41" s="16" t="s">
        <v>566</v>
      </c>
      <c r="B41" s="24">
        <v>20161704378</v>
      </c>
      <c r="C41" s="18" t="e">
        <f>VLOOKUP(B41,BD!$A$2:$B$694,2,0)</f>
        <v>#N/A</v>
      </c>
      <c r="D41" s="18" t="e">
        <f>VLOOKUP(B41,BD!$A$2:$J$694,10,0)</f>
        <v>#N/A</v>
      </c>
      <c r="E41" s="18" t="s">
        <v>6512</v>
      </c>
      <c r="F41" s="24" t="s">
        <v>542</v>
      </c>
      <c r="G41" s="17" t="s">
        <v>840</v>
      </c>
      <c r="H41" s="18" t="s">
        <v>6512</v>
      </c>
      <c r="I41" s="24" t="s">
        <v>695</v>
      </c>
    </row>
    <row r="42" spans="1:9" x14ac:dyDescent="0.35">
      <c r="A42" s="16" t="s">
        <v>566</v>
      </c>
      <c r="B42" s="24">
        <v>20131373237</v>
      </c>
      <c r="C42" s="18" t="e">
        <f>VLOOKUP(B42,BD!$A$2:$B$694,2,0)</f>
        <v>#N/A</v>
      </c>
      <c r="D42" s="18" t="e">
        <f>VLOOKUP(B42,BD!$A$2:$J$694,10,0)</f>
        <v>#N/A</v>
      </c>
      <c r="E42" s="18" t="s">
        <v>6512</v>
      </c>
      <c r="F42" s="24" t="s">
        <v>542</v>
      </c>
      <c r="G42" s="17" t="s">
        <v>840</v>
      </c>
      <c r="H42" s="18" t="s">
        <v>6512</v>
      </c>
      <c r="I42" s="24" t="s">
        <v>695</v>
      </c>
    </row>
    <row r="43" spans="1:9" x14ac:dyDescent="0.35">
      <c r="A43" s="16" t="s">
        <v>566</v>
      </c>
      <c r="B43" s="24">
        <v>20507050051</v>
      </c>
      <c r="C43" s="18" t="e">
        <f>VLOOKUP(B43,BD!$A$2:$B$694,2,0)</f>
        <v>#N/A</v>
      </c>
      <c r="D43" s="18" t="e">
        <f>VLOOKUP(B43,BD!$A$2:$J$694,10,0)</f>
        <v>#N/A</v>
      </c>
      <c r="E43" s="18" t="s">
        <v>6512</v>
      </c>
      <c r="F43" s="24" t="s">
        <v>542</v>
      </c>
      <c r="G43" s="17" t="s">
        <v>840</v>
      </c>
      <c r="H43" s="18" t="s">
        <v>6512</v>
      </c>
      <c r="I43" s="24" t="s">
        <v>695</v>
      </c>
    </row>
    <row r="44" spans="1:9" x14ac:dyDescent="0.35">
      <c r="A44" s="16" t="s">
        <v>566</v>
      </c>
      <c r="B44" s="24">
        <v>20207553698</v>
      </c>
      <c r="C44" s="18" t="e">
        <f>VLOOKUP(B44,BD!$A$2:$B$694,2,0)</f>
        <v>#N/A</v>
      </c>
      <c r="D44" s="18" t="e">
        <f>VLOOKUP(B44,BD!$A$2:$J$694,10,0)</f>
        <v>#N/A</v>
      </c>
      <c r="E44" s="18" t="s">
        <v>6512</v>
      </c>
      <c r="F44" s="24" t="s">
        <v>542</v>
      </c>
      <c r="G44" s="17" t="s">
        <v>840</v>
      </c>
      <c r="H44" s="18" t="s">
        <v>6512</v>
      </c>
      <c r="I44" s="24" t="s">
        <v>695</v>
      </c>
    </row>
    <row r="45" spans="1:9" x14ac:dyDescent="0.35">
      <c r="A45" s="16" t="s">
        <v>566</v>
      </c>
      <c r="B45" s="24">
        <v>20551964940</v>
      </c>
      <c r="C45" s="18" t="e">
        <f>VLOOKUP(B45,BD!$A$2:$B$694,2,0)</f>
        <v>#N/A</v>
      </c>
      <c r="D45" s="18" t="e">
        <f>VLOOKUP(B45,BD!$A$2:$J$694,10,0)</f>
        <v>#N/A</v>
      </c>
      <c r="E45" s="18" t="s">
        <v>6512</v>
      </c>
      <c r="F45" s="24" t="s">
        <v>542</v>
      </c>
      <c r="G45" s="17" t="s">
        <v>840</v>
      </c>
      <c r="H45" s="18" t="s">
        <v>6512</v>
      </c>
      <c r="I45" s="24" t="s">
        <v>695</v>
      </c>
    </row>
    <row r="46" spans="1:9" x14ac:dyDescent="0.35">
      <c r="A46" s="16" t="s">
        <v>566</v>
      </c>
      <c r="B46" s="24">
        <v>20131372001</v>
      </c>
      <c r="C46" s="18" t="e">
        <f>VLOOKUP(B46,BD!$A$2:$B$694,2,0)</f>
        <v>#N/A</v>
      </c>
      <c r="D46" s="18" t="e">
        <f>VLOOKUP(B46,BD!$A$2:$J$694,10,0)</f>
        <v>#N/A</v>
      </c>
      <c r="E46" s="18" t="s">
        <v>6512</v>
      </c>
      <c r="F46" s="24" t="s">
        <v>744</v>
      </c>
      <c r="G46" s="17" t="s">
        <v>840</v>
      </c>
      <c r="H46" s="18" t="s">
        <v>6512</v>
      </c>
      <c r="I46" s="24" t="s">
        <v>743</v>
      </c>
    </row>
    <row r="47" spans="1:9" x14ac:dyDescent="0.35">
      <c r="A47" s="16" t="s">
        <v>566</v>
      </c>
      <c r="B47" s="24">
        <v>20100116392</v>
      </c>
      <c r="C47" s="18" t="e">
        <f>VLOOKUP(B47,BD!$A$2:$B$694,2,0)</f>
        <v>#N/A</v>
      </c>
      <c r="D47" s="18" t="e">
        <f>VLOOKUP(B47,BD!$A$2:$J$694,10,0)</f>
        <v>#N/A</v>
      </c>
      <c r="E47" s="18" t="s">
        <v>6512</v>
      </c>
      <c r="F47" s="24" t="s">
        <v>744</v>
      </c>
      <c r="G47" s="17" t="s">
        <v>840</v>
      </c>
      <c r="H47" s="18" t="s">
        <v>6512</v>
      </c>
      <c r="I47" s="24" t="s">
        <v>743</v>
      </c>
    </row>
    <row r="48" spans="1:9" x14ac:dyDescent="0.35">
      <c r="A48" s="16" t="s">
        <v>566</v>
      </c>
      <c r="B48" s="24">
        <v>20135897044</v>
      </c>
      <c r="C48" s="18" t="e">
        <f>VLOOKUP(B48,BD!$A$2:$B$694,2,0)</f>
        <v>#N/A</v>
      </c>
      <c r="D48" s="18" t="e">
        <f>VLOOKUP(B48,BD!$A$2:$J$694,10,0)</f>
        <v>#N/A</v>
      </c>
      <c r="E48" s="18" t="s">
        <v>6512</v>
      </c>
      <c r="F48" s="24" t="s">
        <v>744</v>
      </c>
      <c r="G48" s="17" t="s">
        <v>840</v>
      </c>
      <c r="H48" s="18" t="s">
        <v>6512</v>
      </c>
      <c r="I48" s="24" t="s">
        <v>743</v>
      </c>
    </row>
    <row r="49" spans="1:9" x14ac:dyDescent="0.35">
      <c r="A49" s="16" t="s">
        <v>566</v>
      </c>
      <c r="B49" s="24">
        <v>20504743307</v>
      </c>
      <c r="C49" s="18" t="e">
        <f>VLOOKUP(B49,BD!$A$2:$B$694,2,0)</f>
        <v>#N/A</v>
      </c>
      <c r="D49" s="18" t="e">
        <f>VLOOKUP(B49,BD!$A$2:$J$694,10,0)</f>
        <v>#N/A</v>
      </c>
      <c r="E49" s="18" t="s">
        <v>6512</v>
      </c>
      <c r="F49" s="24" t="s">
        <v>744</v>
      </c>
      <c r="G49" s="17" t="s">
        <v>840</v>
      </c>
      <c r="H49" s="18" t="s">
        <v>6512</v>
      </c>
      <c r="I49" s="24" t="s">
        <v>743</v>
      </c>
    </row>
    <row r="50" spans="1:9" x14ac:dyDescent="0.35">
      <c r="A50" s="16" t="s">
        <v>566</v>
      </c>
      <c r="B50" s="24">
        <v>20131378620</v>
      </c>
      <c r="C50" s="18" t="str">
        <f>VLOOKUP(B50,BD!$A$2:$B$694,2,0)</f>
        <v>MUNICIPALIDAD DISTRITAL DE ATE</v>
      </c>
      <c r="D50" s="18">
        <f>VLOOKUP(B50,BD!$A$2:$J$694,10,0)</f>
        <v>50</v>
      </c>
      <c r="E50" s="18" t="s">
        <v>6512</v>
      </c>
      <c r="F50" s="24" t="s">
        <v>744</v>
      </c>
      <c r="G50" s="17" t="s">
        <v>840</v>
      </c>
      <c r="H50" s="18" t="s">
        <v>6512</v>
      </c>
      <c r="I50" s="24" t="s">
        <v>743</v>
      </c>
    </row>
    <row r="51" spans="1:9" x14ac:dyDescent="0.35">
      <c r="A51" s="16" t="s">
        <v>566</v>
      </c>
      <c r="B51" s="24">
        <v>20131377224</v>
      </c>
      <c r="C51" s="18" t="e">
        <f>VLOOKUP(B51,BD!$A$2:$B$694,2,0)</f>
        <v>#N/A</v>
      </c>
      <c r="D51" s="18" t="e">
        <f>VLOOKUP(B51,BD!$A$2:$J$694,10,0)</f>
        <v>#N/A</v>
      </c>
      <c r="E51" s="18" t="s">
        <v>6512</v>
      </c>
      <c r="F51" s="24" t="s">
        <v>744</v>
      </c>
      <c r="G51" s="17" t="s">
        <v>840</v>
      </c>
      <c r="H51" s="18" t="s">
        <v>6512</v>
      </c>
      <c r="I51" s="24" t="s">
        <v>743</v>
      </c>
    </row>
    <row r="52" spans="1:9" ht="15" thickBot="1" x14ac:dyDescent="0.4">
      <c r="A52" s="32" t="s">
        <v>566</v>
      </c>
      <c r="B52" s="28">
        <v>20168999926</v>
      </c>
      <c r="C52" s="30" t="e">
        <f>VLOOKUP(B52,BD!$A$2:$B$694,2,0)</f>
        <v>#N/A</v>
      </c>
      <c r="D52" s="30" t="e">
        <f>VLOOKUP(B52,BD!$A$2:$J$694,10,0)</f>
        <v>#N/A</v>
      </c>
      <c r="E52" s="30" t="s">
        <v>6512</v>
      </c>
      <c r="F52" s="28" t="s">
        <v>744</v>
      </c>
      <c r="G52" s="28" t="s">
        <v>840</v>
      </c>
      <c r="H52" s="30" t="s">
        <v>6512</v>
      </c>
      <c r="I52" s="28" t="s">
        <v>743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53125" defaultRowHeight="11.5" x14ac:dyDescent="0.25"/>
  <cols>
    <col min="1" max="1" width="4.453125" style="1" customWidth="1"/>
    <col min="2" max="2" width="32.26953125" style="2" customWidth="1"/>
    <col min="3" max="3" width="8.453125" style="2" customWidth="1"/>
    <col min="4" max="4" width="11.90625" style="2" customWidth="1"/>
    <col min="5" max="5" width="14.1796875" style="2" customWidth="1"/>
    <col min="6" max="6" width="19.1796875" style="2" customWidth="1"/>
    <col min="7" max="7" width="18.54296875" style="2" customWidth="1"/>
    <col min="8" max="8" width="21.90625" style="2" customWidth="1"/>
    <col min="9" max="9" width="11.90625" style="2" customWidth="1"/>
    <col min="10" max="10" width="14.1796875" style="2" customWidth="1"/>
    <col min="11" max="11" width="19.1796875" style="2" customWidth="1"/>
    <col min="12" max="12" width="19.08984375" style="2" customWidth="1"/>
    <col min="13" max="13" width="11.90625" style="2" customWidth="1"/>
    <col min="14" max="14" width="14.1796875" style="2" customWidth="1"/>
    <col min="15" max="15" width="19.1796875" style="2" customWidth="1"/>
    <col min="16" max="16384" width="11.453125" style="1"/>
  </cols>
  <sheetData>
    <row r="1" spans="1:15" ht="37.5" x14ac:dyDescent="0.25">
      <c r="A1" s="5" t="s">
        <v>645</v>
      </c>
      <c r="B1" s="5" t="s">
        <v>6541</v>
      </c>
      <c r="C1" s="5" t="s">
        <v>6520</v>
      </c>
      <c r="D1" s="5" t="s">
        <v>6536</v>
      </c>
      <c r="E1" s="5" t="s">
        <v>6537</v>
      </c>
      <c r="F1" s="5" t="s">
        <v>728</v>
      </c>
      <c r="G1" s="5" t="s">
        <v>6538</v>
      </c>
      <c r="H1" s="5" t="s">
        <v>6543</v>
      </c>
      <c r="I1" s="5" t="s">
        <v>6536</v>
      </c>
      <c r="J1" s="5" t="s">
        <v>6537</v>
      </c>
      <c r="K1" s="5" t="s">
        <v>728</v>
      </c>
      <c r="L1" s="5" t="s">
        <v>6544</v>
      </c>
      <c r="M1" s="5" t="s">
        <v>6536</v>
      </c>
      <c r="N1" s="5" t="s">
        <v>6537</v>
      </c>
      <c r="O1" s="5" t="s">
        <v>728</v>
      </c>
    </row>
    <row r="2" spans="1:15" x14ac:dyDescent="0.25">
      <c r="A2" s="6">
        <v>1</v>
      </c>
      <c r="B2" s="12" t="s">
        <v>700</v>
      </c>
      <c r="C2" s="12" t="s">
        <v>767</v>
      </c>
      <c r="D2" s="12" t="s">
        <v>646</v>
      </c>
      <c r="E2" s="13" t="s">
        <v>632</v>
      </c>
      <c r="F2" s="12" t="s">
        <v>720</v>
      </c>
      <c r="G2" s="12" t="s">
        <v>6502</v>
      </c>
      <c r="H2" s="12" t="s">
        <v>839</v>
      </c>
      <c r="I2" s="12" t="s">
        <v>840</v>
      </c>
      <c r="J2" s="13" t="s">
        <v>841</v>
      </c>
      <c r="K2" s="12" t="s">
        <v>842</v>
      </c>
      <c r="L2" s="12" t="s">
        <v>35</v>
      </c>
      <c r="M2" s="12" t="s">
        <v>760</v>
      </c>
      <c r="N2" s="13" t="s">
        <v>778</v>
      </c>
      <c r="O2" s="12" t="s">
        <v>6533</v>
      </c>
    </row>
    <row r="3" spans="1:15" x14ac:dyDescent="0.25">
      <c r="A3" s="6">
        <v>2</v>
      </c>
      <c r="B3" s="12" t="s">
        <v>695</v>
      </c>
      <c r="C3" s="12" t="s">
        <v>767</v>
      </c>
      <c r="D3" s="12" t="s">
        <v>542</v>
      </c>
      <c r="E3" s="13" t="s">
        <v>541</v>
      </c>
      <c r="F3" s="12" t="s">
        <v>721</v>
      </c>
      <c r="G3" s="12" t="s">
        <v>98</v>
      </c>
      <c r="H3" s="12" t="s">
        <v>97</v>
      </c>
      <c r="I3" s="12" t="s">
        <v>638</v>
      </c>
      <c r="J3" s="13" t="s">
        <v>631</v>
      </c>
      <c r="K3" s="12" t="s">
        <v>718</v>
      </c>
      <c r="L3" s="12" t="s">
        <v>35</v>
      </c>
      <c r="M3" s="12" t="s">
        <v>760</v>
      </c>
      <c r="N3" s="13" t="s">
        <v>778</v>
      </c>
      <c r="O3" s="12" t="s">
        <v>6533</v>
      </c>
    </row>
    <row r="4" spans="1:15" x14ac:dyDescent="0.25">
      <c r="A4" s="6">
        <v>3</v>
      </c>
      <c r="B4" s="12" t="s">
        <v>769</v>
      </c>
      <c r="C4" s="12" t="s">
        <v>768</v>
      </c>
      <c r="D4" s="12" t="s">
        <v>766</v>
      </c>
      <c r="E4" s="13" t="s">
        <v>713</v>
      </c>
      <c r="F4" s="12" t="s">
        <v>713</v>
      </c>
      <c r="G4" s="12" t="s">
        <v>3</v>
      </c>
      <c r="H4" s="12" t="s">
        <v>2</v>
      </c>
      <c r="I4" s="12" t="s">
        <v>761</v>
      </c>
      <c r="J4" s="13" t="s">
        <v>630</v>
      </c>
      <c r="K4" s="12" t="s">
        <v>630</v>
      </c>
      <c r="L4" s="12" t="s">
        <v>630</v>
      </c>
      <c r="M4" s="12" t="s">
        <v>630</v>
      </c>
      <c r="N4" s="13" t="s">
        <v>630</v>
      </c>
      <c r="O4" s="12" t="s">
        <v>630</v>
      </c>
    </row>
    <row r="5" spans="1:15" x14ac:dyDescent="0.25">
      <c r="A5" s="6">
        <v>4</v>
      </c>
      <c r="B5" s="12" t="s">
        <v>686</v>
      </c>
      <c r="C5" s="12" t="s">
        <v>767</v>
      </c>
      <c r="D5" s="12" t="s">
        <v>178</v>
      </c>
      <c r="E5" s="13" t="s">
        <v>177</v>
      </c>
      <c r="F5" s="12" t="s">
        <v>722</v>
      </c>
      <c r="G5" s="12" t="s">
        <v>6501</v>
      </c>
      <c r="H5" s="12" t="s">
        <v>6528</v>
      </c>
      <c r="I5" s="12" t="s">
        <v>471</v>
      </c>
      <c r="J5" s="13" t="s">
        <v>470</v>
      </c>
      <c r="K5" s="12" t="s">
        <v>6531</v>
      </c>
      <c r="L5" s="12" t="s">
        <v>35</v>
      </c>
      <c r="M5" s="12" t="s">
        <v>760</v>
      </c>
      <c r="N5" s="13" t="s">
        <v>778</v>
      </c>
      <c r="O5" s="12" t="s">
        <v>6533</v>
      </c>
    </row>
    <row r="6" spans="1:15" x14ac:dyDescent="0.25">
      <c r="A6" s="6">
        <v>5</v>
      </c>
      <c r="B6" s="12" t="s">
        <v>683</v>
      </c>
      <c r="C6" s="12" t="s">
        <v>767</v>
      </c>
      <c r="D6" s="12" t="s">
        <v>71</v>
      </c>
      <c r="E6" s="13" t="s">
        <v>70</v>
      </c>
      <c r="F6" s="12" t="s">
        <v>723</v>
      </c>
      <c r="G6" s="12" t="s">
        <v>6502</v>
      </c>
      <c r="H6" s="12" t="s">
        <v>839</v>
      </c>
      <c r="I6" s="12" t="s">
        <v>840</v>
      </c>
      <c r="J6" s="13" t="s">
        <v>841</v>
      </c>
      <c r="K6" s="12" t="s">
        <v>842</v>
      </c>
      <c r="L6" s="12" t="s">
        <v>35</v>
      </c>
      <c r="M6" s="12" t="s">
        <v>760</v>
      </c>
      <c r="N6" s="13" t="s">
        <v>778</v>
      </c>
      <c r="O6" s="12" t="s">
        <v>6533</v>
      </c>
    </row>
    <row r="7" spans="1:15" x14ac:dyDescent="0.25">
      <c r="A7" s="6">
        <v>6</v>
      </c>
      <c r="B7" s="12" t="s">
        <v>691</v>
      </c>
      <c r="C7" s="12" t="s">
        <v>767</v>
      </c>
      <c r="D7" s="12" t="s">
        <v>377</v>
      </c>
      <c r="E7" s="13" t="s">
        <v>376</v>
      </c>
      <c r="F7" s="12" t="s">
        <v>724</v>
      </c>
      <c r="G7" s="12" t="s">
        <v>6502</v>
      </c>
      <c r="H7" s="12" t="s">
        <v>839</v>
      </c>
      <c r="I7" s="12" t="s">
        <v>840</v>
      </c>
      <c r="J7" s="13" t="s">
        <v>841</v>
      </c>
      <c r="K7" s="12" t="s">
        <v>842</v>
      </c>
      <c r="L7" s="12" t="s">
        <v>35</v>
      </c>
      <c r="M7" s="12" t="s">
        <v>760</v>
      </c>
      <c r="N7" s="13" t="s">
        <v>778</v>
      </c>
      <c r="O7" s="12" t="s">
        <v>6533</v>
      </c>
    </row>
    <row r="8" spans="1:15" x14ac:dyDescent="0.25">
      <c r="A8" s="6">
        <v>7</v>
      </c>
      <c r="B8" s="12" t="s">
        <v>702</v>
      </c>
      <c r="C8" s="12" t="s">
        <v>768</v>
      </c>
      <c r="D8" s="12" t="s">
        <v>633</v>
      </c>
      <c r="E8" s="13" t="s">
        <v>713</v>
      </c>
      <c r="F8" s="12" t="s">
        <v>713</v>
      </c>
      <c r="G8" s="12" t="s">
        <v>3</v>
      </c>
      <c r="H8" s="12" t="s">
        <v>2</v>
      </c>
      <c r="I8" s="12" t="s">
        <v>761</v>
      </c>
      <c r="J8" s="13" t="s">
        <v>630</v>
      </c>
      <c r="K8" s="12" t="s">
        <v>630</v>
      </c>
      <c r="L8" s="12" t="s">
        <v>630</v>
      </c>
      <c r="M8" s="12" t="s">
        <v>630</v>
      </c>
      <c r="N8" s="13" t="s">
        <v>630</v>
      </c>
      <c r="O8" s="12" t="s">
        <v>630</v>
      </c>
    </row>
    <row r="9" spans="1:15" x14ac:dyDescent="0.25">
      <c r="A9" s="6">
        <v>8</v>
      </c>
      <c r="B9" s="12" t="s">
        <v>770</v>
      </c>
      <c r="C9" s="12" t="s">
        <v>768</v>
      </c>
      <c r="D9" s="12" t="s">
        <v>760</v>
      </c>
      <c r="E9" s="13" t="s">
        <v>713</v>
      </c>
      <c r="F9" s="12" t="s">
        <v>713</v>
      </c>
      <c r="G9" s="12" t="s">
        <v>3</v>
      </c>
      <c r="H9" s="12" t="s">
        <v>2</v>
      </c>
      <c r="I9" s="12" t="s">
        <v>761</v>
      </c>
      <c r="J9" s="13" t="s">
        <v>630</v>
      </c>
      <c r="K9" s="12" t="s">
        <v>630</v>
      </c>
      <c r="L9" s="12" t="s">
        <v>630</v>
      </c>
      <c r="M9" s="12" t="s">
        <v>630</v>
      </c>
      <c r="N9" s="13" t="s">
        <v>630</v>
      </c>
      <c r="O9" s="12" t="s">
        <v>630</v>
      </c>
    </row>
    <row r="10" spans="1:15" x14ac:dyDescent="0.25">
      <c r="A10" s="6">
        <v>9</v>
      </c>
      <c r="B10" s="12" t="s">
        <v>703</v>
      </c>
      <c r="C10" s="12" t="s">
        <v>768</v>
      </c>
      <c r="D10" s="12" t="s">
        <v>636</v>
      </c>
      <c r="E10" s="13" t="s">
        <v>713</v>
      </c>
      <c r="F10" s="12" t="s">
        <v>713</v>
      </c>
      <c r="G10" s="12" t="s">
        <v>3</v>
      </c>
      <c r="H10" s="12" t="s">
        <v>2</v>
      </c>
      <c r="I10" s="12" t="s">
        <v>761</v>
      </c>
      <c r="J10" s="13" t="s">
        <v>630</v>
      </c>
      <c r="K10" s="12" t="s">
        <v>630</v>
      </c>
      <c r="L10" s="12" t="s">
        <v>630</v>
      </c>
      <c r="M10" s="12" t="s">
        <v>630</v>
      </c>
      <c r="N10" s="13" t="s">
        <v>630</v>
      </c>
      <c r="O10" s="12" t="s">
        <v>630</v>
      </c>
    </row>
    <row r="11" spans="1:15" x14ac:dyDescent="0.25">
      <c r="A11" s="6">
        <v>10</v>
      </c>
      <c r="B11" s="12" t="s">
        <v>696</v>
      </c>
      <c r="C11" s="12" t="s">
        <v>767</v>
      </c>
      <c r="D11" s="12" t="s">
        <v>566</v>
      </c>
      <c r="E11" s="13" t="s">
        <v>565</v>
      </c>
      <c r="F11" s="12" t="s">
        <v>725</v>
      </c>
      <c r="G11" s="12" t="s">
        <v>6501</v>
      </c>
      <c r="H11" s="12" t="s">
        <v>6528</v>
      </c>
      <c r="I11" s="12" t="s">
        <v>471</v>
      </c>
      <c r="J11" s="13" t="s">
        <v>470</v>
      </c>
      <c r="K11" s="12" t="s">
        <v>6531</v>
      </c>
      <c r="L11" s="12" t="s">
        <v>35</v>
      </c>
      <c r="M11" s="12" t="s">
        <v>760</v>
      </c>
      <c r="N11" s="13" t="s">
        <v>778</v>
      </c>
      <c r="O11" s="12" t="s">
        <v>6533</v>
      </c>
    </row>
    <row r="12" spans="1:15" x14ac:dyDescent="0.25">
      <c r="A12" s="6">
        <v>11</v>
      </c>
      <c r="B12" s="12" t="s">
        <v>687</v>
      </c>
      <c r="C12" s="12" t="s">
        <v>767</v>
      </c>
      <c r="D12" s="12" t="s">
        <v>203</v>
      </c>
      <c r="E12" s="13" t="s">
        <v>202</v>
      </c>
      <c r="F12" s="12">
        <v>997109301</v>
      </c>
      <c r="G12" s="12" t="s">
        <v>201</v>
      </c>
      <c r="H12" s="12" t="s">
        <v>843</v>
      </c>
      <c r="I12" s="12" t="s">
        <v>762</v>
      </c>
      <c r="J12" s="13" t="s">
        <v>634</v>
      </c>
      <c r="K12" s="12" t="s">
        <v>719</v>
      </c>
      <c r="L12" s="12" t="s">
        <v>635</v>
      </c>
      <c r="M12" s="12" t="s">
        <v>6534</v>
      </c>
      <c r="N12" s="13" t="s">
        <v>6532</v>
      </c>
      <c r="O12" s="12" t="s">
        <v>6535</v>
      </c>
    </row>
    <row r="13" spans="1:15" x14ac:dyDescent="0.25">
      <c r="A13" s="6">
        <v>12</v>
      </c>
      <c r="B13" s="12" t="s">
        <v>688</v>
      </c>
      <c r="C13" s="12" t="s">
        <v>767</v>
      </c>
      <c r="D13" s="12" t="s">
        <v>253</v>
      </c>
      <c r="E13" s="13" t="s">
        <v>252</v>
      </c>
      <c r="F13" s="12" t="s">
        <v>726</v>
      </c>
      <c r="G13" s="12" t="s">
        <v>201</v>
      </c>
      <c r="H13" s="12" t="s">
        <v>843</v>
      </c>
      <c r="I13" s="12" t="s">
        <v>762</v>
      </c>
      <c r="J13" s="13" t="s">
        <v>634</v>
      </c>
      <c r="K13" s="12" t="s">
        <v>719</v>
      </c>
      <c r="L13" s="12" t="s">
        <v>635</v>
      </c>
      <c r="M13" s="12" t="s">
        <v>6534</v>
      </c>
      <c r="N13" s="13" t="s">
        <v>6532</v>
      </c>
      <c r="O13" s="12" t="s">
        <v>6535</v>
      </c>
    </row>
    <row r="14" spans="1:15" x14ac:dyDescent="0.25">
      <c r="A14" s="6">
        <v>13</v>
      </c>
      <c r="B14" s="12" t="s">
        <v>701</v>
      </c>
      <c r="C14" s="12" t="s">
        <v>768</v>
      </c>
      <c r="D14" s="12" t="s">
        <v>638</v>
      </c>
      <c r="E14" s="13" t="s">
        <v>713</v>
      </c>
      <c r="F14" s="12" t="s">
        <v>713</v>
      </c>
      <c r="G14" s="12" t="s">
        <v>98</v>
      </c>
      <c r="H14" s="12" t="s">
        <v>637</v>
      </c>
      <c r="I14" s="12" t="s">
        <v>763</v>
      </c>
      <c r="J14" s="13" t="s">
        <v>630</v>
      </c>
      <c r="K14" s="12" t="s">
        <v>630</v>
      </c>
      <c r="L14" s="12" t="s">
        <v>637</v>
      </c>
      <c r="M14" s="12" t="s">
        <v>630</v>
      </c>
      <c r="N14" s="13" t="s">
        <v>630</v>
      </c>
      <c r="O14" s="12" t="s">
        <v>630</v>
      </c>
    </row>
    <row r="15" spans="1:15" x14ac:dyDescent="0.25">
      <c r="A15" s="6">
        <v>14</v>
      </c>
      <c r="B15" s="12" t="s">
        <v>694</v>
      </c>
      <c r="C15" s="12" t="s">
        <v>767</v>
      </c>
      <c r="D15" s="12" t="s">
        <v>480</v>
      </c>
      <c r="E15" s="13" t="s">
        <v>479</v>
      </c>
      <c r="F15" s="12" t="s">
        <v>727</v>
      </c>
      <c r="G15" s="12" t="s">
        <v>201</v>
      </c>
      <c r="H15" s="12" t="s">
        <v>843</v>
      </c>
      <c r="I15" s="12" t="s">
        <v>762</v>
      </c>
      <c r="J15" s="13" t="s">
        <v>634</v>
      </c>
      <c r="K15" s="12" t="s">
        <v>719</v>
      </c>
      <c r="L15" s="12" t="s">
        <v>635</v>
      </c>
      <c r="M15" s="12" t="s">
        <v>6534</v>
      </c>
      <c r="N15" s="13" t="s">
        <v>6532</v>
      </c>
      <c r="O15" s="12" t="s">
        <v>6535</v>
      </c>
    </row>
    <row r="16" spans="1:15" x14ac:dyDescent="0.25">
      <c r="A16" s="6">
        <v>15</v>
      </c>
      <c r="B16" s="12" t="s">
        <v>693</v>
      </c>
      <c r="C16" s="12" t="s">
        <v>768</v>
      </c>
      <c r="D16" s="12" t="s">
        <v>471</v>
      </c>
      <c r="E16" s="13" t="s">
        <v>713</v>
      </c>
      <c r="F16" s="12" t="s">
        <v>713</v>
      </c>
      <c r="G16" s="12" t="s">
        <v>6501</v>
      </c>
      <c r="H16" s="12" t="s">
        <v>35</v>
      </c>
      <c r="I16" s="12" t="s">
        <v>760</v>
      </c>
      <c r="J16" s="13" t="s">
        <v>778</v>
      </c>
      <c r="K16" s="12">
        <v>997109124</v>
      </c>
      <c r="L16" s="12" t="s">
        <v>630</v>
      </c>
      <c r="M16" s="12" t="s">
        <v>630</v>
      </c>
      <c r="N16" s="13" t="s">
        <v>630</v>
      </c>
      <c r="O16" s="12" t="s">
        <v>630</v>
      </c>
    </row>
    <row r="17" spans="1:15" x14ac:dyDescent="0.25">
      <c r="A17" s="6">
        <v>16</v>
      </c>
      <c r="B17" s="12" t="s">
        <v>689</v>
      </c>
      <c r="C17" s="12" t="s">
        <v>768</v>
      </c>
      <c r="D17" s="12" t="s">
        <v>312</v>
      </c>
      <c r="E17" s="13" t="s">
        <v>713</v>
      </c>
      <c r="F17" s="12" t="s">
        <v>713</v>
      </c>
      <c r="G17" s="12" t="s">
        <v>629</v>
      </c>
      <c r="H17" s="12" t="s">
        <v>35</v>
      </c>
      <c r="I17" s="12" t="s">
        <v>760</v>
      </c>
      <c r="J17" s="13" t="s">
        <v>778</v>
      </c>
      <c r="K17" s="12">
        <v>997109124</v>
      </c>
      <c r="L17" s="12" t="s">
        <v>630</v>
      </c>
      <c r="M17" s="12" t="s">
        <v>630</v>
      </c>
      <c r="N17" s="13" t="s">
        <v>630</v>
      </c>
      <c r="O17" s="12" t="s">
        <v>630</v>
      </c>
    </row>
    <row r="18" spans="1:15" x14ac:dyDescent="0.25">
      <c r="A18" s="6">
        <v>17</v>
      </c>
      <c r="B18" s="12" t="s">
        <v>681</v>
      </c>
      <c r="C18" s="12" t="s">
        <v>767</v>
      </c>
      <c r="D18" s="12" t="s">
        <v>5</v>
      </c>
      <c r="E18" s="13" t="s">
        <v>4</v>
      </c>
      <c r="F18" s="12">
        <v>989212904</v>
      </c>
      <c r="G18" s="12" t="s">
        <v>629</v>
      </c>
      <c r="H18" s="12" t="s">
        <v>839</v>
      </c>
      <c r="I18" s="12" t="s">
        <v>840</v>
      </c>
      <c r="J18" s="13" t="s">
        <v>841</v>
      </c>
      <c r="K18" s="12" t="s">
        <v>842</v>
      </c>
      <c r="L18" s="12" t="s">
        <v>35</v>
      </c>
      <c r="M18" s="12" t="s">
        <v>760</v>
      </c>
      <c r="N18" s="13" t="s">
        <v>778</v>
      </c>
      <c r="O18" s="12" t="s">
        <v>6533</v>
      </c>
    </row>
    <row r="19" spans="1:15" x14ac:dyDescent="0.25">
      <c r="A19" s="6">
        <v>18</v>
      </c>
      <c r="B19" s="12" t="s">
        <v>697</v>
      </c>
      <c r="C19" s="12" t="s">
        <v>768</v>
      </c>
      <c r="D19" s="12" t="s">
        <v>588</v>
      </c>
      <c r="E19" s="13" t="s">
        <v>713</v>
      </c>
      <c r="F19" s="12" t="s">
        <v>713</v>
      </c>
      <c r="G19" s="12" t="s">
        <v>98</v>
      </c>
      <c r="H19" s="12" t="s">
        <v>97</v>
      </c>
      <c r="I19" s="12" t="s">
        <v>638</v>
      </c>
      <c r="J19" s="13" t="s">
        <v>631</v>
      </c>
      <c r="K19" s="12" t="s">
        <v>718</v>
      </c>
      <c r="L19" s="12" t="s">
        <v>637</v>
      </c>
      <c r="M19" s="12" t="s">
        <v>630</v>
      </c>
      <c r="N19" s="13" t="s">
        <v>630</v>
      </c>
      <c r="O19" s="12" t="s">
        <v>630</v>
      </c>
    </row>
    <row r="20" spans="1:15" x14ac:dyDescent="0.25">
      <c r="A20" s="6">
        <v>19</v>
      </c>
      <c r="B20" s="12" t="s">
        <v>682</v>
      </c>
      <c r="C20" s="12" t="s">
        <v>768</v>
      </c>
      <c r="D20" s="12" t="s">
        <v>37</v>
      </c>
      <c r="E20" s="13" t="s">
        <v>713</v>
      </c>
      <c r="F20" s="12" t="s">
        <v>713</v>
      </c>
      <c r="G20" s="12" t="s">
        <v>6501</v>
      </c>
      <c r="H20" s="12" t="s">
        <v>35</v>
      </c>
      <c r="I20" s="12" t="s">
        <v>760</v>
      </c>
      <c r="J20" s="13" t="s">
        <v>778</v>
      </c>
      <c r="K20" s="12">
        <v>997109124</v>
      </c>
      <c r="L20" s="12" t="s">
        <v>630</v>
      </c>
      <c r="M20" s="12" t="s">
        <v>630</v>
      </c>
      <c r="N20" s="13" t="s">
        <v>630</v>
      </c>
      <c r="O20" s="12" t="s">
        <v>630</v>
      </c>
    </row>
    <row r="21" spans="1:15" x14ac:dyDescent="0.25">
      <c r="A21" s="6">
        <v>20</v>
      </c>
      <c r="B21" s="12" t="s">
        <v>708</v>
      </c>
      <c r="C21" s="12" t="s">
        <v>767</v>
      </c>
      <c r="D21" s="12" t="s">
        <v>709</v>
      </c>
      <c r="E21" s="13" t="s">
        <v>6529</v>
      </c>
      <c r="F21" s="12">
        <v>997924261</v>
      </c>
      <c r="G21" s="12" t="s">
        <v>6501</v>
      </c>
      <c r="H21" s="12" t="s">
        <v>6528</v>
      </c>
      <c r="I21" s="12" t="s">
        <v>471</v>
      </c>
      <c r="J21" s="13" t="s">
        <v>470</v>
      </c>
      <c r="K21" s="12" t="s">
        <v>6531</v>
      </c>
      <c r="L21" s="12" t="s">
        <v>35</v>
      </c>
      <c r="M21" s="12" t="s">
        <v>760</v>
      </c>
      <c r="N21" s="13" t="s">
        <v>778</v>
      </c>
      <c r="O21" s="12" t="s">
        <v>6533</v>
      </c>
    </row>
    <row r="22" spans="1:15" x14ac:dyDescent="0.25">
      <c r="A22" s="6">
        <v>21</v>
      </c>
      <c r="B22" s="12" t="s">
        <v>684</v>
      </c>
      <c r="C22" s="12" t="s">
        <v>767</v>
      </c>
      <c r="D22" s="12" t="s">
        <v>100</v>
      </c>
      <c r="E22" s="13" t="s">
        <v>99</v>
      </c>
      <c r="F22" s="12">
        <v>989212907</v>
      </c>
      <c r="G22" s="12" t="s">
        <v>98</v>
      </c>
      <c r="H22" s="12" t="s">
        <v>97</v>
      </c>
      <c r="I22" s="12" t="s">
        <v>638</v>
      </c>
      <c r="J22" s="13" t="s">
        <v>631</v>
      </c>
      <c r="K22" s="12" t="s">
        <v>718</v>
      </c>
      <c r="L22" s="12" t="s">
        <v>35</v>
      </c>
      <c r="M22" s="12" t="s">
        <v>760</v>
      </c>
      <c r="N22" s="13" t="s">
        <v>778</v>
      </c>
      <c r="O22" s="12" t="s">
        <v>6533</v>
      </c>
    </row>
    <row r="23" spans="1:15" x14ac:dyDescent="0.25">
      <c r="A23" s="6">
        <v>22</v>
      </c>
      <c r="B23" s="12" t="s">
        <v>692</v>
      </c>
      <c r="C23" s="12" t="s">
        <v>767</v>
      </c>
      <c r="D23" s="12" t="s">
        <v>406</v>
      </c>
      <c r="E23" s="13" t="s">
        <v>405</v>
      </c>
      <c r="F23" s="12">
        <v>955729725</v>
      </c>
      <c r="G23" s="12" t="s">
        <v>201</v>
      </c>
      <c r="H23" s="12" t="s">
        <v>843</v>
      </c>
      <c r="I23" s="12" t="s">
        <v>762</v>
      </c>
      <c r="J23" s="13" t="s">
        <v>634</v>
      </c>
      <c r="K23" s="12" t="s">
        <v>719</v>
      </c>
      <c r="L23" s="12" t="s">
        <v>635</v>
      </c>
      <c r="M23" s="12" t="s">
        <v>6534</v>
      </c>
      <c r="N23" s="13" t="s">
        <v>6532</v>
      </c>
      <c r="O23" s="12" t="s">
        <v>6535</v>
      </c>
    </row>
    <row r="24" spans="1:15" x14ac:dyDescent="0.25">
      <c r="A24" s="6">
        <v>23</v>
      </c>
      <c r="B24" s="12" t="s">
        <v>685</v>
      </c>
      <c r="C24" s="12" t="s">
        <v>767</v>
      </c>
      <c r="D24" s="12" t="s">
        <v>146</v>
      </c>
      <c r="E24" s="13" t="s">
        <v>344</v>
      </c>
      <c r="F24" s="12">
        <v>999491409</v>
      </c>
      <c r="G24" s="12" t="s">
        <v>629</v>
      </c>
      <c r="H24" s="12" t="s">
        <v>6528</v>
      </c>
      <c r="I24" s="12" t="s">
        <v>471</v>
      </c>
      <c r="J24" s="13" t="s">
        <v>470</v>
      </c>
      <c r="K24" s="12" t="s">
        <v>6531</v>
      </c>
      <c r="L24" s="12" t="s">
        <v>35</v>
      </c>
      <c r="M24" s="12" t="s">
        <v>760</v>
      </c>
      <c r="N24" s="13" t="s">
        <v>778</v>
      </c>
      <c r="O24" s="12" t="s">
        <v>6533</v>
      </c>
    </row>
    <row r="25" spans="1:15" x14ac:dyDescent="0.25">
      <c r="A25" s="6">
        <v>24</v>
      </c>
      <c r="B25" s="12" t="s">
        <v>690</v>
      </c>
      <c r="C25" s="12" t="s">
        <v>768</v>
      </c>
      <c r="D25" s="12" t="s">
        <v>345</v>
      </c>
      <c r="E25" s="13" t="s">
        <v>713</v>
      </c>
      <c r="F25" s="12" t="s">
        <v>713</v>
      </c>
      <c r="G25" s="12" t="s">
        <v>98</v>
      </c>
      <c r="H25" s="12" t="s">
        <v>97</v>
      </c>
      <c r="I25" s="12" t="s">
        <v>638</v>
      </c>
      <c r="J25" s="13" t="s">
        <v>631</v>
      </c>
      <c r="K25" s="12" t="s">
        <v>718</v>
      </c>
      <c r="L25" s="12" t="s">
        <v>630</v>
      </c>
      <c r="M25" s="12" t="s">
        <v>630</v>
      </c>
      <c r="N25" s="13" t="s">
        <v>630</v>
      </c>
      <c r="O25" s="12" t="s">
        <v>630</v>
      </c>
    </row>
    <row r="26" spans="1:15" x14ac:dyDescent="0.25">
      <c r="A26" s="6">
        <v>25</v>
      </c>
      <c r="B26" s="12" t="s">
        <v>714</v>
      </c>
      <c r="C26" s="12" t="s">
        <v>768</v>
      </c>
      <c r="D26" s="12" t="s">
        <v>712</v>
      </c>
      <c r="E26" s="13" t="s">
        <v>713</v>
      </c>
      <c r="F26" s="12" t="s">
        <v>713</v>
      </c>
      <c r="G26" s="12" t="s">
        <v>6501</v>
      </c>
      <c r="H26" s="12" t="s">
        <v>35</v>
      </c>
      <c r="I26" s="12" t="s">
        <v>760</v>
      </c>
      <c r="J26" s="13" t="s">
        <v>778</v>
      </c>
      <c r="K26" s="12">
        <v>997109124</v>
      </c>
      <c r="L26" s="12" t="s">
        <v>630</v>
      </c>
      <c r="M26" s="12" t="s">
        <v>630</v>
      </c>
      <c r="N26" s="13" t="s">
        <v>630</v>
      </c>
      <c r="O26" s="12" t="s">
        <v>630</v>
      </c>
    </row>
    <row r="27" spans="1:15" x14ac:dyDescent="0.25">
      <c r="A27" s="6">
        <v>26</v>
      </c>
      <c r="B27" s="12" t="s">
        <v>743</v>
      </c>
      <c r="C27" s="12" t="s">
        <v>767</v>
      </c>
      <c r="D27" s="12" t="s">
        <v>744</v>
      </c>
      <c r="E27" s="13" t="s">
        <v>36</v>
      </c>
      <c r="F27" s="12">
        <v>989212914</v>
      </c>
      <c r="G27" s="12" t="s">
        <v>6502</v>
      </c>
      <c r="H27" s="12" t="s">
        <v>839</v>
      </c>
      <c r="I27" s="12" t="s">
        <v>840</v>
      </c>
      <c r="J27" s="13" t="s">
        <v>841</v>
      </c>
      <c r="K27" s="12" t="s">
        <v>842</v>
      </c>
      <c r="L27" s="12" t="s">
        <v>35</v>
      </c>
      <c r="M27" s="12" t="s">
        <v>760</v>
      </c>
      <c r="N27" s="13" t="s">
        <v>778</v>
      </c>
      <c r="O27" s="12" t="s">
        <v>6533</v>
      </c>
    </row>
    <row r="28" spans="1:15" x14ac:dyDescent="0.25">
      <c r="A28" s="6">
        <v>27</v>
      </c>
      <c r="B28" s="12" t="s">
        <v>771</v>
      </c>
      <c r="C28" s="12" t="s">
        <v>767</v>
      </c>
      <c r="D28" s="12" t="s">
        <v>772</v>
      </c>
      <c r="E28" s="13" t="s">
        <v>145</v>
      </c>
      <c r="F28" s="12">
        <v>940433788</v>
      </c>
      <c r="G28" s="12" t="s">
        <v>98</v>
      </c>
      <c r="H28" s="12" t="s">
        <v>97</v>
      </c>
      <c r="I28" s="12" t="s">
        <v>638</v>
      </c>
      <c r="J28" s="13" t="s">
        <v>631</v>
      </c>
      <c r="K28" s="12" t="s">
        <v>718</v>
      </c>
      <c r="L28" s="12" t="s">
        <v>35</v>
      </c>
      <c r="M28" s="12" t="s">
        <v>760</v>
      </c>
      <c r="N28" s="13" t="s">
        <v>778</v>
      </c>
      <c r="O28" s="12" t="s">
        <v>6533</v>
      </c>
    </row>
    <row r="29" spans="1:15" x14ac:dyDescent="0.25">
      <c r="A29" s="6">
        <v>28</v>
      </c>
      <c r="B29" s="12" t="s">
        <v>6506</v>
      </c>
      <c r="C29" s="12" t="s">
        <v>767</v>
      </c>
      <c r="D29" s="12" t="s">
        <v>6505</v>
      </c>
      <c r="E29" s="13" t="s">
        <v>6530</v>
      </c>
      <c r="F29" s="12">
        <v>989212906</v>
      </c>
      <c r="G29" s="12" t="s">
        <v>6501</v>
      </c>
      <c r="H29" s="12" t="s">
        <v>6528</v>
      </c>
      <c r="I29" s="12" t="s">
        <v>471</v>
      </c>
      <c r="J29" s="13" t="s">
        <v>470</v>
      </c>
      <c r="K29" s="12" t="s">
        <v>6531</v>
      </c>
      <c r="L29" s="12" t="s">
        <v>35</v>
      </c>
      <c r="M29" s="12" t="s">
        <v>760</v>
      </c>
      <c r="N29" s="13" t="s">
        <v>778</v>
      </c>
      <c r="O29" s="12" t="s">
        <v>6533</v>
      </c>
    </row>
    <row r="30" spans="1:15" x14ac:dyDescent="0.25">
      <c r="A30" s="6">
        <v>29</v>
      </c>
      <c r="B30" s="12" t="s">
        <v>6526</v>
      </c>
      <c r="C30" s="12" t="s">
        <v>767</v>
      </c>
      <c r="D30" s="12" t="s">
        <v>6527</v>
      </c>
      <c r="E30" s="13" t="s">
        <v>587</v>
      </c>
      <c r="F30" s="12">
        <v>940433873</v>
      </c>
      <c r="G30" s="12" t="s">
        <v>98</v>
      </c>
      <c r="H30" s="12" t="s">
        <v>97</v>
      </c>
      <c r="I30" s="12" t="s">
        <v>638</v>
      </c>
      <c r="J30" s="13" t="s">
        <v>631</v>
      </c>
      <c r="K30" s="12" t="s">
        <v>718</v>
      </c>
      <c r="L30" s="12" t="s">
        <v>35</v>
      </c>
      <c r="M30" s="12" t="s">
        <v>760</v>
      </c>
      <c r="N30" s="13" t="s">
        <v>778</v>
      </c>
      <c r="O30" s="12" t="s">
        <v>6533</v>
      </c>
    </row>
    <row r="34" spans="7:7" ht="14.5" x14ac:dyDescent="0.35">
      <c r="G34"/>
    </row>
    <row r="35" spans="7:7" ht="14.5" x14ac:dyDescent="0.35">
      <c r="G35"/>
    </row>
    <row r="36" spans="7:7" ht="14.5" x14ac:dyDescent="0.35">
      <c r="G36"/>
    </row>
    <row r="37" spans="7:7" ht="14.5" x14ac:dyDescent="0.35">
      <c r="G37"/>
    </row>
    <row r="38" spans="7:7" ht="14.5" x14ac:dyDescent="0.35">
      <c r="G38"/>
    </row>
    <row r="39" spans="7:7" ht="14.5" x14ac:dyDescent="0.35">
      <c r="G39"/>
    </row>
    <row r="40" spans="7:7" ht="14.5" x14ac:dyDescent="0.35">
      <c r="G40"/>
    </row>
    <row r="41" spans="7:7" ht="14.5" x14ac:dyDescent="0.35">
      <c r="G41"/>
    </row>
    <row r="42" spans="7:7" ht="14.5" x14ac:dyDescent="0.35">
      <c r="G42"/>
    </row>
    <row r="43" spans="7:7" ht="14.5" x14ac:dyDescent="0.35">
      <c r="G43"/>
    </row>
    <row r="44" spans="7:7" ht="14.5" x14ac:dyDescent="0.35">
      <c r="G44"/>
    </row>
    <row r="45" spans="7:7" ht="14.5" x14ac:dyDescent="0.35">
      <c r="G45"/>
    </row>
    <row r="46" spans="7:7" ht="14.5" x14ac:dyDescent="0.35">
      <c r="G46"/>
    </row>
  </sheetData>
  <autoFilter ref="A1:O30"/>
  <conditionalFormatting sqref="B1:C1">
    <cfRule type="duplicateValues" dxfId="133" priority="12"/>
  </conditionalFormatting>
  <conditionalFormatting sqref="B1:C1">
    <cfRule type="duplicateValues" dxfId="132" priority="13"/>
  </conditionalFormatting>
  <conditionalFormatting sqref="A1">
    <cfRule type="duplicateValues" dxfId="131" priority="8"/>
  </conditionalFormatting>
  <conditionalFormatting sqref="A1">
    <cfRule type="duplicateValues" dxfId="130" priority="9"/>
  </conditionalFormatting>
  <conditionalFormatting sqref="G1:H1 J1:L1">
    <cfRule type="duplicateValues" dxfId="129" priority="6"/>
  </conditionalFormatting>
  <conditionalFormatting sqref="G1:H1">
    <cfRule type="duplicateValues" dxfId="128" priority="7"/>
  </conditionalFormatting>
  <conditionalFormatting sqref="E1:F1">
    <cfRule type="duplicateValues" dxfId="127" priority="2"/>
  </conditionalFormatting>
  <conditionalFormatting sqref="N1:O1">
    <cfRule type="duplicateValues" dxfId="12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9"/>
  <sheetViews>
    <sheetView zoomScale="90" zoomScaleNormal="90" workbookViewId="0">
      <pane ySplit="1" topLeftCell="A6283" activePane="bottomLeft" state="frozen"/>
      <selection pane="bottomLeft" activeCell="A6300" sqref="A6300"/>
    </sheetView>
  </sheetViews>
  <sheetFormatPr baseColWidth="10" defaultRowHeight="14.5" x14ac:dyDescent="0.35"/>
  <cols>
    <col min="1" max="1" width="13.81640625" bestFit="1" customWidth="1"/>
    <col min="2" max="2" width="71.81640625" customWidth="1"/>
    <col min="3" max="3" width="29.81640625" bestFit="1" customWidth="1"/>
    <col min="5" max="5" width="20.1796875" bestFit="1" customWidth="1"/>
  </cols>
  <sheetData>
    <row r="1" spans="1:5" x14ac:dyDescent="0.35">
      <c r="A1" s="4" t="s">
        <v>0</v>
      </c>
      <c r="B1" s="4" t="s">
        <v>844</v>
      </c>
      <c r="C1" s="4" t="s">
        <v>845</v>
      </c>
      <c r="D1" s="4" t="s">
        <v>746</v>
      </c>
      <c r="E1" s="4" t="s">
        <v>704</v>
      </c>
    </row>
    <row r="2" spans="1:5" x14ac:dyDescent="0.35">
      <c r="A2" s="14">
        <v>20100003199</v>
      </c>
      <c r="B2" s="15" t="s">
        <v>69</v>
      </c>
      <c r="C2" s="15" t="s">
        <v>846</v>
      </c>
      <c r="D2" s="15" t="s">
        <v>38</v>
      </c>
      <c r="E2" t="e">
        <v>#N/A</v>
      </c>
    </row>
    <row r="3" spans="1:5" x14ac:dyDescent="0.35">
      <c r="A3" s="14">
        <v>20100003351</v>
      </c>
      <c r="B3" s="15" t="s">
        <v>3503</v>
      </c>
      <c r="C3" s="15" t="s">
        <v>846</v>
      </c>
      <c r="D3" s="15" t="s">
        <v>38</v>
      </c>
      <c r="E3" t="e">
        <v>#N/A</v>
      </c>
    </row>
    <row r="4" spans="1:5" x14ac:dyDescent="0.35">
      <c r="A4" s="14">
        <v>20100004675</v>
      </c>
      <c r="B4" s="15" t="s">
        <v>3502</v>
      </c>
      <c r="C4" s="15" t="s">
        <v>846</v>
      </c>
      <c r="D4" s="15" t="s">
        <v>38</v>
      </c>
      <c r="E4" t="e">
        <v>#N/A</v>
      </c>
    </row>
    <row r="5" spans="1:5" x14ac:dyDescent="0.35">
      <c r="A5" s="14">
        <v>20100027705</v>
      </c>
      <c r="B5" s="15" t="s">
        <v>375</v>
      </c>
      <c r="C5" s="15" t="s">
        <v>846</v>
      </c>
      <c r="D5" s="15" t="s">
        <v>38</v>
      </c>
      <c r="E5" t="e">
        <v>#N/A</v>
      </c>
    </row>
    <row r="6" spans="1:5" x14ac:dyDescent="0.35">
      <c r="A6" s="14">
        <v>20100030595</v>
      </c>
      <c r="B6" s="15" t="s">
        <v>564</v>
      </c>
      <c r="C6" s="15" t="s">
        <v>846</v>
      </c>
      <c r="D6" s="15" t="s">
        <v>38</v>
      </c>
      <c r="E6" t="e">
        <v>#N/A</v>
      </c>
    </row>
    <row r="7" spans="1:5" x14ac:dyDescent="0.35">
      <c r="A7" s="14">
        <v>20100054699</v>
      </c>
      <c r="B7" s="15" t="s">
        <v>3501</v>
      </c>
      <c r="C7" s="15" t="s">
        <v>846</v>
      </c>
      <c r="D7" s="15" t="s">
        <v>38</v>
      </c>
      <c r="E7" t="e">
        <v>#N/A</v>
      </c>
    </row>
    <row r="8" spans="1:5" x14ac:dyDescent="0.35">
      <c r="A8" s="14">
        <v>20100063337</v>
      </c>
      <c r="B8" s="15" t="s">
        <v>34</v>
      </c>
      <c r="C8" s="15" t="s">
        <v>846</v>
      </c>
      <c r="D8" s="15" t="s">
        <v>38</v>
      </c>
      <c r="E8" t="e">
        <v>#N/A</v>
      </c>
    </row>
    <row r="9" spans="1:5" x14ac:dyDescent="0.35">
      <c r="A9" s="14">
        <v>20100072751</v>
      </c>
      <c r="B9" s="15" t="s">
        <v>39</v>
      </c>
      <c r="C9" s="15" t="s">
        <v>846</v>
      </c>
      <c r="D9" s="15" t="s">
        <v>38</v>
      </c>
      <c r="E9" t="e">
        <v>#N/A</v>
      </c>
    </row>
    <row r="10" spans="1:5" x14ac:dyDescent="0.35">
      <c r="A10" s="14">
        <v>20100101522</v>
      </c>
      <c r="B10" s="15" t="s">
        <v>3500</v>
      </c>
      <c r="C10" s="15" t="s">
        <v>846</v>
      </c>
      <c r="D10" s="15" t="s">
        <v>38</v>
      </c>
      <c r="E10" t="e">
        <v>#N/A</v>
      </c>
    </row>
    <row r="11" spans="1:5" x14ac:dyDescent="0.35">
      <c r="A11" s="14">
        <v>20100116392</v>
      </c>
      <c r="B11" s="15" t="s">
        <v>3499</v>
      </c>
      <c r="C11" s="15" t="s">
        <v>846</v>
      </c>
      <c r="D11" s="15" t="s">
        <v>38</v>
      </c>
      <c r="E11" t="e">
        <v>#N/A</v>
      </c>
    </row>
    <row r="12" spans="1:5" x14ac:dyDescent="0.35">
      <c r="A12" s="14">
        <v>20100128218</v>
      </c>
      <c r="B12" s="15" t="s">
        <v>176</v>
      </c>
      <c r="C12" s="15" t="s">
        <v>846</v>
      </c>
      <c r="D12" s="15" t="s">
        <v>38</v>
      </c>
      <c r="E12" t="e">
        <v>#N/A</v>
      </c>
    </row>
    <row r="13" spans="1:5" x14ac:dyDescent="0.35">
      <c r="A13" s="14">
        <v>20100152356</v>
      </c>
      <c r="B13" s="15" t="s">
        <v>3498</v>
      </c>
      <c r="C13" s="15" t="s">
        <v>846</v>
      </c>
      <c r="D13" s="15" t="s">
        <v>38</v>
      </c>
      <c r="E13" t="e">
        <v>#N/A</v>
      </c>
    </row>
    <row r="14" spans="1:5" x14ac:dyDescent="0.35">
      <c r="A14" s="14">
        <v>20100153913</v>
      </c>
      <c r="B14" s="15" t="s">
        <v>3497</v>
      </c>
      <c r="C14" s="15" t="s">
        <v>846</v>
      </c>
      <c r="D14" s="15" t="s">
        <v>38</v>
      </c>
      <c r="E14" t="e">
        <v>#N/A</v>
      </c>
    </row>
    <row r="15" spans="1:5" x14ac:dyDescent="0.35">
      <c r="A15" s="14">
        <v>20100162076</v>
      </c>
      <c r="B15" s="15" t="s">
        <v>3496</v>
      </c>
      <c r="C15" s="15" t="s">
        <v>846</v>
      </c>
      <c r="D15" s="15" t="s">
        <v>38</v>
      </c>
      <c r="E15" t="e">
        <v>#N/A</v>
      </c>
    </row>
    <row r="16" spans="1:5" x14ac:dyDescent="0.35">
      <c r="A16" s="14">
        <v>20100164958</v>
      </c>
      <c r="B16" s="15" t="s">
        <v>378</v>
      </c>
      <c r="C16" s="15" t="s">
        <v>846</v>
      </c>
      <c r="D16" s="15" t="s">
        <v>38</v>
      </c>
      <c r="E16" t="e">
        <v>#N/A</v>
      </c>
    </row>
    <row r="17" spans="1:5" x14ac:dyDescent="0.35">
      <c r="A17" s="14">
        <v>20100178584</v>
      </c>
      <c r="B17" s="15" t="s">
        <v>3495</v>
      </c>
      <c r="C17" s="15" t="s">
        <v>846</v>
      </c>
      <c r="D17" s="15" t="s">
        <v>38</v>
      </c>
      <c r="E17" t="e">
        <v>#N/A</v>
      </c>
    </row>
    <row r="18" spans="1:5" x14ac:dyDescent="0.35">
      <c r="A18" s="14">
        <v>20100188628</v>
      </c>
      <c r="B18" s="15" t="s">
        <v>478</v>
      </c>
      <c r="C18" s="15" t="s">
        <v>846</v>
      </c>
      <c r="D18" s="15" t="s">
        <v>204</v>
      </c>
      <c r="E18" t="e">
        <v>#N/A</v>
      </c>
    </row>
    <row r="19" spans="1:5" x14ac:dyDescent="0.35">
      <c r="A19" s="14">
        <v>20100211034</v>
      </c>
      <c r="B19" s="15" t="s">
        <v>481</v>
      </c>
      <c r="C19" s="15" t="s">
        <v>846</v>
      </c>
      <c r="D19" s="15" t="s">
        <v>204</v>
      </c>
      <c r="E19" t="e">
        <v>#N/A</v>
      </c>
    </row>
    <row r="20" spans="1:5" x14ac:dyDescent="0.35">
      <c r="A20" s="14">
        <v>20100362598</v>
      </c>
      <c r="B20" s="15" t="s">
        <v>41</v>
      </c>
      <c r="C20" s="15" t="s">
        <v>846</v>
      </c>
      <c r="D20" s="15" t="s">
        <v>38</v>
      </c>
      <c r="E20" t="e">
        <v>#N/A</v>
      </c>
    </row>
    <row r="21" spans="1:5" x14ac:dyDescent="0.35">
      <c r="A21" s="33">
        <v>20100859778</v>
      </c>
      <c r="B21" s="35" t="s">
        <v>6308</v>
      </c>
      <c r="C21" s="15" t="s">
        <v>850</v>
      </c>
      <c r="D21" s="35" t="s">
        <v>38</v>
      </c>
      <c r="E21" t="e">
        <v>#N/A</v>
      </c>
    </row>
    <row r="22" spans="1:5" x14ac:dyDescent="0.35">
      <c r="A22" s="33">
        <v>20101069070</v>
      </c>
      <c r="B22" s="35" t="s">
        <v>793</v>
      </c>
      <c r="C22" s="15" t="s">
        <v>850</v>
      </c>
      <c r="D22" s="35" t="s">
        <v>38</v>
      </c>
      <c r="E22" t="e">
        <v>#N/A</v>
      </c>
    </row>
    <row r="23" spans="1:5" x14ac:dyDescent="0.35">
      <c r="A23" s="14">
        <v>20102708394</v>
      </c>
      <c r="B23" s="15" t="s">
        <v>96</v>
      </c>
      <c r="C23" s="15" t="s">
        <v>846</v>
      </c>
      <c r="D23" s="15" t="s">
        <v>101</v>
      </c>
      <c r="E23" t="e">
        <v>#N/A</v>
      </c>
    </row>
    <row r="24" spans="1:5" x14ac:dyDescent="0.35">
      <c r="A24" s="14">
        <v>20102762925</v>
      </c>
      <c r="B24" s="15" t="s">
        <v>102</v>
      </c>
      <c r="C24" s="15" t="s">
        <v>846</v>
      </c>
      <c r="D24" s="15" t="s">
        <v>101</v>
      </c>
      <c r="E24" t="e">
        <v>#N/A</v>
      </c>
    </row>
    <row r="25" spans="1:5" x14ac:dyDescent="0.35">
      <c r="A25" s="14">
        <v>20103030791</v>
      </c>
      <c r="B25" s="15" t="s">
        <v>379</v>
      </c>
      <c r="C25" s="15" t="s">
        <v>846</v>
      </c>
      <c r="D25" s="15" t="s">
        <v>38</v>
      </c>
      <c r="E25" t="e">
        <v>#N/A</v>
      </c>
    </row>
    <row r="26" spans="1:5" x14ac:dyDescent="0.35">
      <c r="A26" s="14">
        <v>20103117560</v>
      </c>
      <c r="B26" s="15" t="s">
        <v>586</v>
      </c>
      <c r="C26" s="15" t="s">
        <v>846</v>
      </c>
      <c r="D26" s="15" t="s">
        <v>101</v>
      </c>
      <c r="E26" t="e">
        <v>#N/A</v>
      </c>
    </row>
    <row r="27" spans="1:5" x14ac:dyDescent="0.35">
      <c r="A27" s="33">
        <v>20103282099</v>
      </c>
      <c r="B27" s="35" t="s">
        <v>6377</v>
      </c>
      <c r="C27" s="15" t="s">
        <v>850</v>
      </c>
      <c r="D27" s="35" t="s">
        <v>101</v>
      </c>
      <c r="E27" t="e">
        <v>#N/A</v>
      </c>
    </row>
    <row r="28" spans="1:5" x14ac:dyDescent="0.35">
      <c r="A28" s="14">
        <v>20103448591</v>
      </c>
      <c r="B28" s="15" t="s">
        <v>3494</v>
      </c>
      <c r="C28" s="15" t="s">
        <v>850</v>
      </c>
      <c r="D28" s="15" t="s">
        <v>101</v>
      </c>
      <c r="E28" t="e">
        <v>#N/A</v>
      </c>
    </row>
    <row r="29" spans="1:5" x14ac:dyDescent="0.35">
      <c r="A29" s="14">
        <v>20103745293</v>
      </c>
      <c r="B29" s="15" t="s">
        <v>1</v>
      </c>
      <c r="C29" s="15" t="s">
        <v>850</v>
      </c>
      <c r="D29" s="15" t="s">
        <v>6</v>
      </c>
      <c r="E29" t="e">
        <v>#N/A</v>
      </c>
    </row>
    <row r="30" spans="1:5" x14ac:dyDescent="0.35">
      <c r="A30" s="14">
        <v>20103795631</v>
      </c>
      <c r="B30" s="15" t="s">
        <v>7</v>
      </c>
      <c r="C30" s="15" t="s">
        <v>846</v>
      </c>
      <c r="D30" s="15" t="s">
        <v>6</v>
      </c>
      <c r="E30" t="e">
        <v>#N/A</v>
      </c>
    </row>
    <row r="31" spans="1:5" x14ac:dyDescent="0.35">
      <c r="A31" s="14">
        <v>20103845590</v>
      </c>
      <c r="B31" s="15" t="s">
        <v>3493</v>
      </c>
      <c r="C31" s="15" t="s">
        <v>850</v>
      </c>
      <c r="D31" s="15" t="s">
        <v>6</v>
      </c>
      <c r="E31" t="e">
        <v>#N/A</v>
      </c>
    </row>
    <row r="32" spans="1:5" x14ac:dyDescent="0.35">
      <c r="A32" s="14">
        <v>20105049294</v>
      </c>
      <c r="B32" s="15" t="s">
        <v>251</v>
      </c>
      <c r="C32" s="15" t="s">
        <v>850</v>
      </c>
      <c r="D32" s="15" t="s">
        <v>204</v>
      </c>
      <c r="E32" t="e">
        <v>#N/A</v>
      </c>
    </row>
    <row r="33" spans="1:5" x14ac:dyDescent="0.35">
      <c r="A33" s="14">
        <v>20105087978</v>
      </c>
      <c r="B33" s="15" t="s">
        <v>3492</v>
      </c>
      <c r="C33" s="15" t="s">
        <v>850</v>
      </c>
      <c r="D33" s="15" t="s">
        <v>101</v>
      </c>
      <c r="E33" t="e">
        <v>#N/A</v>
      </c>
    </row>
    <row r="34" spans="1:5" x14ac:dyDescent="0.35">
      <c r="A34" s="33">
        <v>20105149914</v>
      </c>
      <c r="B34" s="35" t="s">
        <v>6134</v>
      </c>
      <c r="C34" s="15" t="s">
        <v>850</v>
      </c>
      <c r="D34" s="35" t="s">
        <v>101</v>
      </c>
      <c r="E34" t="e">
        <v>#N/A</v>
      </c>
    </row>
    <row r="35" spans="1:5" x14ac:dyDescent="0.35">
      <c r="A35" s="14">
        <v>20105266988</v>
      </c>
      <c r="B35" s="15" t="s">
        <v>3491</v>
      </c>
      <c r="C35" s="15" t="s">
        <v>850</v>
      </c>
      <c r="D35" s="15" t="s">
        <v>101</v>
      </c>
      <c r="E35" t="e">
        <v>#N/A</v>
      </c>
    </row>
    <row r="36" spans="1:5" x14ac:dyDescent="0.35">
      <c r="A36" s="14">
        <v>20105685875</v>
      </c>
      <c r="B36" s="15" t="s">
        <v>3490</v>
      </c>
      <c r="C36" s="15" t="s">
        <v>850</v>
      </c>
      <c r="D36" s="15" t="s">
        <v>101</v>
      </c>
      <c r="E36" t="e">
        <v>#N/A</v>
      </c>
    </row>
    <row r="37" spans="1:5" x14ac:dyDescent="0.35">
      <c r="A37" s="14">
        <v>20106235024</v>
      </c>
      <c r="B37" s="15" t="s">
        <v>3489</v>
      </c>
      <c r="C37" s="15" t="s">
        <v>850</v>
      </c>
      <c r="D37" s="15" t="s">
        <v>6</v>
      </c>
      <c r="E37" t="e">
        <v>#N/A</v>
      </c>
    </row>
    <row r="38" spans="1:5" x14ac:dyDescent="0.35">
      <c r="A38" s="14">
        <v>20112919377</v>
      </c>
      <c r="B38" s="15" t="s">
        <v>380</v>
      </c>
      <c r="C38" s="15" t="s">
        <v>846</v>
      </c>
      <c r="D38" s="15" t="s">
        <v>38</v>
      </c>
      <c r="E38" t="e">
        <v>#N/A</v>
      </c>
    </row>
    <row r="39" spans="1:5" x14ac:dyDescent="0.35">
      <c r="A39" s="14">
        <v>20113733641</v>
      </c>
      <c r="B39" s="15" t="s">
        <v>775</v>
      </c>
      <c r="C39" s="15" t="s">
        <v>850</v>
      </c>
      <c r="D39" s="15" t="s">
        <v>101</v>
      </c>
      <c r="E39" t="e">
        <v>#N/A</v>
      </c>
    </row>
    <row r="40" spans="1:5" x14ac:dyDescent="0.35">
      <c r="A40" s="14">
        <v>20114050530</v>
      </c>
      <c r="B40" s="15" t="s">
        <v>313</v>
      </c>
      <c r="C40" s="15" t="s">
        <v>850</v>
      </c>
      <c r="D40" s="15" t="s">
        <v>6</v>
      </c>
      <c r="E40" t="e">
        <v>#N/A</v>
      </c>
    </row>
    <row r="41" spans="1:5" x14ac:dyDescent="0.35">
      <c r="A41" s="14">
        <v>20114883230</v>
      </c>
      <c r="B41" s="15" t="s">
        <v>254</v>
      </c>
      <c r="C41" s="15" t="s">
        <v>850</v>
      </c>
      <c r="D41" s="15" t="s">
        <v>204</v>
      </c>
      <c r="E41" t="e">
        <v>#N/A</v>
      </c>
    </row>
    <row r="42" spans="1:5" x14ac:dyDescent="0.35">
      <c r="A42" s="14">
        <v>20115030044</v>
      </c>
      <c r="B42" s="15" t="s">
        <v>650</v>
      </c>
      <c r="C42" s="15" t="s">
        <v>850</v>
      </c>
      <c r="D42" s="15" t="s">
        <v>204</v>
      </c>
      <c r="E42" t="e">
        <v>#N/A</v>
      </c>
    </row>
    <row r="43" spans="1:5" x14ac:dyDescent="0.35">
      <c r="A43" s="14">
        <v>20115123999</v>
      </c>
      <c r="B43" s="15" t="s">
        <v>310</v>
      </c>
      <c r="C43" s="15" t="s">
        <v>850</v>
      </c>
      <c r="D43" s="15" t="s">
        <v>204</v>
      </c>
      <c r="E43" t="e">
        <v>#N/A</v>
      </c>
    </row>
    <row r="44" spans="1:5" x14ac:dyDescent="0.35">
      <c r="A44" s="14">
        <v>20115425651</v>
      </c>
      <c r="B44" s="15" t="s">
        <v>3488</v>
      </c>
      <c r="C44" s="15" t="s">
        <v>850</v>
      </c>
      <c r="D44" s="15" t="s">
        <v>204</v>
      </c>
      <c r="E44" t="e">
        <v>#N/A</v>
      </c>
    </row>
    <row r="45" spans="1:5" x14ac:dyDescent="0.35">
      <c r="A45" s="14">
        <v>20115776283</v>
      </c>
      <c r="B45" s="15" t="s">
        <v>3487</v>
      </c>
      <c r="C45" s="15" t="s">
        <v>850</v>
      </c>
      <c r="D45" s="15" t="s">
        <v>204</v>
      </c>
      <c r="E45" t="e">
        <v>#N/A</v>
      </c>
    </row>
    <row r="46" spans="1:5" x14ac:dyDescent="0.35">
      <c r="A46" s="14">
        <v>20115851919</v>
      </c>
      <c r="B46" s="15" t="s">
        <v>3486</v>
      </c>
      <c r="C46" s="15" t="s">
        <v>850</v>
      </c>
      <c r="D46" s="15" t="s">
        <v>204</v>
      </c>
      <c r="E46" t="e">
        <v>#N/A</v>
      </c>
    </row>
    <row r="47" spans="1:5" x14ac:dyDescent="0.35">
      <c r="A47" s="14">
        <v>20116009219</v>
      </c>
      <c r="B47" s="15" t="s">
        <v>3485</v>
      </c>
      <c r="C47" s="15" t="s">
        <v>850</v>
      </c>
      <c r="D47" s="15" t="s">
        <v>101</v>
      </c>
      <c r="E47" t="e">
        <v>#N/A</v>
      </c>
    </row>
    <row r="48" spans="1:5" x14ac:dyDescent="0.35">
      <c r="A48" s="14">
        <v>20116067847</v>
      </c>
      <c r="B48" s="15" t="s">
        <v>3484</v>
      </c>
      <c r="C48" s="15" t="s">
        <v>850</v>
      </c>
      <c r="D48" s="15" t="s">
        <v>6</v>
      </c>
      <c r="E48" t="e">
        <v>#N/A</v>
      </c>
    </row>
    <row r="49" spans="1:5" x14ac:dyDescent="0.35">
      <c r="A49" s="14">
        <v>20116320682</v>
      </c>
      <c r="B49" s="15" t="s">
        <v>789</v>
      </c>
      <c r="C49" s="15" t="s">
        <v>850</v>
      </c>
      <c r="D49" s="15" t="s">
        <v>204</v>
      </c>
      <c r="E49" t="e">
        <v>#N/A</v>
      </c>
    </row>
    <row r="50" spans="1:5" x14ac:dyDescent="0.35">
      <c r="A50" s="14">
        <v>20116544289</v>
      </c>
      <c r="B50" s="15" t="s">
        <v>256</v>
      </c>
      <c r="C50" s="15" t="s">
        <v>846</v>
      </c>
      <c r="D50" s="15" t="s">
        <v>204</v>
      </c>
      <c r="E50" t="e">
        <v>#N/A</v>
      </c>
    </row>
    <row r="51" spans="1:5" x14ac:dyDescent="0.35">
      <c r="A51" s="14">
        <v>20119147051</v>
      </c>
      <c r="B51" s="15" t="s">
        <v>103</v>
      </c>
      <c r="C51" s="15" t="s">
        <v>850</v>
      </c>
      <c r="D51" s="15" t="s">
        <v>101</v>
      </c>
      <c r="E51" t="e">
        <v>#N/A</v>
      </c>
    </row>
    <row r="52" spans="1:5" x14ac:dyDescent="0.35">
      <c r="A52" s="14">
        <v>20119205949</v>
      </c>
      <c r="B52" s="15" t="s">
        <v>200</v>
      </c>
      <c r="C52" s="15" t="s">
        <v>846</v>
      </c>
      <c r="D52" s="15" t="s">
        <v>204</v>
      </c>
      <c r="E52" t="e">
        <v>#N/A</v>
      </c>
    </row>
    <row r="53" spans="1:5" x14ac:dyDescent="0.35">
      <c r="A53" s="14">
        <v>20120385004</v>
      </c>
      <c r="B53" s="15" t="s">
        <v>3483</v>
      </c>
      <c r="C53" s="15" t="s">
        <v>850</v>
      </c>
      <c r="D53" s="15" t="s">
        <v>6</v>
      </c>
      <c r="E53" t="e">
        <v>#N/A</v>
      </c>
    </row>
    <row r="54" spans="1:5" x14ac:dyDescent="0.35">
      <c r="A54" s="14">
        <v>20120443641</v>
      </c>
      <c r="B54" s="15" t="s">
        <v>3586</v>
      </c>
      <c r="C54" s="15" t="s">
        <v>850</v>
      </c>
      <c r="D54" s="15" t="s">
        <v>6</v>
      </c>
      <c r="E54" t="e">
        <v>#N/A</v>
      </c>
    </row>
    <row r="55" spans="1:5" x14ac:dyDescent="0.35">
      <c r="A55" s="14">
        <v>20120958136</v>
      </c>
      <c r="B55" s="15" t="s">
        <v>3482</v>
      </c>
      <c r="C55" s="15" t="s">
        <v>850</v>
      </c>
      <c r="D55" s="15" t="s">
        <v>204</v>
      </c>
      <c r="E55" t="e">
        <v>#N/A</v>
      </c>
    </row>
    <row r="56" spans="1:5" x14ac:dyDescent="0.35">
      <c r="A56" s="14">
        <v>20121103754</v>
      </c>
      <c r="B56" s="15" t="s">
        <v>483</v>
      </c>
      <c r="C56" s="15" t="s">
        <v>850</v>
      </c>
      <c r="D56" s="15" t="s">
        <v>204</v>
      </c>
      <c r="E56" t="e">
        <v>#N/A</v>
      </c>
    </row>
    <row r="57" spans="1:5" x14ac:dyDescent="0.35">
      <c r="A57" s="14">
        <v>20121726212</v>
      </c>
      <c r="B57" s="15" t="s">
        <v>8</v>
      </c>
      <c r="C57" s="15" t="s">
        <v>850</v>
      </c>
      <c r="D57" s="15" t="s">
        <v>6</v>
      </c>
      <c r="E57" t="e">
        <v>#N/A</v>
      </c>
    </row>
    <row r="58" spans="1:5" x14ac:dyDescent="0.35">
      <c r="A58" s="14">
        <v>20121796857</v>
      </c>
      <c r="B58" s="15" t="s">
        <v>3481</v>
      </c>
      <c r="C58" s="15" t="s">
        <v>850</v>
      </c>
      <c r="D58" s="15" t="s">
        <v>6</v>
      </c>
      <c r="E58" t="e">
        <v>#N/A</v>
      </c>
    </row>
    <row r="59" spans="1:5" x14ac:dyDescent="0.35">
      <c r="A59" s="14">
        <v>20122476309</v>
      </c>
      <c r="B59" s="15" t="s">
        <v>72</v>
      </c>
      <c r="C59" s="15" t="s">
        <v>846</v>
      </c>
      <c r="D59" s="15" t="s">
        <v>38</v>
      </c>
      <c r="E59" t="e">
        <v>#N/A</v>
      </c>
    </row>
    <row r="60" spans="1:5" x14ac:dyDescent="0.35">
      <c r="A60" s="14">
        <v>20123335521</v>
      </c>
      <c r="B60" s="15" t="s">
        <v>3480</v>
      </c>
      <c r="C60" s="15" t="s">
        <v>846</v>
      </c>
      <c r="D60" s="15" t="s">
        <v>38</v>
      </c>
      <c r="E60" t="e">
        <v>#N/A</v>
      </c>
    </row>
    <row r="61" spans="1:5" x14ac:dyDescent="0.35">
      <c r="A61" s="14">
        <v>20123540370</v>
      </c>
      <c r="B61" s="15" t="s">
        <v>3479</v>
      </c>
      <c r="C61" s="15" t="s">
        <v>850</v>
      </c>
      <c r="D61" s="15" t="s">
        <v>6</v>
      </c>
      <c r="E61" t="e">
        <v>#N/A</v>
      </c>
    </row>
    <row r="62" spans="1:5" x14ac:dyDescent="0.35">
      <c r="A62" s="14">
        <v>20125449361</v>
      </c>
      <c r="B62" s="15" t="s">
        <v>3478</v>
      </c>
      <c r="C62" s="15" t="s">
        <v>846</v>
      </c>
      <c r="D62" s="15" t="s">
        <v>38</v>
      </c>
      <c r="E62" t="e">
        <v>#N/A</v>
      </c>
    </row>
    <row r="63" spans="1:5" x14ac:dyDescent="0.35">
      <c r="A63" s="14">
        <v>20125645039</v>
      </c>
      <c r="B63" s="15" t="s">
        <v>3477</v>
      </c>
      <c r="C63" s="15" t="s">
        <v>846</v>
      </c>
      <c r="D63" s="15" t="s">
        <v>38</v>
      </c>
      <c r="E63" t="e">
        <v>#N/A</v>
      </c>
    </row>
    <row r="64" spans="1:5" x14ac:dyDescent="0.35">
      <c r="A64" s="14">
        <v>20126236078</v>
      </c>
      <c r="B64" s="15" t="s">
        <v>3476</v>
      </c>
      <c r="C64" s="15" t="s">
        <v>846</v>
      </c>
      <c r="D64" s="15" t="s">
        <v>38</v>
      </c>
      <c r="E64" t="e">
        <v>#N/A</v>
      </c>
    </row>
    <row r="65" spans="1:5" x14ac:dyDescent="0.35">
      <c r="A65" s="14">
        <v>20126522321</v>
      </c>
      <c r="B65" s="15" t="s">
        <v>6088</v>
      </c>
      <c r="C65" s="15" t="s">
        <v>850</v>
      </c>
      <c r="D65" s="15" t="s">
        <v>38</v>
      </c>
      <c r="E65" t="e">
        <v>#N/A</v>
      </c>
    </row>
    <row r="66" spans="1:5" x14ac:dyDescent="0.35">
      <c r="A66" s="14">
        <v>20126850680</v>
      </c>
      <c r="B66" s="15" t="s">
        <v>3475</v>
      </c>
      <c r="C66" s="15" t="s">
        <v>850</v>
      </c>
      <c r="D66" s="15" t="s">
        <v>6</v>
      </c>
      <c r="E66" t="e">
        <v>#N/A</v>
      </c>
    </row>
    <row r="67" spans="1:5" x14ac:dyDescent="0.35">
      <c r="A67" s="14">
        <v>20128985841</v>
      </c>
      <c r="B67" s="15" t="s">
        <v>3474</v>
      </c>
      <c r="C67" s="15" t="s">
        <v>850</v>
      </c>
      <c r="D67" s="15" t="s">
        <v>6</v>
      </c>
      <c r="E67" t="e">
        <v>#N/A</v>
      </c>
    </row>
    <row r="68" spans="1:5" x14ac:dyDescent="0.35">
      <c r="A68" s="14">
        <v>20129289636</v>
      </c>
      <c r="B68" s="15" t="s">
        <v>3473</v>
      </c>
      <c r="C68" s="15" t="s">
        <v>850</v>
      </c>
      <c r="D68" s="15" t="s">
        <v>6</v>
      </c>
      <c r="E68" t="e">
        <v>#N/A</v>
      </c>
    </row>
    <row r="69" spans="1:5" x14ac:dyDescent="0.35">
      <c r="A69" s="14">
        <v>20129302322</v>
      </c>
      <c r="B69" s="15" t="s">
        <v>205</v>
      </c>
      <c r="C69" s="15" t="s">
        <v>850</v>
      </c>
      <c r="D69" s="15" t="s">
        <v>204</v>
      </c>
      <c r="E69" t="e">
        <v>#N/A</v>
      </c>
    </row>
    <row r="70" spans="1:5" x14ac:dyDescent="0.35">
      <c r="A70" s="14">
        <v>20129396122</v>
      </c>
      <c r="B70" s="15" t="s">
        <v>3472</v>
      </c>
      <c r="C70" s="15" t="s">
        <v>850</v>
      </c>
      <c r="D70" s="15" t="s">
        <v>6</v>
      </c>
      <c r="E70" t="e">
        <v>#N/A</v>
      </c>
    </row>
    <row r="71" spans="1:5" x14ac:dyDescent="0.35">
      <c r="A71" s="14">
        <v>20129509776</v>
      </c>
      <c r="B71" s="15" t="s">
        <v>374</v>
      </c>
      <c r="C71" s="15" t="s">
        <v>850</v>
      </c>
      <c r="D71" s="15" t="s">
        <v>6</v>
      </c>
      <c r="E71" t="e">
        <v>#N/A</v>
      </c>
    </row>
    <row r="72" spans="1:5" x14ac:dyDescent="0.35">
      <c r="A72" s="14">
        <v>20129646099</v>
      </c>
      <c r="B72" s="15" t="s">
        <v>590</v>
      </c>
      <c r="C72" s="15" t="s">
        <v>846</v>
      </c>
      <c r="D72" s="15" t="s">
        <v>6</v>
      </c>
      <c r="E72" t="e">
        <v>#N/A</v>
      </c>
    </row>
    <row r="73" spans="1:5" x14ac:dyDescent="0.35">
      <c r="A73" s="14">
        <v>20130534211</v>
      </c>
      <c r="B73" s="15" t="s">
        <v>567</v>
      </c>
      <c r="C73" s="15" t="s">
        <v>846</v>
      </c>
      <c r="D73" s="15" t="s">
        <v>38</v>
      </c>
      <c r="E73" t="e">
        <v>#N/A</v>
      </c>
    </row>
    <row r="74" spans="1:5" x14ac:dyDescent="0.35">
      <c r="A74" s="14">
        <v>20131016396</v>
      </c>
      <c r="B74" s="15" t="s">
        <v>472</v>
      </c>
      <c r="C74" s="15" t="s">
        <v>846</v>
      </c>
      <c r="D74" s="15" t="s">
        <v>38</v>
      </c>
      <c r="E74" t="e">
        <v>#N/A</v>
      </c>
    </row>
    <row r="75" spans="1:5" x14ac:dyDescent="0.35">
      <c r="A75" s="14">
        <v>20131023414</v>
      </c>
      <c r="B75" s="15" t="s">
        <v>540</v>
      </c>
      <c r="C75" s="15" t="s">
        <v>846</v>
      </c>
      <c r="D75" s="15" t="s">
        <v>38</v>
      </c>
      <c r="E75" t="e">
        <v>#N/A</v>
      </c>
    </row>
    <row r="76" spans="1:5" x14ac:dyDescent="0.35">
      <c r="A76" s="14">
        <v>20131057823</v>
      </c>
      <c r="B76" s="15" t="s">
        <v>3471</v>
      </c>
      <c r="C76" s="15" t="s">
        <v>846</v>
      </c>
      <c r="D76" s="15" t="s">
        <v>38</v>
      </c>
      <c r="E76" t="e">
        <v>#N/A</v>
      </c>
    </row>
    <row r="77" spans="1:5" x14ac:dyDescent="0.35">
      <c r="A77" s="14">
        <v>20131257750</v>
      </c>
      <c r="B77" s="15" t="s">
        <v>473</v>
      </c>
      <c r="C77" s="15" t="s">
        <v>846</v>
      </c>
      <c r="D77" s="15" t="s">
        <v>38</v>
      </c>
      <c r="E77" t="e">
        <v>#N/A</v>
      </c>
    </row>
    <row r="78" spans="1:5" x14ac:dyDescent="0.35">
      <c r="A78" s="14">
        <v>20131263130</v>
      </c>
      <c r="B78" s="15" t="s">
        <v>740</v>
      </c>
      <c r="C78" s="15" t="s">
        <v>846</v>
      </c>
      <c r="D78" s="15" t="s">
        <v>38</v>
      </c>
      <c r="E78" t="e">
        <v>#N/A</v>
      </c>
    </row>
    <row r="79" spans="1:5" x14ac:dyDescent="0.35">
      <c r="A79" s="14">
        <v>20131312955</v>
      </c>
      <c r="B79" s="15" t="s">
        <v>42</v>
      </c>
      <c r="C79" s="15" t="s">
        <v>846</v>
      </c>
      <c r="D79" s="15" t="s">
        <v>38</v>
      </c>
      <c r="E79" t="e">
        <v>#N/A</v>
      </c>
    </row>
    <row r="80" spans="1:5" x14ac:dyDescent="0.35">
      <c r="A80" s="14">
        <v>20131365722</v>
      </c>
      <c r="B80" s="15" t="s">
        <v>73</v>
      </c>
      <c r="C80" s="15" t="s">
        <v>846</v>
      </c>
      <c r="D80" s="15" t="s">
        <v>38</v>
      </c>
      <c r="E80" t="e">
        <v>#N/A</v>
      </c>
    </row>
    <row r="81" spans="1:5" x14ac:dyDescent="0.35">
      <c r="A81" s="14">
        <v>20131365994</v>
      </c>
      <c r="B81" s="15" t="s">
        <v>43</v>
      </c>
      <c r="C81" s="15" t="s">
        <v>846</v>
      </c>
      <c r="D81" s="15" t="s">
        <v>38</v>
      </c>
      <c r="E81" t="e">
        <v>#N/A</v>
      </c>
    </row>
    <row r="82" spans="1:5" x14ac:dyDescent="0.35">
      <c r="A82" s="14">
        <v>20131366028</v>
      </c>
      <c r="B82" s="15" t="s">
        <v>74</v>
      </c>
      <c r="C82" s="15" t="s">
        <v>846</v>
      </c>
      <c r="D82" s="15" t="s">
        <v>38</v>
      </c>
      <c r="E82" t="e">
        <v>#N/A</v>
      </c>
    </row>
    <row r="83" spans="1:5" x14ac:dyDescent="0.35">
      <c r="A83" s="14">
        <v>20131366290</v>
      </c>
      <c r="B83" s="15" t="s">
        <v>44</v>
      </c>
      <c r="C83" s="15" t="s">
        <v>846</v>
      </c>
      <c r="D83" s="15" t="s">
        <v>38</v>
      </c>
      <c r="E83" t="e">
        <v>#N/A</v>
      </c>
    </row>
    <row r="84" spans="1:5" x14ac:dyDescent="0.35">
      <c r="A84" s="14">
        <v>20131366451</v>
      </c>
      <c r="B84" s="15" t="s">
        <v>3470</v>
      </c>
      <c r="C84" s="15" t="s">
        <v>846</v>
      </c>
      <c r="D84" s="15" t="s">
        <v>38</v>
      </c>
      <c r="E84" t="e">
        <v>#N/A</v>
      </c>
    </row>
    <row r="85" spans="1:5" x14ac:dyDescent="0.35">
      <c r="A85" s="14">
        <v>20131366532</v>
      </c>
      <c r="B85" s="15" t="s">
        <v>3469</v>
      </c>
      <c r="C85" s="15" t="s">
        <v>846</v>
      </c>
      <c r="D85" s="15" t="s">
        <v>38</v>
      </c>
      <c r="E85" t="e">
        <v>#N/A</v>
      </c>
    </row>
    <row r="86" spans="1:5" x14ac:dyDescent="0.35">
      <c r="A86" s="14">
        <v>20131366613</v>
      </c>
      <c r="B86" s="15" t="s">
        <v>3468</v>
      </c>
      <c r="C86" s="15" t="s">
        <v>846</v>
      </c>
      <c r="D86" s="15" t="s">
        <v>38</v>
      </c>
      <c r="E86" t="e">
        <v>#N/A</v>
      </c>
    </row>
    <row r="87" spans="1:5" x14ac:dyDescent="0.35">
      <c r="A87" s="14">
        <v>20131366702</v>
      </c>
      <c r="B87" s="15" t="s">
        <v>3467</v>
      </c>
      <c r="C87" s="15" t="s">
        <v>846</v>
      </c>
      <c r="D87" s="15" t="s">
        <v>38</v>
      </c>
      <c r="E87" t="e">
        <v>#N/A</v>
      </c>
    </row>
    <row r="88" spans="1:5" x14ac:dyDescent="0.35">
      <c r="A88" s="14">
        <v>20131366885</v>
      </c>
      <c r="B88" s="15" t="s">
        <v>3466</v>
      </c>
      <c r="C88" s="15" t="s">
        <v>846</v>
      </c>
      <c r="D88" s="15" t="s">
        <v>38</v>
      </c>
      <c r="E88" t="e">
        <v>#N/A</v>
      </c>
    </row>
    <row r="89" spans="1:5" x14ac:dyDescent="0.35">
      <c r="A89" s="14">
        <v>20131366966</v>
      </c>
      <c r="B89" s="15" t="s">
        <v>568</v>
      </c>
      <c r="C89" s="15" t="s">
        <v>846</v>
      </c>
      <c r="D89" s="15" t="s">
        <v>38</v>
      </c>
      <c r="E89" t="e">
        <v>#N/A</v>
      </c>
    </row>
    <row r="90" spans="1:5" x14ac:dyDescent="0.35">
      <c r="A90" s="14">
        <v>20131367008</v>
      </c>
      <c r="B90" s="15" t="s">
        <v>179</v>
      </c>
      <c r="C90" s="15" t="s">
        <v>846</v>
      </c>
      <c r="D90" s="15" t="s">
        <v>38</v>
      </c>
      <c r="E90" t="e">
        <v>#N/A</v>
      </c>
    </row>
    <row r="91" spans="1:5" x14ac:dyDescent="0.35">
      <c r="A91" s="14">
        <v>20131367423</v>
      </c>
      <c r="B91" s="15" t="s">
        <v>3465</v>
      </c>
      <c r="C91" s="15" t="s">
        <v>846</v>
      </c>
      <c r="D91" s="15" t="s">
        <v>38</v>
      </c>
      <c r="E91" t="e">
        <v>#N/A</v>
      </c>
    </row>
    <row r="92" spans="1:5" x14ac:dyDescent="0.35">
      <c r="A92" s="14">
        <v>20131367776</v>
      </c>
      <c r="B92" s="15" t="s">
        <v>3464</v>
      </c>
      <c r="C92" s="15" t="s">
        <v>846</v>
      </c>
      <c r="D92" s="15" t="s">
        <v>38</v>
      </c>
      <c r="E92" t="e">
        <v>#N/A</v>
      </c>
    </row>
    <row r="93" spans="1:5" x14ac:dyDescent="0.35">
      <c r="A93" s="14">
        <v>20131367857</v>
      </c>
      <c r="B93" s="15" t="s">
        <v>76</v>
      </c>
      <c r="C93" s="15" t="s">
        <v>846</v>
      </c>
      <c r="D93" s="15" t="s">
        <v>38</v>
      </c>
      <c r="E93" t="e">
        <v>#N/A</v>
      </c>
    </row>
    <row r="94" spans="1:5" x14ac:dyDescent="0.35">
      <c r="A94" s="14">
        <v>20131367938</v>
      </c>
      <c r="B94" s="15" t="s">
        <v>780</v>
      </c>
      <c r="C94" s="15" t="s">
        <v>846</v>
      </c>
      <c r="D94" s="15" t="s">
        <v>38</v>
      </c>
      <c r="E94" t="e">
        <v>#N/A</v>
      </c>
    </row>
    <row r="95" spans="1:5" x14ac:dyDescent="0.35">
      <c r="A95" s="14">
        <v>20131368071</v>
      </c>
      <c r="B95" s="15" t="s">
        <v>3463</v>
      </c>
      <c r="C95" s="15" t="s">
        <v>846</v>
      </c>
      <c r="D95" s="15" t="s">
        <v>38</v>
      </c>
      <c r="E95" t="e">
        <v>#N/A</v>
      </c>
    </row>
    <row r="96" spans="1:5" x14ac:dyDescent="0.35">
      <c r="A96" s="14">
        <v>20131368152</v>
      </c>
      <c r="B96" s="15" t="s">
        <v>77</v>
      </c>
      <c r="C96" s="15" t="s">
        <v>846</v>
      </c>
      <c r="D96" s="15" t="s">
        <v>38</v>
      </c>
      <c r="E96" t="e">
        <v>#N/A</v>
      </c>
    </row>
    <row r="97" spans="1:5" x14ac:dyDescent="0.35">
      <c r="A97" s="14">
        <v>20131368233</v>
      </c>
      <c r="B97" s="15" t="s">
        <v>3462</v>
      </c>
      <c r="C97" s="15" t="s">
        <v>846</v>
      </c>
      <c r="D97" s="15" t="s">
        <v>38</v>
      </c>
      <c r="E97" t="e">
        <v>#N/A</v>
      </c>
    </row>
    <row r="98" spans="1:5" x14ac:dyDescent="0.35">
      <c r="A98" s="14">
        <v>20131368314</v>
      </c>
      <c r="B98" s="15" t="s">
        <v>3461</v>
      </c>
      <c r="C98" s="15" t="s">
        <v>846</v>
      </c>
      <c r="D98" s="15" t="s">
        <v>38</v>
      </c>
      <c r="E98" t="e">
        <v>#N/A</v>
      </c>
    </row>
    <row r="99" spans="1:5" x14ac:dyDescent="0.35">
      <c r="A99" s="14">
        <v>20131368403</v>
      </c>
      <c r="B99" s="15" t="s">
        <v>3460</v>
      </c>
      <c r="C99" s="15" t="s">
        <v>846</v>
      </c>
      <c r="D99" s="15" t="s">
        <v>38</v>
      </c>
      <c r="E99" t="e">
        <v>#N/A</v>
      </c>
    </row>
    <row r="100" spans="1:5" x14ac:dyDescent="0.35">
      <c r="A100" s="14">
        <v>20131368586</v>
      </c>
      <c r="B100" s="15" t="s">
        <v>3459</v>
      </c>
      <c r="C100" s="15" t="s">
        <v>846</v>
      </c>
      <c r="D100" s="15" t="s">
        <v>38</v>
      </c>
      <c r="E100" t="e">
        <v>#N/A</v>
      </c>
    </row>
    <row r="101" spans="1:5" x14ac:dyDescent="0.35">
      <c r="A101" s="14">
        <v>20131368667</v>
      </c>
      <c r="B101" s="15" t="s">
        <v>3458</v>
      </c>
      <c r="C101" s="15" t="s">
        <v>846</v>
      </c>
      <c r="D101" s="15" t="s">
        <v>38</v>
      </c>
      <c r="E101" t="e">
        <v>#N/A</v>
      </c>
    </row>
    <row r="102" spans="1:5" x14ac:dyDescent="0.35">
      <c r="A102" s="14">
        <v>20131368829</v>
      </c>
      <c r="B102" s="15" t="s">
        <v>45</v>
      </c>
      <c r="C102" s="15" t="s">
        <v>846</v>
      </c>
      <c r="D102" s="15" t="s">
        <v>38</v>
      </c>
      <c r="E102" t="e">
        <v>#N/A</v>
      </c>
    </row>
    <row r="103" spans="1:5" x14ac:dyDescent="0.35">
      <c r="A103" s="14">
        <v>20131369043</v>
      </c>
      <c r="B103" s="15" t="s">
        <v>3457</v>
      </c>
      <c r="C103" s="15" t="s">
        <v>846</v>
      </c>
      <c r="D103" s="15" t="s">
        <v>38</v>
      </c>
      <c r="E103" t="e">
        <v>#N/A</v>
      </c>
    </row>
    <row r="104" spans="1:5" x14ac:dyDescent="0.35">
      <c r="A104" s="14">
        <v>20131369124</v>
      </c>
      <c r="B104" s="15" t="s">
        <v>46</v>
      </c>
      <c r="C104" s="15" t="s">
        <v>846</v>
      </c>
      <c r="D104" s="15" t="s">
        <v>38</v>
      </c>
      <c r="E104" t="e">
        <v>#N/A</v>
      </c>
    </row>
    <row r="105" spans="1:5" x14ac:dyDescent="0.35">
      <c r="A105" s="14">
        <v>20131369477</v>
      </c>
      <c r="B105" s="15" t="s">
        <v>3456</v>
      </c>
      <c r="C105" s="15" t="s">
        <v>846</v>
      </c>
      <c r="D105" s="15" t="s">
        <v>38</v>
      </c>
      <c r="E105" t="e">
        <v>#N/A</v>
      </c>
    </row>
    <row r="106" spans="1:5" x14ac:dyDescent="0.35">
      <c r="A106" s="14">
        <v>20131369558</v>
      </c>
      <c r="B106" s="15" t="s">
        <v>3455</v>
      </c>
      <c r="C106" s="15" t="s">
        <v>846</v>
      </c>
      <c r="D106" s="15" t="s">
        <v>38</v>
      </c>
      <c r="E106" t="e">
        <v>#N/A</v>
      </c>
    </row>
    <row r="107" spans="1:5" x14ac:dyDescent="0.35">
      <c r="A107" s="14">
        <v>20131369639</v>
      </c>
      <c r="B107" s="15" t="s">
        <v>382</v>
      </c>
      <c r="C107" s="15" t="s">
        <v>846</v>
      </c>
      <c r="D107" s="15" t="s">
        <v>38</v>
      </c>
      <c r="E107" t="e">
        <v>#N/A</v>
      </c>
    </row>
    <row r="108" spans="1:5" x14ac:dyDescent="0.35">
      <c r="A108" s="14">
        <v>20131369710</v>
      </c>
      <c r="B108" s="15" t="s">
        <v>3454</v>
      </c>
      <c r="C108" s="15" t="s">
        <v>846</v>
      </c>
      <c r="D108" s="15" t="s">
        <v>38</v>
      </c>
      <c r="E108" t="e">
        <v>#N/A</v>
      </c>
    </row>
    <row r="109" spans="1:5" x14ac:dyDescent="0.35">
      <c r="A109" s="14">
        <v>20131369809</v>
      </c>
      <c r="B109" s="15" t="s">
        <v>78</v>
      </c>
      <c r="C109" s="15" t="s">
        <v>846</v>
      </c>
      <c r="D109" s="15" t="s">
        <v>38</v>
      </c>
      <c r="E109" t="e">
        <v>#N/A</v>
      </c>
    </row>
    <row r="110" spans="1:5" x14ac:dyDescent="0.35">
      <c r="A110" s="14">
        <v>20131369981</v>
      </c>
      <c r="B110" s="15" t="s">
        <v>47</v>
      </c>
      <c r="C110" s="15" t="s">
        <v>846</v>
      </c>
      <c r="D110" s="15" t="s">
        <v>38</v>
      </c>
      <c r="E110" t="e">
        <v>#N/A</v>
      </c>
    </row>
    <row r="111" spans="1:5" x14ac:dyDescent="0.35">
      <c r="A111" s="14">
        <v>20131370050</v>
      </c>
      <c r="B111" s="15" t="s">
        <v>543</v>
      </c>
      <c r="C111" s="15" t="s">
        <v>846</v>
      </c>
      <c r="D111" s="15" t="s">
        <v>38</v>
      </c>
      <c r="E111" t="e">
        <v>#N/A</v>
      </c>
    </row>
    <row r="112" spans="1:5" x14ac:dyDescent="0.35">
      <c r="A112" s="33">
        <v>20131370131</v>
      </c>
      <c r="B112" s="35" t="s">
        <v>6334</v>
      </c>
      <c r="C112" s="15" t="s">
        <v>850</v>
      </c>
      <c r="D112" s="35" t="s">
        <v>38</v>
      </c>
      <c r="E112" t="e">
        <v>#N/A</v>
      </c>
    </row>
    <row r="113" spans="1:5" x14ac:dyDescent="0.35">
      <c r="A113" s="14">
        <v>20131370301</v>
      </c>
      <c r="B113" s="15" t="s">
        <v>180</v>
      </c>
      <c r="C113" s="15" t="s">
        <v>846</v>
      </c>
      <c r="D113" s="15" t="s">
        <v>38</v>
      </c>
      <c r="E113" t="e">
        <v>#N/A</v>
      </c>
    </row>
    <row r="114" spans="1:5" x14ac:dyDescent="0.35">
      <c r="A114" s="33">
        <v>20131370483</v>
      </c>
      <c r="B114" s="35" t="s">
        <v>6309</v>
      </c>
      <c r="C114" s="15" t="s">
        <v>850</v>
      </c>
      <c r="D114" s="35" t="s">
        <v>38</v>
      </c>
      <c r="E114" t="e">
        <v>#N/A</v>
      </c>
    </row>
    <row r="115" spans="1:5" x14ac:dyDescent="0.35">
      <c r="A115" s="14">
        <v>20131370564</v>
      </c>
      <c r="B115" s="15" t="s">
        <v>3453</v>
      </c>
      <c r="C115" s="15" t="s">
        <v>846</v>
      </c>
      <c r="D115" s="15" t="s">
        <v>38</v>
      </c>
      <c r="E115" t="e">
        <v>#N/A</v>
      </c>
    </row>
    <row r="116" spans="1:5" x14ac:dyDescent="0.35">
      <c r="A116" s="14">
        <v>20131370645</v>
      </c>
      <c r="B116" s="15" t="s">
        <v>544</v>
      </c>
      <c r="C116" s="15" t="s">
        <v>846</v>
      </c>
      <c r="D116" s="15" t="s">
        <v>38</v>
      </c>
      <c r="E116" t="e">
        <v>#N/A</v>
      </c>
    </row>
    <row r="117" spans="1:5" x14ac:dyDescent="0.35">
      <c r="A117" s="14">
        <v>20131370726</v>
      </c>
      <c r="B117" s="15" t="s">
        <v>181</v>
      </c>
      <c r="C117" s="15" t="s">
        <v>846</v>
      </c>
      <c r="D117" s="15" t="s">
        <v>38</v>
      </c>
      <c r="E117" t="e">
        <v>#N/A</v>
      </c>
    </row>
    <row r="118" spans="1:5" x14ac:dyDescent="0.35">
      <c r="A118" s="14">
        <v>20131370998</v>
      </c>
      <c r="B118" s="15" t="s">
        <v>48</v>
      </c>
      <c r="C118" s="15" t="s">
        <v>846</v>
      </c>
      <c r="D118" s="15" t="s">
        <v>38</v>
      </c>
      <c r="E118" t="e">
        <v>#N/A</v>
      </c>
    </row>
    <row r="119" spans="1:5" x14ac:dyDescent="0.35">
      <c r="A119" s="14">
        <v>20131371293</v>
      </c>
      <c r="B119" s="15" t="s">
        <v>49</v>
      </c>
      <c r="C119" s="15" t="s">
        <v>846</v>
      </c>
      <c r="D119" s="15" t="s">
        <v>38</v>
      </c>
      <c r="E119" t="e">
        <v>#N/A</v>
      </c>
    </row>
    <row r="120" spans="1:5" x14ac:dyDescent="0.35">
      <c r="A120" s="14">
        <v>20131371455</v>
      </c>
      <c r="B120" s="15" t="s">
        <v>3452</v>
      </c>
      <c r="C120" s="15" t="s">
        <v>846</v>
      </c>
      <c r="D120" s="15" t="s">
        <v>38</v>
      </c>
      <c r="E120" t="e">
        <v>#N/A</v>
      </c>
    </row>
    <row r="121" spans="1:5" x14ac:dyDescent="0.35">
      <c r="A121" s="14">
        <v>20131371617</v>
      </c>
      <c r="B121" s="15" t="s">
        <v>79</v>
      </c>
      <c r="C121" s="15" t="s">
        <v>846</v>
      </c>
      <c r="D121" s="15" t="s">
        <v>38</v>
      </c>
      <c r="E121" t="e">
        <v>#N/A</v>
      </c>
    </row>
    <row r="122" spans="1:5" x14ac:dyDescent="0.35">
      <c r="A122" s="14">
        <v>20131371889</v>
      </c>
      <c r="B122" s="15" t="s">
        <v>3451</v>
      </c>
      <c r="C122" s="15" t="s">
        <v>846</v>
      </c>
      <c r="D122" s="15" t="s">
        <v>38</v>
      </c>
      <c r="E122" t="e">
        <v>#N/A</v>
      </c>
    </row>
    <row r="123" spans="1:5" x14ac:dyDescent="0.35">
      <c r="A123" s="14">
        <v>20131372001</v>
      </c>
      <c r="B123" s="15" t="s">
        <v>570</v>
      </c>
      <c r="C123" s="15" t="s">
        <v>846</v>
      </c>
      <c r="D123" s="15" t="s">
        <v>38</v>
      </c>
      <c r="E123" t="e">
        <v>#N/A</v>
      </c>
    </row>
    <row r="124" spans="1:5" x14ac:dyDescent="0.35">
      <c r="A124" s="14">
        <v>20131372184</v>
      </c>
      <c r="B124" s="15" t="s">
        <v>249</v>
      </c>
      <c r="C124" s="15" t="s">
        <v>846</v>
      </c>
      <c r="D124" s="15" t="s">
        <v>38</v>
      </c>
      <c r="E124" t="e">
        <v>#N/A</v>
      </c>
    </row>
    <row r="125" spans="1:5" x14ac:dyDescent="0.35">
      <c r="A125" s="14">
        <v>20131372265</v>
      </c>
      <c r="B125" s="15" t="s">
        <v>3450</v>
      </c>
      <c r="C125" s="15" t="s">
        <v>846</v>
      </c>
      <c r="D125" s="15" t="s">
        <v>38</v>
      </c>
      <c r="E125" t="e">
        <v>#N/A</v>
      </c>
    </row>
    <row r="126" spans="1:5" x14ac:dyDescent="0.35">
      <c r="A126" s="14">
        <v>20131372346</v>
      </c>
      <c r="B126" s="15" t="s">
        <v>3449</v>
      </c>
      <c r="C126" s="15" t="s">
        <v>846</v>
      </c>
      <c r="D126" s="15" t="s">
        <v>38</v>
      </c>
      <c r="E126" t="e">
        <v>#N/A</v>
      </c>
    </row>
    <row r="127" spans="1:5" x14ac:dyDescent="0.35">
      <c r="A127" s="14">
        <v>20131372427</v>
      </c>
      <c r="B127" s="15" t="s">
        <v>3448</v>
      </c>
      <c r="C127" s="15" t="s">
        <v>846</v>
      </c>
      <c r="D127" s="15" t="s">
        <v>38</v>
      </c>
      <c r="E127" t="e">
        <v>#N/A</v>
      </c>
    </row>
    <row r="128" spans="1:5" x14ac:dyDescent="0.35">
      <c r="A128" s="14">
        <v>20131372699</v>
      </c>
      <c r="B128" s="15" t="s">
        <v>3447</v>
      </c>
      <c r="C128" s="15" t="s">
        <v>846</v>
      </c>
      <c r="D128" s="15" t="s">
        <v>38</v>
      </c>
      <c r="E128" t="e">
        <v>#N/A</v>
      </c>
    </row>
    <row r="129" spans="1:5" x14ac:dyDescent="0.35">
      <c r="A129" s="14">
        <v>20131372770</v>
      </c>
      <c r="B129" s="15" t="s">
        <v>3446</v>
      </c>
      <c r="C129" s="15" t="s">
        <v>846</v>
      </c>
      <c r="D129" s="15" t="s">
        <v>38</v>
      </c>
      <c r="E129" t="e">
        <v>#N/A</v>
      </c>
    </row>
    <row r="130" spans="1:5" x14ac:dyDescent="0.35">
      <c r="A130" s="14">
        <v>20131372931</v>
      </c>
      <c r="B130" s="15" t="s">
        <v>3445</v>
      </c>
      <c r="C130" s="15" t="s">
        <v>846</v>
      </c>
      <c r="D130" s="15" t="s">
        <v>38</v>
      </c>
      <c r="E130" t="e">
        <v>#N/A</v>
      </c>
    </row>
    <row r="131" spans="1:5" x14ac:dyDescent="0.35">
      <c r="A131" s="14">
        <v>20131373075</v>
      </c>
      <c r="B131" s="15" t="s">
        <v>3444</v>
      </c>
      <c r="C131" s="15" t="s">
        <v>846</v>
      </c>
      <c r="D131" s="15" t="s">
        <v>38</v>
      </c>
      <c r="E131" t="e">
        <v>#N/A</v>
      </c>
    </row>
    <row r="132" spans="1:5" x14ac:dyDescent="0.35">
      <c r="A132" s="14">
        <v>20131373237</v>
      </c>
      <c r="B132" s="15" t="s">
        <v>545</v>
      </c>
      <c r="C132" s="15" t="s">
        <v>846</v>
      </c>
      <c r="D132" s="15" t="s">
        <v>38</v>
      </c>
      <c r="E132" t="e">
        <v>#N/A</v>
      </c>
    </row>
    <row r="133" spans="1:5" x14ac:dyDescent="0.35">
      <c r="A133" s="14">
        <v>20131373661</v>
      </c>
      <c r="B133" s="15" t="s">
        <v>3443</v>
      </c>
      <c r="C133" s="15" t="s">
        <v>846</v>
      </c>
      <c r="D133" s="15" t="s">
        <v>38</v>
      </c>
      <c r="E133" t="e">
        <v>#N/A</v>
      </c>
    </row>
    <row r="134" spans="1:5" x14ac:dyDescent="0.35">
      <c r="A134" s="14">
        <v>20131373741</v>
      </c>
      <c r="B134" s="15" t="s">
        <v>546</v>
      </c>
      <c r="C134" s="15" t="s">
        <v>846</v>
      </c>
      <c r="D134" s="15" t="s">
        <v>38</v>
      </c>
      <c r="E134" t="e">
        <v>#N/A</v>
      </c>
    </row>
    <row r="135" spans="1:5" x14ac:dyDescent="0.35">
      <c r="A135" s="14">
        <v>20131376414</v>
      </c>
      <c r="B135" s="15" t="s">
        <v>3442</v>
      </c>
      <c r="C135" s="15" t="s">
        <v>846</v>
      </c>
      <c r="D135" s="15" t="s">
        <v>38</v>
      </c>
      <c r="E135" t="e">
        <v>#N/A</v>
      </c>
    </row>
    <row r="136" spans="1:5" x14ac:dyDescent="0.35">
      <c r="A136" s="14">
        <v>20131376686</v>
      </c>
      <c r="B136" s="15" t="s">
        <v>3441</v>
      </c>
      <c r="C136" s="15" t="s">
        <v>846</v>
      </c>
      <c r="D136" s="15" t="s">
        <v>38</v>
      </c>
      <c r="E136" t="e">
        <v>#N/A</v>
      </c>
    </row>
    <row r="137" spans="1:5" x14ac:dyDescent="0.35">
      <c r="A137" s="14">
        <v>20131376767</v>
      </c>
      <c r="B137" s="15" t="s">
        <v>3440</v>
      </c>
      <c r="C137" s="15" t="s">
        <v>850</v>
      </c>
      <c r="D137" s="15" t="s">
        <v>6</v>
      </c>
      <c r="E137" t="e">
        <v>#N/A</v>
      </c>
    </row>
    <row r="138" spans="1:5" x14ac:dyDescent="0.35">
      <c r="A138" s="14">
        <v>20131376848</v>
      </c>
      <c r="B138" s="15" t="s">
        <v>80</v>
      </c>
      <c r="C138" s="15" t="s">
        <v>846</v>
      </c>
      <c r="D138" s="15" t="s">
        <v>38</v>
      </c>
      <c r="E138" t="e">
        <v>#N/A</v>
      </c>
    </row>
    <row r="139" spans="1:5" x14ac:dyDescent="0.35">
      <c r="A139" s="14">
        <v>20131377062</v>
      </c>
      <c r="B139" s="15" t="s">
        <v>3439</v>
      </c>
      <c r="C139" s="15" t="s">
        <v>846</v>
      </c>
      <c r="D139" s="15" t="s">
        <v>38</v>
      </c>
      <c r="E139" t="e">
        <v>#N/A</v>
      </c>
    </row>
    <row r="140" spans="1:5" x14ac:dyDescent="0.35">
      <c r="A140" s="14">
        <v>20131377224</v>
      </c>
      <c r="B140" s="15" t="s">
        <v>571</v>
      </c>
      <c r="C140" s="15" t="s">
        <v>846</v>
      </c>
      <c r="D140" s="15" t="s">
        <v>38</v>
      </c>
      <c r="E140" t="e">
        <v>#N/A</v>
      </c>
    </row>
    <row r="141" spans="1:5" x14ac:dyDescent="0.35">
      <c r="A141" s="14">
        <v>20131377577</v>
      </c>
      <c r="B141" s="15" t="s">
        <v>3438</v>
      </c>
      <c r="C141" s="15" t="s">
        <v>846</v>
      </c>
      <c r="D141" s="15" t="s">
        <v>38</v>
      </c>
      <c r="E141" t="e">
        <v>#N/A</v>
      </c>
    </row>
    <row r="142" spans="1:5" x14ac:dyDescent="0.35">
      <c r="A142" s="14">
        <v>20131377810</v>
      </c>
      <c r="B142" s="15" t="s">
        <v>3437</v>
      </c>
      <c r="C142" s="15" t="s">
        <v>846</v>
      </c>
      <c r="D142" s="15" t="s">
        <v>38</v>
      </c>
      <c r="E142" t="e">
        <v>#N/A</v>
      </c>
    </row>
    <row r="143" spans="1:5" x14ac:dyDescent="0.35">
      <c r="A143" s="14">
        <v>20131377909</v>
      </c>
      <c r="B143" s="15" t="s">
        <v>3436</v>
      </c>
      <c r="C143" s="15" t="s">
        <v>846</v>
      </c>
      <c r="D143" s="15" t="s">
        <v>38</v>
      </c>
      <c r="E143" t="e">
        <v>#N/A</v>
      </c>
    </row>
    <row r="144" spans="1:5" x14ac:dyDescent="0.35">
      <c r="A144" s="14">
        <v>20131378034</v>
      </c>
      <c r="B144" s="15" t="s">
        <v>547</v>
      </c>
      <c r="C144" s="15" t="s">
        <v>846</v>
      </c>
      <c r="D144" s="15" t="s">
        <v>38</v>
      </c>
      <c r="E144" t="e">
        <v>#N/A</v>
      </c>
    </row>
    <row r="145" spans="1:5" x14ac:dyDescent="0.35">
      <c r="A145" s="14">
        <v>20131378115</v>
      </c>
      <c r="B145" s="15" t="s">
        <v>3435</v>
      </c>
      <c r="C145" s="15" t="s">
        <v>846</v>
      </c>
      <c r="D145" s="15" t="s">
        <v>38</v>
      </c>
      <c r="E145" t="e">
        <v>#N/A</v>
      </c>
    </row>
    <row r="146" spans="1:5" x14ac:dyDescent="0.35">
      <c r="A146" s="14">
        <v>20131378204</v>
      </c>
      <c r="B146" s="15" t="s">
        <v>3434</v>
      </c>
      <c r="C146" s="15" t="s">
        <v>846</v>
      </c>
      <c r="D146" s="15" t="s">
        <v>38</v>
      </c>
      <c r="E146" t="e">
        <v>#N/A</v>
      </c>
    </row>
    <row r="147" spans="1:5" x14ac:dyDescent="0.35">
      <c r="A147" s="14">
        <v>20131378468</v>
      </c>
      <c r="B147" s="15" t="s">
        <v>3433</v>
      </c>
      <c r="C147" s="15" t="s">
        <v>846</v>
      </c>
      <c r="D147" s="15" t="s">
        <v>38</v>
      </c>
      <c r="E147" t="e">
        <v>#N/A</v>
      </c>
    </row>
    <row r="148" spans="1:5" x14ac:dyDescent="0.35">
      <c r="A148" s="14">
        <v>20131378549</v>
      </c>
      <c r="B148" s="15" t="s">
        <v>548</v>
      </c>
      <c r="C148" s="15" t="s">
        <v>846</v>
      </c>
      <c r="D148" s="15" t="s">
        <v>38</v>
      </c>
      <c r="E148" t="e">
        <v>#N/A</v>
      </c>
    </row>
    <row r="149" spans="1:5" x14ac:dyDescent="0.35">
      <c r="A149" s="14">
        <v>20131378620</v>
      </c>
      <c r="B149" s="15" t="s">
        <v>474</v>
      </c>
      <c r="C149" s="15" t="s">
        <v>846</v>
      </c>
      <c r="D149" s="15" t="s">
        <v>38</v>
      </c>
      <c r="E149" t="e">
        <v>#N/A</v>
      </c>
    </row>
    <row r="150" spans="1:5" x14ac:dyDescent="0.35">
      <c r="A150" s="14">
        <v>20131378972</v>
      </c>
      <c r="B150" s="15" t="s">
        <v>383</v>
      </c>
      <c r="C150" s="15" t="s">
        <v>846</v>
      </c>
      <c r="D150" s="15" t="s">
        <v>38</v>
      </c>
      <c r="E150" t="e">
        <v>#N/A</v>
      </c>
    </row>
    <row r="151" spans="1:5" x14ac:dyDescent="0.35">
      <c r="A151" s="14">
        <v>20131379430</v>
      </c>
      <c r="B151" s="15" t="s">
        <v>3432</v>
      </c>
      <c r="C151" s="15" t="s">
        <v>846</v>
      </c>
      <c r="D151" s="15" t="s">
        <v>38</v>
      </c>
      <c r="E151" t="e">
        <v>#N/A</v>
      </c>
    </row>
    <row r="152" spans="1:5" x14ac:dyDescent="0.35">
      <c r="A152" s="14">
        <v>20131379600</v>
      </c>
      <c r="B152" s="15" t="s">
        <v>3431</v>
      </c>
      <c r="C152" s="15" t="s">
        <v>846</v>
      </c>
      <c r="D152" s="15" t="s">
        <v>38</v>
      </c>
      <c r="E152" t="e">
        <v>#N/A</v>
      </c>
    </row>
    <row r="153" spans="1:5" x14ac:dyDescent="0.35">
      <c r="A153" s="14">
        <v>20131379863</v>
      </c>
      <c r="B153" s="15" t="s">
        <v>3430</v>
      </c>
      <c r="C153" s="15" t="s">
        <v>846</v>
      </c>
      <c r="D153" s="15" t="s">
        <v>38</v>
      </c>
      <c r="E153" t="e">
        <v>#N/A</v>
      </c>
    </row>
    <row r="154" spans="1:5" x14ac:dyDescent="0.35">
      <c r="A154" s="14">
        <v>20131379944</v>
      </c>
      <c r="B154" s="15" t="s">
        <v>549</v>
      </c>
      <c r="C154" s="15" t="s">
        <v>846</v>
      </c>
      <c r="D154" s="15" t="s">
        <v>38</v>
      </c>
      <c r="E154" t="e">
        <v>#N/A</v>
      </c>
    </row>
    <row r="155" spans="1:5" x14ac:dyDescent="0.35">
      <c r="A155" s="14">
        <v>20131380012</v>
      </c>
      <c r="B155" s="15" t="s">
        <v>82</v>
      </c>
      <c r="C155" s="15" t="s">
        <v>846</v>
      </c>
      <c r="D155" s="15" t="s">
        <v>38</v>
      </c>
      <c r="E155" t="e">
        <v>#N/A</v>
      </c>
    </row>
    <row r="156" spans="1:5" x14ac:dyDescent="0.35">
      <c r="A156" s="14">
        <v>20131380101</v>
      </c>
      <c r="B156" s="15" t="s">
        <v>182</v>
      </c>
      <c r="C156" s="15" t="s">
        <v>846</v>
      </c>
      <c r="D156" s="15" t="s">
        <v>38</v>
      </c>
      <c r="E156" t="e">
        <v>#N/A</v>
      </c>
    </row>
    <row r="157" spans="1:5" x14ac:dyDescent="0.35">
      <c r="A157" s="14">
        <v>20131380870</v>
      </c>
      <c r="B157" s="15" t="s">
        <v>3429</v>
      </c>
      <c r="C157" s="15" t="s">
        <v>846</v>
      </c>
      <c r="D157" s="15" t="s">
        <v>38</v>
      </c>
      <c r="E157" t="e">
        <v>#N/A</v>
      </c>
    </row>
    <row r="158" spans="1:5" x14ac:dyDescent="0.35">
      <c r="A158" s="14">
        <v>20131380951</v>
      </c>
      <c r="B158" s="15" t="s">
        <v>384</v>
      </c>
      <c r="C158" s="15" t="s">
        <v>846</v>
      </c>
      <c r="D158" s="15" t="s">
        <v>38</v>
      </c>
      <c r="E158" t="e">
        <v>#N/A</v>
      </c>
    </row>
    <row r="159" spans="1:5" x14ac:dyDescent="0.35">
      <c r="A159" s="14">
        <v>20131381094</v>
      </c>
      <c r="B159" s="15" t="s">
        <v>550</v>
      </c>
      <c r="C159" s="15" t="s">
        <v>846</v>
      </c>
      <c r="D159" s="15" t="s">
        <v>38</v>
      </c>
      <c r="E159" t="e">
        <v>#N/A</v>
      </c>
    </row>
    <row r="160" spans="1:5" x14ac:dyDescent="0.35">
      <c r="A160" s="14">
        <v>20131911310</v>
      </c>
      <c r="B160" s="15" t="s">
        <v>3428</v>
      </c>
      <c r="C160" s="15" t="s">
        <v>846</v>
      </c>
      <c r="D160" s="15" t="s">
        <v>101</v>
      </c>
      <c r="E160" t="e">
        <v>#N/A</v>
      </c>
    </row>
    <row r="161" spans="1:5" x14ac:dyDescent="0.35">
      <c r="A161" s="14">
        <v>20132023540</v>
      </c>
      <c r="B161" s="15" t="s">
        <v>104</v>
      </c>
      <c r="C161" s="15" t="s">
        <v>846</v>
      </c>
      <c r="D161" s="15" t="s">
        <v>101</v>
      </c>
      <c r="E161" t="e">
        <v>#N/A</v>
      </c>
    </row>
    <row r="162" spans="1:5" x14ac:dyDescent="0.35">
      <c r="A162" s="14">
        <v>20132067831</v>
      </c>
      <c r="B162" s="15" t="s">
        <v>3427</v>
      </c>
      <c r="C162" s="15" t="s">
        <v>850</v>
      </c>
      <c r="D162" s="15" t="s">
        <v>101</v>
      </c>
      <c r="E162" t="e">
        <v>#N/A</v>
      </c>
    </row>
    <row r="163" spans="1:5" x14ac:dyDescent="0.35">
      <c r="A163" s="14">
        <v>20133696661</v>
      </c>
      <c r="B163" s="15" t="s">
        <v>2937</v>
      </c>
      <c r="C163" s="15" t="s">
        <v>850</v>
      </c>
      <c r="D163" s="15" t="s">
        <v>6</v>
      </c>
      <c r="E163" t="e">
        <v>#N/A</v>
      </c>
    </row>
    <row r="164" spans="1:5" x14ac:dyDescent="0.35">
      <c r="A164" s="14">
        <v>20133696742</v>
      </c>
      <c r="B164" s="15" t="s">
        <v>3426</v>
      </c>
      <c r="C164" s="15" t="s">
        <v>850</v>
      </c>
      <c r="D164" s="15" t="s">
        <v>6</v>
      </c>
      <c r="E164" t="e">
        <v>#N/A</v>
      </c>
    </row>
    <row r="165" spans="1:5" x14ac:dyDescent="0.35">
      <c r="A165" s="14">
        <v>20133696823</v>
      </c>
      <c r="B165" s="15" t="s">
        <v>3425</v>
      </c>
      <c r="C165" s="15" t="s">
        <v>850</v>
      </c>
      <c r="D165" s="15" t="s">
        <v>6</v>
      </c>
      <c r="E165" t="e">
        <v>#N/A</v>
      </c>
    </row>
    <row r="166" spans="1:5" x14ac:dyDescent="0.35">
      <c r="A166" s="14">
        <v>20133840533</v>
      </c>
      <c r="B166" s="15" t="s">
        <v>385</v>
      </c>
      <c r="C166" s="15" t="s">
        <v>846</v>
      </c>
      <c r="D166" s="15" t="s">
        <v>38</v>
      </c>
      <c r="E166" t="e">
        <v>#N/A</v>
      </c>
    </row>
    <row r="167" spans="1:5" x14ac:dyDescent="0.35">
      <c r="A167" s="14">
        <v>20134052989</v>
      </c>
      <c r="B167" s="15" t="s">
        <v>3424</v>
      </c>
      <c r="C167" s="15" t="s">
        <v>850</v>
      </c>
      <c r="D167" s="15" t="s">
        <v>204</v>
      </c>
      <c r="E167" t="e">
        <v>#N/A</v>
      </c>
    </row>
    <row r="168" spans="1:5" x14ac:dyDescent="0.35">
      <c r="A168" s="14">
        <v>20135604551</v>
      </c>
      <c r="B168" s="15" t="s">
        <v>3423</v>
      </c>
      <c r="C168" s="15" t="s">
        <v>846</v>
      </c>
      <c r="D168" s="15" t="s">
        <v>38</v>
      </c>
      <c r="E168" t="e">
        <v>#N/A</v>
      </c>
    </row>
    <row r="169" spans="1:5" x14ac:dyDescent="0.35">
      <c r="A169" s="14">
        <v>20135727394</v>
      </c>
      <c r="B169" s="15" t="s">
        <v>3422</v>
      </c>
      <c r="C169" s="15" t="s">
        <v>846</v>
      </c>
      <c r="D169" s="15" t="s">
        <v>38</v>
      </c>
      <c r="E169" t="e">
        <v>#N/A</v>
      </c>
    </row>
    <row r="170" spans="1:5" x14ac:dyDescent="0.35">
      <c r="A170" s="14">
        <v>20135889882</v>
      </c>
      <c r="B170" s="15" t="s">
        <v>3714</v>
      </c>
      <c r="C170" s="15" t="s">
        <v>846</v>
      </c>
      <c r="D170" s="15" t="s">
        <v>38</v>
      </c>
      <c r="E170" t="e">
        <v>#N/A</v>
      </c>
    </row>
    <row r="171" spans="1:5" x14ac:dyDescent="0.35">
      <c r="A171" s="14">
        <v>20135890031</v>
      </c>
      <c r="B171" s="15" t="s">
        <v>183</v>
      </c>
      <c r="C171" s="15" t="s">
        <v>846</v>
      </c>
      <c r="D171" s="15" t="s">
        <v>38</v>
      </c>
      <c r="E171" t="e">
        <v>#N/A</v>
      </c>
    </row>
    <row r="172" spans="1:5" x14ac:dyDescent="0.35">
      <c r="A172" s="14">
        <v>20135890112</v>
      </c>
      <c r="B172" s="15" t="s">
        <v>1295</v>
      </c>
      <c r="C172" s="15" t="s">
        <v>846</v>
      </c>
      <c r="D172" s="15" t="s">
        <v>38</v>
      </c>
      <c r="E172" t="e">
        <v>#N/A</v>
      </c>
    </row>
    <row r="173" spans="1:5" x14ac:dyDescent="0.35">
      <c r="A173" s="14">
        <v>20135897044</v>
      </c>
      <c r="B173" s="15" t="s">
        <v>572</v>
      </c>
      <c r="C173" s="15" t="s">
        <v>846</v>
      </c>
      <c r="D173" s="15" t="s">
        <v>38</v>
      </c>
      <c r="E173" t="e">
        <v>#N/A</v>
      </c>
    </row>
    <row r="174" spans="1:5" x14ac:dyDescent="0.35">
      <c r="A174" s="14">
        <v>20136341066</v>
      </c>
      <c r="B174" s="15" t="s">
        <v>3421</v>
      </c>
      <c r="C174" s="15" t="s">
        <v>850</v>
      </c>
      <c r="D174" s="15" t="s">
        <v>101</v>
      </c>
      <c r="E174" t="e">
        <v>#N/A</v>
      </c>
    </row>
    <row r="175" spans="1:5" x14ac:dyDescent="0.35">
      <c r="A175" s="14">
        <v>20136353315</v>
      </c>
      <c r="B175" s="15" t="s">
        <v>257</v>
      </c>
      <c r="C175" s="15" t="s">
        <v>850</v>
      </c>
      <c r="D175" s="15" t="s">
        <v>204</v>
      </c>
      <c r="E175" t="e">
        <v>#N/A</v>
      </c>
    </row>
    <row r="176" spans="1:5" x14ac:dyDescent="0.35">
      <c r="A176" s="14">
        <v>20137289921</v>
      </c>
      <c r="B176" s="15" t="s">
        <v>671</v>
      </c>
      <c r="C176" s="15" t="s">
        <v>850</v>
      </c>
      <c r="D176" s="15" t="s">
        <v>6</v>
      </c>
      <c r="E176" t="e">
        <v>#N/A</v>
      </c>
    </row>
    <row r="177" spans="1:5" x14ac:dyDescent="0.35">
      <c r="A177" s="14">
        <v>20137592437</v>
      </c>
      <c r="B177" s="15" t="s">
        <v>3420</v>
      </c>
      <c r="C177" s="15" t="s">
        <v>846</v>
      </c>
      <c r="D177" s="15" t="s">
        <v>38</v>
      </c>
      <c r="E177" t="e">
        <v>#N/A</v>
      </c>
    </row>
    <row r="178" spans="1:5" x14ac:dyDescent="0.35">
      <c r="A178" s="33">
        <v>20137692229</v>
      </c>
      <c r="B178" s="35" t="s">
        <v>6135</v>
      </c>
      <c r="C178" s="15" t="s">
        <v>850</v>
      </c>
      <c r="D178" s="35" t="s">
        <v>38</v>
      </c>
      <c r="E178" t="e">
        <v>#N/A</v>
      </c>
    </row>
    <row r="179" spans="1:5" x14ac:dyDescent="0.35">
      <c r="A179" s="14">
        <v>20137705908</v>
      </c>
      <c r="B179" s="15" t="s">
        <v>3725</v>
      </c>
      <c r="C179" s="15" t="s">
        <v>846</v>
      </c>
      <c r="D179" s="15" t="s">
        <v>38</v>
      </c>
      <c r="E179" t="e">
        <v>#N/A</v>
      </c>
    </row>
    <row r="180" spans="1:5" x14ac:dyDescent="0.35">
      <c r="A180" s="14">
        <v>20137729751</v>
      </c>
      <c r="B180" s="15" t="s">
        <v>551</v>
      </c>
      <c r="C180" s="15" t="s">
        <v>846</v>
      </c>
      <c r="D180" s="15" t="s">
        <v>38</v>
      </c>
      <c r="E180" t="e">
        <v>#N/A</v>
      </c>
    </row>
    <row r="181" spans="1:5" x14ac:dyDescent="0.35">
      <c r="A181" s="14">
        <v>20137921601</v>
      </c>
      <c r="B181" s="15" t="s">
        <v>386</v>
      </c>
      <c r="C181" s="15" t="s">
        <v>846</v>
      </c>
      <c r="D181" s="15" t="s">
        <v>38</v>
      </c>
      <c r="E181" t="e">
        <v>#N/A</v>
      </c>
    </row>
    <row r="182" spans="1:5" x14ac:dyDescent="0.35">
      <c r="A182" s="14">
        <v>20138021140</v>
      </c>
      <c r="B182" s="15" t="s">
        <v>3419</v>
      </c>
      <c r="C182" s="15" t="s">
        <v>846</v>
      </c>
      <c r="D182" s="15" t="s">
        <v>38</v>
      </c>
      <c r="E182" t="e">
        <v>#N/A</v>
      </c>
    </row>
    <row r="183" spans="1:5" x14ac:dyDescent="0.35">
      <c r="A183" s="14">
        <v>20138100015</v>
      </c>
      <c r="B183" s="15" t="s">
        <v>3418</v>
      </c>
      <c r="C183" s="15" t="s">
        <v>846</v>
      </c>
      <c r="D183" s="15" t="s">
        <v>38</v>
      </c>
      <c r="E183" t="e">
        <v>#N/A</v>
      </c>
    </row>
    <row r="184" spans="1:5" x14ac:dyDescent="0.35">
      <c r="A184" s="14">
        <v>20138695884</v>
      </c>
      <c r="B184" s="15" t="s">
        <v>3417</v>
      </c>
      <c r="C184" s="15" t="s">
        <v>846</v>
      </c>
      <c r="D184" s="15" t="s">
        <v>38</v>
      </c>
      <c r="E184" t="e">
        <v>#N/A</v>
      </c>
    </row>
    <row r="185" spans="1:5" x14ac:dyDescent="0.35">
      <c r="A185" s="14">
        <v>20138705944</v>
      </c>
      <c r="B185" s="15" t="s">
        <v>3416</v>
      </c>
      <c r="C185" s="15" t="s">
        <v>846</v>
      </c>
      <c r="D185" s="15" t="s">
        <v>38</v>
      </c>
      <c r="E185" t="e">
        <v>#N/A</v>
      </c>
    </row>
    <row r="186" spans="1:5" x14ac:dyDescent="0.35">
      <c r="A186" s="14">
        <v>20139776403</v>
      </c>
      <c r="B186" s="15" t="s">
        <v>3415</v>
      </c>
      <c r="C186" s="15" t="s">
        <v>846</v>
      </c>
      <c r="D186" s="15" t="s">
        <v>38</v>
      </c>
      <c r="E186" t="e">
        <v>#N/A</v>
      </c>
    </row>
    <row r="187" spans="1:5" x14ac:dyDescent="0.35">
      <c r="A187" s="14">
        <v>20140080471</v>
      </c>
      <c r="B187" s="15" t="s">
        <v>3414</v>
      </c>
      <c r="C187" s="15" t="s">
        <v>850</v>
      </c>
      <c r="D187" s="15" t="s">
        <v>6</v>
      </c>
      <c r="E187" t="e">
        <v>#N/A</v>
      </c>
    </row>
    <row r="188" spans="1:5" x14ac:dyDescent="0.35">
      <c r="A188" s="14">
        <v>20140266575</v>
      </c>
      <c r="B188" s="15" t="s">
        <v>3413</v>
      </c>
      <c r="C188" s="15" t="s">
        <v>850</v>
      </c>
      <c r="D188" s="15" t="s">
        <v>204</v>
      </c>
      <c r="E188" t="e">
        <v>#N/A</v>
      </c>
    </row>
    <row r="189" spans="1:5" x14ac:dyDescent="0.35">
      <c r="A189" s="14">
        <v>20140269329</v>
      </c>
      <c r="B189" s="15" t="s">
        <v>782</v>
      </c>
      <c r="C189" s="15" t="s">
        <v>850</v>
      </c>
      <c r="D189" s="15" t="s">
        <v>204</v>
      </c>
      <c r="E189" t="e">
        <v>#N/A</v>
      </c>
    </row>
    <row r="190" spans="1:5" x14ac:dyDescent="0.35">
      <c r="A190" s="14">
        <v>20141418557</v>
      </c>
      <c r="B190" s="15" t="s">
        <v>3412</v>
      </c>
      <c r="C190" s="15" t="s">
        <v>850</v>
      </c>
      <c r="D190" s="15" t="s">
        <v>6</v>
      </c>
      <c r="E190" t="e">
        <v>#N/A</v>
      </c>
    </row>
    <row r="191" spans="1:5" x14ac:dyDescent="0.35">
      <c r="A191" s="14">
        <v>20141460910</v>
      </c>
      <c r="B191" s="15" t="s">
        <v>105</v>
      </c>
      <c r="C191" s="15" t="s">
        <v>850</v>
      </c>
      <c r="D191" s="15" t="s">
        <v>101</v>
      </c>
      <c r="E191" t="e">
        <v>#N/A</v>
      </c>
    </row>
    <row r="192" spans="1:5" x14ac:dyDescent="0.35">
      <c r="A192" s="14">
        <v>20141602137</v>
      </c>
      <c r="B192" s="15" t="s">
        <v>3411</v>
      </c>
      <c r="C192" s="15" t="s">
        <v>850</v>
      </c>
      <c r="D192" s="15" t="s">
        <v>101</v>
      </c>
      <c r="E192" t="e">
        <v>#N/A</v>
      </c>
    </row>
    <row r="193" spans="1:5" x14ac:dyDescent="0.35">
      <c r="A193" s="14">
        <v>20141750241</v>
      </c>
      <c r="B193" s="15" t="s">
        <v>3410</v>
      </c>
      <c r="C193" s="15" t="s">
        <v>850</v>
      </c>
      <c r="D193" s="15" t="s">
        <v>101</v>
      </c>
      <c r="E193" t="e">
        <v>#N/A</v>
      </c>
    </row>
    <row r="194" spans="1:5" x14ac:dyDescent="0.35">
      <c r="A194" s="14">
        <v>20141784901</v>
      </c>
      <c r="B194" s="15" t="s">
        <v>592</v>
      </c>
      <c r="C194" s="15" t="s">
        <v>850</v>
      </c>
      <c r="D194" s="15" t="s">
        <v>101</v>
      </c>
      <c r="E194" t="e">
        <v>#N/A</v>
      </c>
    </row>
    <row r="195" spans="1:5" x14ac:dyDescent="0.35">
      <c r="A195" s="14">
        <v>20141785037</v>
      </c>
      <c r="B195" s="15" t="s">
        <v>838</v>
      </c>
      <c r="C195" s="15" t="s">
        <v>850</v>
      </c>
      <c r="D195" s="15" t="s">
        <v>101</v>
      </c>
      <c r="E195" t="e">
        <v>#N/A</v>
      </c>
    </row>
    <row r="196" spans="1:5" x14ac:dyDescent="0.35">
      <c r="A196" s="14">
        <v>20141814312</v>
      </c>
      <c r="B196" s="15" t="s">
        <v>3409</v>
      </c>
      <c r="C196" s="15" t="s">
        <v>850</v>
      </c>
      <c r="D196" s="15" t="s">
        <v>101</v>
      </c>
      <c r="E196" t="e">
        <v>#N/A</v>
      </c>
    </row>
    <row r="197" spans="1:5" x14ac:dyDescent="0.35">
      <c r="A197" s="14">
        <v>20141897935</v>
      </c>
      <c r="B197" s="15" t="s">
        <v>106</v>
      </c>
      <c r="C197" s="15" t="s">
        <v>850</v>
      </c>
      <c r="D197" s="15" t="s">
        <v>101</v>
      </c>
      <c r="E197" t="e">
        <v>#N/A</v>
      </c>
    </row>
    <row r="198" spans="1:5" x14ac:dyDescent="0.35">
      <c r="A198" s="14">
        <v>20142167744</v>
      </c>
      <c r="B198" s="15" t="s">
        <v>3408</v>
      </c>
      <c r="C198" s="15" t="s">
        <v>850</v>
      </c>
      <c r="D198" s="15" t="s">
        <v>6</v>
      </c>
      <c r="E198" t="e">
        <v>#N/A</v>
      </c>
    </row>
    <row r="199" spans="1:5" x14ac:dyDescent="0.35">
      <c r="A199" s="14">
        <v>20142411246</v>
      </c>
      <c r="B199" s="15" t="s">
        <v>484</v>
      </c>
      <c r="C199" s="15" t="s">
        <v>850</v>
      </c>
      <c r="D199" s="15" t="s">
        <v>204</v>
      </c>
      <c r="E199" t="e">
        <v>#N/A</v>
      </c>
    </row>
    <row r="200" spans="1:5" x14ac:dyDescent="0.35">
      <c r="A200" s="14">
        <v>20142438365</v>
      </c>
      <c r="B200" s="15" t="s">
        <v>3407</v>
      </c>
      <c r="C200" s="15" t="s">
        <v>850</v>
      </c>
      <c r="D200" s="15" t="s">
        <v>204</v>
      </c>
      <c r="E200" t="e">
        <v>#N/A</v>
      </c>
    </row>
    <row r="201" spans="1:5" x14ac:dyDescent="0.35">
      <c r="A201" s="14">
        <v>20142659299</v>
      </c>
      <c r="B201" s="15" t="s">
        <v>3406</v>
      </c>
      <c r="C201" s="15" t="s">
        <v>850</v>
      </c>
      <c r="D201" s="15" t="s">
        <v>6</v>
      </c>
      <c r="E201" t="e">
        <v>#N/A</v>
      </c>
    </row>
    <row r="202" spans="1:5" x14ac:dyDescent="0.35">
      <c r="A202" s="14">
        <v>20142701597</v>
      </c>
      <c r="B202" s="15" t="s">
        <v>3405</v>
      </c>
      <c r="C202" s="15" t="s">
        <v>850</v>
      </c>
      <c r="D202" s="15" t="s">
        <v>6</v>
      </c>
      <c r="E202" t="e">
        <v>#N/A</v>
      </c>
    </row>
    <row r="203" spans="1:5" x14ac:dyDescent="0.35">
      <c r="A203" s="14">
        <v>20142747155</v>
      </c>
      <c r="B203" s="15" t="s">
        <v>779</v>
      </c>
      <c r="C203" s="15" t="s">
        <v>850</v>
      </c>
      <c r="D203" s="15" t="s">
        <v>101</v>
      </c>
      <c r="E203" t="e">
        <v>#N/A</v>
      </c>
    </row>
    <row r="204" spans="1:5" x14ac:dyDescent="0.35">
      <c r="A204" s="14">
        <v>20143079075</v>
      </c>
      <c r="B204" s="15" t="s">
        <v>315</v>
      </c>
      <c r="C204" s="15" t="s">
        <v>850</v>
      </c>
      <c r="D204" s="15" t="s">
        <v>6</v>
      </c>
      <c r="E204" t="e">
        <v>#N/A</v>
      </c>
    </row>
    <row r="205" spans="1:5" x14ac:dyDescent="0.35">
      <c r="A205" s="14">
        <v>20143082297</v>
      </c>
      <c r="B205" s="15" t="s">
        <v>3404</v>
      </c>
      <c r="C205" s="15" t="s">
        <v>850</v>
      </c>
      <c r="D205" s="15" t="s">
        <v>6</v>
      </c>
      <c r="E205" t="e">
        <v>#N/A</v>
      </c>
    </row>
    <row r="206" spans="1:5" x14ac:dyDescent="0.35">
      <c r="A206" s="14">
        <v>20143099262</v>
      </c>
      <c r="B206" s="15" t="s">
        <v>3403</v>
      </c>
      <c r="C206" s="15" t="s">
        <v>850</v>
      </c>
      <c r="D206" s="15" t="s">
        <v>6</v>
      </c>
      <c r="E206" t="e">
        <v>#N/A</v>
      </c>
    </row>
    <row r="207" spans="1:5" x14ac:dyDescent="0.35">
      <c r="A207" s="14">
        <v>20143109241</v>
      </c>
      <c r="B207" s="15" t="s">
        <v>3402</v>
      </c>
      <c r="C207" s="15" t="s">
        <v>850</v>
      </c>
      <c r="D207" s="15" t="s">
        <v>6</v>
      </c>
      <c r="E207" t="e">
        <v>#N/A</v>
      </c>
    </row>
    <row r="208" spans="1:5" x14ac:dyDescent="0.35">
      <c r="A208" s="14">
        <v>20143114911</v>
      </c>
      <c r="B208" s="15" t="s">
        <v>3401</v>
      </c>
      <c r="C208" s="15" t="s">
        <v>850</v>
      </c>
      <c r="D208" s="15" t="s">
        <v>6</v>
      </c>
      <c r="E208" t="e">
        <v>#N/A</v>
      </c>
    </row>
    <row r="209" spans="1:5" x14ac:dyDescent="0.35">
      <c r="A209" s="14">
        <v>20143117261</v>
      </c>
      <c r="B209" s="15" t="s">
        <v>3400</v>
      </c>
      <c r="C209" s="15" t="s">
        <v>850</v>
      </c>
      <c r="D209" s="15" t="s">
        <v>6</v>
      </c>
      <c r="E209" t="e">
        <v>#N/A</v>
      </c>
    </row>
    <row r="210" spans="1:5" x14ac:dyDescent="0.35">
      <c r="A210" s="14">
        <v>20143122850</v>
      </c>
      <c r="B210" s="15" t="s">
        <v>3399</v>
      </c>
      <c r="C210" s="15" t="s">
        <v>850</v>
      </c>
      <c r="D210" s="15" t="s">
        <v>6</v>
      </c>
      <c r="E210" t="e">
        <v>#N/A</v>
      </c>
    </row>
    <row r="211" spans="1:5" x14ac:dyDescent="0.35">
      <c r="A211" s="33">
        <v>20143136133</v>
      </c>
      <c r="B211" s="35" t="s">
        <v>6413</v>
      </c>
      <c r="C211" s="15" t="s">
        <v>850</v>
      </c>
      <c r="D211" s="35" t="s">
        <v>6</v>
      </c>
      <c r="E211" t="e">
        <v>#N/A</v>
      </c>
    </row>
    <row r="212" spans="1:5" x14ac:dyDescent="0.35">
      <c r="A212" s="14">
        <v>20143137296</v>
      </c>
      <c r="B212" s="15" t="s">
        <v>3398</v>
      </c>
      <c r="C212" s="15" t="s">
        <v>850</v>
      </c>
      <c r="D212" s="15" t="s">
        <v>6</v>
      </c>
      <c r="E212" t="e">
        <v>#N/A</v>
      </c>
    </row>
    <row r="213" spans="1:5" x14ac:dyDescent="0.35">
      <c r="A213" s="14">
        <v>20143148492</v>
      </c>
      <c r="B213" s="15" t="s">
        <v>3397</v>
      </c>
      <c r="C213" s="15" t="s">
        <v>850</v>
      </c>
      <c r="D213" s="15" t="s">
        <v>6</v>
      </c>
      <c r="E213" t="e">
        <v>#N/A</v>
      </c>
    </row>
    <row r="214" spans="1:5" x14ac:dyDescent="0.35">
      <c r="A214" s="14">
        <v>20143157301</v>
      </c>
      <c r="B214" s="15" t="s">
        <v>3396</v>
      </c>
      <c r="C214" s="15" t="s">
        <v>850</v>
      </c>
      <c r="D214" s="15" t="s">
        <v>6</v>
      </c>
      <c r="E214" t="e">
        <v>#N/A</v>
      </c>
    </row>
    <row r="215" spans="1:5" x14ac:dyDescent="0.35">
      <c r="A215" s="14">
        <v>20143157483</v>
      </c>
      <c r="B215" s="15" t="s">
        <v>3395</v>
      </c>
      <c r="C215" s="15" t="s">
        <v>850</v>
      </c>
      <c r="D215" s="15" t="s">
        <v>6</v>
      </c>
      <c r="E215" t="e">
        <v>#N/A</v>
      </c>
    </row>
    <row r="216" spans="1:5" x14ac:dyDescent="0.35">
      <c r="A216" s="14">
        <v>20143157564</v>
      </c>
      <c r="B216" s="15" t="s">
        <v>3394</v>
      </c>
      <c r="C216" s="15" t="s">
        <v>850</v>
      </c>
      <c r="D216" s="15" t="s">
        <v>6</v>
      </c>
      <c r="E216" t="e">
        <v>#N/A</v>
      </c>
    </row>
    <row r="217" spans="1:5" x14ac:dyDescent="0.35">
      <c r="A217" s="14">
        <v>20143159001</v>
      </c>
      <c r="B217" s="15" t="s">
        <v>3393</v>
      </c>
      <c r="C217" s="15" t="s">
        <v>850</v>
      </c>
      <c r="D217" s="15" t="s">
        <v>6</v>
      </c>
      <c r="E217" t="e">
        <v>#N/A</v>
      </c>
    </row>
    <row r="218" spans="1:5" x14ac:dyDescent="0.35">
      <c r="A218" s="14">
        <v>20143166717</v>
      </c>
      <c r="B218" s="15" t="s">
        <v>3392</v>
      </c>
      <c r="C218" s="15" t="s">
        <v>850</v>
      </c>
      <c r="D218" s="15" t="s">
        <v>6</v>
      </c>
      <c r="E218" t="e">
        <v>#N/A</v>
      </c>
    </row>
    <row r="219" spans="1:5" x14ac:dyDescent="0.35">
      <c r="A219" s="14">
        <v>20143189091</v>
      </c>
      <c r="B219" s="15" t="s">
        <v>3391</v>
      </c>
      <c r="C219" s="15" t="s">
        <v>850</v>
      </c>
      <c r="D219" s="15" t="s">
        <v>101</v>
      </c>
      <c r="E219" t="e">
        <v>#N/A</v>
      </c>
    </row>
    <row r="220" spans="1:5" x14ac:dyDescent="0.35">
      <c r="A220" s="14">
        <v>20143189415</v>
      </c>
      <c r="B220" s="15" t="s">
        <v>3390</v>
      </c>
      <c r="C220" s="15" t="s">
        <v>850</v>
      </c>
      <c r="D220" s="15" t="s">
        <v>101</v>
      </c>
      <c r="E220" t="e">
        <v>#N/A</v>
      </c>
    </row>
    <row r="221" spans="1:5" x14ac:dyDescent="0.35">
      <c r="A221" s="14">
        <v>20143611893</v>
      </c>
      <c r="B221" s="15" t="s">
        <v>3389</v>
      </c>
      <c r="C221" s="15" t="s">
        <v>850</v>
      </c>
      <c r="D221" s="15" t="s">
        <v>6</v>
      </c>
      <c r="E221" t="e">
        <v>#N/A</v>
      </c>
    </row>
    <row r="222" spans="1:5" x14ac:dyDescent="0.35">
      <c r="A222" s="14">
        <v>20143612431</v>
      </c>
      <c r="B222" s="15" t="s">
        <v>11</v>
      </c>
      <c r="C222" s="15" t="s">
        <v>850</v>
      </c>
      <c r="D222" s="15" t="s">
        <v>6</v>
      </c>
      <c r="E222" t="e">
        <v>#N/A</v>
      </c>
    </row>
    <row r="223" spans="1:5" x14ac:dyDescent="0.35">
      <c r="A223" s="14">
        <v>20143623042</v>
      </c>
      <c r="B223" s="15" t="s">
        <v>3388</v>
      </c>
      <c r="C223" s="15" t="s">
        <v>850</v>
      </c>
      <c r="D223" s="15" t="s">
        <v>101</v>
      </c>
      <c r="E223" t="e">
        <v>#N/A</v>
      </c>
    </row>
    <row r="224" spans="1:5" x14ac:dyDescent="0.35">
      <c r="A224" s="14">
        <v>20143625681</v>
      </c>
      <c r="B224" s="15" t="s">
        <v>3387</v>
      </c>
      <c r="C224" s="15" t="s">
        <v>850</v>
      </c>
      <c r="D224" s="15" t="s">
        <v>101</v>
      </c>
      <c r="E224" t="e">
        <v>#N/A</v>
      </c>
    </row>
    <row r="225" spans="1:5" x14ac:dyDescent="0.35">
      <c r="A225" s="14">
        <v>20143625843</v>
      </c>
      <c r="B225" s="15" t="s">
        <v>3386</v>
      </c>
      <c r="C225" s="15" t="s">
        <v>850</v>
      </c>
      <c r="D225" s="15" t="s">
        <v>101</v>
      </c>
      <c r="E225" t="e">
        <v>#N/A</v>
      </c>
    </row>
    <row r="226" spans="1:5" x14ac:dyDescent="0.35">
      <c r="A226" s="14">
        <v>20143628354</v>
      </c>
      <c r="B226" s="15" t="s">
        <v>3385</v>
      </c>
      <c r="C226" s="15" t="s">
        <v>850</v>
      </c>
      <c r="D226" s="15" t="s">
        <v>6</v>
      </c>
      <c r="E226" t="e">
        <v>#N/A</v>
      </c>
    </row>
    <row r="227" spans="1:5" x14ac:dyDescent="0.35">
      <c r="A227" s="14">
        <v>20143629679</v>
      </c>
      <c r="B227" s="15" t="s">
        <v>3384</v>
      </c>
      <c r="C227" s="15" t="s">
        <v>850</v>
      </c>
      <c r="D227" s="15" t="s">
        <v>6</v>
      </c>
      <c r="E227" t="e">
        <v>#N/A</v>
      </c>
    </row>
    <row r="228" spans="1:5" x14ac:dyDescent="0.35">
      <c r="A228" s="14">
        <v>20143659233</v>
      </c>
      <c r="B228" s="15" t="s">
        <v>3383</v>
      </c>
      <c r="C228" s="15" t="s">
        <v>850</v>
      </c>
      <c r="D228" s="15" t="s">
        <v>6</v>
      </c>
      <c r="E228" t="e">
        <v>#N/A</v>
      </c>
    </row>
    <row r="229" spans="1:5" x14ac:dyDescent="0.35">
      <c r="A229" s="14">
        <v>20143659829</v>
      </c>
      <c r="B229" s="15" t="s">
        <v>3382</v>
      </c>
      <c r="C229" s="15" t="s">
        <v>850</v>
      </c>
      <c r="D229" s="15" t="s">
        <v>6</v>
      </c>
      <c r="E229" t="e">
        <v>#N/A</v>
      </c>
    </row>
    <row r="230" spans="1:5" x14ac:dyDescent="0.35">
      <c r="A230" s="14">
        <v>20143660088</v>
      </c>
      <c r="B230" s="15" t="s">
        <v>3381</v>
      </c>
      <c r="C230" s="15" t="s">
        <v>850</v>
      </c>
      <c r="D230" s="15" t="s">
        <v>6</v>
      </c>
      <c r="E230" t="e">
        <v>#N/A</v>
      </c>
    </row>
    <row r="231" spans="1:5" x14ac:dyDescent="0.35">
      <c r="A231" s="14">
        <v>20143660169</v>
      </c>
      <c r="B231" s="15" t="s">
        <v>3380</v>
      </c>
      <c r="C231" s="15" t="s">
        <v>850</v>
      </c>
      <c r="D231" s="15" t="s">
        <v>6</v>
      </c>
      <c r="E231" t="e">
        <v>#N/A</v>
      </c>
    </row>
    <row r="232" spans="1:5" x14ac:dyDescent="0.35">
      <c r="A232" s="14">
        <v>20143660754</v>
      </c>
      <c r="B232" s="15" t="s">
        <v>3379</v>
      </c>
      <c r="C232" s="15" t="s">
        <v>850</v>
      </c>
      <c r="D232" s="15" t="s">
        <v>6</v>
      </c>
      <c r="E232" t="e">
        <v>#N/A</v>
      </c>
    </row>
    <row r="233" spans="1:5" x14ac:dyDescent="0.35">
      <c r="A233" s="14">
        <v>20143661483</v>
      </c>
      <c r="B233" s="15" t="s">
        <v>3378</v>
      </c>
      <c r="C233" s="15" t="s">
        <v>850</v>
      </c>
      <c r="D233" s="15" t="s">
        <v>6</v>
      </c>
      <c r="E233" t="e">
        <v>#N/A</v>
      </c>
    </row>
    <row r="234" spans="1:5" x14ac:dyDescent="0.35">
      <c r="A234" s="14">
        <v>20143671446</v>
      </c>
      <c r="B234" s="15" t="s">
        <v>3377</v>
      </c>
      <c r="C234" s="15" t="s">
        <v>850</v>
      </c>
      <c r="D234" s="15" t="s">
        <v>6</v>
      </c>
      <c r="E234" t="e">
        <v>#N/A</v>
      </c>
    </row>
    <row r="235" spans="1:5" x14ac:dyDescent="0.35">
      <c r="A235" s="14">
        <v>20143671527</v>
      </c>
      <c r="B235" s="15" t="s">
        <v>3376</v>
      </c>
      <c r="C235" s="15" t="s">
        <v>850</v>
      </c>
      <c r="D235" s="15" t="s">
        <v>6</v>
      </c>
      <c r="E235" t="e">
        <v>#N/A</v>
      </c>
    </row>
    <row r="236" spans="1:5" x14ac:dyDescent="0.35">
      <c r="A236" s="14">
        <v>20143683533</v>
      </c>
      <c r="B236" s="15" t="s">
        <v>3787</v>
      </c>
      <c r="C236" s="15" t="s">
        <v>850</v>
      </c>
      <c r="D236" s="15" t="s">
        <v>6</v>
      </c>
      <c r="E236" t="e">
        <v>#N/A</v>
      </c>
    </row>
    <row r="237" spans="1:5" x14ac:dyDescent="0.35">
      <c r="A237" s="14">
        <v>20143700136</v>
      </c>
      <c r="B237" s="15" t="s">
        <v>3375</v>
      </c>
      <c r="C237" s="15" t="s">
        <v>846</v>
      </c>
      <c r="D237" s="15" t="s">
        <v>38</v>
      </c>
      <c r="E237" t="e">
        <v>#N/A</v>
      </c>
    </row>
    <row r="238" spans="1:5" x14ac:dyDescent="0.35">
      <c r="A238" s="14">
        <v>20143772129</v>
      </c>
      <c r="B238" s="15" t="s">
        <v>3374</v>
      </c>
      <c r="C238" s="15" t="s">
        <v>850</v>
      </c>
      <c r="D238" s="15" t="s">
        <v>6</v>
      </c>
      <c r="E238" t="e">
        <v>#N/A</v>
      </c>
    </row>
    <row r="239" spans="1:5" x14ac:dyDescent="0.35">
      <c r="A239" s="14">
        <v>20144292040</v>
      </c>
      <c r="B239" s="15" t="s">
        <v>3373</v>
      </c>
      <c r="C239" s="15" t="s">
        <v>850</v>
      </c>
      <c r="D239" s="15" t="s">
        <v>6</v>
      </c>
      <c r="E239" t="e">
        <v>#N/A</v>
      </c>
    </row>
    <row r="240" spans="1:5" x14ac:dyDescent="0.35">
      <c r="A240" s="14">
        <v>20144329148</v>
      </c>
      <c r="B240" s="15" t="s">
        <v>3372</v>
      </c>
      <c r="C240" s="15" t="s">
        <v>846</v>
      </c>
      <c r="D240" s="15" t="s">
        <v>38</v>
      </c>
      <c r="E240" t="e">
        <v>#N/A</v>
      </c>
    </row>
    <row r="241" spans="1:5" x14ac:dyDescent="0.35">
      <c r="A241" s="14">
        <v>20144364059</v>
      </c>
      <c r="B241" s="15" t="s">
        <v>3371</v>
      </c>
      <c r="C241" s="15" t="s">
        <v>846</v>
      </c>
      <c r="D241" s="15" t="s">
        <v>38</v>
      </c>
      <c r="E241" t="e">
        <v>#N/A</v>
      </c>
    </row>
    <row r="242" spans="1:5" x14ac:dyDescent="0.35">
      <c r="A242" s="14">
        <v>20144649215</v>
      </c>
      <c r="B242" s="15" t="s">
        <v>3793</v>
      </c>
      <c r="C242" s="15" t="s">
        <v>846</v>
      </c>
      <c r="D242" s="15" t="s">
        <v>38</v>
      </c>
      <c r="E242" t="e">
        <v>#N/A</v>
      </c>
    </row>
    <row r="243" spans="1:5" x14ac:dyDescent="0.35">
      <c r="A243" s="14">
        <v>20144801459</v>
      </c>
      <c r="B243" s="15" t="s">
        <v>3370</v>
      </c>
      <c r="C243" s="15" t="s">
        <v>850</v>
      </c>
      <c r="D243" s="15" t="s">
        <v>6</v>
      </c>
      <c r="E243" t="e">
        <v>#N/A</v>
      </c>
    </row>
    <row r="244" spans="1:5" x14ac:dyDescent="0.35">
      <c r="A244" s="14">
        <v>20145420513</v>
      </c>
      <c r="B244" s="15" t="s">
        <v>552</v>
      </c>
      <c r="C244" s="15" t="s">
        <v>846</v>
      </c>
      <c r="D244" s="15" t="s">
        <v>38</v>
      </c>
      <c r="E244" t="e">
        <v>#N/A</v>
      </c>
    </row>
    <row r="245" spans="1:5" x14ac:dyDescent="0.35">
      <c r="A245" s="14">
        <v>20145483353</v>
      </c>
      <c r="B245" s="15" t="s">
        <v>3369</v>
      </c>
      <c r="C245" s="15" t="s">
        <v>850</v>
      </c>
      <c r="D245" s="15" t="s">
        <v>204</v>
      </c>
      <c r="E245" t="e">
        <v>#N/A</v>
      </c>
    </row>
    <row r="246" spans="1:5" x14ac:dyDescent="0.35">
      <c r="A246" s="14">
        <v>20145496170</v>
      </c>
      <c r="B246" s="15" t="s">
        <v>3368</v>
      </c>
      <c r="C246" s="15" t="s">
        <v>846</v>
      </c>
      <c r="D246" s="15" t="s">
        <v>204</v>
      </c>
      <c r="E246" t="e">
        <v>#N/A</v>
      </c>
    </row>
    <row r="247" spans="1:5" x14ac:dyDescent="0.35">
      <c r="A247" s="14">
        <v>20145561095</v>
      </c>
      <c r="B247" s="15" t="s">
        <v>3367</v>
      </c>
      <c r="C247" s="15" t="s">
        <v>850</v>
      </c>
      <c r="D247" s="15" t="s">
        <v>6</v>
      </c>
      <c r="E247" t="e">
        <v>#N/A</v>
      </c>
    </row>
    <row r="248" spans="1:5" x14ac:dyDescent="0.35">
      <c r="A248" s="14">
        <v>20145561842</v>
      </c>
      <c r="B248" s="15" t="s">
        <v>3366</v>
      </c>
      <c r="C248" s="15" t="s">
        <v>850</v>
      </c>
      <c r="D248" s="15" t="s">
        <v>6</v>
      </c>
      <c r="E248" t="e">
        <v>#N/A</v>
      </c>
    </row>
    <row r="249" spans="1:5" x14ac:dyDescent="0.35">
      <c r="A249" s="14">
        <v>20145614121</v>
      </c>
      <c r="B249" s="15" t="s">
        <v>3365</v>
      </c>
      <c r="C249" s="15" t="s">
        <v>850</v>
      </c>
      <c r="D249" s="15" t="s">
        <v>204</v>
      </c>
      <c r="E249" t="e">
        <v>#N/A</v>
      </c>
    </row>
    <row r="250" spans="1:5" x14ac:dyDescent="0.35">
      <c r="A250" s="14">
        <v>20145686548</v>
      </c>
      <c r="B250" s="15" t="s">
        <v>672</v>
      </c>
      <c r="C250" s="15" t="s">
        <v>850</v>
      </c>
      <c r="D250" s="15" t="s">
        <v>204</v>
      </c>
      <c r="E250" t="e">
        <v>#N/A</v>
      </c>
    </row>
    <row r="251" spans="1:5" x14ac:dyDescent="0.35">
      <c r="A251" s="14">
        <v>20145698121</v>
      </c>
      <c r="B251" s="15" t="s">
        <v>3364</v>
      </c>
      <c r="C251" s="15" t="s">
        <v>850</v>
      </c>
      <c r="D251" s="15" t="s">
        <v>204</v>
      </c>
      <c r="E251" t="e">
        <v>#N/A</v>
      </c>
    </row>
    <row r="252" spans="1:5" x14ac:dyDescent="0.35">
      <c r="A252" s="14">
        <v>20145705780</v>
      </c>
      <c r="B252" s="15" t="s">
        <v>3363</v>
      </c>
      <c r="C252" s="15" t="s">
        <v>850</v>
      </c>
      <c r="D252" s="15" t="s">
        <v>204</v>
      </c>
      <c r="E252" t="e">
        <v>#N/A</v>
      </c>
    </row>
    <row r="253" spans="1:5" x14ac:dyDescent="0.35">
      <c r="A253" s="14">
        <v>20145850798</v>
      </c>
      <c r="B253" s="15" t="s">
        <v>3362</v>
      </c>
      <c r="C253" s="15" t="s">
        <v>850</v>
      </c>
      <c r="D253" s="15" t="s">
        <v>6</v>
      </c>
      <c r="E253" t="e">
        <v>#N/A</v>
      </c>
    </row>
    <row r="254" spans="1:5" x14ac:dyDescent="0.35">
      <c r="A254" s="14">
        <v>20145882720</v>
      </c>
      <c r="B254" s="15" t="s">
        <v>3361</v>
      </c>
      <c r="C254" s="15" t="s">
        <v>850</v>
      </c>
      <c r="D254" s="15" t="s">
        <v>6</v>
      </c>
      <c r="E254" t="e">
        <v>#N/A</v>
      </c>
    </row>
    <row r="255" spans="1:5" x14ac:dyDescent="0.35">
      <c r="A255" s="14">
        <v>20145882991</v>
      </c>
      <c r="B255" s="15" t="s">
        <v>3807</v>
      </c>
      <c r="C255" s="15" t="s">
        <v>850</v>
      </c>
      <c r="D255" s="15" t="s">
        <v>6</v>
      </c>
      <c r="E255" t="e">
        <v>#N/A</v>
      </c>
    </row>
    <row r="256" spans="1:5" x14ac:dyDescent="0.35">
      <c r="A256" s="14">
        <v>20145883378</v>
      </c>
      <c r="B256" s="15" t="s">
        <v>3360</v>
      </c>
      <c r="C256" s="15" t="s">
        <v>850</v>
      </c>
      <c r="D256" s="15" t="s">
        <v>6</v>
      </c>
      <c r="E256" t="e">
        <v>#N/A</v>
      </c>
    </row>
    <row r="257" spans="1:5" x14ac:dyDescent="0.35">
      <c r="A257" s="14">
        <v>20145883459</v>
      </c>
      <c r="B257" s="15" t="s">
        <v>3359</v>
      </c>
      <c r="C257" s="15" t="s">
        <v>850</v>
      </c>
      <c r="D257" s="15" t="s">
        <v>6</v>
      </c>
      <c r="E257" t="e">
        <v>#N/A</v>
      </c>
    </row>
    <row r="258" spans="1:5" x14ac:dyDescent="0.35">
      <c r="A258" s="14">
        <v>20145883530</v>
      </c>
      <c r="B258" s="15" t="s">
        <v>3358</v>
      </c>
      <c r="C258" s="15" t="s">
        <v>850</v>
      </c>
      <c r="D258" s="15" t="s">
        <v>6</v>
      </c>
      <c r="E258" t="e">
        <v>#N/A</v>
      </c>
    </row>
    <row r="259" spans="1:5" x14ac:dyDescent="0.35">
      <c r="A259" s="14">
        <v>20145913544</v>
      </c>
      <c r="B259" s="15" t="s">
        <v>662</v>
      </c>
      <c r="C259" s="15" t="s">
        <v>846</v>
      </c>
      <c r="D259" s="15" t="s">
        <v>38</v>
      </c>
      <c r="E259" t="e">
        <v>#N/A</v>
      </c>
    </row>
    <row r="260" spans="1:5" x14ac:dyDescent="0.35">
      <c r="A260" s="14">
        <v>20146008845</v>
      </c>
      <c r="B260" s="15" t="s">
        <v>3357</v>
      </c>
      <c r="C260" s="15" t="s">
        <v>850</v>
      </c>
      <c r="D260" s="15" t="s">
        <v>6</v>
      </c>
      <c r="E260" t="e">
        <v>#N/A</v>
      </c>
    </row>
    <row r="261" spans="1:5" x14ac:dyDescent="0.35">
      <c r="A261" s="14">
        <v>20146008926</v>
      </c>
      <c r="B261" s="15" t="s">
        <v>3356</v>
      </c>
      <c r="C261" s="15" t="s">
        <v>850</v>
      </c>
      <c r="D261" s="15" t="s">
        <v>6</v>
      </c>
      <c r="E261" t="e">
        <v>#N/A</v>
      </c>
    </row>
    <row r="262" spans="1:5" x14ac:dyDescent="0.35">
      <c r="A262" s="14">
        <v>20146009060</v>
      </c>
      <c r="B262" s="15" t="s">
        <v>12</v>
      </c>
      <c r="C262" s="15" t="s">
        <v>850</v>
      </c>
      <c r="D262" s="15" t="s">
        <v>6</v>
      </c>
      <c r="E262" t="e">
        <v>#N/A</v>
      </c>
    </row>
    <row r="263" spans="1:5" x14ac:dyDescent="0.35">
      <c r="A263" s="14">
        <v>20146038329</v>
      </c>
      <c r="B263" s="15" t="s">
        <v>3355</v>
      </c>
      <c r="C263" s="15" t="s">
        <v>850</v>
      </c>
      <c r="D263" s="15" t="s">
        <v>6</v>
      </c>
      <c r="E263" t="e">
        <v>#N/A</v>
      </c>
    </row>
    <row r="264" spans="1:5" x14ac:dyDescent="0.35">
      <c r="A264" s="14">
        <v>20146045881</v>
      </c>
      <c r="B264" s="15" t="s">
        <v>13</v>
      </c>
      <c r="C264" s="15" t="s">
        <v>850</v>
      </c>
      <c r="D264" s="15" t="s">
        <v>6</v>
      </c>
      <c r="E264" t="e">
        <v>#N/A</v>
      </c>
    </row>
    <row r="265" spans="1:5" x14ac:dyDescent="0.35">
      <c r="A265" s="14">
        <v>20146148264</v>
      </c>
      <c r="B265" s="15" t="s">
        <v>3818</v>
      </c>
      <c r="C265" s="15" t="s">
        <v>850</v>
      </c>
      <c r="D265" s="15" t="s">
        <v>204</v>
      </c>
      <c r="E265" t="e">
        <v>#N/A</v>
      </c>
    </row>
    <row r="266" spans="1:5" x14ac:dyDescent="0.35">
      <c r="A266" s="14">
        <v>20146247084</v>
      </c>
      <c r="B266" s="15" t="s">
        <v>207</v>
      </c>
      <c r="C266" s="15" t="s">
        <v>850</v>
      </c>
      <c r="D266" s="15" t="s">
        <v>204</v>
      </c>
      <c r="E266" t="e">
        <v>#N/A</v>
      </c>
    </row>
    <row r="267" spans="1:5" x14ac:dyDescent="0.35">
      <c r="A267" s="14">
        <v>20146266208</v>
      </c>
      <c r="B267" s="15" t="s">
        <v>3354</v>
      </c>
      <c r="C267" s="15" t="s">
        <v>850</v>
      </c>
      <c r="D267" s="15" t="s">
        <v>204</v>
      </c>
      <c r="E267" t="e">
        <v>#N/A</v>
      </c>
    </row>
    <row r="268" spans="1:5" x14ac:dyDescent="0.35">
      <c r="A268" s="14">
        <v>20146326031</v>
      </c>
      <c r="B268" s="15" t="s">
        <v>3353</v>
      </c>
      <c r="C268" s="15" t="s">
        <v>850</v>
      </c>
      <c r="D268" s="15" t="s">
        <v>204</v>
      </c>
      <c r="E268" t="e">
        <v>#N/A</v>
      </c>
    </row>
    <row r="269" spans="1:5" x14ac:dyDescent="0.35">
      <c r="A269" s="14">
        <v>20146501487</v>
      </c>
      <c r="B269" s="15" t="s">
        <v>3352</v>
      </c>
      <c r="C269" s="15" t="s">
        <v>850</v>
      </c>
      <c r="D269" s="15" t="s">
        <v>6</v>
      </c>
      <c r="E269" t="e">
        <v>#N/A</v>
      </c>
    </row>
    <row r="270" spans="1:5" x14ac:dyDescent="0.35">
      <c r="A270" s="14">
        <v>20146506284</v>
      </c>
      <c r="B270" s="15" t="s">
        <v>3351</v>
      </c>
      <c r="C270" s="15" t="s">
        <v>850</v>
      </c>
      <c r="D270" s="15" t="s">
        <v>6</v>
      </c>
      <c r="E270" t="e">
        <v>#N/A</v>
      </c>
    </row>
    <row r="271" spans="1:5" x14ac:dyDescent="0.35">
      <c r="A271" s="14">
        <v>20146510800</v>
      </c>
      <c r="B271" s="15" t="s">
        <v>1986</v>
      </c>
      <c r="C271" s="15" t="s">
        <v>850</v>
      </c>
      <c r="D271" s="15" t="s">
        <v>6</v>
      </c>
      <c r="E271" t="e">
        <v>#N/A</v>
      </c>
    </row>
    <row r="272" spans="1:5" x14ac:dyDescent="0.35">
      <c r="A272" s="14">
        <v>20146510982</v>
      </c>
      <c r="B272" s="15" t="s">
        <v>3350</v>
      </c>
      <c r="C272" s="15" t="s">
        <v>850</v>
      </c>
      <c r="D272" s="15" t="s">
        <v>6</v>
      </c>
      <c r="E272" t="e">
        <v>#N/A</v>
      </c>
    </row>
    <row r="273" spans="1:5" x14ac:dyDescent="0.35">
      <c r="A273" s="14">
        <v>20146511873</v>
      </c>
      <c r="B273" s="15" t="s">
        <v>2074</v>
      </c>
      <c r="C273" s="15" t="s">
        <v>850</v>
      </c>
      <c r="D273" s="15" t="s">
        <v>6</v>
      </c>
      <c r="E273" t="e">
        <v>#N/A</v>
      </c>
    </row>
    <row r="274" spans="1:5" x14ac:dyDescent="0.35">
      <c r="A274" s="14">
        <v>20146511954</v>
      </c>
      <c r="B274" s="15" t="s">
        <v>3349</v>
      </c>
      <c r="C274" s="15" t="s">
        <v>850</v>
      </c>
      <c r="D274" s="15" t="s">
        <v>6</v>
      </c>
      <c r="E274" t="e">
        <v>#N/A</v>
      </c>
    </row>
    <row r="275" spans="1:5" x14ac:dyDescent="0.35">
      <c r="A275" s="14">
        <v>20146536787</v>
      </c>
      <c r="B275" s="15" t="s">
        <v>3348</v>
      </c>
      <c r="C275" s="15" t="s">
        <v>850</v>
      </c>
      <c r="D275" s="15" t="s">
        <v>6</v>
      </c>
      <c r="E275" t="e">
        <v>#N/A</v>
      </c>
    </row>
    <row r="276" spans="1:5" x14ac:dyDescent="0.35">
      <c r="A276" s="14">
        <v>20146640843</v>
      </c>
      <c r="B276" s="15" t="s">
        <v>3347</v>
      </c>
      <c r="C276" s="15" t="s">
        <v>850</v>
      </c>
      <c r="D276" s="15" t="s">
        <v>6</v>
      </c>
      <c r="E276" t="e">
        <v>#N/A</v>
      </c>
    </row>
    <row r="277" spans="1:5" x14ac:dyDescent="0.35">
      <c r="A277" s="14">
        <v>20146657142</v>
      </c>
      <c r="B277" s="15" t="s">
        <v>3346</v>
      </c>
      <c r="C277" s="15" t="s">
        <v>850</v>
      </c>
      <c r="D277" s="15" t="s">
        <v>6</v>
      </c>
      <c r="E277" t="e">
        <v>#N/A</v>
      </c>
    </row>
    <row r="278" spans="1:5" x14ac:dyDescent="0.35">
      <c r="A278" s="14">
        <v>20146663461</v>
      </c>
      <c r="B278" s="15" t="s">
        <v>3345</v>
      </c>
      <c r="C278" s="15" t="s">
        <v>850</v>
      </c>
      <c r="D278" s="15" t="s">
        <v>6</v>
      </c>
      <c r="E278" t="e">
        <v>#N/A</v>
      </c>
    </row>
    <row r="279" spans="1:5" x14ac:dyDescent="0.35">
      <c r="A279" s="14">
        <v>20146672371</v>
      </c>
      <c r="B279" s="15" t="s">
        <v>3344</v>
      </c>
      <c r="C279" s="15" t="s">
        <v>850</v>
      </c>
      <c r="D279" s="15" t="s">
        <v>6</v>
      </c>
      <c r="E279" t="e">
        <v>#N/A</v>
      </c>
    </row>
    <row r="280" spans="1:5" x14ac:dyDescent="0.35">
      <c r="A280" s="14">
        <v>20146673776</v>
      </c>
      <c r="B280" s="15" t="s">
        <v>3343</v>
      </c>
      <c r="C280" s="15" t="s">
        <v>850</v>
      </c>
      <c r="D280" s="15" t="s">
        <v>6</v>
      </c>
      <c r="E280" t="e">
        <v>#N/A</v>
      </c>
    </row>
    <row r="281" spans="1:5" x14ac:dyDescent="0.35">
      <c r="A281" s="14">
        <v>20146674403</v>
      </c>
      <c r="B281" s="15" t="s">
        <v>3342</v>
      </c>
      <c r="C281" s="15" t="s">
        <v>850</v>
      </c>
      <c r="D281" s="15" t="s">
        <v>6</v>
      </c>
      <c r="E281" t="e">
        <v>#N/A</v>
      </c>
    </row>
    <row r="282" spans="1:5" x14ac:dyDescent="0.35">
      <c r="A282" s="14">
        <v>20146675124</v>
      </c>
      <c r="B282" s="15" t="s">
        <v>3341</v>
      </c>
      <c r="C282" s="15" t="s">
        <v>850</v>
      </c>
      <c r="D282" s="15" t="s">
        <v>6</v>
      </c>
      <c r="E282" t="e">
        <v>#N/A</v>
      </c>
    </row>
    <row r="283" spans="1:5" x14ac:dyDescent="0.35">
      <c r="A283" s="14">
        <v>20146678221</v>
      </c>
      <c r="B283" s="15" t="s">
        <v>3340</v>
      </c>
      <c r="C283" s="15" t="s">
        <v>850</v>
      </c>
      <c r="D283" s="15" t="s">
        <v>6</v>
      </c>
      <c r="E283" t="e">
        <v>#N/A</v>
      </c>
    </row>
    <row r="284" spans="1:5" x14ac:dyDescent="0.35">
      <c r="A284" s="14">
        <v>20146686240</v>
      </c>
      <c r="B284" s="15" t="s">
        <v>3339</v>
      </c>
      <c r="C284" s="15" t="s">
        <v>850</v>
      </c>
      <c r="D284" s="15" t="s">
        <v>6</v>
      </c>
      <c r="E284" t="e">
        <v>#N/A</v>
      </c>
    </row>
    <row r="285" spans="1:5" x14ac:dyDescent="0.35">
      <c r="A285" s="14">
        <v>20146694854</v>
      </c>
      <c r="B285" s="15" t="s">
        <v>107</v>
      </c>
      <c r="C285" s="15" t="s">
        <v>850</v>
      </c>
      <c r="D285" s="15" t="s">
        <v>101</v>
      </c>
      <c r="E285" t="e">
        <v>#N/A</v>
      </c>
    </row>
    <row r="286" spans="1:5" x14ac:dyDescent="0.35">
      <c r="A286" s="14">
        <v>20146697527</v>
      </c>
      <c r="B286" s="15" t="s">
        <v>3338</v>
      </c>
      <c r="C286" s="15" t="s">
        <v>850</v>
      </c>
      <c r="D286" s="15" t="s">
        <v>101</v>
      </c>
      <c r="E286" t="e">
        <v>#N/A</v>
      </c>
    </row>
    <row r="287" spans="1:5" x14ac:dyDescent="0.35">
      <c r="A287" s="14">
        <v>20146713824</v>
      </c>
      <c r="B287" s="15" t="s">
        <v>3337</v>
      </c>
      <c r="C287" s="15" t="s">
        <v>850</v>
      </c>
      <c r="D287" s="15" t="s">
        <v>101</v>
      </c>
      <c r="E287" t="e">
        <v>#N/A</v>
      </c>
    </row>
    <row r="288" spans="1:5" x14ac:dyDescent="0.35">
      <c r="A288" s="14">
        <v>20146721410</v>
      </c>
      <c r="B288" s="15" t="s">
        <v>3336</v>
      </c>
      <c r="C288" s="15" t="s">
        <v>850</v>
      </c>
      <c r="D288" s="15" t="s">
        <v>101</v>
      </c>
      <c r="E288" t="e">
        <v>#N/A</v>
      </c>
    </row>
    <row r="289" spans="1:5" x14ac:dyDescent="0.35">
      <c r="A289" s="14">
        <v>20146721924</v>
      </c>
      <c r="B289" s="15" t="s">
        <v>3335</v>
      </c>
      <c r="C289" s="15" t="s">
        <v>850</v>
      </c>
      <c r="D289" s="15" t="s">
        <v>101</v>
      </c>
      <c r="E289" t="e">
        <v>#N/A</v>
      </c>
    </row>
    <row r="290" spans="1:5" x14ac:dyDescent="0.35">
      <c r="A290" s="14">
        <v>20146722653</v>
      </c>
      <c r="B290" s="15" t="s">
        <v>3334</v>
      </c>
      <c r="C290" s="15" t="s">
        <v>850</v>
      </c>
      <c r="D290" s="15" t="s">
        <v>101</v>
      </c>
      <c r="E290" t="e">
        <v>#N/A</v>
      </c>
    </row>
    <row r="291" spans="1:5" x14ac:dyDescent="0.35">
      <c r="A291" s="14">
        <v>20146728007</v>
      </c>
      <c r="B291" s="15" t="s">
        <v>3333</v>
      </c>
      <c r="C291" s="15" t="s">
        <v>850</v>
      </c>
      <c r="D291" s="15" t="s">
        <v>101</v>
      </c>
      <c r="E291" t="e">
        <v>#N/A</v>
      </c>
    </row>
    <row r="292" spans="1:5" x14ac:dyDescent="0.35">
      <c r="A292" s="14">
        <v>20146733698</v>
      </c>
      <c r="B292" s="15" t="s">
        <v>3332</v>
      </c>
      <c r="C292" s="15" t="s">
        <v>850</v>
      </c>
      <c r="D292" s="15" t="s">
        <v>101</v>
      </c>
      <c r="E292" t="e">
        <v>#N/A</v>
      </c>
    </row>
    <row r="293" spans="1:5" x14ac:dyDescent="0.35">
      <c r="A293" s="14">
        <v>20146736875</v>
      </c>
      <c r="B293" s="15" t="s">
        <v>669</v>
      </c>
      <c r="C293" s="15" t="s">
        <v>850</v>
      </c>
      <c r="D293" s="15" t="s">
        <v>101</v>
      </c>
      <c r="E293" t="e">
        <v>#N/A</v>
      </c>
    </row>
    <row r="294" spans="1:5" x14ac:dyDescent="0.35">
      <c r="A294" s="14">
        <v>20146744894</v>
      </c>
      <c r="B294" s="15" t="s">
        <v>3331</v>
      </c>
      <c r="C294" s="15" t="s">
        <v>850</v>
      </c>
      <c r="D294" s="15" t="s">
        <v>101</v>
      </c>
      <c r="E294" t="e">
        <v>#N/A</v>
      </c>
    </row>
    <row r="295" spans="1:5" x14ac:dyDescent="0.35">
      <c r="A295" s="14">
        <v>20146761985</v>
      </c>
      <c r="B295" s="15" t="s">
        <v>3330</v>
      </c>
      <c r="C295" s="15" t="s">
        <v>850</v>
      </c>
      <c r="D295" s="15" t="s">
        <v>101</v>
      </c>
      <c r="E295" t="e">
        <v>#N/A</v>
      </c>
    </row>
    <row r="296" spans="1:5" x14ac:dyDescent="0.35">
      <c r="A296" s="14">
        <v>20146777121</v>
      </c>
      <c r="B296" s="15" t="s">
        <v>3329</v>
      </c>
      <c r="C296" s="15" t="s">
        <v>850</v>
      </c>
      <c r="D296" s="15" t="s">
        <v>101</v>
      </c>
      <c r="E296" t="e">
        <v>#N/A</v>
      </c>
    </row>
    <row r="297" spans="1:5" x14ac:dyDescent="0.35">
      <c r="A297" s="14">
        <v>20146791540</v>
      </c>
      <c r="B297" s="15" t="s">
        <v>3328</v>
      </c>
      <c r="C297" s="15" t="s">
        <v>850</v>
      </c>
      <c r="D297" s="15" t="s">
        <v>101</v>
      </c>
      <c r="E297" t="e">
        <v>#N/A</v>
      </c>
    </row>
    <row r="298" spans="1:5" x14ac:dyDescent="0.35">
      <c r="A298" s="14">
        <v>20146806679</v>
      </c>
      <c r="B298" s="15" t="s">
        <v>3327</v>
      </c>
      <c r="C298" s="15" t="s">
        <v>850</v>
      </c>
      <c r="D298" s="15" t="s">
        <v>6</v>
      </c>
      <c r="E298" t="e">
        <v>#N/A</v>
      </c>
    </row>
    <row r="299" spans="1:5" x14ac:dyDescent="0.35">
      <c r="A299" s="14">
        <v>20146898697</v>
      </c>
      <c r="B299" s="15" t="s">
        <v>317</v>
      </c>
      <c r="C299" s="15" t="s">
        <v>850</v>
      </c>
      <c r="D299" s="15" t="s">
        <v>6</v>
      </c>
      <c r="E299" t="e">
        <v>#N/A</v>
      </c>
    </row>
    <row r="300" spans="1:5" x14ac:dyDescent="0.35">
      <c r="A300" s="14">
        <v>20146911979</v>
      </c>
      <c r="B300" s="15" t="s">
        <v>3326</v>
      </c>
      <c r="C300" s="15" t="s">
        <v>850</v>
      </c>
      <c r="D300" s="15" t="s">
        <v>6</v>
      </c>
      <c r="E300" t="e">
        <v>#N/A</v>
      </c>
    </row>
    <row r="301" spans="1:5" x14ac:dyDescent="0.35">
      <c r="A301" s="14">
        <v>20146917152</v>
      </c>
      <c r="B301" s="15" t="s">
        <v>3325</v>
      </c>
      <c r="C301" s="15" t="s">
        <v>850</v>
      </c>
      <c r="D301" s="15" t="s">
        <v>101</v>
      </c>
      <c r="E301" t="e">
        <v>#N/A</v>
      </c>
    </row>
    <row r="302" spans="1:5" x14ac:dyDescent="0.35">
      <c r="A302" s="14">
        <v>20146917314</v>
      </c>
      <c r="B302" s="15" t="s">
        <v>788</v>
      </c>
      <c r="C302" s="15" t="s">
        <v>850</v>
      </c>
      <c r="D302" s="15" t="s">
        <v>101</v>
      </c>
      <c r="E302" t="e">
        <v>#N/A</v>
      </c>
    </row>
    <row r="303" spans="1:5" x14ac:dyDescent="0.35">
      <c r="A303" s="14">
        <v>20146917403</v>
      </c>
      <c r="B303" s="15" t="s">
        <v>3324</v>
      </c>
      <c r="C303" s="15" t="s">
        <v>850</v>
      </c>
      <c r="D303" s="15" t="s">
        <v>101</v>
      </c>
      <c r="E303" t="e">
        <v>#N/A</v>
      </c>
    </row>
    <row r="304" spans="1:5" x14ac:dyDescent="0.35">
      <c r="A304" s="14">
        <v>20146918043</v>
      </c>
      <c r="B304" s="15" t="s">
        <v>3323</v>
      </c>
      <c r="C304" s="15" t="s">
        <v>850</v>
      </c>
      <c r="D304" s="15" t="s">
        <v>101</v>
      </c>
      <c r="E304" t="e">
        <v>#N/A</v>
      </c>
    </row>
    <row r="305" spans="1:5" x14ac:dyDescent="0.35">
      <c r="A305" s="14">
        <v>20146919104</v>
      </c>
      <c r="B305" s="15" t="s">
        <v>3322</v>
      </c>
      <c r="C305" s="15" t="s">
        <v>850</v>
      </c>
      <c r="D305" s="15" t="s">
        <v>101</v>
      </c>
      <c r="E305" t="e">
        <v>#N/A</v>
      </c>
    </row>
    <row r="306" spans="1:5" x14ac:dyDescent="0.35">
      <c r="A306" s="14">
        <v>20146919287</v>
      </c>
      <c r="B306" s="15" t="s">
        <v>3321</v>
      </c>
      <c r="C306" s="15" t="s">
        <v>850</v>
      </c>
      <c r="D306" s="15" t="s">
        <v>101</v>
      </c>
      <c r="E306" t="e">
        <v>#N/A</v>
      </c>
    </row>
    <row r="307" spans="1:5" x14ac:dyDescent="0.35">
      <c r="A307" s="14">
        <v>20146920374</v>
      </c>
      <c r="B307" s="15" t="s">
        <v>2307</v>
      </c>
      <c r="C307" s="15" t="s">
        <v>850</v>
      </c>
      <c r="D307" s="15" t="s">
        <v>101</v>
      </c>
      <c r="E307" t="e">
        <v>#N/A</v>
      </c>
    </row>
    <row r="308" spans="1:5" x14ac:dyDescent="0.35">
      <c r="A308" s="14">
        <v>20146921427</v>
      </c>
      <c r="B308" s="15" t="s">
        <v>2499</v>
      </c>
      <c r="C308" s="15" t="s">
        <v>850</v>
      </c>
      <c r="D308" s="15" t="s">
        <v>101</v>
      </c>
      <c r="E308" t="e">
        <v>#N/A</v>
      </c>
    </row>
    <row r="309" spans="1:5" x14ac:dyDescent="0.35">
      <c r="A309" s="33">
        <v>20146921699</v>
      </c>
      <c r="B309" s="35" t="s">
        <v>6343</v>
      </c>
      <c r="C309" s="15" t="s">
        <v>850</v>
      </c>
      <c r="D309" s="35" t="s">
        <v>101</v>
      </c>
      <c r="E309" t="e">
        <v>#N/A</v>
      </c>
    </row>
    <row r="310" spans="1:5" x14ac:dyDescent="0.35">
      <c r="A310" s="14">
        <v>20146925686</v>
      </c>
      <c r="B310" s="15" t="s">
        <v>3320</v>
      </c>
      <c r="C310" s="15" t="s">
        <v>850</v>
      </c>
      <c r="D310" s="15" t="s">
        <v>101</v>
      </c>
      <c r="E310" t="e">
        <v>#N/A</v>
      </c>
    </row>
    <row r="311" spans="1:5" x14ac:dyDescent="0.35">
      <c r="A311" s="14">
        <v>20146925767</v>
      </c>
      <c r="B311" s="15" t="s">
        <v>3319</v>
      </c>
      <c r="C311" s="15" t="s">
        <v>850</v>
      </c>
      <c r="D311" s="15" t="s">
        <v>101</v>
      </c>
      <c r="E311" t="e">
        <v>#N/A</v>
      </c>
    </row>
    <row r="312" spans="1:5" x14ac:dyDescent="0.35">
      <c r="A312" s="14">
        <v>20146925848</v>
      </c>
      <c r="B312" s="15" t="s">
        <v>3318</v>
      </c>
      <c r="C312" s="15" t="s">
        <v>850</v>
      </c>
      <c r="D312" s="15" t="s">
        <v>101</v>
      </c>
      <c r="E312" t="e">
        <v>#N/A</v>
      </c>
    </row>
    <row r="313" spans="1:5" x14ac:dyDescent="0.35">
      <c r="A313" s="14">
        <v>20146925929</v>
      </c>
      <c r="B313" s="15" t="s">
        <v>1911</v>
      </c>
      <c r="C313" s="15" t="s">
        <v>850</v>
      </c>
      <c r="D313" s="15" t="s">
        <v>101</v>
      </c>
      <c r="E313" t="e">
        <v>#N/A</v>
      </c>
    </row>
    <row r="314" spans="1:5" x14ac:dyDescent="0.35">
      <c r="A314" s="14">
        <v>20146926062</v>
      </c>
      <c r="B314" s="15" t="s">
        <v>3317</v>
      </c>
      <c r="C314" s="15" t="s">
        <v>850</v>
      </c>
      <c r="D314" s="15" t="s">
        <v>101</v>
      </c>
      <c r="E314" t="e">
        <v>#N/A</v>
      </c>
    </row>
    <row r="315" spans="1:5" x14ac:dyDescent="0.35">
      <c r="A315" s="14">
        <v>20146926143</v>
      </c>
      <c r="B315" s="15" t="s">
        <v>2888</v>
      </c>
      <c r="C315" s="15" t="s">
        <v>850</v>
      </c>
      <c r="D315" s="15" t="s">
        <v>101</v>
      </c>
      <c r="E315" t="e">
        <v>#N/A</v>
      </c>
    </row>
    <row r="316" spans="1:5" x14ac:dyDescent="0.35">
      <c r="A316" s="14">
        <v>20146926224</v>
      </c>
      <c r="B316" s="15" t="s">
        <v>3316</v>
      </c>
      <c r="C316" s="15" t="s">
        <v>850</v>
      </c>
      <c r="D316" s="15" t="s">
        <v>101</v>
      </c>
      <c r="E316" t="e">
        <v>#N/A</v>
      </c>
    </row>
    <row r="317" spans="1:5" x14ac:dyDescent="0.35">
      <c r="A317" s="14">
        <v>20146940642</v>
      </c>
      <c r="B317" s="15" t="s">
        <v>3315</v>
      </c>
      <c r="C317" s="15" t="s">
        <v>850</v>
      </c>
      <c r="D317" s="15" t="s">
        <v>101</v>
      </c>
      <c r="E317" t="e">
        <v>#N/A</v>
      </c>
    </row>
    <row r="318" spans="1:5" x14ac:dyDescent="0.35">
      <c r="A318" s="14">
        <v>20146962611</v>
      </c>
      <c r="B318" s="15" t="s">
        <v>3314</v>
      </c>
      <c r="C318" s="15" t="s">
        <v>850</v>
      </c>
      <c r="D318" s="15" t="s">
        <v>6</v>
      </c>
      <c r="E318" t="e">
        <v>#N/A</v>
      </c>
    </row>
    <row r="319" spans="1:5" x14ac:dyDescent="0.35">
      <c r="A319" s="14">
        <v>20146979263</v>
      </c>
      <c r="B319" s="15" t="s">
        <v>3313</v>
      </c>
      <c r="C319" s="15" t="s">
        <v>850</v>
      </c>
      <c r="D319" s="15" t="s">
        <v>101</v>
      </c>
      <c r="E319" t="e">
        <v>#N/A</v>
      </c>
    </row>
    <row r="320" spans="1:5" x14ac:dyDescent="0.35">
      <c r="A320" s="14">
        <v>20146979344</v>
      </c>
      <c r="B320" s="15" t="s">
        <v>3312</v>
      </c>
      <c r="C320" s="15" t="s">
        <v>850</v>
      </c>
      <c r="D320" s="15" t="s">
        <v>101</v>
      </c>
      <c r="E320" t="e">
        <v>#N/A</v>
      </c>
    </row>
    <row r="321" spans="1:5" x14ac:dyDescent="0.35">
      <c r="A321" s="14">
        <v>20146992367</v>
      </c>
      <c r="B321" s="15" t="s">
        <v>108</v>
      </c>
      <c r="C321" s="15" t="s">
        <v>850</v>
      </c>
      <c r="D321" s="15" t="s">
        <v>101</v>
      </c>
      <c r="E321" t="e">
        <v>#N/A</v>
      </c>
    </row>
    <row r="322" spans="1:5" x14ac:dyDescent="0.35">
      <c r="A322" s="14">
        <v>20147026529</v>
      </c>
      <c r="B322" s="15" t="s">
        <v>3311</v>
      </c>
      <c r="C322" s="15" t="s">
        <v>850</v>
      </c>
      <c r="D322" s="15" t="s">
        <v>101</v>
      </c>
      <c r="E322" t="e">
        <v>#N/A</v>
      </c>
    </row>
    <row r="323" spans="1:5" x14ac:dyDescent="0.35">
      <c r="A323" s="14">
        <v>20147028491</v>
      </c>
      <c r="B323" s="15" t="s">
        <v>3310</v>
      </c>
      <c r="C323" s="15" t="s">
        <v>850</v>
      </c>
      <c r="D323" s="15" t="s">
        <v>101</v>
      </c>
      <c r="E323" t="e">
        <v>#N/A</v>
      </c>
    </row>
    <row r="324" spans="1:5" x14ac:dyDescent="0.35">
      <c r="A324" s="14">
        <v>20147030631</v>
      </c>
      <c r="B324" s="15" t="s">
        <v>3309</v>
      </c>
      <c r="C324" s="15" t="s">
        <v>850</v>
      </c>
      <c r="D324" s="15" t="s">
        <v>101</v>
      </c>
      <c r="E324" t="e">
        <v>#N/A</v>
      </c>
    </row>
    <row r="325" spans="1:5" x14ac:dyDescent="0.35">
      <c r="A325" s="14">
        <v>20147034467</v>
      </c>
      <c r="B325" s="15" t="s">
        <v>3308</v>
      </c>
      <c r="C325" s="15" t="s">
        <v>850</v>
      </c>
      <c r="D325" s="15" t="s">
        <v>101</v>
      </c>
      <c r="E325" t="e">
        <v>#N/A</v>
      </c>
    </row>
    <row r="326" spans="1:5" x14ac:dyDescent="0.35">
      <c r="A326" s="14">
        <v>20147047950</v>
      </c>
      <c r="B326" s="15" t="s">
        <v>3307</v>
      </c>
      <c r="C326" s="15" t="s">
        <v>850</v>
      </c>
      <c r="D326" s="15" t="s">
        <v>101</v>
      </c>
      <c r="E326" t="e">
        <v>#N/A</v>
      </c>
    </row>
    <row r="327" spans="1:5" x14ac:dyDescent="0.35">
      <c r="A327" s="14">
        <v>20147103299</v>
      </c>
      <c r="B327" s="15" t="s">
        <v>3306</v>
      </c>
      <c r="C327" s="15" t="s">
        <v>850</v>
      </c>
      <c r="D327" s="15" t="s">
        <v>101</v>
      </c>
      <c r="E327" t="e">
        <v>#N/A</v>
      </c>
    </row>
    <row r="328" spans="1:5" x14ac:dyDescent="0.35">
      <c r="A328" s="14">
        <v>20147103370</v>
      </c>
      <c r="B328" s="15" t="s">
        <v>3305</v>
      </c>
      <c r="C328" s="15" t="s">
        <v>850</v>
      </c>
      <c r="D328" s="15" t="s">
        <v>101</v>
      </c>
      <c r="E328" t="e">
        <v>#N/A</v>
      </c>
    </row>
    <row r="329" spans="1:5" x14ac:dyDescent="0.35">
      <c r="A329" s="14">
        <v>20147106981</v>
      </c>
      <c r="B329" s="15" t="s">
        <v>3304</v>
      </c>
      <c r="C329" s="15" t="s">
        <v>850</v>
      </c>
      <c r="D329" s="15" t="s">
        <v>101</v>
      </c>
      <c r="E329" t="e">
        <v>#N/A</v>
      </c>
    </row>
    <row r="330" spans="1:5" x14ac:dyDescent="0.35">
      <c r="A330" s="14">
        <v>20147142197</v>
      </c>
      <c r="B330" s="15" t="s">
        <v>3303</v>
      </c>
      <c r="C330" s="15" t="s">
        <v>850</v>
      </c>
      <c r="D330" s="15" t="s">
        <v>6</v>
      </c>
      <c r="E330" t="e">
        <v>#N/A</v>
      </c>
    </row>
    <row r="331" spans="1:5" x14ac:dyDescent="0.35">
      <c r="A331" s="14">
        <v>20147161574</v>
      </c>
      <c r="B331" s="15" t="s">
        <v>3302</v>
      </c>
      <c r="C331" s="15" t="s">
        <v>850</v>
      </c>
      <c r="D331" s="15" t="s">
        <v>6</v>
      </c>
      <c r="E331" t="e">
        <v>#N/A</v>
      </c>
    </row>
    <row r="332" spans="1:5" x14ac:dyDescent="0.35">
      <c r="A332" s="14">
        <v>20147170565</v>
      </c>
      <c r="B332" s="15" t="s">
        <v>917</v>
      </c>
      <c r="C332" s="15" t="s">
        <v>850</v>
      </c>
      <c r="D332" s="15" t="s">
        <v>101</v>
      </c>
      <c r="E332" t="e">
        <v>#N/A</v>
      </c>
    </row>
    <row r="333" spans="1:5" x14ac:dyDescent="0.35">
      <c r="A333" s="14">
        <v>20147301333</v>
      </c>
      <c r="B333" s="15" t="s">
        <v>3301</v>
      </c>
      <c r="C333" s="15" t="s">
        <v>850</v>
      </c>
      <c r="D333" s="15" t="s">
        <v>204</v>
      </c>
      <c r="E333" t="e">
        <v>#N/A</v>
      </c>
    </row>
    <row r="334" spans="1:5" x14ac:dyDescent="0.35">
      <c r="A334" s="14">
        <v>20147303115</v>
      </c>
      <c r="B334" s="15" t="s">
        <v>258</v>
      </c>
      <c r="C334" s="15" t="s">
        <v>850</v>
      </c>
      <c r="D334" s="15" t="s">
        <v>204</v>
      </c>
      <c r="E334" t="e">
        <v>#N/A</v>
      </c>
    </row>
    <row r="335" spans="1:5" x14ac:dyDescent="0.35">
      <c r="A335" s="14">
        <v>20147346434</v>
      </c>
      <c r="B335" s="15" t="s">
        <v>259</v>
      </c>
      <c r="C335" s="15" t="s">
        <v>850</v>
      </c>
      <c r="D335" s="15" t="s">
        <v>204</v>
      </c>
      <c r="E335" t="e">
        <v>#N/A</v>
      </c>
    </row>
    <row r="336" spans="1:5" x14ac:dyDescent="0.35">
      <c r="A336" s="14">
        <v>20147419504</v>
      </c>
      <c r="B336" s="15" t="s">
        <v>3300</v>
      </c>
      <c r="C336" s="15" t="s">
        <v>850</v>
      </c>
      <c r="D336" s="15" t="s">
        <v>204</v>
      </c>
      <c r="E336" t="e">
        <v>#N/A</v>
      </c>
    </row>
    <row r="337" spans="1:5" x14ac:dyDescent="0.35">
      <c r="A337" s="14">
        <v>20147419687</v>
      </c>
      <c r="B337" s="15" t="s">
        <v>2043</v>
      </c>
      <c r="C337" s="15" t="s">
        <v>850</v>
      </c>
      <c r="D337" s="15" t="s">
        <v>204</v>
      </c>
      <c r="E337" t="e">
        <v>#N/A</v>
      </c>
    </row>
    <row r="338" spans="1:5" x14ac:dyDescent="0.35">
      <c r="A338" s="14">
        <v>20147419768</v>
      </c>
      <c r="B338" s="15" t="s">
        <v>260</v>
      </c>
      <c r="C338" s="15" t="s">
        <v>850</v>
      </c>
      <c r="D338" s="15" t="s">
        <v>204</v>
      </c>
      <c r="E338" t="e">
        <v>#N/A</v>
      </c>
    </row>
    <row r="339" spans="1:5" x14ac:dyDescent="0.35">
      <c r="A339" s="14">
        <v>20147421070</v>
      </c>
      <c r="B339" s="15" t="s">
        <v>3299</v>
      </c>
      <c r="C339" s="15" t="s">
        <v>850</v>
      </c>
      <c r="D339" s="15" t="s">
        <v>204</v>
      </c>
      <c r="E339" t="e">
        <v>#N/A</v>
      </c>
    </row>
    <row r="340" spans="1:5" x14ac:dyDescent="0.35">
      <c r="A340" s="14">
        <v>20147495600</v>
      </c>
      <c r="B340" s="15" t="s">
        <v>261</v>
      </c>
      <c r="C340" s="15" t="s">
        <v>850</v>
      </c>
      <c r="D340" s="15" t="s">
        <v>204</v>
      </c>
      <c r="E340" t="e">
        <v>#N/A</v>
      </c>
    </row>
    <row r="341" spans="1:5" x14ac:dyDescent="0.35">
      <c r="A341" s="14">
        <v>20147552506</v>
      </c>
      <c r="B341" s="15" t="s">
        <v>3298</v>
      </c>
      <c r="C341" s="15" t="s">
        <v>850</v>
      </c>
      <c r="D341" s="15" t="s">
        <v>204</v>
      </c>
      <c r="E341" t="e">
        <v>#N/A</v>
      </c>
    </row>
    <row r="342" spans="1:5" x14ac:dyDescent="0.35">
      <c r="A342" s="14">
        <v>20147567449</v>
      </c>
      <c r="B342" s="15" t="s">
        <v>3297</v>
      </c>
      <c r="C342" s="15" t="s">
        <v>850</v>
      </c>
      <c r="D342" s="15" t="s">
        <v>204</v>
      </c>
      <c r="E342" t="e">
        <v>#N/A</v>
      </c>
    </row>
    <row r="343" spans="1:5" x14ac:dyDescent="0.35">
      <c r="A343" s="14">
        <v>20147604310</v>
      </c>
      <c r="B343" s="15" t="s">
        <v>3296</v>
      </c>
      <c r="C343" s="15" t="s">
        <v>850</v>
      </c>
      <c r="D343" s="15" t="s">
        <v>6</v>
      </c>
      <c r="E343" t="e">
        <v>#N/A</v>
      </c>
    </row>
    <row r="344" spans="1:5" x14ac:dyDescent="0.35">
      <c r="A344" s="14">
        <v>20147626712</v>
      </c>
      <c r="B344" s="15" t="s">
        <v>3295</v>
      </c>
      <c r="C344" s="15" t="s">
        <v>850</v>
      </c>
      <c r="D344" s="15" t="s">
        <v>6</v>
      </c>
      <c r="E344" t="e">
        <v>#N/A</v>
      </c>
    </row>
    <row r="345" spans="1:5" x14ac:dyDescent="0.35">
      <c r="A345" s="14">
        <v>20147632950</v>
      </c>
      <c r="B345" s="15" t="s">
        <v>3294</v>
      </c>
      <c r="C345" s="15" t="s">
        <v>850</v>
      </c>
      <c r="D345" s="15" t="s">
        <v>204</v>
      </c>
      <c r="E345" t="e">
        <v>#N/A</v>
      </c>
    </row>
    <row r="346" spans="1:5" x14ac:dyDescent="0.35">
      <c r="A346" s="14">
        <v>20147673478</v>
      </c>
      <c r="B346" s="15" t="s">
        <v>3293</v>
      </c>
      <c r="C346" s="15" t="s">
        <v>850</v>
      </c>
      <c r="D346" s="15" t="s">
        <v>6</v>
      </c>
      <c r="E346" t="e">
        <v>#N/A</v>
      </c>
    </row>
    <row r="347" spans="1:5" x14ac:dyDescent="0.35">
      <c r="A347" s="14">
        <v>20147676574</v>
      </c>
      <c r="B347" s="15" t="s">
        <v>900</v>
      </c>
      <c r="C347" s="15" t="s">
        <v>850</v>
      </c>
      <c r="D347" s="15" t="s">
        <v>6</v>
      </c>
      <c r="E347" t="e">
        <v>#N/A</v>
      </c>
    </row>
    <row r="348" spans="1:5" x14ac:dyDescent="0.35">
      <c r="A348" s="14">
        <v>20147682469</v>
      </c>
      <c r="B348" s="15" t="s">
        <v>408</v>
      </c>
      <c r="C348" s="15" t="s">
        <v>850</v>
      </c>
      <c r="D348" s="15" t="s">
        <v>204</v>
      </c>
      <c r="E348" t="e">
        <v>#N/A</v>
      </c>
    </row>
    <row r="349" spans="1:5" x14ac:dyDescent="0.35">
      <c r="A349" s="14">
        <v>20147704373</v>
      </c>
      <c r="B349" s="15" t="s">
        <v>3292</v>
      </c>
      <c r="C349" s="15" t="s">
        <v>850</v>
      </c>
      <c r="D349" s="15" t="s">
        <v>6</v>
      </c>
      <c r="E349" t="e">
        <v>#N/A</v>
      </c>
    </row>
    <row r="350" spans="1:5" x14ac:dyDescent="0.35">
      <c r="A350" s="14">
        <v>20147705850</v>
      </c>
      <c r="B350" s="15" t="s">
        <v>3291</v>
      </c>
      <c r="C350" s="15" t="s">
        <v>850</v>
      </c>
      <c r="D350" s="15" t="s">
        <v>6</v>
      </c>
      <c r="E350" t="e">
        <v>#N/A</v>
      </c>
    </row>
    <row r="351" spans="1:5" x14ac:dyDescent="0.35">
      <c r="A351" s="14">
        <v>20147706155</v>
      </c>
      <c r="B351" s="15" t="s">
        <v>1681</v>
      </c>
      <c r="C351" s="15" t="s">
        <v>850</v>
      </c>
      <c r="D351" s="15" t="s">
        <v>6</v>
      </c>
      <c r="E351" t="e">
        <v>#N/A</v>
      </c>
    </row>
    <row r="352" spans="1:5" x14ac:dyDescent="0.35">
      <c r="A352" s="14">
        <v>20147711159</v>
      </c>
      <c r="B352" s="15" t="s">
        <v>3290</v>
      </c>
      <c r="C352" s="15" t="s">
        <v>850</v>
      </c>
      <c r="D352" s="15" t="s">
        <v>6</v>
      </c>
      <c r="E352" t="e">
        <v>#N/A</v>
      </c>
    </row>
    <row r="353" spans="1:5" x14ac:dyDescent="0.35">
      <c r="A353" s="14">
        <v>20147775122</v>
      </c>
      <c r="B353" s="15" t="s">
        <v>3289</v>
      </c>
      <c r="C353" s="15" t="s">
        <v>850</v>
      </c>
      <c r="D353" s="15" t="s">
        <v>204</v>
      </c>
      <c r="E353" t="e">
        <v>#N/A</v>
      </c>
    </row>
    <row r="354" spans="1:5" x14ac:dyDescent="0.35">
      <c r="A354" s="14">
        <v>20147796634</v>
      </c>
      <c r="B354" s="15" t="s">
        <v>3288</v>
      </c>
      <c r="C354" s="15" t="s">
        <v>850</v>
      </c>
      <c r="D354" s="15" t="s">
        <v>204</v>
      </c>
      <c r="E354" t="e">
        <v>#N/A</v>
      </c>
    </row>
    <row r="355" spans="1:5" x14ac:dyDescent="0.35">
      <c r="A355" s="14">
        <v>20147796715</v>
      </c>
      <c r="B355" s="15" t="s">
        <v>3287</v>
      </c>
      <c r="C355" s="15" t="s">
        <v>850</v>
      </c>
      <c r="D355" s="15" t="s">
        <v>204</v>
      </c>
      <c r="E355" t="e">
        <v>#N/A</v>
      </c>
    </row>
    <row r="356" spans="1:5" x14ac:dyDescent="0.35">
      <c r="A356" s="14">
        <v>20147796987</v>
      </c>
      <c r="B356" s="15" t="s">
        <v>3286</v>
      </c>
      <c r="C356" s="15" t="s">
        <v>850</v>
      </c>
      <c r="D356" s="15" t="s">
        <v>204</v>
      </c>
      <c r="E356" t="e">
        <v>#N/A</v>
      </c>
    </row>
    <row r="357" spans="1:5" x14ac:dyDescent="0.35">
      <c r="A357" s="14">
        <v>20147797011</v>
      </c>
      <c r="B357" s="15" t="s">
        <v>488</v>
      </c>
      <c r="C357" s="15" t="s">
        <v>850</v>
      </c>
      <c r="D357" s="15" t="s">
        <v>204</v>
      </c>
      <c r="E357" t="e">
        <v>#N/A</v>
      </c>
    </row>
    <row r="358" spans="1:5" x14ac:dyDescent="0.35">
      <c r="A358" s="14">
        <v>20147797100</v>
      </c>
      <c r="B358" s="15" t="s">
        <v>489</v>
      </c>
      <c r="C358" s="15" t="s">
        <v>850</v>
      </c>
      <c r="D358" s="15" t="s">
        <v>204</v>
      </c>
      <c r="E358" t="e">
        <v>#N/A</v>
      </c>
    </row>
    <row r="359" spans="1:5" x14ac:dyDescent="0.35">
      <c r="A359" s="14">
        <v>20147799498</v>
      </c>
      <c r="B359" s="15" t="s">
        <v>3285</v>
      </c>
      <c r="C359" s="15" t="s">
        <v>850</v>
      </c>
      <c r="D359" s="15" t="s">
        <v>204</v>
      </c>
      <c r="E359" t="e">
        <v>#N/A</v>
      </c>
    </row>
    <row r="360" spans="1:5" x14ac:dyDescent="0.35">
      <c r="A360" s="14">
        <v>20147897406</v>
      </c>
      <c r="B360" s="15" t="s">
        <v>387</v>
      </c>
      <c r="C360" s="15" t="s">
        <v>846</v>
      </c>
      <c r="D360" s="15" t="s">
        <v>38</v>
      </c>
      <c r="E360" t="e">
        <v>#N/A</v>
      </c>
    </row>
    <row r="361" spans="1:5" x14ac:dyDescent="0.35">
      <c r="A361" s="14">
        <v>20147907487</v>
      </c>
      <c r="B361" s="15" t="s">
        <v>3284</v>
      </c>
      <c r="C361" s="15" t="s">
        <v>846</v>
      </c>
      <c r="D361" s="15" t="s">
        <v>38</v>
      </c>
      <c r="E361" t="e">
        <v>#N/A</v>
      </c>
    </row>
    <row r="362" spans="1:5" x14ac:dyDescent="0.35">
      <c r="A362" s="14">
        <v>20148092282</v>
      </c>
      <c r="B362" s="15" t="s">
        <v>388</v>
      </c>
      <c r="C362" s="15" t="s">
        <v>846</v>
      </c>
      <c r="D362" s="15" t="s">
        <v>38</v>
      </c>
      <c r="E362" t="e">
        <v>#N/A</v>
      </c>
    </row>
    <row r="363" spans="1:5" x14ac:dyDescent="0.35">
      <c r="A363" s="14">
        <v>20148138886</v>
      </c>
      <c r="B363" s="15" t="s">
        <v>3283</v>
      </c>
      <c r="C363" s="15" t="s">
        <v>846</v>
      </c>
      <c r="D363" s="15" t="s">
        <v>38</v>
      </c>
      <c r="E363" t="e">
        <v>#N/A</v>
      </c>
    </row>
    <row r="364" spans="1:5" x14ac:dyDescent="0.35">
      <c r="A364" s="14">
        <v>20148155381</v>
      </c>
      <c r="B364" s="15" t="s">
        <v>3282</v>
      </c>
      <c r="C364" s="15" t="s">
        <v>850</v>
      </c>
      <c r="D364" s="15" t="s">
        <v>6</v>
      </c>
      <c r="E364" t="e">
        <v>#N/A</v>
      </c>
    </row>
    <row r="365" spans="1:5" x14ac:dyDescent="0.35">
      <c r="A365" s="14">
        <v>20148157325</v>
      </c>
      <c r="B365" s="15" t="s">
        <v>3281</v>
      </c>
      <c r="C365" s="15" t="s">
        <v>850</v>
      </c>
      <c r="D365" s="15" t="s">
        <v>6</v>
      </c>
      <c r="E365" t="e">
        <v>#N/A</v>
      </c>
    </row>
    <row r="366" spans="1:5" x14ac:dyDescent="0.35">
      <c r="A366" s="14">
        <v>20148157597</v>
      </c>
      <c r="B366" s="15" t="s">
        <v>3280</v>
      </c>
      <c r="C366" s="15" t="s">
        <v>850</v>
      </c>
      <c r="D366" s="15" t="s">
        <v>6</v>
      </c>
      <c r="E366" t="e">
        <v>#N/A</v>
      </c>
    </row>
    <row r="367" spans="1:5" x14ac:dyDescent="0.35">
      <c r="A367" s="14">
        <v>20148168955</v>
      </c>
      <c r="B367" s="15" t="s">
        <v>3279</v>
      </c>
      <c r="C367" s="15" t="s">
        <v>850</v>
      </c>
      <c r="D367" s="15" t="s">
        <v>6</v>
      </c>
      <c r="E367" t="e">
        <v>#N/A</v>
      </c>
    </row>
    <row r="368" spans="1:5" x14ac:dyDescent="0.35">
      <c r="A368" s="14">
        <v>20148169501</v>
      </c>
      <c r="B368" s="15" t="s">
        <v>3278</v>
      </c>
      <c r="C368" s="15" t="s">
        <v>850</v>
      </c>
      <c r="D368" s="15" t="s">
        <v>6</v>
      </c>
      <c r="E368" t="e">
        <v>#N/A</v>
      </c>
    </row>
    <row r="369" spans="1:5" x14ac:dyDescent="0.35">
      <c r="A369" s="14">
        <v>20148170771</v>
      </c>
      <c r="B369" s="15" t="s">
        <v>3277</v>
      </c>
      <c r="C369" s="15" t="s">
        <v>850</v>
      </c>
      <c r="D369" s="15" t="s">
        <v>6</v>
      </c>
      <c r="E369" t="e">
        <v>#N/A</v>
      </c>
    </row>
    <row r="370" spans="1:5" x14ac:dyDescent="0.35">
      <c r="A370" s="14">
        <v>20148170852</v>
      </c>
      <c r="B370" s="15" t="s">
        <v>3276</v>
      </c>
      <c r="C370" s="15" t="s">
        <v>850</v>
      </c>
      <c r="D370" s="15" t="s">
        <v>6</v>
      </c>
      <c r="E370" t="e">
        <v>#N/A</v>
      </c>
    </row>
    <row r="371" spans="1:5" x14ac:dyDescent="0.35">
      <c r="A371" s="14">
        <v>20148170933</v>
      </c>
      <c r="B371" s="15" t="s">
        <v>3275</v>
      </c>
      <c r="C371" s="15" t="s">
        <v>850</v>
      </c>
      <c r="D371" s="15" t="s">
        <v>6</v>
      </c>
      <c r="E371" t="e">
        <v>#N/A</v>
      </c>
    </row>
    <row r="372" spans="1:5" x14ac:dyDescent="0.35">
      <c r="A372" s="14">
        <v>20148181544</v>
      </c>
      <c r="B372" s="15" t="s">
        <v>3274</v>
      </c>
      <c r="C372" s="15" t="s">
        <v>850</v>
      </c>
      <c r="D372" s="15" t="s">
        <v>6</v>
      </c>
      <c r="E372" t="e">
        <v>#N/A</v>
      </c>
    </row>
    <row r="373" spans="1:5" x14ac:dyDescent="0.35">
      <c r="A373" s="14">
        <v>20148182788</v>
      </c>
      <c r="B373" s="15" t="s">
        <v>3273</v>
      </c>
      <c r="C373" s="15" t="s">
        <v>850</v>
      </c>
      <c r="D373" s="15" t="s">
        <v>204</v>
      </c>
      <c r="E373" t="e">
        <v>#N/A</v>
      </c>
    </row>
    <row r="374" spans="1:5" x14ac:dyDescent="0.35">
      <c r="A374" s="14">
        <v>20148182869</v>
      </c>
      <c r="B374" s="15" t="s">
        <v>3272</v>
      </c>
      <c r="C374" s="15" t="s">
        <v>850</v>
      </c>
      <c r="D374" s="15" t="s">
        <v>204</v>
      </c>
      <c r="E374" t="e">
        <v>#N/A</v>
      </c>
    </row>
    <row r="375" spans="1:5" x14ac:dyDescent="0.35">
      <c r="A375" s="14">
        <v>20148182940</v>
      </c>
      <c r="B375" s="15" t="s">
        <v>3271</v>
      </c>
      <c r="C375" s="15" t="s">
        <v>850</v>
      </c>
      <c r="D375" s="15" t="s">
        <v>204</v>
      </c>
      <c r="E375" t="e">
        <v>#N/A</v>
      </c>
    </row>
    <row r="376" spans="1:5" x14ac:dyDescent="0.35">
      <c r="A376" s="14">
        <v>20148183083</v>
      </c>
      <c r="B376" s="15" t="s">
        <v>3270</v>
      </c>
      <c r="C376" s="15" t="s">
        <v>850</v>
      </c>
      <c r="D376" s="15" t="s">
        <v>204</v>
      </c>
      <c r="E376" t="e">
        <v>#N/A</v>
      </c>
    </row>
    <row r="377" spans="1:5" x14ac:dyDescent="0.35">
      <c r="A377" s="14">
        <v>20148183164</v>
      </c>
      <c r="B377" s="15" t="s">
        <v>3269</v>
      </c>
      <c r="C377" s="15" t="s">
        <v>850</v>
      </c>
      <c r="D377" s="15" t="s">
        <v>204</v>
      </c>
      <c r="E377" t="e">
        <v>#N/A</v>
      </c>
    </row>
    <row r="378" spans="1:5" x14ac:dyDescent="0.35">
      <c r="A378" s="14">
        <v>20148184136</v>
      </c>
      <c r="B378" s="15" t="s">
        <v>3268</v>
      </c>
      <c r="C378" s="15" t="s">
        <v>850</v>
      </c>
      <c r="D378" s="15" t="s">
        <v>204</v>
      </c>
      <c r="E378" t="e">
        <v>#N/A</v>
      </c>
    </row>
    <row r="379" spans="1:5" x14ac:dyDescent="0.35">
      <c r="A379" s="14">
        <v>20148241385</v>
      </c>
      <c r="B379" s="15" t="s">
        <v>3267</v>
      </c>
      <c r="C379" s="15" t="s">
        <v>850</v>
      </c>
      <c r="D379" s="15" t="s">
        <v>6</v>
      </c>
      <c r="E379" t="e">
        <v>#N/A</v>
      </c>
    </row>
    <row r="380" spans="1:5" x14ac:dyDescent="0.35">
      <c r="A380" s="14">
        <v>20148258601</v>
      </c>
      <c r="B380" s="15" t="s">
        <v>595</v>
      </c>
      <c r="C380" s="15" t="s">
        <v>850</v>
      </c>
      <c r="D380" s="15" t="s">
        <v>101</v>
      </c>
      <c r="E380" t="e">
        <v>#N/A</v>
      </c>
    </row>
    <row r="381" spans="1:5" x14ac:dyDescent="0.35">
      <c r="A381" s="14">
        <v>20148260843</v>
      </c>
      <c r="B381" s="15" t="s">
        <v>3266</v>
      </c>
      <c r="C381" s="15" t="s">
        <v>850</v>
      </c>
      <c r="D381" s="15" t="s">
        <v>101</v>
      </c>
      <c r="E381" t="e">
        <v>#N/A</v>
      </c>
    </row>
    <row r="382" spans="1:5" x14ac:dyDescent="0.35">
      <c r="A382" s="14">
        <v>20148261572</v>
      </c>
      <c r="B382" s="15" t="s">
        <v>715</v>
      </c>
      <c r="C382" s="15" t="s">
        <v>850</v>
      </c>
      <c r="D382" s="15" t="s">
        <v>101</v>
      </c>
      <c r="E382" t="e">
        <v>#N/A</v>
      </c>
    </row>
    <row r="383" spans="1:5" x14ac:dyDescent="0.35">
      <c r="A383" s="14">
        <v>20148288853</v>
      </c>
      <c r="B383" s="15" t="s">
        <v>3265</v>
      </c>
      <c r="C383" s="15" t="s">
        <v>850</v>
      </c>
      <c r="D383" s="15" t="s">
        <v>101</v>
      </c>
      <c r="E383" t="e">
        <v>#N/A</v>
      </c>
    </row>
    <row r="384" spans="1:5" x14ac:dyDescent="0.35">
      <c r="A384" s="14">
        <v>20148289825</v>
      </c>
      <c r="B384" s="15" t="s">
        <v>3264</v>
      </c>
      <c r="C384" s="15" t="s">
        <v>850</v>
      </c>
      <c r="D384" s="15" t="s">
        <v>101</v>
      </c>
      <c r="E384" t="e">
        <v>#N/A</v>
      </c>
    </row>
    <row r="385" spans="1:5" x14ac:dyDescent="0.35">
      <c r="A385" s="14">
        <v>20148290165</v>
      </c>
      <c r="B385" s="15" t="s">
        <v>3263</v>
      </c>
      <c r="C385" s="15" t="s">
        <v>850</v>
      </c>
      <c r="D385" s="15" t="s">
        <v>101</v>
      </c>
      <c r="E385" t="e">
        <v>#N/A</v>
      </c>
    </row>
    <row r="386" spans="1:5" x14ac:dyDescent="0.35">
      <c r="A386" s="14">
        <v>20148291218</v>
      </c>
      <c r="B386" s="15" t="s">
        <v>3262</v>
      </c>
      <c r="C386" s="15" t="s">
        <v>850</v>
      </c>
      <c r="D386" s="15" t="s">
        <v>101</v>
      </c>
      <c r="E386" t="e">
        <v>#N/A</v>
      </c>
    </row>
    <row r="387" spans="1:5" x14ac:dyDescent="0.35">
      <c r="A387" s="14">
        <v>20148309109</v>
      </c>
      <c r="B387" s="15" t="s">
        <v>596</v>
      </c>
      <c r="C387" s="15" t="s">
        <v>850</v>
      </c>
      <c r="D387" s="15" t="s">
        <v>101</v>
      </c>
      <c r="E387" t="e">
        <v>#N/A</v>
      </c>
    </row>
    <row r="388" spans="1:5" x14ac:dyDescent="0.35">
      <c r="A388" s="14">
        <v>20148346055</v>
      </c>
      <c r="B388" s="15" t="s">
        <v>597</v>
      </c>
      <c r="C388" s="15" t="s">
        <v>850</v>
      </c>
      <c r="D388" s="15" t="s">
        <v>101</v>
      </c>
      <c r="E388" t="e">
        <v>#N/A</v>
      </c>
    </row>
    <row r="389" spans="1:5" x14ac:dyDescent="0.35">
      <c r="A389" s="14">
        <v>20148364975</v>
      </c>
      <c r="B389" s="15" t="s">
        <v>3261</v>
      </c>
      <c r="C389" s="15" t="s">
        <v>850</v>
      </c>
      <c r="D389" s="15" t="s">
        <v>101</v>
      </c>
      <c r="E389" t="e">
        <v>#N/A</v>
      </c>
    </row>
    <row r="390" spans="1:5" x14ac:dyDescent="0.35">
      <c r="A390" s="14">
        <v>20148420719</v>
      </c>
      <c r="B390" s="15" t="s">
        <v>3260</v>
      </c>
      <c r="C390" s="15" t="s">
        <v>850</v>
      </c>
      <c r="D390" s="15" t="s">
        <v>6</v>
      </c>
      <c r="E390" t="e">
        <v>#N/A</v>
      </c>
    </row>
    <row r="391" spans="1:5" x14ac:dyDescent="0.35">
      <c r="A391" s="14">
        <v>20148420981</v>
      </c>
      <c r="B391" s="15" t="s">
        <v>3259</v>
      </c>
      <c r="C391" s="15" t="s">
        <v>850</v>
      </c>
      <c r="D391" s="15" t="s">
        <v>6</v>
      </c>
      <c r="E391" t="e">
        <v>#N/A</v>
      </c>
    </row>
    <row r="392" spans="1:5" x14ac:dyDescent="0.35">
      <c r="A392" s="14">
        <v>20148421014</v>
      </c>
      <c r="B392" s="15" t="s">
        <v>3258</v>
      </c>
      <c r="C392" s="15" t="s">
        <v>850</v>
      </c>
      <c r="D392" s="15" t="s">
        <v>6</v>
      </c>
      <c r="E392" t="e">
        <v>#N/A</v>
      </c>
    </row>
    <row r="393" spans="1:5" x14ac:dyDescent="0.35">
      <c r="A393" s="14">
        <v>20148421103</v>
      </c>
      <c r="B393" s="15" t="s">
        <v>3257</v>
      </c>
      <c r="C393" s="15" t="s">
        <v>850</v>
      </c>
      <c r="D393" s="15" t="s">
        <v>6</v>
      </c>
      <c r="E393" t="e">
        <v>#N/A</v>
      </c>
    </row>
    <row r="394" spans="1:5" x14ac:dyDescent="0.35">
      <c r="A394" s="14">
        <v>20148445037</v>
      </c>
      <c r="B394" s="15" t="s">
        <v>3256</v>
      </c>
      <c r="C394" s="15" t="s">
        <v>850</v>
      </c>
      <c r="D394" s="15" t="s">
        <v>101</v>
      </c>
      <c r="E394" t="e">
        <v>#N/A</v>
      </c>
    </row>
    <row r="395" spans="1:5" x14ac:dyDescent="0.35">
      <c r="A395" s="14">
        <v>20153016608</v>
      </c>
      <c r="B395" s="15" t="s">
        <v>83</v>
      </c>
      <c r="C395" s="15" t="s">
        <v>846</v>
      </c>
      <c r="D395" s="15" t="s">
        <v>38</v>
      </c>
      <c r="E395" t="e">
        <v>#N/A</v>
      </c>
    </row>
    <row r="396" spans="1:5" x14ac:dyDescent="0.35">
      <c r="A396" s="14">
        <v>20153219118</v>
      </c>
      <c r="B396" s="15" t="s">
        <v>3255</v>
      </c>
      <c r="C396" s="15" t="s">
        <v>846</v>
      </c>
      <c r="D396" s="15" t="s">
        <v>38</v>
      </c>
      <c r="E396" t="e">
        <v>#N/A</v>
      </c>
    </row>
    <row r="397" spans="1:5" x14ac:dyDescent="0.35">
      <c r="A397" s="14">
        <v>20153408191</v>
      </c>
      <c r="B397" s="15" t="s">
        <v>50</v>
      </c>
      <c r="C397" s="15" t="s">
        <v>846</v>
      </c>
      <c r="D397" s="15" t="s">
        <v>38</v>
      </c>
      <c r="E397" t="e">
        <v>#N/A</v>
      </c>
    </row>
    <row r="398" spans="1:5" x14ac:dyDescent="0.35">
      <c r="A398" s="14">
        <v>20154432516</v>
      </c>
      <c r="B398" s="15" t="s">
        <v>3254</v>
      </c>
      <c r="C398" s="15" t="s">
        <v>850</v>
      </c>
      <c r="D398" s="15" t="s">
        <v>204</v>
      </c>
      <c r="E398" t="e">
        <v>#N/A</v>
      </c>
    </row>
    <row r="399" spans="1:5" x14ac:dyDescent="0.35">
      <c r="A399" s="14">
        <v>20154435965</v>
      </c>
      <c r="B399" s="15" t="s">
        <v>3253</v>
      </c>
      <c r="C399" s="15" t="s">
        <v>850</v>
      </c>
      <c r="D399" s="15" t="s">
        <v>6</v>
      </c>
      <c r="E399" t="e">
        <v>#N/A</v>
      </c>
    </row>
    <row r="400" spans="1:5" x14ac:dyDescent="0.35">
      <c r="A400" s="14">
        <v>20154440373</v>
      </c>
      <c r="B400" s="15" t="s">
        <v>3252</v>
      </c>
      <c r="C400" s="15" t="s">
        <v>850</v>
      </c>
      <c r="D400" s="15" t="s">
        <v>6</v>
      </c>
      <c r="E400" t="e">
        <v>#N/A</v>
      </c>
    </row>
    <row r="401" spans="1:5" x14ac:dyDescent="0.35">
      <c r="A401" s="14">
        <v>20154441779</v>
      </c>
      <c r="B401" s="15" t="s">
        <v>3251</v>
      </c>
      <c r="C401" s="15" t="s">
        <v>850</v>
      </c>
      <c r="D401" s="15" t="s">
        <v>6</v>
      </c>
      <c r="E401" t="e">
        <v>#N/A</v>
      </c>
    </row>
    <row r="402" spans="1:5" x14ac:dyDescent="0.35">
      <c r="A402" s="14">
        <v>20154441850</v>
      </c>
      <c r="B402" s="15" t="s">
        <v>3250</v>
      </c>
      <c r="C402" s="15" t="s">
        <v>850</v>
      </c>
      <c r="D402" s="15" t="s">
        <v>6</v>
      </c>
      <c r="E402" t="e">
        <v>#N/A</v>
      </c>
    </row>
    <row r="403" spans="1:5" x14ac:dyDescent="0.35">
      <c r="A403" s="14">
        <v>20154441931</v>
      </c>
      <c r="B403" s="15" t="s">
        <v>3249</v>
      </c>
      <c r="C403" s="15" t="s">
        <v>850</v>
      </c>
      <c r="D403" s="15" t="s">
        <v>6</v>
      </c>
      <c r="E403" t="e">
        <v>#N/A</v>
      </c>
    </row>
    <row r="404" spans="1:5" x14ac:dyDescent="0.35">
      <c r="A404" s="14">
        <v>20154442074</v>
      </c>
      <c r="B404" s="15" t="s">
        <v>3248</v>
      </c>
      <c r="C404" s="15" t="s">
        <v>850</v>
      </c>
      <c r="D404" s="15" t="s">
        <v>6</v>
      </c>
      <c r="E404" t="e">
        <v>#N/A</v>
      </c>
    </row>
    <row r="405" spans="1:5" x14ac:dyDescent="0.35">
      <c r="A405" s="14">
        <v>20154442155</v>
      </c>
      <c r="B405" s="15" t="s">
        <v>3247</v>
      </c>
      <c r="C405" s="15" t="s">
        <v>850</v>
      </c>
      <c r="D405" s="15" t="s">
        <v>6</v>
      </c>
      <c r="E405" t="e">
        <v>#N/A</v>
      </c>
    </row>
    <row r="406" spans="1:5" x14ac:dyDescent="0.35">
      <c r="A406" s="14">
        <v>20154442589</v>
      </c>
      <c r="B406" s="15" t="s">
        <v>3246</v>
      </c>
      <c r="C406" s="15" t="s">
        <v>850</v>
      </c>
      <c r="D406" s="15" t="s">
        <v>6</v>
      </c>
      <c r="E406" t="e">
        <v>#N/A</v>
      </c>
    </row>
    <row r="407" spans="1:5" x14ac:dyDescent="0.35">
      <c r="A407" s="14">
        <v>20154442660</v>
      </c>
      <c r="B407" s="15" t="s">
        <v>3245</v>
      </c>
      <c r="C407" s="15" t="s">
        <v>850</v>
      </c>
      <c r="D407" s="15" t="s">
        <v>6</v>
      </c>
      <c r="E407" t="e">
        <v>#N/A</v>
      </c>
    </row>
    <row r="408" spans="1:5" x14ac:dyDescent="0.35">
      <c r="A408" s="14">
        <v>20154442741</v>
      </c>
      <c r="B408" s="15" t="s">
        <v>3244</v>
      </c>
      <c r="C408" s="15" t="s">
        <v>850</v>
      </c>
      <c r="D408" s="15" t="s">
        <v>6</v>
      </c>
      <c r="E408" t="e">
        <v>#N/A</v>
      </c>
    </row>
    <row r="409" spans="1:5" x14ac:dyDescent="0.35">
      <c r="A409" s="14">
        <v>20154442821</v>
      </c>
      <c r="B409" s="15" t="s">
        <v>3243</v>
      </c>
      <c r="C409" s="15" t="s">
        <v>850</v>
      </c>
      <c r="D409" s="15" t="s">
        <v>6</v>
      </c>
      <c r="E409" t="e">
        <v>#N/A</v>
      </c>
    </row>
    <row r="410" spans="1:5" x14ac:dyDescent="0.35">
      <c r="A410" s="14">
        <v>20154443046</v>
      </c>
      <c r="B410" s="15" t="s">
        <v>3242</v>
      </c>
      <c r="C410" s="15" t="s">
        <v>850</v>
      </c>
      <c r="D410" s="15" t="s">
        <v>6</v>
      </c>
      <c r="E410" t="e">
        <v>#N/A</v>
      </c>
    </row>
    <row r="411" spans="1:5" x14ac:dyDescent="0.35">
      <c r="A411" s="14">
        <v>20154443127</v>
      </c>
      <c r="B411" s="15" t="s">
        <v>3241</v>
      </c>
      <c r="C411" s="15" t="s">
        <v>850</v>
      </c>
      <c r="D411" s="15" t="s">
        <v>6</v>
      </c>
      <c r="E411" t="e">
        <v>#N/A</v>
      </c>
    </row>
    <row r="412" spans="1:5" x14ac:dyDescent="0.35">
      <c r="A412" s="14">
        <v>20154443399</v>
      </c>
      <c r="B412" s="15" t="s">
        <v>3240</v>
      </c>
      <c r="C412" s="15" t="s">
        <v>850</v>
      </c>
      <c r="D412" s="15" t="s">
        <v>6</v>
      </c>
      <c r="E412" t="e">
        <v>#N/A</v>
      </c>
    </row>
    <row r="413" spans="1:5" x14ac:dyDescent="0.35">
      <c r="A413" s="14">
        <v>20154443470</v>
      </c>
      <c r="B413" s="15" t="s">
        <v>3239</v>
      </c>
      <c r="C413" s="15" t="s">
        <v>850</v>
      </c>
      <c r="D413" s="15" t="s">
        <v>6</v>
      </c>
      <c r="E413" t="e">
        <v>#N/A</v>
      </c>
    </row>
    <row r="414" spans="1:5" x14ac:dyDescent="0.35">
      <c r="A414" s="14">
        <v>20154443551</v>
      </c>
      <c r="B414" s="15" t="s">
        <v>3969</v>
      </c>
      <c r="C414" s="15" t="s">
        <v>850</v>
      </c>
      <c r="D414" s="15" t="s">
        <v>6</v>
      </c>
      <c r="E414" t="e">
        <v>#N/A</v>
      </c>
    </row>
    <row r="415" spans="1:5" x14ac:dyDescent="0.35">
      <c r="A415" s="14">
        <v>20154443631</v>
      </c>
      <c r="B415" s="15" t="s">
        <v>3970</v>
      </c>
      <c r="C415" s="15" t="s">
        <v>850</v>
      </c>
      <c r="D415" s="15" t="s">
        <v>6</v>
      </c>
      <c r="E415" t="e">
        <v>#N/A</v>
      </c>
    </row>
    <row r="416" spans="1:5" x14ac:dyDescent="0.35">
      <c r="A416" s="14">
        <v>20154446738</v>
      </c>
      <c r="B416" s="15" t="s">
        <v>3238</v>
      </c>
      <c r="C416" s="15" t="s">
        <v>850</v>
      </c>
      <c r="D416" s="15" t="s">
        <v>101</v>
      </c>
      <c r="E416" t="e">
        <v>#N/A</v>
      </c>
    </row>
    <row r="417" spans="1:5" x14ac:dyDescent="0.35">
      <c r="A417" s="14">
        <v>20154469941</v>
      </c>
      <c r="B417" s="15" t="s">
        <v>3237</v>
      </c>
      <c r="C417" s="15" t="s">
        <v>850</v>
      </c>
      <c r="D417" s="15" t="s">
        <v>204</v>
      </c>
      <c r="E417" t="e">
        <v>#N/A</v>
      </c>
    </row>
    <row r="418" spans="1:5" x14ac:dyDescent="0.35">
      <c r="A418" s="14">
        <v>20154470108</v>
      </c>
      <c r="B418" s="15" t="s">
        <v>490</v>
      </c>
      <c r="C418" s="15" t="s">
        <v>850</v>
      </c>
      <c r="D418" s="15" t="s">
        <v>204</v>
      </c>
      <c r="E418" t="e">
        <v>#N/A</v>
      </c>
    </row>
    <row r="419" spans="1:5" x14ac:dyDescent="0.35">
      <c r="A419" s="14">
        <v>20154470281</v>
      </c>
      <c r="B419" s="15" t="s">
        <v>264</v>
      </c>
      <c r="C419" s="15" t="s">
        <v>850</v>
      </c>
      <c r="D419" s="15" t="s">
        <v>204</v>
      </c>
      <c r="E419" t="e">
        <v>#N/A</v>
      </c>
    </row>
    <row r="420" spans="1:5" x14ac:dyDescent="0.35">
      <c r="A420" s="14">
        <v>20154470361</v>
      </c>
      <c r="B420" s="15" t="s">
        <v>3236</v>
      </c>
      <c r="C420" s="15" t="s">
        <v>850</v>
      </c>
      <c r="D420" s="15" t="s">
        <v>204</v>
      </c>
      <c r="E420" t="e">
        <v>#N/A</v>
      </c>
    </row>
    <row r="421" spans="1:5" x14ac:dyDescent="0.35">
      <c r="A421" s="14">
        <v>20154477021</v>
      </c>
      <c r="B421" s="15" t="s">
        <v>679</v>
      </c>
      <c r="C421" s="15" t="s">
        <v>850</v>
      </c>
      <c r="D421" s="15" t="s">
        <v>101</v>
      </c>
      <c r="E421" t="e">
        <v>#N/A</v>
      </c>
    </row>
    <row r="422" spans="1:5" x14ac:dyDescent="0.35">
      <c r="A422" s="14">
        <v>20154477293</v>
      </c>
      <c r="B422" s="15" t="s">
        <v>3235</v>
      </c>
      <c r="C422" s="15" t="s">
        <v>850</v>
      </c>
      <c r="D422" s="15" t="s">
        <v>101</v>
      </c>
      <c r="E422" t="e">
        <v>#N/A</v>
      </c>
    </row>
    <row r="423" spans="1:5" x14ac:dyDescent="0.35">
      <c r="A423" s="14">
        <v>20154477374</v>
      </c>
      <c r="B423" s="15" t="s">
        <v>598</v>
      </c>
      <c r="C423" s="15" t="s">
        <v>850</v>
      </c>
      <c r="D423" s="15" t="s">
        <v>101</v>
      </c>
      <c r="E423" t="e">
        <v>#N/A</v>
      </c>
    </row>
    <row r="424" spans="1:5" x14ac:dyDescent="0.35">
      <c r="A424" s="14">
        <v>20154477536</v>
      </c>
      <c r="B424" s="15" t="s">
        <v>144</v>
      </c>
      <c r="C424" s="15" t="s">
        <v>850</v>
      </c>
      <c r="D424" s="15" t="s">
        <v>101</v>
      </c>
      <c r="E424" t="e">
        <v>#N/A</v>
      </c>
    </row>
    <row r="425" spans="1:5" x14ac:dyDescent="0.35">
      <c r="A425" s="14">
        <v>20154489895</v>
      </c>
      <c r="B425" s="15" t="s">
        <v>491</v>
      </c>
      <c r="C425" s="15" t="s">
        <v>850</v>
      </c>
      <c r="D425" s="15" t="s">
        <v>204</v>
      </c>
      <c r="E425" t="e">
        <v>#N/A</v>
      </c>
    </row>
    <row r="426" spans="1:5" x14ac:dyDescent="0.35">
      <c r="A426" s="14">
        <v>20154491105</v>
      </c>
      <c r="B426" s="15" t="s">
        <v>652</v>
      </c>
      <c r="C426" s="15" t="s">
        <v>850</v>
      </c>
      <c r="D426" s="15" t="s">
        <v>204</v>
      </c>
      <c r="E426" t="e">
        <v>#N/A</v>
      </c>
    </row>
    <row r="427" spans="1:5" x14ac:dyDescent="0.35">
      <c r="A427" s="14">
        <v>20154491288</v>
      </c>
      <c r="B427" s="15" t="s">
        <v>3234</v>
      </c>
      <c r="C427" s="15" t="s">
        <v>850</v>
      </c>
      <c r="D427" s="15" t="s">
        <v>204</v>
      </c>
      <c r="E427" t="e">
        <v>#N/A</v>
      </c>
    </row>
    <row r="428" spans="1:5" x14ac:dyDescent="0.35">
      <c r="A428" s="14">
        <v>20154491873</v>
      </c>
      <c r="B428" s="15" t="s">
        <v>492</v>
      </c>
      <c r="C428" s="15" t="s">
        <v>850</v>
      </c>
      <c r="D428" s="15" t="s">
        <v>204</v>
      </c>
      <c r="E428" t="e">
        <v>#N/A</v>
      </c>
    </row>
    <row r="429" spans="1:5" x14ac:dyDescent="0.35">
      <c r="A429" s="14">
        <v>20154528971</v>
      </c>
      <c r="B429" s="15" t="s">
        <v>184</v>
      </c>
      <c r="C429" s="15" t="s">
        <v>846</v>
      </c>
      <c r="D429" s="15" t="s">
        <v>38</v>
      </c>
      <c r="E429" t="e">
        <v>#N/A</v>
      </c>
    </row>
    <row r="430" spans="1:5" x14ac:dyDescent="0.35">
      <c r="A430" s="14">
        <v>20154544667</v>
      </c>
      <c r="B430" s="15" t="s">
        <v>3233</v>
      </c>
      <c r="C430" s="15" t="s">
        <v>850</v>
      </c>
      <c r="D430" s="15" t="s">
        <v>6</v>
      </c>
      <c r="E430" t="e">
        <v>#N/A</v>
      </c>
    </row>
    <row r="431" spans="1:5" x14ac:dyDescent="0.35">
      <c r="A431" s="33">
        <v>20154546520</v>
      </c>
      <c r="B431" s="35" t="s">
        <v>6415</v>
      </c>
      <c r="C431" s="15" t="s">
        <v>850</v>
      </c>
      <c r="D431" s="35" t="s">
        <v>6</v>
      </c>
      <c r="E431" t="e">
        <v>#N/A</v>
      </c>
    </row>
    <row r="432" spans="1:5" x14ac:dyDescent="0.35">
      <c r="A432" s="14">
        <v>20154546872</v>
      </c>
      <c r="B432" s="15" t="s">
        <v>3232</v>
      </c>
      <c r="C432" s="15" t="s">
        <v>850</v>
      </c>
      <c r="D432" s="15" t="s">
        <v>6</v>
      </c>
      <c r="E432" t="e">
        <v>#N/A</v>
      </c>
    </row>
    <row r="433" spans="1:5" x14ac:dyDescent="0.35">
      <c r="A433" s="14">
        <v>20154546953</v>
      </c>
      <c r="B433" s="15" t="s">
        <v>3231</v>
      </c>
      <c r="C433" s="15" t="s">
        <v>850</v>
      </c>
      <c r="D433" s="15" t="s">
        <v>6</v>
      </c>
      <c r="E433" t="e">
        <v>#N/A</v>
      </c>
    </row>
    <row r="434" spans="1:5" x14ac:dyDescent="0.35">
      <c r="A434" s="14">
        <v>20154547097</v>
      </c>
      <c r="B434" s="15" t="s">
        <v>3230</v>
      </c>
      <c r="C434" s="15" t="s">
        <v>850</v>
      </c>
      <c r="D434" s="15" t="s">
        <v>6</v>
      </c>
      <c r="E434" t="e">
        <v>#N/A</v>
      </c>
    </row>
    <row r="435" spans="1:5" x14ac:dyDescent="0.35">
      <c r="A435" s="14">
        <v>20154547259</v>
      </c>
      <c r="B435" s="15" t="s">
        <v>320</v>
      </c>
      <c r="C435" s="15" t="s">
        <v>850</v>
      </c>
      <c r="D435" s="15" t="s">
        <v>6</v>
      </c>
      <c r="E435" t="e">
        <v>#N/A</v>
      </c>
    </row>
    <row r="436" spans="1:5" x14ac:dyDescent="0.35">
      <c r="A436" s="14">
        <v>20154547411</v>
      </c>
      <c r="B436" s="15" t="s">
        <v>3229</v>
      </c>
      <c r="C436" s="15" t="s">
        <v>850</v>
      </c>
      <c r="D436" s="15" t="s">
        <v>6</v>
      </c>
      <c r="E436" t="e">
        <v>#N/A</v>
      </c>
    </row>
    <row r="437" spans="1:5" x14ac:dyDescent="0.35">
      <c r="A437" s="14">
        <v>20154550128</v>
      </c>
      <c r="B437" s="15" t="s">
        <v>3228</v>
      </c>
      <c r="C437" s="15" t="s">
        <v>850</v>
      </c>
      <c r="D437" s="15" t="s">
        <v>6</v>
      </c>
      <c r="E437" t="e">
        <v>#N/A</v>
      </c>
    </row>
    <row r="438" spans="1:5" x14ac:dyDescent="0.35">
      <c r="A438" s="14">
        <v>20154571800</v>
      </c>
      <c r="B438" s="15" t="s">
        <v>3227</v>
      </c>
      <c r="C438" s="15" t="s">
        <v>850</v>
      </c>
      <c r="D438" s="15" t="s">
        <v>204</v>
      </c>
      <c r="E438" t="e">
        <v>#N/A</v>
      </c>
    </row>
    <row r="439" spans="1:5" x14ac:dyDescent="0.35">
      <c r="A439" s="14">
        <v>20154572792</v>
      </c>
      <c r="B439" s="15" t="s">
        <v>321</v>
      </c>
      <c r="C439" s="15" t="s">
        <v>850</v>
      </c>
      <c r="D439" s="15" t="s">
        <v>6</v>
      </c>
      <c r="E439" t="e">
        <v>#N/A</v>
      </c>
    </row>
    <row r="440" spans="1:5" x14ac:dyDescent="0.35">
      <c r="A440" s="14">
        <v>20154598244</v>
      </c>
      <c r="B440" s="15" t="s">
        <v>3226</v>
      </c>
      <c r="C440" s="15" t="s">
        <v>850</v>
      </c>
      <c r="D440" s="15" t="s">
        <v>6</v>
      </c>
      <c r="E440" t="e">
        <v>#N/A</v>
      </c>
    </row>
    <row r="441" spans="1:5" x14ac:dyDescent="0.35">
      <c r="A441" s="14">
        <v>20154601211</v>
      </c>
      <c r="B441" s="15" t="s">
        <v>3225</v>
      </c>
      <c r="C441" s="15" t="s">
        <v>850</v>
      </c>
      <c r="D441" s="15" t="s">
        <v>6</v>
      </c>
      <c r="E441" t="e">
        <v>#N/A</v>
      </c>
    </row>
    <row r="442" spans="1:5" x14ac:dyDescent="0.35">
      <c r="A442" s="14">
        <v>20154601644</v>
      </c>
      <c r="B442" s="15" t="s">
        <v>3224</v>
      </c>
      <c r="C442" s="15" t="s">
        <v>850</v>
      </c>
      <c r="D442" s="15" t="s">
        <v>6</v>
      </c>
      <c r="E442" t="e">
        <v>#N/A</v>
      </c>
    </row>
    <row r="443" spans="1:5" x14ac:dyDescent="0.35">
      <c r="A443" s="14">
        <v>20154605046</v>
      </c>
      <c r="B443" s="15" t="s">
        <v>3223</v>
      </c>
      <c r="C443" s="15" t="s">
        <v>850</v>
      </c>
      <c r="D443" s="15" t="s">
        <v>6</v>
      </c>
      <c r="E443" t="e">
        <v>#N/A</v>
      </c>
    </row>
    <row r="444" spans="1:5" x14ac:dyDescent="0.35">
      <c r="A444" s="14">
        <v>20154623290</v>
      </c>
      <c r="B444" s="15" t="s">
        <v>3222</v>
      </c>
      <c r="C444" s="15" t="s">
        <v>850</v>
      </c>
      <c r="D444" s="15" t="s">
        <v>6</v>
      </c>
      <c r="E444" t="e">
        <v>#N/A</v>
      </c>
    </row>
    <row r="445" spans="1:5" x14ac:dyDescent="0.35">
      <c r="A445" s="14">
        <v>20154768859</v>
      </c>
      <c r="B445" s="15" t="s">
        <v>3221</v>
      </c>
      <c r="C445" s="15" t="s">
        <v>850</v>
      </c>
      <c r="D445" s="15" t="s">
        <v>6</v>
      </c>
      <c r="E445" t="e">
        <v>#N/A</v>
      </c>
    </row>
    <row r="446" spans="1:5" x14ac:dyDescent="0.35">
      <c r="A446" s="14">
        <v>20154996991</v>
      </c>
      <c r="B446" s="15" t="s">
        <v>3220</v>
      </c>
      <c r="C446" s="15" t="s">
        <v>846</v>
      </c>
      <c r="D446" s="15" t="s">
        <v>38</v>
      </c>
      <c r="E446" t="e">
        <v>#N/A</v>
      </c>
    </row>
    <row r="447" spans="1:5" x14ac:dyDescent="0.35">
      <c r="A447" s="14">
        <v>20155012359</v>
      </c>
      <c r="B447" s="15" t="s">
        <v>3219</v>
      </c>
      <c r="C447" s="15" t="s">
        <v>850</v>
      </c>
      <c r="D447" s="15" t="s">
        <v>6</v>
      </c>
      <c r="E447" t="e">
        <v>#N/A</v>
      </c>
    </row>
    <row r="448" spans="1:5" x14ac:dyDescent="0.35">
      <c r="A448" s="14">
        <v>20155012430</v>
      </c>
      <c r="B448" s="15" t="s">
        <v>3218</v>
      </c>
      <c r="C448" s="15" t="s">
        <v>850</v>
      </c>
      <c r="D448" s="15" t="s">
        <v>6</v>
      </c>
      <c r="E448" t="e">
        <v>#N/A</v>
      </c>
    </row>
    <row r="449" spans="1:5" x14ac:dyDescent="0.35">
      <c r="A449" s="14">
        <v>20155012511</v>
      </c>
      <c r="B449" s="15" t="s">
        <v>3217</v>
      </c>
      <c r="C449" s="15" t="s">
        <v>850</v>
      </c>
      <c r="D449" s="15" t="s">
        <v>101</v>
      </c>
      <c r="E449" t="e">
        <v>#N/A</v>
      </c>
    </row>
    <row r="450" spans="1:5" x14ac:dyDescent="0.35">
      <c r="A450" s="14">
        <v>20155140942</v>
      </c>
      <c r="B450" s="15" t="s">
        <v>3216</v>
      </c>
      <c r="C450" s="15" t="s">
        <v>846</v>
      </c>
      <c r="D450" s="15" t="s">
        <v>38</v>
      </c>
      <c r="E450" t="e">
        <v>#N/A</v>
      </c>
    </row>
    <row r="451" spans="1:5" x14ac:dyDescent="0.35">
      <c r="A451" s="14">
        <v>20155998556</v>
      </c>
      <c r="B451" s="15" t="s">
        <v>3215</v>
      </c>
      <c r="C451" s="15" t="s">
        <v>850</v>
      </c>
      <c r="D451" s="15" t="s">
        <v>6</v>
      </c>
      <c r="E451" t="e">
        <v>#N/A</v>
      </c>
    </row>
    <row r="452" spans="1:5" x14ac:dyDescent="0.35">
      <c r="A452" s="14">
        <v>20155998718</v>
      </c>
      <c r="B452" s="15" t="s">
        <v>3214</v>
      </c>
      <c r="C452" s="15" t="s">
        <v>850</v>
      </c>
      <c r="D452" s="15" t="s">
        <v>6</v>
      </c>
      <c r="E452" t="e">
        <v>#N/A</v>
      </c>
    </row>
    <row r="453" spans="1:5" x14ac:dyDescent="0.35">
      <c r="A453" s="14">
        <v>20155998807</v>
      </c>
      <c r="B453" s="15" t="s">
        <v>3213</v>
      </c>
      <c r="C453" s="15" t="s">
        <v>850</v>
      </c>
      <c r="D453" s="15" t="s">
        <v>6</v>
      </c>
      <c r="E453" t="e">
        <v>#N/A</v>
      </c>
    </row>
    <row r="454" spans="1:5" x14ac:dyDescent="0.35">
      <c r="A454" s="14">
        <v>20156002926</v>
      </c>
      <c r="B454" s="15" t="s">
        <v>3212</v>
      </c>
      <c r="C454" s="15" t="s">
        <v>850</v>
      </c>
      <c r="D454" s="15" t="s">
        <v>101</v>
      </c>
      <c r="E454" t="e">
        <v>#N/A</v>
      </c>
    </row>
    <row r="455" spans="1:5" x14ac:dyDescent="0.35">
      <c r="A455" s="14">
        <v>20156003060</v>
      </c>
      <c r="B455" s="15" t="s">
        <v>3211</v>
      </c>
      <c r="C455" s="15" t="s">
        <v>850</v>
      </c>
      <c r="D455" s="15" t="s">
        <v>101</v>
      </c>
      <c r="E455" t="e">
        <v>#N/A</v>
      </c>
    </row>
    <row r="456" spans="1:5" x14ac:dyDescent="0.35">
      <c r="A456" s="14">
        <v>20156003141</v>
      </c>
      <c r="B456" s="15" t="s">
        <v>2625</v>
      </c>
      <c r="C456" s="15" t="s">
        <v>850</v>
      </c>
      <c r="D456" s="15" t="s">
        <v>101</v>
      </c>
      <c r="E456" t="e">
        <v>#N/A</v>
      </c>
    </row>
    <row r="457" spans="1:5" x14ac:dyDescent="0.35">
      <c r="A457" s="14">
        <v>20156003736</v>
      </c>
      <c r="B457" s="15" t="s">
        <v>3210</v>
      </c>
      <c r="C457" s="15" t="s">
        <v>850</v>
      </c>
      <c r="D457" s="15" t="s">
        <v>101</v>
      </c>
      <c r="E457" t="e">
        <v>#N/A</v>
      </c>
    </row>
    <row r="458" spans="1:5" x14ac:dyDescent="0.35">
      <c r="A458" s="14">
        <v>20156003817</v>
      </c>
      <c r="B458" s="15" t="s">
        <v>3209</v>
      </c>
      <c r="C458" s="15" t="s">
        <v>850</v>
      </c>
      <c r="D458" s="15" t="s">
        <v>101</v>
      </c>
      <c r="E458" t="e">
        <v>#N/A</v>
      </c>
    </row>
    <row r="459" spans="1:5" x14ac:dyDescent="0.35">
      <c r="A459" s="14">
        <v>20156046974</v>
      </c>
      <c r="B459" s="15" t="s">
        <v>3208</v>
      </c>
      <c r="C459" s="15" t="s">
        <v>850</v>
      </c>
      <c r="D459" s="15" t="s">
        <v>101</v>
      </c>
      <c r="E459" t="e">
        <v>#N/A</v>
      </c>
    </row>
    <row r="460" spans="1:5" x14ac:dyDescent="0.35">
      <c r="A460" s="14">
        <v>20156058719</v>
      </c>
      <c r="B460" s="15" t="s">
        <v>3207</v>
      </c>
      <c r="C460" s="15" t="s">
        <v>850</v>
      </c>
      <c r="D460" s="15" t="s">
        <v>101</v>
      </c>
      <c r="E460" t="e">
        <v>#N/A</v>
      </c>
    </row>
    <row r="461" spans="1:5" x14ac:dyDescent="0.35">
      <c r="A461" s="14">
        <v>20156074242</v>
      </c>
      <c r="B461" s="15" t="s">
        <v>3206</v>
      </c>
      <c r="C461" s="15" t="s">
        <v>850</v>
      </c>
      <c r="D461" s="15" t="s">
        <v>204</v>
      </c>
      <c r="E461" t="e">
        <v>#N/A</v>
      </c>
    </row>
    <row r="462" spans="1:5" x14ac:dyDescent="0.35">
      <c r="A462" s="14">
        <v>20156176240</v>
      </c>
      <c r="B462" s="15" t="s">
        <v>3205</v>
      </c>
      <c r="C462" s="15" t="s">
        <v>850</v>
      </c>
      <c r="D462" s="15" t="s">
        <v>6</v>
      </c>
      <c r="E462" t="e">
        <v>#N/A</v>
      </c>
    </row>
    <row r="463" spans="1:5" x14ac:dyDescent="0.35">
      <c r="A463" s="14">
        <v>20156476804</v>
      </c>
      <c r="B463" s="15" t="s">
        <v>3204</v>
      </c>
      <c r="C463" s="15" t="s">
        <v>850</v>
      </c>
      <c r="D463" s="15" t="s">
        <v>6</v>
      </c>
      <c r="E463" t="e">
        <v>#N/A</v>
      </c>
    </row>
    <row r="464" spans="1:5" x14ac:dyDescent="0.35">
      <c r="A464" s="14">
        <v>20156481476</v>
      </c>
      <c r="B464" s="15" t="s">
        <v>3203</v>
      </c>
      <c r="C464" s="15" t="s">
        <v>850</v>
      </c>
      <c r="D464" s="15" t="s">
        <v>204</v>
      </c>
      <c r="E464" t="e">
        <v>#N/A</v>
      </c>
    </row>
    <row r="465" spans="1:5" x14ac:dyDescent="0.35">
      <c r="A465" s="14">
        <v>20156602524</v>
      </c>
      <c r="B465" s="15" t="s">
        <v>3202</v>
      </c>
      <c r="C465" s="15" t="s">
        <v>850</v>
      </c>
      <c r="D465" s="15" t="s">
        <v>204</v>
      </c>
      <c r="E465" t="e">
        <v>#N/A</v>
      </c>
    </row>
    <row r="466" spans="1:5" x14ac:dyDescent="0.35">
      <c r="A466" s="14">
        <v>20156656021</v>
      </c>
      <c r="B466" s="15" t="s">
        <v>3201</v>
      </c>
      <c r="C466" s="15" t="s">
        <v>850</v>
      </c>
      <c r="D466" s="15" t="s">
        <v>6</v>
      </c>
      <c r="E466" t="e">
        <v>#N/A</v>
      </c>
    </row>
    <row r="467" spans="1:5" x14ac:dyDescent="0.35">
      <c r="A467" s="14">
        <v>20156695948</v>
      </c>
      <c r="B467" s="15" t="s">
        <v>3200</v>
      </c>
      <c r="C467" s="15" t="s">
        <v>850</v>
      </c>
      <c r="D467" s="15" t="s">
        <v>6</v>
      </c>
      <c r="E467" t="e">
        <v>#N/A</v>
      </c>
    </row>
    <row r="468" spans="1:5" x14ac:dyDescent="0.35">
      <c r="A468" s="14">
        <v>20156696596</v>
      </c>
      <c r="B468" s="15" t="s">
        <v>3199</v>
      </c>
      <c r="C468" s="15" t="s">
        <v>850</v>
      </c>
      <c r="D468" s="15" t="s">
        <v>101</v>
      </c>
      <c r="E468" t="e">
        <v>#N/A</v>
      </c>
    </row>
    <row r="469" spans="1:5" x14ac:dyDescent="0.35">
      <c r="A469" s="14">
        <v>20156954986</v>
      </c>
      <c r="B469" s="15" t="s">
        <v>3198</v>
      </c>
      <c r="C469" s="15" t="s">
        <v>850</v>
      </c>
      <c r="D469" s="15" t="s">
        <v>6</v>
      </c>
      <c r="E469" t="e">
        <v>#N/A</v>
      </c>
    </row>
    <row r="470" spans="1:5" x14ac:dyDescent="0.35">
      <c r="A470" s="14">
        <v>20156959783</v>
      </c>
      <c r="B470" s="15" t="s">
        <v>3197</v>
      </c>
      <c r="C470" s="15" t="s">
        <v>850</v>
      </c>
      <c r="D470" s="15" t="s">
        <v>204</v>
      </c>
      <c r="E470" t="e">
        <v>#N/A</v>
      </c>
    </row>
    <row r="471" spans="1:5" x14ac:dyDescent="0.35">
      <c r="A471" s="14">
        <v>20156963896</v>
      </c>
      <c r="B471" s="15" t="s">
        <v>3196</v>
      </c>
      <c r="C471" s="15" t="s">
        <v>850</v>
      </c>
      <c r="D471" s="15" t="s">
        <v>204</v>
      </c>
      <c r="E471" t="e">
        <v>#N/A</v>
      </c>
    </row>
    <row r="472" spans="1:5" x14ac:dyDescent="0.35">
      <c r="A472" s="14">
        <v>20158219655</v>
      </c>
      <c r="B472" s="15" t="s">
        <v>573</v>
      </c>
      <c r="C472" s="15" t="s">
        <v>846</v>
      </c>
      <c r="D472" s="15" t="s">
        <v>38</v>
      </c>
      <c r="E472" t="e">
        <v>#N/A</v>
      </c>
    </row>
    <row r="473" spans="1:5" x14ac:dyDescent="0.35">
      <c r="A473" s="14">
        <v>20158820260</v>
      </c>
      <c r="B473" s="15" t="s">
        <v>14</v>
      </c>
      <c r="C473" s="15" t="s">
        <v>850</v>
      </c>
      <c r="D473" s="15" t="s">
        <v>6</v>
      </c>
      <c r="E473" t="e">
        <v>#N/A</v>
      </c>
    </row>
    <row r="474" spans="1:5" x14ac:dyDescent="0.35">
      <c r="A474" s="14">
        <v>20158823951</v>
      </c>
      <c r="B474" s="15" t="s">
        <v>787</v>
      </c>
      <c r="C474" s="15" t="s">
        <v>850</v>
      </c>
      <c r="D474" s="15" t="s">
        <v>6</v>
      </c>
      <c r="E474" t="e">
        <v>#N/A</v>
      </c>
    </row>
    <row r="475" spans="1:5" x14ac:dyDescent="0.35">
      <c r="A475" s="14">
        <v>20158835887</v>
      </c>
      <c r="B475" s="15" t="s">
        <v>3195</v>
      </c>
      <c r="C475" s="15" t="s">
        <v>850</v>
      </c>
      <c r="D475" s="15" t="s">
        <v>101</v>
      </c>
      <c r="E475" t="e">
        <v>#N/A</v>
      </c>
    </row>
    <row r="476" spans="1:5" x14ac:dyDescent="0.35">
      <c r="A476" s="14">
        <v>20158863074</v>
      </c>
      <c r="B476" s="15" t="s">
        <v>3194</v>
      </c>
      <c r="C476" s="15" t="s">
        <v>850</v>
      </c>
      <c r="D476" s="15" t="s">
        <v>101</v>
      </c>
      <c r="E476" t="e">
        <v>#N/A</v>
      </c>
    </row>
    <row r="477" spans="1:5" x14ac:dyDescent="0.35">
      <c r="A477" s="14">
        <v>20158887259</v>
      </c>
      <c r="B477" s="15" t="s">
        <v>3193</v>
      </c>
      <c r="C477" s="15" t="s">
        <v>850</v>
      </c>
      <c r="D477" s="15" t="s">
        <v>101</v>
      </c>
      <c r="E477" t="e">
        <v>#N/A</v>
      </c>
    </row>
    <row r="478" spans="1:5" x14ac:dyDescent="0.35">
      <c r="A478" s="14">
        <v>20158906903</v>
      </c>
      <c r="B478" s="15" t="s">
        <v>3192</v>
      </c>
      <c r="C478" s="15" t="s">
        <v>850</v>
      </c>
      <c r="D478" s="15" t="s">
        <v>204</v>
      </c>
      <c r="E478" t="e">
        <v>#N/A</v>
      </c>
    </row>
    <row r="479" spans="1:5" x14ac:dyDescent="0.35">
      <c r="A479" s="14">
        <v>20158907039</v>
      </c>
      <c r="B479" s="15" t="s">
        <v>3191</v>
      </c>
      <c r="C479" s="15" t="s">
        <v>850</v>
      </c>
      <c r="D479" s="15" t="s">
        <v>204</v>
      </c>
      <c r="E479" t="e">
        <v>#N/A</v>
      </c>
    </row>
    <row r="480" spans="1:5" x14ac:dyDescent="0.35">
      <c r="A480" s="14">
        <v>20158936306</v>
      </c>
      <c r="B480" s="15" t="s">
        <v>3190</v>
      </c>
      <c r="C480" s="15" t="s">
        <v>850</v>
      </c>
      <c r="D480" s="15" t="s">
        <v>204</v>
      </c>
      <c r="E480" t="e">
        <v>#N/A</v>
      </c>
    </row>
    <row r="481" spans="1:5" x14ac:dyDescent="0.35">
      <c r="A481" s="14">
        <v>20158939313</v>
      </c>
      <c r="B481" s="15" t="s">
        <v>348</v>
      </c>
      <c r="C481" s="15" t="s">
        <v>850</v>
      </c>
      <c r="D481" s="15" t="s">
        <v>6</v>
      </c>
      <c r="E481" t="e">
        <v>#N/A</v>
      </c>
    </row>
    <row r="482" spans="1:5" x14ac:dyDescent="0.35">
      <c r="A482" s="14">
        <v>20158939402</v>
      </c>
      <c r="B482" s="15" t="s">
        <v>2861</v>
      </c>
      <c r="C482" s="15" t="s">
        <v>850</v>
      </c>
      <c r="D482" s="15" t="s">
        <v>6</v>
      </c>
      <c r="E482" t="e">
        <v>#N/A</v>
      </c>
    </row>
    <row r="483" spans="1:5" x14ac:dyDescent="0.35">
      <c r="A483" s="14">
        <v>20158939585</v>
      </c>
      <c r="B483" s="15" t="s">
        <v>3189</v>
      </c>
      <c r="C483" s="15" t="s">
        <v>850</v>
      </c>
      <c r="D483" s="15" t="s">
        <v>6</v>
      </c>
      <c r="E483" t="e">
        <v>#N/A</v>
      </c>
    </row>
    <row r="484" spans="1:5" x14ac:dyDescent="0.35">
      <c r="A484" s="14">
        <v>20158939666</v>
      </c>
      <c r="B484" s="15" t="s">
        <v>15</v>
      </c>
      <c r="C484" s="15" t="s">
        <v>850</v>
      </c>
      <c r="D484" s="15" t="s">
        <v>6</v>
      </c>
      <c r="E484" t="e">
        <v>#N/A</v>
      </c>
    </row>
    <row r="485" spans="1:5" x14ac:dyDescent="0.35">
      <c r="A485" s="14">
        <v>20158997941</v>
      </c>
      <c r="B485" s="15" t="s">
        <v>3188</v>
      </c>
      <c r="C485" s="15" t="s">
        <v>850</v>
      </c>
      <c r="D485" s="15" t="s">
        <v>6</v>
      </c>
      <c r="E485" t="e">
        <v>#N/A</v>
      </c>
    </row>
    <row r="486" spans="1:5" x14ac:dyDescent="0.35">
      <c r="A486" s="14">
        <v>20159008062</v>
      </c>
      <c r="B486" s="15" t="s">
        <v>3187</v>
      </c>
      <c r="C486" s="15" t="s">
        <v>850</v>
      </c>
      <c r="D486" s="15" t="s">
        <v>6</v>
      </c>
      <c r="E486" t="e">
        <v>#N/A</v>
      </c>
    </row>
    <row r="487" spans="1:5" x14ac:dyDescent="0.35">
      <c r="A487" s="14">
        <v>20159073557</v>
      </c>
      <c r="B487" s="15" t="s">
        <v>265</v>
      </c>
      <c r="C487" s="15" t="s">
        <v>850</v>
      </c>
      <c r="D487" s="15" t="s">
        <v>204</v>
      </c>
      <c r="E487" t="e">
        <v>#N/A</v>
      </c>
    </row>
    <row r="488" spans="1:5" x14ac:dyDescent="0.35">
      <c r="A488" s="14">
        <v>20159199062</v>
      </c>
      <c r="B488" s="15" t="s">
        <v>3186</v>
      </c>
      <c r="C488" s="15" t="s">
        <v>850</v>
      </c>
      <c r="D488" s="15" t="s">
        <v>101</v>
      </c>
      <c r="E488" t="e">
        <v>#N/A</v>
      </c>
    </row>
    <row r="489" spans="1:5" x14ac:dyDescent="0.35">
      <c r="A489" s="14">
        <v>20159215106</v>
      </c>
      <c r="B489" s="15" t="s">
        <v>3185</v>
      </c>
      <c r="C489" s="15" t="s">
        <v>850</v>
      </c>
      <c r="D489" s="15" t="s">
        <v>101</v>
      </c>
      <c r="E489" t="e">
        <v>#N/A</v>
      </c>
    </row>
    <row r="490" spans="1:5" x14ac:dyDescent="0.35">
      <c r="A490" s="14">
        <v>20159229581</v>
      </c>
      <c r="B490" s="15" t="s">
        <v>112</v>
      </c>
      <c r="C490" s="15" t="s">
        <v>850</v>
      </c>
      <c r="D490" s="15" t="s">
        <v>101</v>
      </c>
      <c r="E490" t="e">
        <v>#N/A</v>
      </c>
    </row>
    <row r="491" spans="1:5" x14ac:dyDescent="0.35">
      <c r="A491" s="14">
        <v>20159249698</v>
      </c>
      <c r="B491" s="15" t="s">
        <v>736</v>
      </c>
      <c r="C491" s="15" t="s">
        <v>850</v>
      </c>
      <c r="D491" s="15" t="s">
        <v>101</v>
      </c>
      <c r="E491" t="e">
        <v>#N/A</v>
      </c>
    </row>
    <row r="492" spans="1:5" x14ac:dyDescent="0.35">
      <c r="A492" s="14">
        <v>20159249779</v>
      </c>
      <c r="B492" s="15" t="s">
        <v>3184</v>
      </c>
      <c r="C492" s="15" t="s">
        <v>850</v>
      </c>
      <c r="D492" s="15" t="s">
        <v>101</v>
      </c>
      <c r="E492" t="e">
        <v>#N/A</v>
      </c>
    </row>
    <row r="493" spans="1:5" x14ac:dyDescent="0.35">
      <c r="A493" s="14">
        <v>20159308538</v>
      </c>
      <c r="B493" s="15" t="s">
        <v>3183</v>
      </c>
      <c r="C493" s="15" t="s">
        <v>850</v>
      </c>
      <c r="D493" s="15" t="s">
        <v>204</v>
      </c>
      <c r="E493" t="e">
        <v>#N/A</v>
      </c>
    </row>
    <row r="494" spans="1:5" x14ac:dyDescent="0.35">
      <c r="A494" s="14">
        <v>20159308619</v>
      </c>
      <c r="B494" s="15" t="s">
        <v>410</v>
      </c>
      <c r="C494" s="15" t="s">
        <v>850</v>
      </c>
      <c r="D494" s="15" t="s">
        <v>204</v>
      </c>
      <c r="E494" t="e">
        <v>#N/A</v>
      </c>
    </row>
    <row r="495" spans="1:5" x14ac:dyDescent="0.35">
      <c r="A495" s="14">
        <v>20159308708</v>
      </c>
      <c r="B495" s="15" t="s">
        <v>266</v>
      </c>
      <c r="C495" s="15" t="s">
        <v>850</v>
      </c>
      <c r="D495" s="15" t="s">
        <v>204</v>
      </c>
      <c r="E495" t="e">
        <v>#N/A</v>
      </c>
    </row>
    <row r="496" spans="1:5" x14ac:dyDescent="0.35">
      <c r="A496" s="14">
        <v>20159308881</v>
      </c>
      <c r="B496" s="15" t="s">
        <v>3182</v>
      </c>
      <c r="C496" s="15" t="s">
        <v>850</v>
      </c>
      <c r="D496" s="15" t="s">
        <v>204</v>
      </c>
      <c r="E496" t="e">
        <v>#N/A</v>
      </c>
    </row>
    <row r="497" spans="1:5" x14ac:dyDescent="0.35">
      <c r="A497" s="14">
        <v>20159308961</v>
      </c>
      <c r="B497" s="15" t="s">
        <v>209</v>
      </c>
      <c r="C497" s="15" t="s">
        <v>850</v>
      </c>
      <c r="D497" s="15" t="s">
        <v>204</v>
      </c>
      <c r="E497" t="e">
        <v>#N/A</v>
      </c>
    </row>
    <row r="498" spans="1:5" x14ac:dyDescent="0.35">
      <c r="A498" s="14">
        <v>20159309003</v>
      </c>
      <c r="B498" s="15" t="s">
        <v>3181</v>
      </c>
      <c r="C498" s="15" t="s">
        <v>850</v>
      </c>
      <c r="D498" s="15" t="s">
        <v>204</v>
      </c>
      <c r="E498" t="e">
        <v>#N/A</v>
      </c>
    </row>
    <row r="499" spans="1:5" x14ac:dyDescent="0.35">
      <c r="A499" s="14">
        <v>20159309933</v>
      </c>
      <c r="B499" s="15" t="s">
        <v>3180</v>
      </c>
      <c r="C499" s="15" t="s">
        <v>850</v>
      </c>
      <c r="D499" s="15" t="s">
        <v>204</v>
      </c>
      <c r="E499" t="e">
        <v>#N/A</v>
      </c>
    </row>
    <row r="500" spans="1:5" x14ac:dyDescent="0.35">
      <c r="A500" s="14">
        <v>20159310192</v>
      </c>
      <c r="B500" s="15" t="s">
        <v>3179</v>
      </c>
      <c r="C500" s="15" t="s">
        <v>850</v>
      </c>
      <c r="D500" s="15" t="s">
        <v>204</v>
      </c>
      <c r="E500" t="e">
        <v>#N/A</v>
      </c>
    </row>
    <row r="501" spans="1:5" x14ac:dyDescent="0.35">
      <c r="A501" s="14">
        <v>20159311598</v>
      </c>
      <c r="B501" s="15" t="s">
        <v>3178</v>
      </c>
      <c r="C501" s="15" t="s">
        <v>850</v>
      </c>
      <c r="D501" s="15" t="s">
        <v>204</v>
      </c>
      <c r="E501" t="e">
        <v>#N/A</v>
      </c>
    </row>
    <row r="502" spans="1:5" x14ac:dyDescent="0.35">
      <c r="A502" s="14">
        <v>20159312055</v>
      </c>
      <c r="B502" s="15" t="s">
        <v>3177</v>
      </c>
      <c r="C502" s="15" t="s">
        <v>850</v>
      </c>
      <c r="D502" s="15" t="s">
        <v>204</v>
      </c>
      <c r="E502" t="e">
        <v>#N/A</v>
      </c>
    </row>
    <row r="503" spans="1:5" x14ac:dyDescent="0.35">
      <c r="A503" s="14">
        <v>20159316981</v>
      </c>
      <c r="B503" s="15" t="s">
        <v>3176</v>
      </c>
      <c r="C503" s="15" t="s">
        <v>850</v>
      </c>
      <c r="D503" s="15" t="s">
        <v>204</v>
      </c>
      <c r="E503" t="e">
        <v>#N/A</v>
      </c>
    </row>
    <row r="504" spans="1:5" x14ac:dyDescent="0.35">
      <c r="A504" s="14">
        <v>20159329535</v>
      </c>
      <c r="B504" s="15" t="s">
        <v>267</v>
      </c>
      <c r="C504" s="15" t="s">
        <v>850</v>
      </c>
      <c r="D504" s="15" t="s">
        <v>204</v>
      </c>
      <c r="E504" t="e">
        <v>#N/A</v>
      </c>
    </row>
    <row r="505" spans="1:5" x14ac:dyDescent="0.35">
      <c r="A505" s="14">
        <v>20159340008</v>
      </c>
      <c r="B505" s="15" t="s">
        <v>3175</v>
      </c>
      <c r="C505" s="15" t="s">
        <v>850</v>
      </c>
      <c r="D505" s="15" t="s">
        <v>204</v>
      </c>
      <c r="E505" t="e">
        <v>#N/A</v>
      </c>
    </row>
    <row r="506" spans="1:5" x14ac:dyDescent="0.35">
      <c r="A506" s="14">
        <v>20159340181</v>
      </c>
      <c r="B506" s="15" t="s">
        <v>2100</v>
      </c>
      <c r="C506" s="15" t="s">
        <v>850</v>
      </c>
      <c r="D506" s="15" t="s">
        <v>204</v>
      </c>
      <c r="E506" t="e">
        <v>#N/A</v>
      </c>
    </row>
    <row r="507" spans="1:5" x14ac:dyDescent="0.35">
      <c r="A507" s="14">
        <v>20159345492</v>
      </c>
      <c r="B507" s="15" t="s">
        <v>268</v>
      </c>
      <c r="C507" s="15" t="s">
        <v>850</v>
      </c>
      <c r="D507" s="15" t="s">
        <v>204</v>
      </c>
      <c r="E507" t="e">
        <v>#N/A</v>
      </c>
    </row>
    <row r="508" spans="1:5" x14ac:dyDescent="0.35">
      <c r="A508" s="14">
        <v>20159345573</v>
      </c>
      <c r="B508" s="15" t="s">
        <v>3174</v>
      </c>
      <c r="C508" s="15" t="s">
        <v>850</v>
      </c>
      <c r="D508" s="15" t="s">
        <v>204</v>
      </c>
      <c r="E508" t="e">
        <v>#N/A</v>
      </c>
    </row>
    <row r="509" spans="1:5" x14ac:dyDescent="0.35">
      <c r="A509" s="14">
        <v>20159363121</v>
      </c>
      <c r="B509" s="15" t="s">
        <v>3173</v>
      </c>
      <c r="C509" s="15" t="s">
        <v>850</v>
      </c>
      <c r="D509" s="15" t="s">
        <v>204</v>
      </c>
      <c r="E509" t="e">
        <v>#N/A</v>
      </c>
    </row>
    <row r="510" spans="1:5" x14ac:dyDescent="0.35">
      <c r="A510" s="14">
        <v>20159368271</v>
      </c>
      <c r="B510" s="15" t="s">
        <v>3172</v>
      </c>
      <c r="C510" s="15" t="s">
        <v>850</v>
      </c>
      <c r="D510" s="15" t="s">
        <v>204</v>
      </c>
      <c r="E510" t="e">
        <v>#N/A</v>
      </c>
    </row>
    <row r="511" spans="1:5" x14ac:dyDescent="0.35">
      <c r="A511" s="14">
        <v>20159377424</v>
      </c>
      <c r="B511" s="15" t="s">
        <v>3171</v>
      </c>
      <c r="C511" s="15" t="s">
        <v>850</v>
      </c>
      <c r="D511" s="15" t="s">
        <v>204</v>
      </c>
      <c r="E511" t="e">
        <v>#N/A</v>
      </c>
    </row>
    <row r="512" spans="1:5" x14ac:dyDescent="0.35">
      <c r="A512" s="14">
        <v>20159377696</v>
      </c>
      <c r="B512" s="15" t="s">
        <v>211</v>
      </c>
      <c r="C512" s="15" t="s">
        <v>850</v>
      </c>
      <c r="D512" s="15" t="s">
        <v>204</v>
      </c>
      <c r="E512" t="e">
        <v>#N/A</v>
      </c>
    </row>
    <row r="513" spans="1:5" x14ac:dyDescent="0.35">
      <c r="A513" s="14">
        <v>20159386253</v>
      </c>
      <c r="B513" s="15" t="s">
        <v>3170</v>
      </c>
      <c r="C513" s="15" t="s">
        <v>850</v>
      </c>
      <c r="D513" s="15" t="s">
        <v>204</v>
      </c>
      <c r="E513" t="e">
        <v>#N/A</v>
      </c>
    </row>
    <row r="514" spans="1:5" x14ac:dyDescent="0.35">
      <c r="A514" s="14">
        <v>20159386415</v>
      </c>
      <c r="B514" s="15" t="s">
        <v>269</v>
      </c>
      <c r="C514" s="15" t="s">
        <v>850</v>
      </c>
      <c r="D514" s="15" t="s">
        <v>204</v>
      </c>
      <c r="E514" t="e">
        <v>#N/A</v>
      </c>
    </row>
    <row r="515" spans="1:5" x14ac:dyDescent="0.35">
      <c r="A515" s="14">
        <v>20159410499</v>
      </c>
      <c r="B515" s="15" t="s">
        <v>3169</v>
      </c>
      <c r="C515" s="15" t="s">
        <v>850</v>
      </c>
      <c r="D515" s="15" t="s">
        <v>204</v>
      </c>
      <c r="E515" t="e">
        <v>#N/A</v>
      </c>
    </row>
    <row r="516" spans="1:5" x14ac:dyDescent="0.35">
      <c r="A516" s="14">
        <v>20159515240</v>
      </c>
      <c r="B516" s="15" t="s">
        <v>3168</v>
      </c>
      <c r="C516" s="15" t="s">
        <v>850</v>
      </c>
      <c r="D516" s="15" t="s">
        <v>204</v>
      </c>
      <c r="E516" t="e">
        <v>#N/A</v>
      </c>
    </row>
    <row r="517" spans="1:5" x14ac:dyDescent="0.35">
      <c r="A517" s="14">
        <v>20159714285</v>
      </c>
      <c r="B517" s="15" t="s">
        <v>3167</v>
      </c>
      <c r="C517" s="15" t="s">
        <v>850</v>
      </c>
      <c r="D517" s="15" t="s">
        <v>204</v>
      </c>
      <c r="E517" t="e">
        <v>#N/A</v>
      </c>
    </row>
    <row r="518" spans="1:5" x14ac:dyDescent="0.35">
      <c r="A518" s="14">
        <v>20159855938</v>
      </c>
      <c r="B518" s="15" t="s">
        <v>3166</v>
      </c>
      <c r="C518" s="15" t="s">
        <v>846</v>
      </c>
      <c r="D518" s="15" t="s">
        <v>38</v>
      </c>
      <c r="E518" t="e">
        <v>#N/A</v>
      </c>
    </row>
    <row r="519" spans="1:5" x14ac:dyDescent="0.35">
      <c r="A519" s="14">
        <v>20159981216</v>
      </c>
      <c r="B519" s="15" t="s">
        <v>389</v>
      </c>
      <c r="C519" s="15" t="s">
        <v>846</v>
      </c>
      <c r="D519" s="15" t="s">
        <v>38</v>
      </c>
      <c r="E519" t="e">
        <v>#N/A</v>
      </c>
    </row>
    <row r="520" spans="1:5" x14ac:dyDescent="0.35">
      <c r="A520" s="14">
        <v>20160213346</v>
      </c>
      <c r="B520" s="15" t="s">
        <v>3165</v>
      </c>
      <c r="C520" s="15" t="s">
        <v>846</v>
      </c>
      <c r="D520" s="15" t="s">
        <v>38</v>
      </c>
      <c r="E520" t="e">
        <v>#N/A</v>
      </c>
    </row>
    <row r="521" spans="1:5" x14ac:dyDescent="0.35">
      <c r="A521" s="14">
        <v>20160388570</v>
      </c>
      <c r="B521" s="15" t="s">
        <v>668</v>
      </c>
      <c r="C521" s="15" t="s">
        <v>846</v>
      </c>
      <c r="D521" s="15" t="s">
        <v>38</v>
      </c>
      <c r="E521" t="e">
        <v>#N/A</v>
      </c>
    </row>
    <row r="522" spans="1:5" x14ac:dyDescent="0.35">
      <c r="A522" s="14">
        <v>20160588234</v>
      </c>
      <c r="B522" s="15" t="s">
        <v>3164</v>
      </c>
      <c r="C522" s="15" t="s">
        <v>846</v>
      </c>
      <c r="D522" s="15" t="s">
        <v>38</v>
      </c>
      <c r="E522" t="e">
        <v>#N/A</v>
      </c>
    </row>
    <row r="523" spans="1:5" x14ac:dyDescent="0.35">
      <c r="A523" s="14">
        <v>20160766191</v>
      </c>
      <c r="B523" s="15" t="s">
        <v>553</v>
      </c>
      <c r="C523" s="15" t="s">
        <v>850</v>
      </c>
      <c r="D523" s="15" t="s">
        <v>6</v>
      </c>
      <c r="E523" t="e">
        <v>#N/A</v>
      </c>
    </row>
    <row r="524" spans="1:5" x14ac:dyDescent="0.35">
      <c r="A524" s="14">
        <v>20160770032</v>
      </c>
      <c r="B524" s="15" t="s">
        <v>3163</v>
      </c>
      <c r="C524" s="15" t="s">
        <v>850</v>
      </c>
      <c r="D524" s="15" t="s">
        <v>6</v>
      </c>
      <c r="E524" t="e">
        <v>#N/A</v>
      </c>
    </row>
    <row r="525" spans="1:5" x14ac:dyDescent="0.35">
      <c r="A525" s="14">
        <v>20160852195</v>
      </c>
      <c r="B525" s="15" t="s">
        <v>322</v>
      </c>
      <c r="C525" s="15" t="s">
        <v>850</v>
      </c>
      <c r="D525" s="15" t="s">
        <v>6</v>
      </c>
      <c r="E525" t="e">
        <v>#N/A</v>
      </c>
    </row>
    <row r="526" spans="1:5" x14ac:dyDescent="0.35">
      <c r="A526" s="14">
        <v>20160927896</v>
      </c>
      <c r="B526" s="15" t="s">
        <v>3162</v>
      </c>
      <c r="C526" s="15" t="s">
        <v>850</v>
      </c>
      <c r="D526" s="15" t="s">
        <v>6</v>
      </c>
      <c r="E526" t="e">
        <v>#N/A</v>
      </c>
    </row>
    <row r="527" spans="1:5" x14ac:dyDescent="0.35">
      <c r="A527" s="14">
        <v>20160934591</v>
      </c>
      <c r="B527" s="15" t="s">
        <v>3161</v>
      </c>
      <c r="C527" s="15" t="s">
        <v>850</v>
      </c>
      <c r="D527" s="15" t="s">
        <v>6</v>
      </c>
      <c r="E527" t="e">
        <v>#N/A</v>
      </c>
    </row>
    <row r="528" spans="1:5" x14ac:dyDescent="0.35">
      <c r="A528" s="14">
        <v>20161052524</v>
      </c>
      <c r="B528" s="15" t="s">
        <v>1843</v>
      </c>
      <c r="C528" s="15" t="s">
        <v>850</v>
      </c>
      <c r="D528" s="15" t="s">
        <v>6</v>
      </c>
      <c r="E528" t="e">
        <v>#N/A</v>
      </c>
    </row>
    <row r="529" spans="1:5" x14ac:dyDescent="0.35">
      <c r="A529" s="14">
        <v>20161096068</v>
      </c>
      <c r="B529" s="15" t="s">
        <v>413</v>
      </c>
      <c r="C529" s="15" t="s">
        <v>850</v>
      </c>
      <c r="D529" s="15" t="s">
        <v>204</v>
      </c>
      <c r="E529" t="e">
        <v>#N/A</v>
      </c>
    </row>
    <row r="530" spans="1:5" x14ac:dyDescent="0.35">
      <c r="A530" s="14">
        <v>20161101240</v>
      </c>
      <c r="B530" s="15" t="s">
        <v>3160</v>
      </c>
      <c r="C530" s="15" t="s">
        <v>850</v>
      </c>
      <c r="D530" s="15" t="s">
        <v>204</v>
      </c>
      <c r="E530" t="e">
        <v>#N/A</v>
      </c>
    </row>
    <row r="531" spans="1:5" x14ac:dyDescent="0.35">
      <c r="A531" s="14">
        <v>20161139646</v>
      </c>
      <c r="B531" s="15" t="s">
        <v>3159</v>
      </c>
      <c r="C531" s="15" t="s">
        <v>850</v>
      </c>
      <c r="D531" s="15" t="s">
        <v>204</v>
      </c>
      <c r="E531" t="e">
        <v>#N/A</v>
      </c>
    </row>
    <row r="532" spans="1:5" x14ac:dyDescent="0.35">
      <c r="A532" s="14">
        <v>20161205371</v>
      </c>
      <c r="B532" s="15" t="s">
        <v>3158</v>
      </c>
      <c r="C532" s="15" t="s">
        <v>850</v>
      </c>
      <c r="D532" s="15" t="s">
        <v>204</v>
      </c>
      <c r="E532" t="e">
        <v>#N/A</v>
      </c>
    </row>
    <row r="533" spans="1:5" x14ac:dyDescent="0.35">
      <c r="A533" s="14">
        <v>20161209792</v>
      </c>
      <c r="B533" s="15" t="s">
        <v>3157</v>
      </c>
      <c r="C533" s="15" t="s">
        <v>850</v>
      </c>
      <c r="D533" s="15" t="s">
        <v>204</v>
      </c>
      <c r="E533" t="e">
        <v>#N/A</v>
      </c>
    </row>
    <row r="534" spans="1:5" x14ac:dyDescent="0.35">
      <c r="A534" s="14">
        <v>20161244512</v>
      </c>
      <c r="B534" s="15" t="s">
        <v>3156</v>
      </c>
      <c r="C534" s="15" t="s">
        <v>850</v>
      </c>
      <c r="D534" s="15" t="s">
        <v>204</v>
      </c>
      <c r="E534" t="e">
        <v>#N/A</v>
      </c>
    </row>
    <row r="535" spans="1:5" x14ac:dyDescent="0.35">
      <c r="A535" s="14">
        <v>20161250911</v>
      </c>
      <c r="B535" s="15" t="s">
        <v>3155</v>
      </c>
      <c r="C535" s="15" t="s">
        <v>850</v>
      </c>
      <c r="D535" s="15" t="s">
        <v>204</v>
      </c>
      <c r="E535" t="e">
        <v>#N/A</v>
      </c>
    </row>
    <row r="536" spans="1:5" x14ac:dyDescent="0.35">
      <c r="A536" s="14">
        <v>20161255638</v>
      </c>
      <c r="B536" s="15" t="s">
        <v>3154</v>
      </c>
      <c r="C536" s="15" t="s">
        <v>850</v>
      </c>
      <c r="D536" s="15" t="s">
        <v>204</v>
      </c>
      <c r="E536" t="e">
        <v>#N/A</v>
      </c>
    </row>
    <row r="537" spans="1:5" x14ac:dyDescent="0.35">
      <c r="A537" s="14">
        <v>20161266753</v>
      </c>
      <c r="B537" s="15" t="s">
        <v>3153</v>
      </c>
      <c r="C537" s="15" t="s">
        <v>850</v>
      </c>
      <c r="D537" s="15" t="s">
        <v>204</v>
      </c>
      <c r="E537" t="e">
        <v>#N/A</v>
      </c>
    </row>
    <row r="538" spans="1:5" x14ac:dyDescent="0.35">
      <c r="A538" s="14">
        <v>20161275663</v>
      </c>
      <c r="B538" s="15" t="s">
        <v>6037</v>
      </c>
      <c r="C538" s="15" t="s">
        <v>850</v>
      </c>
      <c r="D538" s="15" t="s">
        <v>204</v>
      </c>
      <c r="E538" t="e">
        <v>#N/A</v>
      </c>
    </row>
    <row r="539" spans="1:5" x14ac:dyDescent="0.35">
      <c r="A539" s="14">
        <v>20161350461</v>
      </c>
      <c r="B539" s="15" t="s">
        <v>113</v>
      </c>
      <c r="C539" s="15" t="s">
        <v>850</v>
      </c>
      <c r="D539" s="15" t="s">
        <v>101</v>
      </c>
      <c r="E539" t="e">
        <v>#N/A</v>
      </c>
    </row>
    <row r="540" spans="1:5" x14ac:dyDescent="0.35">
      <c r="A540" s="14">
        <v>20161411605</v>
      </c>
      <c r="B540" s="15" t="s">
        <v>3152</v>
      </c>
      <c r="C540" s="15" t="s">
        <v>850</v>
      </c>
      <c r="D540" s="15" t="s">
        <v>101</v>
      </c>
      <c r="E540" t="e">
        <v>#N/A</v>
      </c>
    </row>
    <row r="541" spans="1:5" x14ac:dyDescent="0.35">
      <c r="A541" s="14">
        <v>20161458075</v>
      </c>
      <c r="B541" s="15" t="s">
        <v>680</v>
      </c>
      <c r="C541" s="15" t="s">
        <v>850</v>
      </c>
      <c r="D541" s="15" t="s">
        <v>101</v>
      </c>
      <c r="E541" t="e">
        <v>#N/A</v>
      </c>
    </row>
    <row r="542" spans="1:5" x14ac:dyDescent="0.35">
      <c r="A542" s="14">
        <v>20161499936</v>
      </c>
      <c r="B542" s="15" t="s">
        <v>3151</v>
      </c>
      <c r="C542" s="15" t="s">
        <v>850</v>
      </c>
      <c r="D542" s="15" t="s">
        <v>101</v>
      </c>
      <c r="E542" t="e">
        <v>#N/A</v>
      </c>
    </row>
    <row r="543" spans="1:5" x14ac:dyDescent="0.35">
      <c r="A543" s="14">
        <v>20161704378</v>
      </c>
      <c r="B543" s="15" t="s">
        <v>574</v>
      </c>
      <c r="C543" s="15" t="s">
        <v>846</v>
      </c>
      <c r="D543" s="15" t="s">
        <v>38</v>
      </c>
      <c r="E543" t="e">
        <v>#N/A</v>
      </c>
    </row>
    <row r="544" spans="1:5" x14ac:dyDescent="0.35">
      <c r="A544" s="14">
        <v>20161749126</v>
      </c>
      <c r="B544" s="15" t="s">
        <v>575</v>
      </c>
      <c r="C544" s="15" t="s">
        <v>846</v>
      </c>
      <c r="D544" s="15" t="s">
        <v>38</v>
      </c>
      <c r="E544" t="e">
        <v>#N/A</v>
      </c>
    </row>
    <row r="545" spans="1:5" x14ac:dyDescent="0.35">
      <c r="A545" s="14">
        <v>20162041291</v>
      </c>
      <c r="B545" s="15" t="s">
        <v>3150</v>
      </c>
      <c r="C545" s="15" t="s">
        <v>846</v>
      </c>
      <c r="D545" s="15" t="s">
        <v>38</v>
      </c>
      <c r="E545" t="e">
        <v>#N/A</v>
      </c>
    </row>
    <row r="546" spans="1:5" x14ac:dyDescent="0.35">
      <c r="A546" s="14">
        <v>20162086716</v>
      </c>
      <c r="B546" s="15" t="s">
        <v>3149</v>
      </c>
      <c r="C546" s="15" t="s">
        <v>846</v>
      </c>
      <c r="D546" s="15" t="s">
        <v>6</v>
      </c>
      <c r="E546" t="e">
        <v>#N/A</v>
      </c>
    </row>
    <row r="547" spans="1:5" x14ac:dyDescent="0.35">
      <c r="A547" s="14">
        <v>20162117379</v>
      </c>
      <c r="B547" s="15" t="s">
        <v>3148</v>
      </c>
      <c r="C547" s="15" t="s">
        <v>850</v>
      </c>
      <c r="D547" s="15" t="s">
        <v>204</v>
      </c>
      <c r="E547" t="e">
        <v>#N/A</v>
      </c>
    </row>
    <row r="548" spans="1:5" x14ac:dyDescent="0.35">
      <c r="A548" s="14">
        <v>20162161866</v>
      </c>
      <c r="B548" s="15" t="s">
        <v>3147</v>
      </c>
      <c r="C548" s="15" t="s">
        <v>850</v>
      </c>
      <c r="D548" s="15" t="s">
        <v>204</v>
      </c>
      <c r="E548" t="e">
        <v>#N/A</v>
      </c>
    </row>
    <row r="549" spans="1:5" x14ac:dyDescent="0.35">
      <c r="A549" s="14">
        <v>20162185617</v>
      </c>
      <c r="B549" s="15" t="s">
        <v>3146</v>
      </c>
      <c r="C549" s="15" t="s">
        <v>850</v>
      </c>
      <c r="D549" s="15" t="s">
        <v>204</v>
      </c>
      <c r="E549" t="e">
        <v>#N/A</v>
      </c>
    </row>
    <row r="550" spans="1:5" x14ac:dyDescent="0.35">
      <c r="A550" s="14">
        <v>20162197461</v>
      </c>
      <c r="B550" s="15" t="s">
        <v>3145</v>
      </c>
      <c r="C550" s="15" t="s">
        <v>850</v>
      </c>
      <c r="D550" s="15" t="s">
        <v>6</v>
      </c>
      <c r="E550" t="e">
        <v>#N/A</v>
      </c>
    </row>
    <row r="551" spans="1:5" x14ac:dyDescent="0.35">
      <c r="A551" s="14">
        <v>20162213254</v>
      </c>
      <c r="B551" s="15" t="s">
        <v>3144</v>
      </c>
      <c r="C551" s="15" t="s">
        <v>850</v>
      </c>
      <c r="D551" s="15" t="s">
        <v>101</v>
      </c>
      <c r="E551" t="e">
        <v>#N/A</v>
      </c>
    </row>
    <row r="552" spans="1:5" x14ac:dyDescent="0.35">
      <c r="A552" s="14">
        <v>20162275012</v>
      </c>
      <c r="B552" s="15" t="s">
        <v>3143</v>
      </c>
      <c r="C552" s="15" t="s">
        <v>850</v>
      </c>
      <c r="D552" s="15" t="s">
        <v>6</v>
      </c>
      <c r="E552" t="e">
        <v>#N/A</v>
      </c>
    </row>
    <row r="553" spans="1:5" x14ac:dyDescent="0.35">
      <c r="A553" s="14">
        <v>20162281845</v>
      </c>
      <c r="B553" s="15" t="s">
        <v>3142</v>
      </c>
      <c r="C553" s="15" t="s">
        <v>850</v>
      </c>
      <c r="D553" s="15" t="s">
        <v>204</v>
      </c>
      <c r="E553" t="e">
        <v>#N/A</v>
      </c>
    </row>
    <row r="554" spans="1:5" x14ac:dyDescent="0.35">
      <c r="A554" s="14">
        <v>20162290089</v>
      </c>
      <c r="B554" s="15" t="s">
        <v>3141</v>
      </c>
      <c r="C554" s="15" t="s">
        <v>850</v>
      </c>
      <c r="D554" s="15" t="s">
        <v>6</v>
      </c>
      <c r="E554" t="e">
        <v>#N/A</v>
      </c>
    </row>
    <row r="555" spans="1:5" x14ac:dyDescent="0.35">
      <c r="A555" s="14">
        <v>20162298659</v>
      </c>
      <c r="B555" s="15" t="s">
        <v>213</v>
      </c>
      <c r="C555" s="15" t="s">
        <v>850</v>
      </c>
      <c r="D555" s="15" t="s">
        <v>204</v>
      </c>
      <c r="E555" t="e">
        <v>#N/A</v>
      </c>
    </row>
    <row r="556" spans="1:5" x14ac:dyDescent="0.35">
      <c r="A556" s="14">
        <v>20162310888</v>
      </c>
      <c r="B556" s="15" t="s">
        <v>270</v>
      </c>
      <c r="C556" s="15" t="s">
        <v>850</v>
      </c>
      <c r="D556" s="15" t="s">
        <v>204</v>
      </c>
      <c r="E556" t="e">
        <v>#N/A</v>
      </c>
    </row>
    <row r="557" spans="1:5" x14ac:dyDescent="0.35">
      <c r="A557" s="14">
        <v>20162315502</v>
      </c>
      <c r="B557" s="15" t="s">
        <v>271</v>
      </c>
      <c r="C557" s="15" t="s">
        <v>850</v>
      </c>
      <c r="D557" s="15" t="s">
        <v>204</v>
      </c>
      <c r="E557" t="e">
        <v>#N/A</v>
      </c>
    </row>
    <row r="558" spans="1:5" x14ac:dyDescent="0.35">
      <c r="A558" s="14">
        <v>20162316495</v>
      </c>
      <c r="B558" s="15" t="s">
        <v>323</v>
      </c>
      <c r="C558" s="15" t="s">
        <v>850</v>
      </c>
      <c r="D558" s="15" t="s">
        <v>6</v>
      </c>
      <c r="E558" t="e">
        <v>#N/A</v>
      </c>
    </row>
    <row r="559" spans="1:5" x14ac:dyDescent="0.35">
      <c r="A559" s="14">
        <v>20162332261</v>
      </c>
      <c r="B559" s="15" t="s">
        <v>3140</v>
      </c>
      <c r="C559" s="15" t="s">
        <v>850</v>
      </c>
      <c r="D559" s="15" t="s">
        <v>6</v>
      </c>
      <c r="E559" t="e">
        <v>#N/A</v>
      </c>
    </row>
    <row r="560" spans="1:5" x14ac:dyDescent="0.35">
      <c r="A560" s="14">
        <v>20162338545</v>
      </c>
      <c r="B560" s="15" t="s">
        <v>3139</v>
      </c>
      <c r="C560" s="15" t="s">
        <v>850</v>
      </c>
      <c r="D560" s="15" t="s">
        <v>204</v>
      </c>
      <c r="E560" t="e">
        <v>#N/A</v>
      </c>
    </row>
    <row r="561" spans="1:5" x14ac:dyDescent="0.35">
      <c r="A561" s="14">
        <v>20162361440</v>
      </c>
      <c r="B561" s="15" t="s">
        <v>149</v>
      </c>
      <c r="C561" s="15" t="s">
        <v>850</v>
      </c>
      <c r="D561" s="15" t="s">
        <v>101</v>
      </c>
      <c r="E561" t="e">
        <v>#N/A</v>
      </c>
    </row>
    <row r="562" spans="1:5" x14ac:dyDescent="0.35">
      <c r="A562" s="14">
        <v>20162368452</v>
      </c>
      <c r="B562" s="15" t="s">
        <v>3138</v>
      </c>
      <c r="C562" s="15" t="s">
        <v>850</v>
      </c>
      <c r="D562" s="15" t="s">
        <v>101</v>
      </c>
      <c r="E562" t="e">
        <v>#N/A</v>
      </c>
    </row>
    <row r="563" spans="1:5" x14ac:dyDescent="0.35">
      <c r="A563" s="14">
        <v>20162368533</v>
      </c>
      <c r="B563" s="15" t="s">
        <v>3137</v>
      </c>
      <c r="C563" s="15" t="s">
        <v>850</v>
      </c>
      <c r="D563" s="15" t="s">
        <v>101</v>
      </c>
      <c r="E563" t="e">
        <v>#N/A</v>
      </c>
    </row>
    <row r="564" spans="1:5" x14ac:dyDescent="0.35">
      <c r="A564" s="14">
        <v>20162368614</v>
      </c>
      <c r="B564" s="15" t="s">
        <v>1295</v>
      </c>
      <c r="C564" s="15" t="s">
        <v>850</v>
      </c>
      <c r="D564" s="15" t="s">
        <v>101</v>
      </c>
      <c r="E564" t="e">
        <v>#N/A</v>
      </c>
    </row>
    <row r="565" spans="1:5" x14ac:dyDescent="0.35">
      <c r="A565" s="14">
        <v>20162368703</v>
      </c>
      <c r="B565" s="15" t="s">
        <v>115</v>
      </c>
      <c r="C565" s="15" t="s">
        <v>850</v>
      </c>
      <c r="D565" s="15" t="s">
        <v>101</v>
      </c>
      <c r="E565" t="e">
        <v>#N/A</v>
      </c>
    </row>
    <row r="566" spans="1:5" x14ac:dyDescent="0.35">
      <c r="A566" s="14">
        <v>20162405919</v>
      </c>
      <c r="B566" s="15" t="s">
        <v>3136</v>
      </c>
      <c r="C566" s="15" t="s">
        <v>850</v>
      </c>
      <c r="D566" s="15" t="s">
        <v>204</v>
      </c>
      <c r="E566" t="e">
        <v>#N/A</v>
      </c>
    </row>
    <row r="567" spans="1:5" x14ac:dyDescent="0.35">
      <c r="A567" s="14">
        <v>20162406052</v>
      </c>
      <c r="B567" s="15" t="s">
        <v>3135</v>
      </c>
      <c r="C567" s="15" t="s">
        <v>850</v>
      </c>
      <c r="D567" s="15" t="s">
        <v>6</v>
      </c>
      <c r="E567" t="e">
        <v>#N/A</v>
      </c>
    </row>
    <row r="568" spans="1:5" x14ac:dyDescent="0.35">
      <c r="A568" s="14">
        <v>20162427301</v>
      </c>
      <c r="B568" s="15" t="s">
        <v>3134</v>
      </c>
      <c r="C568" s="15" t="s">
        <v>850</v>
      </c>
      <c r="D568" s="15" t="s">
        <v>6</v>
      </c>
      <c r="E568" t="e">
        <v>#N/A</v>
      </c>
    </row>
    <row r="569" spans="1:5" x14ac:dyDescent="0.35">
      <c r="A569" s="14">
        <v>20162456408</v>
      </c>
      <c r="B569" s="15" t="s">
        <v>3133</v>
      </c>
      <c r="C569" s="15" t="s">
        <v>850</v>
      </c>
      <c r="D569" s="15" t="s">
        <v>6</v>
      </c>
      <c r="E569" t="e">
        <v>#N/A</v>
      </c>
    </row>
    <row r="570" spans="1:5" x14ac:dyDescent="0.35">
      <c r="A570" s="14">
        <v>20162457048</v>
      </c>
      <c r="B570" s="15" t="s">
        <v>3132</v>
      </c>
      <c r="C570" s="15" t="s">
        <v>850</v>
      </c>
      <c r="D570" s="15" t="s">
        <v>6</v>
      </c>
      <c r="E570" t="e">
        <v>#N/A</v>
      </c>
    </row>
    <row r="571" spans="1:5" x14ac:dyDescent="0.35">
      <c r="A571" s="14">
        <v>20162483715</v>
      </c>
      <c r="B571" s="15" t="s">
        <v>3131</v>
      </c>
      <c r="C571" s="15" t="s">
        <v>850</v>
      </c>
      <c r="D571" s="15" t="s">
        <v>6</v>
      </c>
      <c r="E571" t="e">
        <v>#N/A</v>
      </c>
    </row>
    <row r="572" spans="1:5" x14ac:dyDescent="0.35">
      <c r="A572" s="14">
        <v>20162507754</v>
      </c>
      <c r="B572" s="15" t="s">
        <v>3130</v>
      </c>
      <c r="C572" s="15" t="s">
        <v>850</v>
      </c>
      <c r="D572" s="15" t="s">
        <v>6</v>
      </c>
      <c r="E572" t="e">
        <v>#N/A</v>
      </c>
    </row>
    <row r="573" spans="1:5" x14ac:dyDescent="0.35">
      <c r="A573" s="14">
        <v>20162536771</v>
      </c>
      <c r="B573" s="15" t="s">
        <v>3129</v>
      </c>
      <c r="C573" s="15" t="s">
        <v>850</v>
      </c>
      <c r="D573" s="15" t="s">
        <v>6</v>
      </c>
      <c r="E573" t="e">
        <v>#N/A</v>
      </c>
    </row>
    <row r="574" spans="1:5" x14ac:dyDescent="0.35">
      <c r="A574" s="14">
        <v>20162537319</v>
      </c>
      <c r="B574" s="15" t="s">
        <v>3128</v>
      </c>
      <c r="C574" s="15" t="s">
        <v>850</v>
      </c>
      <c r="D574" s="15" t="s">
        <v>6</v>
      </c>
      <c r="E574" t="e">
        <v>#N/A</v>
      </c>
    </row>
    <row r="575" spans="1:5" x14ac:dyDescent="0.35">
      <c r="A575" s="14">
        <v>20162538391</v>
      </c>
      <c r="B575" s="15" t="s">
        <v>3127</v>
      </c>
      <c r="C575" s="15" t="s">
        <v>850</v>
      </c>
      <c r="D575" s="15" t="s">
        <v>6</v>
      </c>
      <c r="E575" t="e">
        <v>#N/A</v>
      </c>
    </row>
    <row r="576" spans="1:5" x14ac:dyDescent="0.35">
      <c r="A576" s="14">
        <v>20162538714</v>
      </c>
      <c r="B576" s="15" t="s">
        <v>3126</v>
      </c>
      <c r="C576" s="15" t="s">
        <v>850</v>
      </c>
      <c r="D576" s="15" t="s">
        <v>6</v>
      </c>
      <c r="E576" t="e">
        <v>#N/A</v>
      </c>
    </row>
    <row r="577" spans="1:5" x14ac:dyDescent="0.35">
      <c r="A577" s="14">
        <v>20162541936</v>
      </c>
      <c r="B577" s="15" t="s">
        <v>6089</v>
      </c>
      <c r="C577" s="15" t="s">
        <v>850</v>
      </c>
      <c r="D577" s="15" t="s">
        <v>204</v>
      </c>
      <c r="E577" t="e">
        <v>#N/A</v>
      </c>
    </row>
    <row r="578" spans="1:5" x14ac:dyDescent="0.35">
      <c r="A578" s="14">
        <v>20162554167</v>
      </c>
      <c r="B578" s="15" t="s">
        <v>3125</v>
      </c>
      <c r="C578" s="15" t="s">
        <v>850</v>
      </c>
      <c r="D578" s="15" t="s">
        <v>204</v>
      </c>
      <c r="E578" t="e">
        <v>#N/A</v>
      </c>
    </row>
    <row r="579" spans="1:5" x14ac:dyDescent="0.35">
      <c r="A579" s="14">
        <v>20162586956</v>
      </c>
      <c r="B579" s="15" t="s">
        <v>3124</v>
      </c>
      <c r="C579" s="15" t="s">
        <v>850</v>
      </c>
      <c r="D579" s="15" t="s">
        <v>204</v>
      </c>
      <c r="E579" t="e">
        <v>#N/A</v>
      </c>
    </row>
    <row r="580" spans="1:5" x14ac:dyDescent="0.35">
      <c r="A580" s="14">
        <v>20162628977</v>
      </c>
      <c r="B580" s="15" t="s">
        <v>4141</v>
      </c>
      <c r="C580" s="15" t="s">
        <v>850</v>
      </c>
      <c r="D580" s="15" t="s">
        <v>204</v>
      </c>
      <c r="E580" t="e">
        <v>#N/A</v>
      </c>
    </row>
    <row r="581" spans="1:5" x14ac:dyDescent="0.35">
      <c r="A581" s="14">
        <v>20162664426</v>
      </c>
      <c r="B581" s="15" t="s">
        <v>272</v>
      </c>
      <c r="C581" s="15" t="s">
        <v>850</v>
      </c>
      <c r="D581" s="15" t="s">
        <v>204</v>
      </c>
      <c r="E581" t="e">
        <v>#N/A</v>
      </c>
    </row>
    <row r="582" spans="1:5" x14ac:dyDescent="0.35">
      <c r="A582" s="14">
        <v>20162978447</v>
      </c>
      <c r="B582" s="15" t="s">
        <v>3123</v>
      </c>
      <c r="C582" s="15" t="s">
        <v>850</v>
      </c>
      <c r="D582" s="15" t="s">
        <v>6</v>
      </c>
      <c r="E582" t="e">
        <v>#N/A</v>
      </c>
    </row>
    <row r="583" spans="1:5" x14ac:dyDescent="0.35">
      <c r="A583" s="14">
        <v>20162978528</v>
      </c>
      <c r="B583" s="15" t="s">
        <v>3122</v>
      </c>
      <c r="C583" s="15" t="s">
        <v>850</v>
      </c>
      <c r="D583" s="15" t="s">
        <v>6</v>
      </c>
      <c r="E583" t="e">
        <v>#N/A</v>
      </c>
    </row>
    <row r="584" spans="1:5" x14ac:dyDescent="0.35">
      <c r="A584" s="14">
        <v>20162983793</v>
      </c>
      <c r="B584" s="15" t="s">
        <v>3121</v>
      </c>
      <c r="C584" s="15" t="s">
        <v>850</v>
      </c>
      <c r="D584" s="15" t="s">
        <v>6</v>
      </c>
      <c r="E584" t="e">
        <v>#N/A</v>
      </c>
    </row>
    <row r="585" spans="1:5" x14ac:dyDescent="0.35">
      <c r="A585" s="14">
        <v>20163026946</v>
      </c>
      <c r="B585" s="15" t="s">
        <v>4146</v>
      </c>
      <c r="C585" s="15" t="s">
        <v>850</v>
      </c>
      <c r="D585" s="15" t="s">
        <v>204</v>
      </c>
      <c r="E585" t="e">
        <v>#N/A</v>
      </c>
    </row>
    <row r="586" spans="1:5" x14ac:dyDescent="0.35">
      <c r="A586" s="14">
        <v>20163027080</v>
      </c>
      <c r="B586" s="15" t="s">
        <v>3120</v>
      </c>
      <c r="C586" s="15" t="s">
        <v>850</v>
      </c>
      <c r="D586" s="15" t="s">
        <v>204</v>
      </c>
      <c r="E586" t="e">
        <v>#N/A</v>
      </c>
    </row>
    <row r="587" spans="1:5" x14ac:dyDescent="0.35">
      <c r="A587" s="14">
        <v>20163027161</v>
      </c>
      <c r="B587" s="15" t="s">
        <v>3119</v>
      </c>
      <c r="C587" s="15" t="s">
        <v>850</v>
      </c>
      <c r="D587" s="15" t="s">
        <v>204</v>
      </c>
      <c r="E587" t="e">
        <v>#N/A</v>
      </c>
    </row>
    <row r="588" spans="1:5" x14ac:dyDescent="0.35">
      <c r="A588" s="14">
        <v>20163031192</v>
      </c>
      <c r="B588" s="15" t="s">
        <v>3118</v>
      </c>
      <c r="C588" s="15" t="s">
        <v>850</v>
      </c>
      <c r="D588" s="15" t="s">
        <v>204</v>
      </c>
      <c r="E588" t="e">
        <v>#N/A</v>
      </c>
    </row>
    <row r="589" spans="1:5" x14ac:dyDescent="0.35">
      <c r="A589" s="14">
        <v>20163033136</v>
      </c>
      <c r="B589" s="15" t="s">
        <v>3117</v>
      </c>
      <c r="C589" s="15" t="s">
        <v>850</v>
      </c>
      <c r="D589" s="15" t="s">
        <v>204</v>
      </c>
      <c r="E589" t="e">
        <v>#N/A</v>
      </c>
    </row>
    <row r="590" spans="1:5" x14ac:dyDescent="0.35">
      <c r="A590" s="14">
        <v>20163051118</v>
      </c>
      <c r="B590" s="15" t="s">
        <v>18</v>
      </c>
      <c r="C590" s="15" t="s">
        <v>850</v>
      </c>
      <c r="D590" s="15" t="s">
        <v>6</v>
      </c>
      <c r="E590" t="e">
        <v>#N/A</v>
      </c>
    </row>
    <row r="591" spans="1:5" x14ac:dyDescent="0.35">
      <c r="A591" s="14">
        <v>20163065330</v>
      </c>
      <c r="B591" s="15" t="s">
        <v>3116</v>
      </c>
      <c r="C591" s="15" t="s">
        <v>850</v>
      </c>
      <c r="D591" s="15" t="s">
        <v>101</v>
      </c>
      <c r="E591" t="e">
        <v>#N/A</v>
      </c>
    </row>
    <row r="592" spans="1:5" x14ac:dyDescent="0.35">
      <c r="A592" s="14">
        <v>20163069831</v>
      </c>
      <c r="B592" s="15" t="s">
        <v>3115</v>
      </c>
      <c r="C592" s="15" t="s">
        <v>850</v>
      </c>
      <c r="D592" s="15" t="s">
        <v>6</v>
      </c>
      <c r="E592" t="e">
        <v>#N/A</v>
      </c>
    </row>
    <row r="593" spans="1:5" x14ac:dyDescent="0.35">
      <c r="A593" s="14">
        <v>20163109647</v>
      </c>
      <c r="B593" s="15" t="s">
        <v>3114</v>
      </c>
      <c r="C593" s="15" t="s">
        <v>850</v>
      </c>
      <c r="D593" s="15" t="s">
        <v>101</v>
      </c>
      <c r="E593" t="e">
        <v>#N/A</v>
      </c>
    </row>
    <row r="594" spans="1:5" x14ac:dyDescent="0.35">
      <c r="A594" s="14">
        <v>20163126908</v>
      </c>
      <c r="B594" s="15" t="s">
        <v>3113</v>
      </c>
      <c r="C594" s="15" t="s">
        <v>850</v>
      </c>
      <c r="D594" s="15" t="s">
        <v>101</v>
      </c>
      <c r="E594" t="e">
        <v>#N/A</v>
      </c>
    </row>
    <row r="595" spans="1:5" x14ac:dyDescent="0.35">
      <c r="A595" s="14">
        <v>20163129753</v>
      </c>
      <c r="B595" s="15" t="s">
        <v>4155</v>
      </c>
      <c r="C595" s="15" t="s">
        <v>850</v>
      </c>
      <c r="D595" s="15" t="s">
        <v>101</v>
      </c>
      <c r="E595" t="e">
        <v>#N/A</v>
      </c>
    </row>
    <row r="596" spans="1:5" x14ac:dyDescent="0.35">
      <c r="A596" s="14">
        <v>20163164401</v>
      </c>
      <c r="B596" s="15" t="s">
        <v>2019</v>
      </c>
      <c r="C596" s="15" t="s">
        <v>850</v>
      </c>
      <c r="D596" s="15" t="s">
        <v>101</v>
      </c>
      <c r="E596" t="e">
        <v>#N/A</v>
      </c>
    </row>
    <row r="597" spans="1:5" x14ac:dyDescent="0.35">
      <c r="A597" s="14">
        <v>20163212227</v>
      </c>
      <c r="B597" s="15" t="s">
        <v>3112</v>
      </c>
      <c r="C597" s="15" t="s">
        <v>850</v>
      </c>
      <c r="D597" s="15" t="s">
        <v>204</v>
      </c>
      <c r="E597" t="e">
        <v>#N/A</v>
      </c>
    </row>
    <row r="598" spans="1:5" x14ac:dyDescent="0.35">
      <c r="A598" s="14">
        <v>20163449669</v>
      </c>
      <c r="B598" s="15" t="s">
        <v>19</v>
      </c>
      <c r="C598" s="15" t="s">
        <v>850</v>
      </c>
      <c r="D598" s="15" t="s">
        <v>6</v>
      </c>
      <c r="E598" t="e">
        <v>#N/A</v>
      </c>
    </row>
    <row r="599" spans="1:5" x14ac:dyDescent="0.35">
      <c r="A599" s="14">
        <v>20163549027</v>
      </c>
      <c r="B599" s="15" t="s">
        <v>20</v>
      </c>
      <c r="C599" s="15" t="s">
        <v>850</v>
      </c>
      <c r="D599" s="15" t="s">
        <v>6</v>
      </c>
      <c r="E599" t="e">
        <v>#N/A</v>
      </c>
    </row>
    <row r="600" spans="1:5" x14ac:dyDescent="0.35">
      <c r="A600" s="14">
        <v>20163557127</v>
      </c>
      <c r="B600" s="15" t="s">
        <v>3111</v>
      </c>
      <c r="C600" s="15" t="s">
        <v>850</v>
      </c>
      <c r="D600" s="15" t="s">
        <v>6</v>
      </c>
      <c r="E600" t="e">
        <v>#N/A</v>
      </c>
    </row>
    <row r="601" spans="1:5" x14ac:dyDescent="0.35">
      <c r="A601" s="14">
        <v>20163579791</v>
      </c>
      <c r="B601" s="15" t="s">
        <v>3110</v>
      </c>
      <c r="C601" s="15" t="s">
        <v>850</v>
      </c>
      <c r="D601" s="15" t="s">
        <v>6</v>
      </c>
      <c r="E601" t="e">
        <v>#N/A</v>
      </c>
    </row>
    <row r="602" spans="1:5" x14ac:dyDescent="0.35">
      <c r="A602" s="14">
        <v>20163582156</v>
      </c>
      <c r="B602" s="15" t="s">
        <v>3109</v>
      </c>
      <c r="C602" s="15" t="s">
        <v>850</v>
      </c>
      <c r="D602" s="15" t="s">
        <v>6</v>
      </c>
      <c r="E602" t="e">
        <v>#N/A</v>
      </c>
    </row>
    <row r="603" spans="1:5" x14ac:dyDescent="0.35">
      <c r="A603" s="14">
        <v>20163611512</v>
      </c>
      <c r="B603" s="15" t="s">
        <v>571</v>
      </c>
      <c r="C603" s="15" t="s">
        <v>850</v>
      </c>
      <c r="D603" s="15" t="s">
        <v>204</v>
      </c>
      <c r="E603" t="e">
        <v>#N/A</v>
      </c>
    </row>
    <row r="604" spans="1:5" x14ac:dyDescent="0.35">
      <c r="A604" s="14">
        <v>20163646499</v>
      </c>
      <c r="B604" s="15" t="s">
        <v>214</v>
      </c>
      <c r="C604" s="15" t="s">
        <v>850</v>
      </c>
      <c r="D604" s="15" t="s">
        <v>204</v>
      </c>
      <c r="E604" t="e">
        <v>#N/A</v>
      </c>
    </row>
    <row r="605" spans="1:5" x14ac:dyDescent="0.35">
      <c r="A605" s="14">
        <v>20163654246</v>
      </c>
      <c r="B605" s="15" t="s">
        <v>707</v>
      </c>
      <c r="C605" s="15" t="s">
        <v>850</v>
      </c>
      <c r="D605" s="15" t="s">
        <v>204</v>
      </c>
      <c r="E605" t="e">
        <v>#N/A</v>
      </c>
    </row>
    <row r="606" spans="1:5" x14ac:dyDescent="0.35">
      <c r="A606" s="14">
        <v>20163686105</v>
      </c>
      <c r="B606" s="15" t="s">
        <v>3108</v>
      </c>
      <c r="C606" s="15" t="s">
        <v>850</v>
      </c>
      <c r="D606" s="15" t="s">
        <v>6</v>
      </c>
      <c r="E606" t="e">
        <v>#N/A</v>
      </c>
    </row>
    <row r="607" spans="1:5" x14ac:dyDescent="0.35">
      <c r="A607" s="14">
        <v>20163707463</v>
      </c>
      <c r="B607" s="15" t="s">
        <v>3107</v>
      </c>
      <c r="C607" s="15" t="s">
        <v>850</v>
      </c>
      <c r="D607" s="15" t="s">
        <v>6</v>
      </c>
      <c r="E607" t="e">
        <v>#N/A</v>
      </c>
    </row>
    <row r="608" spans="1:5" x14ac:dyDescent="0.35">
      <c r="A608" s="14">
        <v>20163730104</v>
      </c>
      <c r="B608" s="15" t="s">
        <v>3106</v>
      </c>
      <c r="C608" s="15" t="s">
        <v>850</v>
      </c>
      <c r="D608" s="15" t="s">
        <v>6</v>
      </c>
      <c r="E608" t="e">
        <v>#N/A</v>
      </c>
    </row>
    <row r="609" spans="1:5" x14ac:dyDescent="0.35">
      <c r="A609" s="14">
        <v>20163777917</v>
      </c>
      <c r="B609" s="15" t="s">
        <v>3105</v>
      </c>
      <c r="C609" s="15" t="s">
        <v>850</v>
      </c>
      <c r="D609" s="15" t="s">
        <v>204</v>
      </c>
      <c r="E609" t="e">
        <v>#N/A</v>
      </c>
    </row>
    <row r="610" spans="1:5" x14ac:dyDescent="0.35">
      <c r="A610" s="14">
        <v>20163779707</v>
      </c>
      <c r="B610" s="15" t="s">
        <v>3104</v>
      </c>
      <c r="C610" s="15" t="s">
        <v>850</v>
      </c>
      <c r="D610" s="15" t="s">
        <v>204</v>
      </c>
      <c r="E610" t="e">
        <v>#N/A</v>
      </c>
    </row>
    <row r="611" spans="1:5" x14ac:dyDescent="0.35">
      <c r="A611" s="14">
        <v>20163781949</v>
      </c>
      <c r="B611" s="15" t="s">
        <v>3103</v>
      </c>
      <c r="C611" s="15" t="s">
        <v>850</v>
      </c>
      <c r="D611" s="15" t="s">
        <v>204</v>
      </c>
      <c r="E611" t="e">
        <v>#N/A</v>
      </c>
    </row>
    <row r="612" spans="1:5" x14ac:dyDescent="0.35">
      <c r="A612" s="14">
        <v>20163795494</v>
      </c>
      <c r="B612" s="15" t="s">
        <v>3102</v>
      </c>
      <c r="C612" s="15" t="s">
        <v>850</v>
      </c>
      <c r="D612" s="15" t="s">
        <v>6</v>
      </c>
      <c r="E612" t="e">
        <v>#N/A</v>
      </c>
    </row>
    <row r="613" spans="1:5" x14ac:dyDescent="0.35">
      <c r="A613" s="14">
        <v>20163817218</v>
      </c>
      <c r="B613" s="15" t="s">
        <v>3101</v>
      </c>
      <c r="C613" s="15" t="s">
        <v>850</v>
      </c>
      <c r="D613" s="15" t="s">
        <v>101</v>
      </c>
      <c r="E613" t="e">
        <v>#N/A</v>
      </c>
    </row>
    <row r="614" spans="1:5" x14ac:dyDescent="0.35">
      <c r="A614" s="14">
        <v>20163833094</v>
      </c>
      <c r="B614" s="15" t="s">
        <v>3100</v>
      </c>
      <c r="C614" s="15" t="s">
        <v>850</v>
      </c>
      <c r="D614" s="15" t="s">
        <v>101</v>
      </c>
      <c r="E614" t="e">
        <v>#N/A</v>
      </c>
    </row>
    <row r="615" spans="1:5" x14ac:dyDescent="0.35">
      <c r="A615" s="14">
        <v>20163866855</v>
      </c>
      <c r="B615" s="15" t="s">
        <v>3099</v>
      </c>
      <c r="C615" s="15" t="s">
        <v>850</v>
      </c>
      <c r="D615" s="15" t="s">
        <v>101</v>
      </c>
      <c r="E615" t="e">
        <v>#N/A</v>
      </c>
    </row>
    <row r="616" spans="1:5" x14ac:dyDescent="0.35">
      <c r="A616" s="14">
        <v>20163947693</v>
      </c>
      <c r="B616" s="15" t="s">
        <v>3098</v>
      </c>
      <c r="C616" s="15" t="s">
        <v>850</v>
      </c>
      <c r="D616" s="15" t="s">
        <v>204</v>
      </c>
      <c r="E616" t="e">
        <v>#N/A</v>
      </c>
    </row>
    <row r="617" spans="1:5" x14ac:dyDescent="0.35">
      <c r="A617" s="14">
        <v>20163949980</v>
      </c>
      <c r="B617" s="15" t="s">
        <v>3097</v>
      </c>
      <c r="C617" s="15" t="s">
        <v>850</v>
      </c>
      <c r="D617" s="15" t="s">
        <v>204</v>
      </c>
      <c r="E617" t="e">
        <v>#N/A</v>
      </c>
    </row>
    <row r="618" spans="1:5" x14ac:dyDescent="0.35">
      <c r="A618" s="14">
        <v>20164032613</v>
      </c>
      <c r="B618" s="15" t="s">
        <v>150</v>
      </c>
      <c r="C618" s="15" t="s">
        <v>850</v>
      </c>
      <c r="D618" s="15" t="s">
        <v>101</v>
      </c>
      <c r="E618" t="e">
        <v>#N/A</v>
      </c>
    </row>
    <row r="619" spans="1:5" x14ac:dyDescent="0.35">
      <c r="A619" s="14">
        <v>20164032702</v>
      </c>
      <c r="B619" s="15" t="s">
        <v>3096</v>
      </c>
      <c r="C619" s="15" t="s">
        <v>850</v>
      </c>
      <c r="D619" s="15" t="s">
        <v>101</v>
      </c>
      <c r="E619" t="e">
        <v>#N/A</v>
      </c>
    </row>
    <row r="620" spans="1:5" x14ac:dyDescent="0.35">
      <c r="A620" s="14">
        <v>20164091466</v>
      </c>
      <c r="B620" s="15" t="s">
        <v>3095</v>
      </c>
      <c r="C620" s="15" t="s">
        <v>850</v>
      </c>
      <c r="D620" s="15" t="s">
        <v>101</v>
      </c>
      <c r="E620" t="e">
        <v>#N/A</v>
      </c>
    </row>
    <row r="621" spans="1:5" x14ac:dyDescent="0.35">
      <c r="A621" s="14">
        <v>20164091547</v>
      </c>
      <c r="B621" s="15" t="s">
        <v>3094</v>
      </c>
      <c r="C621" s="15" t="s">
        <v>850</v>
      </c>
      <c r="D621" s="15" t="s">
        <v>101</v>
      </c>
      <c r="E621" t="e">
        <v>#N/A</v>
      </c>
    </row>
    <row r="622" spans="1:5" x14ac:dyDescent="0.35">
      <c r="A622" s="14">
        <v>20164108539</v>
      </c>
      <c r="B622" s="15" t="s">
        <v>3093</v>
      </c>
      <c r="C622" s="15" t="s">
        <v>850</v>
      </c>
      <c r="D622" s="15" t="s">
        <v>101</v>
      </c>
      <c r="E622" t="e">
        <v>#N/A</v>
      </c>
    </row>
    <row r="623" spans="1:5" x14ac:dyDescent="0.35">
      <c r="A623" s="14">
        <v>20164359701</v>
      </c>
      <c r="B623" s="15" t="s">
        <v>151</v>
      </c>
      <c r="C623" s="15" t="s">
        <v>850</v>
      </c>
      <c r="D623" s="15" t="s">
        <v>101</v>
      </c>
      <c r="E623" t="e">
        <v>#N/A</v>
      </c>
    </row>
    <row r="624" spans="1:5" x14ac:dyDescent="0.35">
      <c r="A624" s="14">
        <v>20164370349</v>
      </c>
      <c r="B624" s="15" t="s">
        <v>3092</v>
      </c>
      <c r="C624" s="15" t="s">
        <v>850</v>
      </c>
      <c r="D624" s="15" t="s">
        <v>204</v>
      </c>
      <c r="E624" t="e">
        <v>#N/A</v>
      </c>
    </row>
    <row r="625" spans="1:5" x14ac:dyDescent="0.35">
      <c r="A625" s="14">
        <v>20164449875</v>
      </c>
      <c r="B625" s="15" t="s">
        <v>3091</v>
      </c>
      <c r="C625" s="15" t="s">
        <v>850</v>
      </c>
      <c r="D625" s="15" t="s">
        <v>204</v>
      </c>
      <c r="E625" t="e">
        <v>#N/A</v>
      </c>
    </row>
    <row r="626" spans="1:5" x14ac:dyDescent="0.35">
      <c r="A626" s="14">
        <v>20164503080</v>
      </c>
      <c r="B626" s="15" t="s">
        <v>390</v>
      </c>
      <c r="C626" s="15" t="s">
        <v>846</v>
      </c>
      <c r="D626" s="15" t="s">
        <v>38</v>
      </c>
      <c r="E626" t="e">
        <v>#N/A</v>
      </c>
    </row>
    <row r="627" spans="1:5" x14ac:dyDescent="0.35">
      <c r="A627" s="14">
        <v>20164792685</v>
      </c>
      <c r="B627" s="15" t="s">
        <v>3090</v>
      </c>
      <c r="C627" s="15" t="s">
        <v>850</v>
      </c>
      <c r="D627" s="15" t="s">
        <v>204</v>
      </c>
      <c r="E627" t="e">
        <v>#N/A</v>
      </c>
    </row>
    <row r="628" spans="1:5" x14ac:dyDescent="0.35">
      <c r="A628" s="14">
        <v>20165191383</v>
      </c>
      <c r="B628" s="15" t="s">
        <v>3089</v>
      </c>
      <c r="C628" s="15" t="s">
        <v>850</v>
      </c>
      <c r="D628" s="15" t="s">
        <v>204</v>
      </c>
      <c r="E628" t="e">
        <v>#N/A</v>
      </c>
    </row>
    <row r="629" spans="1:5" x14ac:dyDescent="0.35">
      <c r="A629" s="14">
        <v>20165191464</v>
      </c>
      <c r="B629" s="15" t="s">
        <v>3088</v>
      </c>
      <c r="C629" s="15" t="s">
        <v>850</v>
      </c>
      <c r="D629" s="15" t="s">
        <v>204</v>
      </c>
      <c r="E629" t="e">
        <v>#N/A</v>
      </c>
    </row>
    <row r="630" spans="1:5" x14ac:dyDescent="0.35">
      <c r="A630" s="14">
        <v>20165192355</v>
      </c>
      <c r="B630" s="15" t="s">
        <v>3087</v>
      </c>
      <c r="C630" s="15" t="s">
        <v>850</v>
      </c>
      <c r="D630" s="15" t="s">
        <v>204</v>
      </c>
      <c r="E630" t="e">
        <v>#N/A</v>
      </c>
    </row>
    <row r="631" spans="1:5" x14ac:dyDescent="0.35">
      <c r="A631" s="14">
        <v>20165192436</v>
      </c>
      <c r="B631" s="15" t="s">
        <v>3086</v>
      </c>
      <c r="C631" s="15" t="s">
        <v>850</v>
      </c>
      <c r="D631" s="15" t="s">
        <v>204</v>
      </c>
      <c r="E631" t="e">
        <v>#N/A</v>
      </c>
    </row>
    <row r="632" spans="1:5" x14ac:dyDescent="0.35">
      <c r="A632" s="14">
        <v>20165195290</v>
      </c>
      <c r="B632" s="15" t="s">
        <v>3085</v>
      </c>
      <c r="C632" s="15" t="s">
        <v>850</v>
      </c>
      <c r="D632" s="15" t="s">
        <v>204</v>
      </c>
      <c r="E632" t="e">
        <v>#N/A</v>
      </c>
    </row>
    <row r="633" spans="1:5" x14ac:dyDescent="0.35">
      <c r="A633" s="14">
        <v>20165281617</v>
      </c>
      <c r="B633" s="15" t="s">
        <v>3084</v>
      </c>
      <c r="C633" s="15" t="s">
        <v>850</v>
      </c>
      <c r="D633" s="15" t="s">
        <v>101</v>
      </c>
      <c r="E633" t="e">
        <v>#N/A</v>
      </c>
    </row>
    <row r="634" spans="1:5" x14ac:dyDescent="0.35">
      <c r="A634" s="14">
        <v>20165325762</v>
      </c>
      <c r="B634" s="15" t="s">
        <v>3083</v>
      </c>
      <c r="C634" s="15" t="s">
        <v>850</v>
      </c>
      <c r="D634" s="15" t="s">
        <v>101</v>
      </c>
      <c r="E634" t="e">
        <v>#N/A</v>
      </c>
    </row>
    <row r="635" spans="1:5" x14ac:dyDescent="0.35">
      <c r="A635" s="14">
        <v>20165341377</v>
      </c>
      <c r="B635" s="15" t="s">
        <v>3082</v>
      </c>
      <c r="C635" s="15" t="s">
        <v>850</v>
      </c>
      <c r="D635" s="15" t="s">
        <v>101</v>
      </c>
      <c r="E635" t="e">
        <v>#N/A</v>
      </c>
    </row>
    <row r="636" spans="1:5" x14ac:dyDescent="0.35">
      <c r="A636" s="14">
        <v>20165465009</v>
      </c>
      <c r="B636" s="15" t="s">
        <v>3081</v>
      </c>
      <c r="C636" s="15" t="s">
        <v>846</v>
      </c>
      <c r="D636" s="15" t="s">
        <v>38</v>
      </c>
      <c r="E636" t="e">
        <v>#N/A</v>
      </c>
    </row>
    <row r="637" spans="1:5" x14ac:dyDescent="0.35">
      <c r="A637" s="14">
        <v>20165563515</v>
      </c>
      <c r="B637" s="15" t="s">
        <v>3080</v>
      </c>
      <c r="C637" s="15" t="s">
        <v>850</v>
      </c>
      <c r="D637" s="15" t="s">
        <v>204</v>
      </c>
      <c r="E637" t="e">
        <v>#N/A</v>
      </c>
    </row>
    <row r="638" spans="1:5" x14ac:dyDescent="0.35">
      <c r="A638" s="14">
        <v>20165564759</v>
      </c>
      <c r="B638" s="15" t="s">
        <v>3079</v>
      </c>
      <c r="C638" s="15" t="s">
        <v>850</v>
      </c>
      <c r="D638" s="15" t="s">
        <v>204</v>
      </c>
      <c r="E638" t="e">
        <v>#N/A</v>
      </c>
    </row>
    <row r="639" spans="1:5" x14ac:dyDescent="0.35">
      <c r="A639" s="14">
        <v>20165571704</v>
      </c>
      <c r="B639" s="15" t="s">
        <v>3078</v>
      </c>
      <c r="C639" s="15" t="s">
        <v>850</v>
      </c>
      <c r="D639" s="15" t="s">
        <v>204</v>
      </c>
      <c r="E639" t="e">
        <v>#N/A</v>
      </c>
    </row>
    <row r="640" spans="1:5" x14ac:dyDescent="0.35">
      <c r="A640" s="14">
        <v>20165610297</v>
      </c>
      <c r="B640" s="15" t="s">
        <v>3077</v>
      </c>
      <c r="C640" s="15" t="s">
        <v>850</v>
      </c>
      <c r="D640" s="15" t="s">
        <v>204</v>
      </c>
      <c r="E640" t="e">
        <v>#N/A</v>
      </c>
    </row>
    <row r="641" spans="1:5" x14ac:dyDescent="0.35">
      <c r="A641" s="14">
        <v>20165645325</v>
      </c>
      <c r="B641" s="15" t="s">
        <v>116</v>
      </c>
      <c r="C641" s="15" t="s">
        <v>850</v>
      </c>
      <c r="D641" s="15" t="s">
        <v>101</v>
      </c>
      <c r="E641" t="e">
        <v>#N/A</v>
      </c>
    </row>
    <row r="642" spans="1:5" x14ac:dyDescent="0.35">
      <c r="A642" s="14">
        <v>20165711727</v>
      </c>
      <c r="B642" s="15" t="s">
        <v>752</v>
      </c>
      <c r="C642" s="15" t="s">
        <v>850</v>
      </c>
      <c r="D642" s="15" t="s">
        <v>204</v>
      </c>
      <c r="E642" t="e">
        <v>#N/A</v>
      </c>
    </row>
    <row r="643" spans="1:5" x14ac:dyDescent="0.35">
      <c r="A643" s="14">
        <v>20165762470</v>
      </c>
      <c r="B643" s="15" t="s">
        <v>3076</v>
      </c>
      <c r="C643" s="15" t="s">
        <v>850</v>
      </c>
      <c r="D643" s="15" t="s">
        <v>6</v>
      </c>
      <c r="E643" t="e">
        <v>#N/A</v>
      </c>
    </row>
    <row r="644" spans="1:5" x14ac:dyDescent="0.35">
      <c r="A644" s="14">
        <v>20165778121</v>
      </c>
      <c r="B644" s="15" t="s">
        <v>3075</v>
      </c>
      <c r="C644" s="15" t="s">
        <v>850</v>
      </c>
      <c r="D644" s="15" t="s">
        <v>101</v>
      </c>
      <c r="E644" t="e">
        <v>#N/A</v>
      </c>
    </row>
    <row r="645" spans="1:5" x14ac:dyDescent="0.35">
      <c r="A645" s="14">
        <v>20165778473</v>
      </c>
      <c r="B645" s="15" t="s">
        <v>3074</v>
      </c>
      <c r="C645" s="15" t="s">
        <v>850</v>
      </c>
      <c r="D645" s="15" t="s">
        <v>101</v>
      </c>
      <c r="E645" t="e">
        <v>#N/A</v>
      </c>
    </row>
    <row r="646" spans="1:5" x14ac:dyDescent="0.35">
      <c r="A646" s="14">
        <v>20165779283</v>
      </c>
      <c r="B646" s="15" t="s">
        <v>3073</v>
      </c>
      <c r="C646" s="15" t="s">
        <v>850</v>
      </c>
      <c r="D646" s="15" t="s">
        <v>101</v>
      </c>
      <c r="E646" t="e">
        <v>#N/A</v>
      </c>
    </row>
    <row r="647" spans="1:5" x14ac:dyDescent="0.35">
      <c r="A647" s="14">
        <v>20165779798</v>
      </c>
      <c r="B647" s="15" t="s">
        <v>3072</v>
      </c>
      <c r="C647" s="15" t="s">
        <v>850</v>
      </c>
      <c r="D647" s="15" t="s">
        <v>101</v>
      </c>
      <c r="E647" t="e">
        <v>#N/A</v>
      </c>
    </row>
    <row r="648" spans="1:5" x14ac:dyDescent="0.35">
      <c r="A648" s="14">
        <v>20165779879</v>
      </c>
      <c r="B648" s="15" t="s">
        <v>3071</v>
      </c>
      <c r="C648" s="15" t="s">
        <v>850</v>
      </c>
      <c r="D648" s="15" t="s">
        <v>101</v>
      </c>
      <c r="E648" t="e">
        <v>#N/A</v>
      </c>
    </row>
    <row r="649" spans="1:5" x14ac:dyDescent="0.35">
      <c r="A649" s="14">
        <v>20165780702</v>
      </c>
      <c r="B649" s="15" t="s">
        <v>3070</v>
      </c>
      <c r="C649" s="15" t="s">
        <v>850</v>
      </c>
      <c r="D649" s="15" t="s">
        <v>101</v>
      </c>
      <c r="E649" t="e">
        <v>#N/A</v>
      </c>
    </row>
    <row r="650" spans="1:5" x14ac:dyDescent="0.35">
      <c r="A650" s="14">
        <v>20165780966</v>
      </c>
      <c r="B650" s="15" t="s">
        <v>3069</v>
      </c>
      <c r="C650" s="15" t="s">
        <v>850</v>
      </c>
      <c r="D650" s="15" t="s">
        <v>101</v>
      </c>
      <c r="E650" t="e">
        <v>#N/A</v>
      </c>
    </row>
    <row r="651" spans="1:5" x14ac:dyDescent="0.35">
      <c r="A651" s="14">
        <v>20165781181</v>
      </c>
      <c r="B651" s="15" t="s">
        <v>3068</v>
      </c>
      <c r="C651" s="15" t="s">
        <v>850</v>
      </c>
      <c r="D651" s="15" t="s">
        <v>101</v>
      </c>
      <c r="E651" t="e">
        <v>#N/A</v>
      </c>
    </row>
    <row r="652" spans="1:5" x14ac:dyDescent="0.35">
      <c r="A652" s="14">
        <v>20165782233</v>
      </c>
      <c r="B652" s="15" t="s">
        <v>3067</v>
      </c>
      <c r="C652" s="15" t="s">
        <v>850</v>
      </c>
      <c r="D652" s="15" t="s">
        <v>101</v>
      </c>
      <c r="E652" t="e">
        <v>#N/A</v>
      </c>
    </row>
    <row r="653" spans="1:5" x14ac:dyDescent="0.35">
      <c r="A653" s="14">
        <v>20165783043</v>
      </c>
      <c r="B653" s="15" t="s">
        <v>3066</v>
      </c>
      <c r="C653" s="15" t="s">
        <v>850</v>
      </c>
      <c r="D653" s="15" t="s">
        <v>101</v>
      </c>
      <c r="E653" t="e">
        <v>#N/A</v>
      </c>
    </row>
    <row r="654" spans="1:5" x14ac:dyDescent="0.35">
      <c r="A654" s="14">
        <v>20165783558</v>
      </c>
      <c r="B654" s="15" t="s">
        <v>3065</v>
      </c>
      <c r="C654" s="15" t="s">
        <v>850</v>
      </c>
      <c r="D654" s="15" t="s">
        <v>101</v>
      </c>
      <c r="E654" t="e">
        <v>#N/A</v>
      </c>
    </row>
    <row r="655" spans="1:5" x14ac:dyDescent="0.35">
      <c r="A655" s="14">
        <v>20165783639</v>
      </c>
      <c r="B655" s="15" t="s">
        <v>3064</v>
      </c>
      <c r="C655" s="15" t="s">
        <v>850</v>
      </c>
      <c r="D655" s="15" t="s">
        <v>101</v>
      </c>
      <c r="E655" t="e">
        <v>#N/A</v>
      </c>
    </row>
    <row r="656" spans="1:5" x14ac:dyDescent="0.35">
      <c r="A656" s="14">
        <v>20165783710</v>
      </c>
      <c r="B656" s="15" t="s">
        <v>3063</v>
      </c>
      <c r="C656" s="15" t="s">
        <v>850</v>
      </c>
      <c r="D656" s="15" t="s">
        <v>101</v>
      </c>
      <c r="E656" t="e">
        <v>#N/A</v>
      </c>
    </row>
    <row r="657" spans="1:5" x14ac:dyDescent="0.35">
      <c r="A657" s="14">
        <v>20165783809</v>
      </c>
      <c r="B657" s="15" t="s">
        <v>3062</v>
      </c>
      <c r="C657" s="15" t="s">
        <v>850</v>
      </c>
      <c r="D657" s="15" t="s">
        <v>101</v>
      </c>
      <c r="E657" t="e">
        <v>#N/A</v>
      </c>
    </row>
    <row r="658" spans="1:5" x14ac:dyDescent="0.35">
      <c r="A658" s="14">
        <v>20165784287</v>
      </c>
      <c r="B658" s="15" t="s">
        <v>3061</v>
      </c>
      <c r="C658" s="15" t="s">
        <v>850</v>
      </c>
      <c r="D658" s="15" t="s">
        <v>101</v>
      </c>
      <c r="E658" t="e">
        <v>#N/A</v>
      </c>
    </row>
    <row r="659" spans="1:5" x14ac:dyDescent="0.35">
      <c r="A659" s="14">
        <v>20165809964</v>
      </c>
      <c r="B659" s="15" t="s">
        <v>3060</v>
      </c>
      <c r="C659" s="15" t="s">
        <v>850</v>
      </c>
      <c r="D659" s="15" t="s">
        <v>101</v>
      </c>
      <c r="E659" t="e">
        <v>#N/A</v>
      </c>
    </row>
    <row r="660" spans="1:5" x14ac:dyDescent="0.35">
      <c r="A660" s="14">
        <v>20165814887</v>
      </c>
      <c r="B660" s="15" t="s">
        <v>3059</v>
      </c>
      <c r="C660" s="15" t="s">
        <v>850</v>
      </c>
      <c r="D660" s="15" t="s">
        <v>101</v>
      </c>
      <c r="E660" t="e">
        <v>#N/A</v>
      </c>
    </row>
    <row r="661" spans="1:5" x14ac:dyDescent="0.35">
      <c r="A661" s="14">
        <v>20165847114</v>
      </c>
      <c r="B661" s="15" t="s">
        <v>3058</v>
      </c>
      <c r="C661" s="15" t="s">
        <v>850</v>
      </c>
      <c r="D661" s="15" t="s">
        <v>6</v>
      </c>
      <c r="E661" t="e">
        <v>#N/A</v>
      </c>
    </row>
    <row r="662" spans="1:5" x14ac:dyDescent="0.35">
      <c r="A662" s="14">
        <v>20165870361</v>
      </c>
      <c r="B662" s="15" t="s">
        <v>3057</v>
      </c>
      <c r="C662" s="15" t="s">
        <v>850</v>
      </c>
      <c r="D662" s="15" t="s">
        <v>204</v>
      </c>
      <c r="E662" t="e">
        <v>#N/A</v>
      </c>
    </row>
    <row r="663" spans="1:5" x14ac:dyDescent="0.35">
      <c r="A663" s="14">
        <v>20165884311</v>
      </c>
      <c r="B663" s="15" t="s">
        <v>3056</v>
      </c>
      <c r="C663" s="15" t="s">
        <v>850</v>
      </c>
      <c r="D663" s="15" t="s">
        <v>204</v>
      </c>
      <c r="E663" t="e">
        <v>#N/A</v>
      </c>
    </row>
    <row r="664" spans="1:5" x14ac:dyDescent="0.35">
      <c r="A664" s="14">
        <v>20165913788</v>
      </c>
      <c r="B664" s="15" t="s">
        <v>3055</v>
      </c>
      <c r="C664" s="15" t="s">
        <v>850</v>
      </c>
      <c r="D664" s="15" t="s">
        <v>101</v>
      </c>
      <c r="E664" t="e">
        <v>#N/A</v>
      </c>
    </row>
    <row r="665" spans="1:5" x14ac:dyDescent="0.35">
      <c r="A665" s="14">
        <v>20165923155</v>
      </c>
      <c r="B665" s="15" t="s">
        <v>3054</v>
      </c>
      <c r="C665" s="15" t="s">
        <v>850</v>
      </c>
      <c r="D665" s="15" t="s">
        <v>101</v>
      </c>
      <c r="E665" t="e">
        <v>#N/A</v>
      </c>
    </row>
    <row r="666" spans="1:5" x14ac:dyDescent="0.35">
      <c r="A666" s="14">
        <v>20165923821</v>
      </c>
      <c r="B666" s="15" t="s">
        <v>3053</v>
      </c>
      <c r="C666" s="15" t="s">
        <v>850</v>
      </c>
      <c r="D666" s="15" t="s">
        <v>101</v>
      </c>
      <c r="E666" t="e">
        <v>#N/A</v>
      </c>
    </row>
    <row r="667" spans="1:5" x14ac:dyDescent="0.35">
      <c r="A667" s="14">
        <v>20165924984</v>
      </c>
      <c r="B667" s="15" t="s">
        <v>3052</v>
      </c>
      <c r="C667" s="15" t="s">
        <v>850</v>
      </c>
      <c r="D667" s="15" t="s">
        <v>101</v>
      </c>
      <c r="E667" t="e">
        <v>#N/A</v>
      </c>
    </row>
    <row r="668" spans="1:5" x14ac:dyDescent="0.35">
      <c r="A668" s="14">
        <v>20165925794</v>
      </c>
      <c r="B668" s="15" t="s">
        <v>3051</v>
      </c>
      <c r="C668" s="15" t="s">
        <v>850</v>
      </c>
      <c r="D668" s="15" t="s">
        <v>101</v>
      </c>
      <c r="E668" t="e">
        <v>#N/A</v>
      </c>
    </row>
    <row r="669" spans="1:5" x14ac:dyDescent="0.35">
      <c r="A669" s="14">
        <v>20165973683</v>
      </c>
      <c r="B669" s="15" t="s">
        <v>3050</v>
      </c>
      <c r="C669" s="15" t="s">
        <v>850</v>
      </c>
      <c r="D669" s="15" t="s">
        <v>6</v>
      </c>
      <c r="E669" t="e">
        <v>#N/A</v>
      </c>
    </row>
    <row r="670" spans="1:5" x14ac:dyDescent="0.35">
      <c r="A670" s="14">
        <v>20165979967</v>
      </c>
      <c r="B670" s="15" t="s">
        <v>3049</v>
      </c>
      <c r="C670" s="15" t="s">
        <v>850</v>
      </c>
      <c r="D670" s="15" t="s">
        <v>6</v>
      </c>
      <c r="E670" t="e">
        <v>#N/A</v>
      </c>
    </row>
    <row r="671" spans="1:5" x14ac:dyDescent="0.35">
      <c r="A671" s="14">
        <v>20166028842</v>
      </c>
      <c r="B671" s="15" t="s">
        <v>3048</v>
      </c>
      <c r="C671" s="15" t="s">
        <v>850</v>
      </c>
      <c r="D671" s="15" t="s">
        <v>101</v>
      </c>
      <c r="E671" t="e">
        <v>#N/A</v>
      </c>
    </row>
    <row r="672" spans="1:5" x14ac:dyDescent="0.35">
      <c r="A672" s="14">
        <v>20166106746</v>
      </c>
      <c r="B672" s="15" t="s">
        <v>3047</v>
      </c>
      <c r="C672" s="15" t="s">
        <v>850</v>
      </c>
      <c r="D672" s="15" t="s">
        <v>204</v>
      </c>
      <c r="E672" t="e">
        <v>#N/A</v>
      </c>
    </row>
    <row r="673" spans="1:5" x14ac:dyDescent="0.35">
      <c r="A673" s="14">
        <v>20166164789</v>
      </c>
      <c r="B673" s="15" t="s">
        <v>3046</v>
      </c>
      <c r="C673" s="15" t="s">
        <v>850</v>
      </c>
      <c r="D673" s="15" t="s">
        <v>204</v>
      </c>
      <c r="E673" t="e">
        <v>#N/A</v>
      </c>
    </row>
    <row r="674" spans="1:5" x14ac:dyDescent="0.35">
      <c r="A674" s="14">
        <v>20166229317</v>
      </c>
      <c r="B674" s="15" t="s">
        <v>311</v>
      </c>
      <c r="C674" s="15" t="s">
        <v>850</v>
      </c>
      <c r="D674" s="15" t="s">
        <v>204</v>
      </c>
      <c r="E674" t="e">
        <v>#N/A</v>
      </c>
    </row>
    <row r="675" spans="1:5" x14ac:dyDescent="0.35">
      <c r="A675" s="14">
        <v>20166236950</v>
      </c>
      <c r="B675" s="15" t="s">
        <v>3045</v>
      </c>
      <c r="C675" s="15" t="s">
        <v>850</v>
      </c>
      <c r="D675" s="15" t="s">
        <v>204</v>
      </c>
      <c r="E675" t="e">
        <v>#N/A</v>
      </c>
    </row>
    <row r="676" spans="1:5" x14ac:dyDescent="0.35">
      <c r="A676" s="14">
        <v>20166311242</v>
      </c>
      <c r="B676" s="15" t="s">
        <v>3044</v>
      </c>
      <c r="C676" s="15" t="s">
        <v>850</v>
      </c>
      <c r="D676" s="15" t="s">
        <v>204</v>
      </c>
      <c r="E676" t="e">
        <v>#N/A</v>
      </c>
    </row>
    <row r="677" spans="1:5" x14ac:dyDescent="0.35">
      <c r="A677" s="14">
        <v>20166544000</v>
      </c>
      <c r="B677" s="15" t="s">
        <v>3043</v>
      </c>
      <c r="C677" s="15" t="s">
        <v>850</v>
      </c>
      <c r="D677" s="15" t="s">
        <v>101</v>
      </c>
      <c r="E677" t="e">
        <v>#N/A</v>
      </c>
    </row>
    <row r="678" spans="1:5" x14ac:dyDescent="0.35">
      <c r="A678" s="14">
        <v>20166550239</v>
      </c>
      <c r="B678" s="15" t="s">
        <v>3042</v>
      </c>
      <c r="C678" s="15" t="s">
        <v>850</v>
      </c>
      <c r="D678" s="15" t="s">
        <v>101</v>
      </c>
      <c r="E678" t="e">
        <v>#N/A</v>
      </c>
    </row>
    <row r="679" spans="1:5" x14ac:dyDescent="0.35">
      <c r="A679" s="14">
        <v>20166558051</v>
      </c>
      <c r="B679" s="15" t="s">
        <v>3041</v>
      </c>
      <c r="C679" s="15" t="s">
        <v>850</v>
      </c>
      <c r="D679" s="15" t="s">
        <v>101</v>
      </c>
      <c r="E679" t="e">
        <v>#N/A</v>
      </c>
    </row>
    <row r="680" spans="1:5" x14ac:dyDescent="0.35">
      <c r="A680" s="14">
        <v>20166604002</v>
      </c>
      <c r="B680" s="15" t="s">
        <v>3040</v>
      </c>
      <c r="C680" s="15" t="s">
        <v>850</v>
      </c>
      <c r="D680" s="15" t="s">
        <v>101</v>
      </c>
      <c r="E680" t="e">
        <v>#N/A</v>
      </c>
    </row>
    <row r="681" spans="1:5" x14ac:dyDescent="0.35">
      <c r="A681" s="14">
        <v>20166604266</v>
      </c>
      <c r="B681" s="15" t="s">
        <v>3039</v>
      </c>
      <c r="C681" s="15" t="s">
        <v>850</v>
      </c>
      <c r="D681" s="15" t="s">
        <v>101</v>
      </c>
      <c r="E681" t="e">
        <v>#N/A</v>
      </c>
    </row>
    <row r="682" spans="1:5" x14ac:dyDescent="0.35">
      <c r="A682" s="14">
        <v>20166604347</v>
      </c>
      <c r="B682" s="15" t="s">
        <v>3038</v>
      </c>
      <c r="C682" s="15" t="s">
        <v>850</v>
      </c>
      <c r="D682" s="15" t="s">
        <v>101</v>
      </c>
      <c r="E682" t="e">
        <v>#N/A</v>
      </c>
    </row>
    <row r="683" spans="1:5" x14ac:dyDescent="0.35">
      <c r="A683" s="14">
        <v>20166667934</v>
      </c>
      <c r="B683" s="15" t="s">
        <v>3037</v>
      </c>
      <c r="C683" s="15" t="s">
        <v>850</v>
      </c>
      <c r="D683" s="15" t="s">
        <v>101</v>
      </c>
      <c r="E683" t="e">
        <v>#N/A</v>
      </c>
    </row>
    <row r="684" spans="1:5" x14ac:dyDescent="0.35">
      <c r="A684" s="14">
        <v>20166679606</v>
      </c>
      <c r="B684" s="15" t="s">
        <v>3036</v>
      </c>
      <c r="C684" s="15" t="s">
        <v>850</v>
      </c>
      <c r="D684" s="15" t="s">
        <v>101</v>
      </c>
      <c r="E684" t="e">
        <v>#N/A</v>
      </c>
    </row>
    <row r="685" spans="1:5" x14ac:dyDescent="0.35">
      <c r="A685" s="14">
        <v>20166727422</v>
      </c>
      <c r="B685" s="15" t="s">
        <v>3035</v>
      </c>
      <c r="C685" s="15" t="s">
        <v>850</v>
      </c>
      <c r="D685" s="15" t="s">
        <v>101</v>
      </c>
      <c r="E685" t="e">
        <v>#N/A</v>
      </c>
    </row>
    <row r="686" spans="1:5" x14ac:dyDescent="0.35">
      <c r="A686" s="14">
        <v>20166728585</v>
      </c>
      <c r="B686" s="15" t="s">
        <v>3034</v>
      </c>
      <c r="C686" s="15" t="s">
        <v>850</v>
      </c>
      <c r="D686" s="15" t="s">
        <v>101</v>
      </c>
      <c r="E686" t="e">
        <v>#N/A</v>
      </c>
    </row>
    <row r="687" spans="1:5" x14ac:dyDescent="0.35">
      <c r="A687" s="14">
        <v>20166741174</v>
      </c>
      <c r="B687" s="15" t="s">
        <v>3033</v>
      </c>
      <c r="C687" s="15" t="s">
        <v>850</v>
      </c>
      <c r="D687" s="15" t="s">
        <v>101</v>
      </c>
      <c r="E687" t="e">
        <v>#N/A</v>
      </c>
    </row>
    <row r="688" spans="1:5" x14ac:dyDescent="0.35">
      <c r="A688" s="14">
        <v>20166745161</v>
      </c>
      <c r="B688" s="15" t="s">
        <v>2128</v>
      </c>
      <c r="C688" s="15" t="s">
        <v>850</v>
      </c>
      <c r="D688" s="15" t="s">
        <v>101</v>
      </c>
      <c r="E688" t="e">
        <v>#N/A</v>
      </c>
    </row>
    <row r="689" spans="1:5" x14ac:dyDescent="0.35">
      <c r="A689" s="14">
        <v>20166751994</v>
      </c>
      <c r="B689" s="15" t="s">
        <v>2421</v>
      </c>
      <c r="C689" s="15" t="s">
        <v>850</v>
      </c>
      <c r="D689" s="15" t="s">
        <v>101</v>
      </c>
      <c r="E689" t="e">
        <v>#N/A</v>
      </c>
    </row>
    <row r="690" spans="1:5" x14ac:dyDescent="0.35">
      <c r="A690" s="14">
        <v>20166753776</v>
      </c>
      <c r="B690" s="15" t="s">
        <v>3032</v>
      </c>
      <c r="C690" s="15" t="s">
        <v>850</v>
      </c>
      <c r="D690" s="15" t="s">
        <v>101</v>
      </c>
      <c r="E690" t="e">
        <v>#N/A</v>
      </c>
    </row>
    <row r="691" spans="1:5" x14ac:dyDescent="0.35">
      <c r="A691" s="14">
        <v>20166756287</v>
      </c>
      <c r="B691" s="15" t="s">
        <v>3031</v>
      </c>
      <c r="C691" s="15" t="s">
        <v>850</v>
      </c>
      <c r="D691" s="15" t="s">
        <v>101</v>
      </c>
      <c r="E691" t="e">
        <v>#N/A</v>
      </c>
    </row>
    <row r="692" spans="1:5" x14ac:dyDescent="0.35">
      <c r="A692" s="14">
        <v>20166763143</v>
      </c>
      <c r="B692" s="15" t="s">
        <v>3030</v>
      </c>
      <c r="C692" s="15" t="s">
        <v>850</v>
      </c>
      <c r="D692" s="15" t="s">
        <v>101</v>
      </c>
      <c r="E692" t="e">
        <v>#N/A</v>
      </c>
    </row>
    <row r="693" spans="1:5" x14ac:dyDescent="0.35">
      <c r="A693" s="14">
        <v>20166783411</v>
      </c>
      <c r="B693" s="15" t="s">
        <v>3029</v>
      </c>
      <c r="C693" s="15" t="s">
        <v>850</v>
      </c>
      <c r="D693" s="15" t="s">
        <v>6</v>
      </c>
      <c r="E693" t="e">
        <v>#N/A</v>
      </c>
    </row>
    <row r="694" spans="1:5" x14ac:dyDescent="0.35">
      <c r="A694" s="14">
        <v>20166783501</v>
      </c>
      <c r="B694" s="15" t="s">
        <v>3028</v>
      </c>
      <c r="C694" s="15" t="s">
        <v>850</v>
      </c>
      <c r="D694" s="15" t="s">
        <v>6</v>
      </c>
      <c r="E694" t="e">
        <v>#N/A</v>
      </c>
    </row>
    <row r="695" spans="1:5" x14ac:dyDescent="0.35">
      <c r="A695" s="14">
        <v>20166866465</v>
      </c>
      <c r="B695" s="15" t="s">
        <v>4255</v>
      </c>
      <c r="C695" s="15" t="s">
        <v>850</v>
      </c>
      <c r="D695" s="15" t="s">
        <v>6</v>
      </c>
      <c r="E695" t="e">
        <v>#N/A</v>
      </c>
    </row>
    <row r="696" spans="1:5" x14ac:dyDescent="0.35">
      <c r="A696" s="14">
        <v>20166868247</v>
      </c>
      <c r="B696" s="15" t="s">
        <v>3027</v>
      </c>
      <c r="C696" s="15" t="s">
        <v>850</v>
      </c>
      <c r="D696" s="15" t="s">
        <v>6</v>
      </c>
      <c r="E696" t="e">
        <v>#N/A</v>
      </c>
    </row>
    <row r="697" spans="1:5" x14ac:dyDescent="0.35">
      <c r="A697" s="14">
        <v>20166868328</v>
      </c>
      <c r="B697" s="15" t="s">
        <v>3026</v>
      </c>
      <c r="C697" s="15" t="s">
        <v>850</v>
      </c>
      <c r="D697" s="15" t="s">
        <v>6</v>
      </c>
      <c r="E697" t="e">
        <v>#N/A</v>
      </c>
    </row>
    <row r="698" spans="1:5" x14ac:dyDescent="0.35">
      <c r="A698" s="14">
        <v>20166871035</v>
      </c>
      <c r="B698" s="15" t="s">
        <v>3025</v>
      </c>
      <c r="C698" s="15" t="s">
        <v>850</v>
      </c>
      <c r="D698" s="15" t="s">
        <v>6</v>
      </c>
      <c r="E698" t="e">
        <v>#N/A</v>
      </c>
    </row>
    <row r="699" spans="1:5" x14ac:dyDescent="0.35">
      <c r="A699" s="14">
        <v>20166888353</v>
      </c>
      <c r="B699" s="15" t="s">
        <v>3024</v>
      </c>
      <c r="C699" s="15" t="s">
        <v>850</v>
      </c>
      <c r="D699" s="15" t="s">
        <v>6</v>
      </c>
      <c r="E699" t="e">
        <v>#N/A</v>
      </c>
    </row>
    <row r="700" spans="1:5" x14ac:dyDescent="0.35">
      <c r="A700" s="14">
        <v>20166892971</v>
      </c>
      <c r="B700" s="15" t="s">
        <v>3023</v>
      </c>
      <c r="C700" s="15" t="s">
        <v>850</v>
      </c>
      <c r="D700" s="15" t="s">
        <v>6</v>
      </c>
      <c r="E700" t="e">
        <v>#N/A</v>
      </c>
    </row>
    <row r="701" spans="1:5" x14ac:dyDescent="0.35">
      <c r="A701" s="14">
        <v>20166913561</v>
      </c>
      <c r="B701" s="15" t="s">
        <v>3022</v>
      </c>
      <c r="C701" s="15" t="s">
        <v>850</v>
      </c>
      <c r="D701" s="15" t="s">
        <v>6</v>
      </c>
      <c r="E701" t="e">
        <v>#N/A</v>
      </c>
    </row>
    <row r="702" spans="1:5" x14ac:dyDescent="0.35">
      <c r="A702" s="14">
        <v>20166915181</v>
      </c>
      <c r="B702" s="15" t="s">
        <v>3021</v>
      </c>
      <c r="C702" s="15" t="s">
        <v>850</v>
      </c>
      <c r="D702" s="15" t="s">
        <v>6</v>
      </c>
      <c r="E702" t="e">
        <v>#N/A</v>
      </c>
    </row>
    <row r="703" spans="1:5" x14ac:dyDescent="0.35">
      <c r="A703" s="14">
        <v>20166958238</v>
      </c>
      <c r="B703" s="15" t="s">
        <v>216</v>
      </c>
      <c r="C703" s="15" t="s">
        <v>850</v>
      </c>
      <c r="D703" s="15" t="s">
        <v>204</v>
      </c>
      <c r="E703" t="e">
        <v>#N/A</v>
      </c>
    </row>
    <row r="704" spans="1:5" x14ac:dyDescent="0.35">
      <c r="A704" s="33">
        <v>20167155813</v>
      </c>
      <c r="B704" s="35" t="s">
        <v>6409</v>
      </c>
      <c r="C704" s="15" t="s">
        <v>850</v>
      </c>
      <c r="D704" s="35" t="s">
        <v>101</v>
      </c>
      <c r="E704" t="e">
        <v>#N/A</v>
      </c>
    </row>
    <row r="705" spans="1:5" x14ac:dyDescent="0.35">
      <c r="A705" s="14">
        <v>20167183515</v>
      </c>
      <c r="B705" s="15" t="s">
        <v>3020</v>
      </c>
      <c r="C705" s="15" t="s">
        <v>850</v>
      </c>
      <c r="D705" s="15" t="s">
        <v>101</v>
      </c>
      <c r="E705" t="e">
        <v>#N/A</v>
      </c>
    </row>
    <row r="706" spans="1:5" x14ac:dyDescent="0.35">
      <c r="A706" s="14">
        <v>20167237895</v>
      </c>
      <c r="B706" s="15" t="s">
        <v>3019</v>
      </c>
      <c r="C706" s="15" t="s">
        <v>850</v>
      </c>
      <c r="D706" s="15" t="s">
        <v>204</v>
      </c>
      <c r="E706" t="e">
        <v>#N/A</v>
      </c>
    </row>
    <row r="707" spans="1:5" x14ac:dyDescent="0.35">
      <c r="A707" s="14">
        <v>20167246029</v>
      </c>
      <c r="B707" s="15" t="s">
        <v>3018</v>
      </c>
      <c r="C707" s="15" t="s">
        <v>850</v>
      </c>
      <c r="D707" s="15" t="s">
        <v>204</v>
      </c>
      <c r="E707" t="e">
        <v>#N/A</v>
      </c>
    </row>
    <row r="708" spans="1:5" x14ac:dyDescent="0.35">
      <c r="A708" s="14">
        <v>20167251294</v>
      </c>
      <c r="B708" s="15" t="s">
        <v>3017</v>
      </c>
      <c r="C708" s="15" t="s">
        <v>850</v>
      </c>
      <c r="D708" s="15" t="s">
        <v>204</v>
      </c>
      <c r="E708" t="e">
        <v>#N/A</v>
      </c>
    </row>
    <row r="709" spans="1:5" x14ac:dyDescent="0.35">
      <c r="A709" s="14">
        <v>20167252932</v>
      </c>
      <c r="B709" s="15" t="s">
        <v>4269</v>
      </c>
      <c r="C709" s="15" t="s">
        <v>850</v>
      </c>
      <c r="D709" s="15" t="s">
        <v>204</v>
      </c>
      <c r="E709" t="e">
        <v>#N/A</v>
      </c>
    </row>
    <row r="710" spans="1:5" x14ac:dyDescent="0.35">
      <c r="A710" s="14">
        <v>20167264868</v>
      </c>
      <c r="B710" s="15" t="s">
        <v>217</v>
      </c>
      <c r="C710" s="15" t="s">
        <v>850</v>
      </c>
      <c r="D710" s="15" t="s">
        <v>204</v>
      </c>
      <c r="E710" t="e">
        <v>#N/A</v>
      </c>
    </row>
    <row r="711" spans="1:5" x14ac:dyDescent="0.35">
      <c r="A711" s="14">
        <v>20167343652</v>
      </c>
      <c r="B711" s="15" t="s">
        <v>3016</v>
      </c>
      <c r="C711" s="15" t="s">
        <v>846</v>
      </c>
      <c r="D711" s="15" t="s">
        <v>38</v>
      </c>
      <c r="E711" t="e">
        <v>#N/A</v>
      </c>
    </row>
    <row r="712" spans="1:5" x14ac:dyDescent="0.35">
      <c r="A712" s="14">
        <v>20167365460</v>
      </c>
      <c r="B712" s="15" t="s">
        <v>6090</v>
      </c>
      <c r="C712" s="15" t="s">
        <v>850</v>
      </c>
      <c r="D712" s="15" t="s">
        <v>6</v>
      </c>
      <c r="E712" t="e">
        <v>#N/A</v>
      </c>
    </row>
    <row r="713" spans="1:5" x14ac:dyDescent="0.35">
      <c r="A713" s="14">
        <v>20167652108</v>
      </c>
      <c r="B713" s="15" t="s">
        <v>3015</v>
      </c>
      <c r="C713" s="15" t="s">
        <v>850</v>
      </c>
      <c r="D713" s="15" t="s">
        <v>101</v>
      </c>
      <c r="E713" t="e">
        <v>#N/A</v>
      </c>
    </row>
    <row r="714" spans="1:5" x14ac:dyDescent="0.35">
      <c r="A714" s="14">
        <v>20167736468</v>
      </c>
      <c r="B714" s="15" t="s">
        <v>3014</v>
      </c>
      <c r="C714" s="15" t="s">
        <v>850</v>
      </c>
      <c r="D714" s="15" t="s">
        <v>101</v>
      </c>
      <c r="E714" t="e">
        <v>#N/A</v>
      </c>
    </row>
    <row r="715" spans="1:5" x14ac:dyDescent="0.35">
      <c r="A715" s="14">
        <v>20167741208</v>
      </c>
      <c r="B715" s="15" t="s">
        <v>3013</v>
      </c>
      <c r="C715" s="15" t="s">
        <v>850</v>
      </c>
      <c r="D715" s="15" t="s">
        <v>101</v>
      </c>
      <c r="E715" t="e">
        <v>#N/A</v>
      </c>
    </row>
    <row r="716" spans="1:5" x14ac:dyDescent="0.35">
      <c r="A716" s="14">
        <v>20167768076</v>
      </c>
      <c r="B716" s="15" t="s">
        <v>218</v>
      </c>
      <c r="C716" s="15" t="s">
        <v>850</v>
      </c>
      <c r="D716" s="15" t="s">
        <v>204</v>
      </c>
      <c r="E716" t="e">
        <v>#N/A</v>
      </c>
    </row>
    <row r="717" spans="1:5" x14ac:dyDescent="0.35">
      <c r="A717" s="14">
        <v>20167772855</v>
      </c>
      <c r="B717" s="15" t="s">
        <v>274</v>
      </c>
      <c r="C717" s="15" t="s">
        <v>850</v>
      </c>
      <c r="D717" s="15" t="s">
        <v>204</v>
      </c>
      <c r="E717" t="e">
        <v>#N/A</v>
      </c>
    </row>
    <row r="718" spans="1:5" x14ac:dyDescent="0.35">
      <c r="A718" s="14">
        <v>20167975705</v>
      </c>
      <c r="B718" s="15" t="s">
        <v>3012</v>
      </c>
      <c r="C718" s="15" t="s">
        <v>850</v>
      </c>
      <c r="D718" s="15" t="s">
        <v>6</v>
      </c>
      <c r="E718" t="e">
        <v>#N/A</v>
      </c>
    </row>
    <row r="719" spans="1:5" x14ac:dyDescent="0.35">
      <c r="A719" s="14">
        <v>20167986901</v>
      </c>
      <c r="B719" s="15" t="s">
        <v>3011</v>
      </c>
      <c r="C719" s="15" t="s">
        <v>850</v>
      </c>
      <c r="D719" s="15" t="s">
        <v>6</v>
      </c>
      <c r="E719" t="e">
        <v>#N/A</v>
      </c>
    </row>
    <row r="720" spans="1:5" x14ac:dyDescent="0.35">
      <c r="A720" s="14">
        <v>20167987037</v>
      </c>
      <c r="B720" s="15" t="s">
        <v>3010</v>
      </c>
      <c r="C720" s="15" t="s">
        <v>850</v>
      </c>
      <c r="D720" s="15" t="s">
        <v>6</v>
      </c>
      <c r="E720" t="e">
        <v>#N/A</v>
      </c>
    </row>
    <row r="721" spans="1:5" x14ac:dyDescent="0.35">
      <c r="A721" s="14">
        <v>20167987118</v>
      </c>
      <c r="B721" s="15" t="s">
        <v>3009</v>
      </c>
      <c r="C721" s="15" t="s">
        <v>850</v>
      </c>
      <c r="D721" s="15" t="s">
        <v>6</v>
      </c>
      <c r="E721" t="e">
        <v>#N/A</v>
      </c>
    </row>
    <row r="722" spans="1:5" x14ac:dyDescent="0.35">
      <c r="A722" s="14">
        <v>20167987207</v>
      </c>
      <c r="B722" s="15" t="s">
        <v>3008</v>
      </c>
      <c r="C722" s="15" t="s">
        <v>850</v>
      </c>
      <c r="D722" s="15" t="s">
        <v>6</v>
      </c>
      <c r="E722" t="e">
        <v>#N/A</v>
      </c>
    </row>
    <row r="723" spans="1:5" x14ac:dyDescent="0.35">
      <c r="A723" s="14">
        <v>20167990097</v>
      </c>
      <c r="B723" s="15" t="s">
        <v>4283</v>
      </c>
      <c r="C723" s="15" t="s">
        <v>850</v>
      </c>
      <c r="D723" s="15" t="s">
        <v>204</v>
      </c>
      <c r="E723" t="e">
        <v>#N/A</v>
      </c>
    </row>
    <row r="724" spans="1:5" x14ac:dyDescent="0.35">
      <c r="A724" s="14">
        <v>20168006277</v>
      </c>
      <c r="B724" s="15" t="s">
        <v>3007</v>
      </c>
      <c r="C724" s="15" t="s">
        <v>850</v>
      </c>
      <c r="D724" s="15" t="s">
        <v>101</v>
      </c>
      <c r="E724" t="e">
        <v>#N/A</v>
      </c>
    </row>
    <row r="725" spans="1:5" x14ac:dyDescent="0.35">
      <c r="A725" s="14">
        <v>20168006439</v>
      </c>
      <c r="B725" s="15" t="s">
        <v>3006</v>
      </c>
      <c r="C725" s="15" t="s">
        <v>850</v>
      </c>
      <c r="D725" s="15" t="s">
        <v>101</v>
      </c>
      <c r="E725" t="e">
        <v>#N/A</v>
      </c>
    </row>
    <row r="726" spans="1:5" x14ac:dyDescent="0.35">
      <c r="A726" s="14">
        <v>20168006862</v>
      </c>
      <c r="B726" s="15" t="s">
        <v>3005</v>
      </c>
      <c r="C726" s="15" t="s">
        <v>850</v>
      </c>
      <c r="D726" s="15" t="s">
        <v>101</v>
      </c>
      <c r="E726" t="e">
        <v>#N/A</v>
      </c>
    </row>
    <row r="727" spans="1:5" x14ac:dyDescent="0.35">
      <c r="A727" s="14">
        <v>20168007168</v>
      </c>
      <c r="B727" s="15" t="s">
        <v>3004</v>
      </c>
      <c r="C727" s="15" t="s">
        <v>850</v>
      </c>
      <c r="D727" s="15" t="s">
        <v>101</v>
      </c>
      <c r="E727" t="e">
        <v>#N/A</v>
      </c>
    </row>
    <row r="728" spans="1:5" x14ac:dyDescent="0.35">
      <c r="A728" s="14">
        <v>20168014962</v>
      </c>
      <c r="B728" s="15" t="s">
        <v>3003</v>
      </c>
      <c r="C728" s="15" t="s">
        <v>850</v>
      </c>
      <c r="D728" s="15" t="s">
        <v>6</v>
      </c>
      <c r="E728" t="e">
        <v>#N/A</v>
      </c>
    </row>
    <row r="729" spans="1:5" x14ac:dyDescent="0.35">
      <c r="A729" s="14">
        <v>20168076216</v>
      </c>
      <c r="B729" s="15" t="s">
        <v>3002</v>
      </c>
      <c r="C729" s="15" t="s">
        <v>850</v>
      </c>
      <c r="D729" s="15" t="s">
        <v>204</v>
      </c>
      <c r="E729" t="e">
        <v>#N/A</v>
      </c>
    </row>
    <row r="730" spans="1:5" x14ac:dyDescent="0.35">
      <c r="A730" s="14">
        <v>20168076640</v>
      </c>
      <c r="B730" s="15" t="s">
        <v>3001</v>
      </c>
      <c r="C730" s="15" t="s">
        <v>850</v>
      </c>
      <c r="D730" s="15" t="s">
        <v>204</v>
      </c>
      <c r="E730" t="e">
        <v>#N/A</v>
      </c>
    </row>
    <row r="731" spans="1:5" x14ac:dyDescent="0.35">
      <c r="A731" s="14">
        <v>20168237244</v>
      </c>
      <c r="B731" s="15" t="s">
        <v>3000</v>
      </c>
      <c r="C731" s="15" t="s">
        <v>850</v>
      </c>
      <c r="D731" s="15" t="s">
        <v>204</v>
      </c>
      <c r="E731" t="e">
        <v>#N/A</v>
      </c>
    </row>
    <row r="732" spans="1:5" x14ac:dyDescent="0.35">
      <c r="A732" s="14">
        <v>20168290137</v>
      </c>
      <c r="B732" s="15" t="s">
        <v>2999</v>
      </c>
      <c r="C732" s="15" t="s">
        <v>850</v>
      </c>
      <c r="D732" s="15" t="s">
        <v>101</v>
      </c>
      <c r="E732" t="e">
        <v>#N/A</v>
      </c>
    </row>
    <row r="733" spans="1:5" x14ac:dyDescent="0.35">
      <c r="A733" s="14">
        <v>20168299436</v>
      </c>
      <c r="B733" s="15" t="s">
        <v>2998</v>
      </c>
      <c r="C733" s="15" t="s">
        <v>850</v>
      </c>
      <c r="D733" s="15" t="s">
        <v>6</v>
      </c>
      <c r="E733" t="e">
        <v>#N/A</v>
      </c>
    </row>
    <row r="734" spans="1:5" x14ac:dyDescent="0.35">
      <c r="A734" s="14">
        <v>20168322519</v>
      </c>
      <c r="B734" s="15" t="s">
        <v>4294</v>
      </c>
      <c r="C734" s="15" t="s">
        <v>850</v>
      </c>
      <c r="D734" s="15" t="s">
        <v>6</v>
      </c>
      <c r="E734" t="e">
        <v>#N/A</v>
      </c>
    </row>
    <row r="735" spans="1:5" x14ac:dyDescent="0.35">
      <c r="A735" s="14">
        <v>20168600934</v>
      </c>
      <c r="B735" s="15" t="s">
        <v>6091</v>
      </c>
      <c r="C735" s="15" t="s">
        <v>850</v>
      </c>
      <c r="D735" s="15" t="s">
        <v>38</v>
      </c>
      <c r="E735" t="e">
        <v>#N/A</v>
      </c>
    </row>
    <row r="736" spans="1:5" x14ac:dyDescent="0.35">
      <c r="A736" s="14">
        <v>20168708972</v>
      </c>
      <c r="B736" s="15" t="s">
        <v>2997</v>
      </c>
      <c r="C736" s="15" t="s">
        <v>846</v>
      </c>
      <c r="D736" s="15" t="s">
        <v>38</v>
      </c>
      <c r="E736" t="e">
        <v>#N/A</v>
      </c>
    </row>
    <row r="737" spans="1:5" x14ac:dyDescent="0.35">
      <c r="A737" s="14">
        <v>20168737565</v>
      </c>
      <c r="B737" s="15" t="s">
        <v>2996</v>
      </c>
      <c r="C737" s="15" t="s">
        <v>846</v>
      </c>
      <c r="D737" s="15" t="s">
        <v>38</v>
      </c>
      <c r="E737" t="e">
        <v>#N/A</v>
      </c>
    </row>
    <row r="738" spans="1:5" x14ac:dyDescent="0.35">
      <c r="A738" s="14">
        <v>20168745231</v>
      </c>
      <c r="B738" s="15" t="s">
        <v>2995</v>
      </c>
      <c r="C738" s="15" t="s">
        <v>850</v>
      </c>
      <c r="D738" s="15" t="s">
        <v>6</v>
      </c>
      <c r="E738" t="e">
        <v>#N/A</v>
      </c>
    </row>
    <row r="739" spans="1:5" x14ac:dyDescent="0.35">
      <c r="A739" s="14">
        <v>20168772638</v>
      </c>
      <c r="B739" s="15" t="s">
        <v>2994</v>
      </c>
      <c r="C739" s="15" t="s">
        <v>850</v>
      </c>
      <c r="D739" s="15" t="s">
        <v>101</v>
      </c>
      <c r="E739" t="e">
        <v>#N/A</v>
      </c>
    </row>
    <row r="740" spans="1:5" x14ac:dyDescent="0.35">
      <c r="A740" s="14">
        <v>20168778750</v>
      </c>
      <c r="B740" s="15" t="s">
        <v>2993</v>
      </c>
      <c r="C740" s="15" t="s">
        <v>850</v>
      </c>
      <c r="D740" s="15" t="s">
        <v>6</v>
      </c>
      <c r="E740" t="e">
        <v>#N/A</v>
      </c>
    </row>
    <row r="741" spans="1:5" x14ac:dyDescent="0.35">
      <c r="A741" s="14">
        <v>20168795093</v>
      </c>
      <c r="B741" s="15" t="s">
        <v>2992</v>
      </c>
      <c r="C741" s="15" t="s">
        <v>850</v>
      </c>
      <c r="D741" s="15" t="s">
        <v>6</v>
      </c>
      <c r="E741" t="e">
        <v>#N/A</v>
      </c>
    </row>
    <row r="742" spans="1:5" x14ac:dyDescent="0.35">
      <c r="A742" s="14">
        <v>20168795760</v>
      </c>
      <c r="B742" s="15" t="s">
        <v>2991</v>
      </c>
      <c r="C742" s="15" t="s">
        <v>850</v>
      </c>
      <c r="D742" s="15" t="s">
        <v>6</v>
      </c>
      <c r="E742" t="e">
        <v>#N/A</v>
      </c>
    </row>
    <row r="743" spans="1:5" x14ac:dyDescent="0.35">
      <c r="A743" s="14">
        <v>20168802561</v>
      </c>
      <c r="B743" s="15" t="s">
        <v>2990</v>
      </c>
      <c r="C743" s="15" t="s">
        <v>850</v>
      </c>
      <c r="D743" s="15" t="s">
        <v>6</v>
      </c>
      <c r="E743" t="e">
        <v>#N/A</v>
      </c>
    </row>
    <row r="744" spans="1:5" x14ac:dyDescent="0.35">
      <c r="A744" s="14">
        <v>20168804343</v>
      </c>
      <c r="B744" s="15" t="s">
        <v>2989</v>
      </c>
      <c r="C744" s="15" t="s">
        <v>850</v>
      </c>
      <c r="D744" s="15" t="s">
        <v>6</v>
      </c>
      <c r="E744" t="e">
        <v>#N/A</v>
      </c>
    </row>
    <row r="745" spans="1:5" x14ac:dyDescent="0.35">
      <c r="A745" s="14">
        <v>20168879866</v>
      </c>
      <c r="B745" s="15" t="s">
        <v>2988</v>
      </c>
      <c r="C745" s="15" t="s">
        <v>850</v>
      </c>
      <c r="D745" s="15" t="s">
        <v>101</v>
      </c>
      <c r="E745" t="e">
        <v>#N/A</v>
      </c>
    </row>
    <row r="746" spans="1:5" x14ac:dyDescent="0.35">
      <c r="A746" s="14">
        <v>20168891998</v>
      </c>
      <c r="B746" s="15" t="s">
        <v>2987</v>
      </c>
      <c r="C746" s="15" t="s">
        <v>850</v>
      </c>
      <c r="D746" s="15" t="s">
        <v>101</v>
      </c>
      <c r="E746" t="e">
        <v>#N/A</v>
      </c>
    </row>
    <row r="747" spans="1:5" x14ac:dyDescent="0.35">
      <c r="A747" s="14">
        <v>20168899204</v>
      </c>
      <c r="B747" s="15" t="s">
        <v>2986</v>
      </c>
      <c r="C747" s="15" t="s">
        <v>850</v>
      </c>
      <c r="D747" s="15" t="s">
        <v>101</v>
      </c>
      <c r="E747" t="e">
        <v>#N/A</v>
      </c>
    </row>
    <row r="748" spans="1:5" x14ac:dyDescent="0.35">
      <c r="A748" s="14">
        <v>20168918942</v>
      </c>
      <c r="B748" s="15" t="s">
        <v>2985</v>
      </c>
      <c r="C748" s="15" t="s">
        <v>850</v>
      </c>
      <c r="D748" s="15" t="s">
        <v>204</v>
      </c>
      <c r="E748" t="e">
        <v>#N/A</v>
      </c>
    </row>
    <row r="749" spans="1:5" x14ac:dyDescent="0.35">
      <c r="A749" s="14">
        <v>20168999926</v>
      </c>
      <c r="B749" s="15" t="s">
        <v>711</v>
      </c>
      <c r="C749" s="15" t="s">
        <v>846</v>
      </c>
      <c r="D749" s="15" t="s">
        <v>38</v>
      </c>
      <c r="E749" t="e">
        <v>#N/A</v>
      </c>
    </row>
    <row r="750" spans="1:5" x14ac:dyDescent="0.35">
      <c r="A750" s="14">
        <v>20169004359</v>
      </c>
      <c r="B750" s="15" t="s">
        <v>2984</v>
      </c>
      <c r="C750" s="15" t="s">
        <v>846</v>
      </c>
      <c r="D750" s="15" t="s">
        <v>38</v>
      </c>
      <c r="E750" t="e">
        <v>#N/A</v>
      </c>
    </row>
    <row r="751" spans="1:5" x14ac:dyDescent="0.35">
      <c r="A751" s="14">
        <v>20169024112</v>
      </c>
      <c r="B751" s="15" t="s">
        <v>2983</v>
      </c>
      <c r="C751" s="15" t="s">
        <v>850</v>
      </c>
      <c r="D751" s="15" t="s">
        <v>204</v>
      </c>
      <c r="E751" t="e">
        <v>#N/A</v>
      </c>
    </row>
    <row r="752" spans="1:5" x14ac:dyDescent="0.35">
      <c r="A752" s="14">
        <v>20169031674</v>
      </c>
      <c r="B752" s="15" t="s">
        <v>276</v>
      </c>
      <c r="C752" s="15" t="s">
        <v>850</v>
      </c>
      <c r="D752" s="15" t="s">
        <v>204</v>
      </c>
      <c r="E752" t="e">
        <v>#N/A</v>
      </c>
    </row>
    <row r="753" spans="1:5" x14ac:dyDescent="0.35">
      <c r="A753" s="14">
        <v>20169037958</v>
      </c>
      <c r="B753" s="15" t="s">
        <v>1295</v>
      </c>
      <c r="C753" s="15" t="s">
        <v>850</v>
      </c>
      <c r="D753" s="15" t="s">
        <v>204</v>
      </c>
      <c r="E753" t="e">
        <v>#N/A</v>
      </c>
    </row>
    <row r="754" spans="1:5" x14ac:dyDescent="0.35">
      <c r="A754" s="14">
        <v>20169039225</v>
      </c>
      <c r="B754" s="15" t="s">
        <v>2982</v>
      </c>
      <c r="C754" s="15" t="s">
        <v>850</v>
      </c>
      <c r="D754" s="15" t="s">
        <v>204</v>
      </c>
      <c r="E754" t="e">
        <v>#N/A</v>
      </c>
    </row>
    <row r="755" spans="1:5" x14ac:dyDescent="0.35">
      <c r="A755" s="14">
        <v>20170014341</v>
      </c>
      <c r="B755" s="15" t="s">
        <v>2981</v>
      </c>
      <c r="C755" s="15" t="s">
        <v>850</v>
      </c>
      <c r="D755" s="15" t="s">
        <v>101</v>
      </c>
      <c r="E755" t="e">
        <v>#N/A</v>
      </c>
    </row>
    <row r="756" spans="1:5" x14ac:dyDescent="0.35">
      <c r="A756" s="14">
        <v>20170015666</v>
      </c>
      <c r="B756" s="15" t="s">
        <v>2980</v>
      </c>
      <c r="C756" s="15" t="s">
        <v>850</v>
      </c>
      <c r="D756" s="15" t="s">
        <v>101</v>
      </c>
      <c r="E756" t="e">
        <v>#N/A</v>
      </c>
    </row>
    <row r="757" spans="1:5" x14ac:dyDescent="0.35">
      <c r="A757" s="14">
        <v>20170016123</v>
      </c>
      <c r="B757" s="15" t="s">
        <v>2979</v>
      </c>
      <c r="C757" s="15" t="s">
        <v>850</v>
      </c>
      <c r="D757" s="15" t="s">
        <v>101</v>
      </c>
      <c r="E757" t="e">
        <v>#N/A</v>
      </c>
    </row>
    <row r="758" spans="1:5" x14ac:dyDescent="0.35">
      <c r="A758" s="14">
        <v>20170026609</v>
      </c>
      <c r="B758" s="15" t="s">
        <v>2978</v>
      </c>
      <c r="C758" s="15" t="s">
        <v>850</v>
      </c>
      <c r="D758" s="15" t="s">
        <v>101</v>
      </c>
      <c r="E758" t="e">
        <v>#N/A</v>
      </c>
    </row>
    <row r="759" spans="1:5" x14ac:dyDescent="0.35">
      <c r="A759" s="14">
        <v>20170040695</v>
      </c>
      <c r="B759" s="15" t="s">
        <v>716</v>
      </c>
      <c r="C759" s="15" t="s">
        <v>850</v>
      </c>
      <c r="D759" s="15" t="s">
        <v>101</v>
      </c>
      <c r="E759" t="e">
        <v>#N/A</v>
      </c>
    </row>
    <row r="760" spans="1:5" x14ac:dyDescent="0.35">
      <c r="A760" s="14">
        <v>20170044844</v>
      </c>
      <c r="B760" s="15" t="s">
        <v>2977</v>
      </c>
      <c r="C760" s="15" t="s">
        <v>850</v>
      </c>
      <c r="D760" s="15" t="s">
        <v>101</v>
      </c>
      <c r="E760" t="e">
        <v>#N/A</v>
      </c>
    </row>
    <row r="761" spans="1:5" x14ac:dyDescent="0.35">
      <c r="A761" s="14">
        <v>20170060963</v>
      </c>
      <c r="B761" s="15" t="s">
        <v>277</v>
      </c>
      <c r="C761" s="15" t="s">
        <v>850</v>
      </c>
      <c r="D761" s="15" t="s">
        <v>204</v>
      </c>
      <c r="E761" t="e">
        <v>#N/A</v>
      </c>
    </row>
    <row r="762" spans="1:5" x14ac:dyDescent="0.35">
      <c r="A762" s="14">
        <v>20170137346</v>
      </c>
      <c r="B762" s="15" t="s">
        <v>2976</v>
      </c>
      <c r="C762" s="15" t="s">
        <v>850</v>
      </c>
      <c r="D762" s="15" t="s">
        <v>6</v>
      </c>
      <c r="E762" t="e">
        <v>#N/A</v>
      </c>
    </row>
    <row r="763" spans="1:5" x14ac:dyDescent="0.35">
      <c r="A763" s="14">
        <v>20170145365</v>
      </c>
      <c r="B763" s="15" t="s">
        <v>2975</v>
      </c>
      <c r="C763" s="15" t="s">
        <v>850</v>
      </c>
      <c r="D763" s="15" t="s">
        <v>101</v>
      </c>
      <c r="E763" t="e">
        <v>#N/A</v>
      </c>
    </row>
    <row r="764" spans="1:5" x14ac:dyDescent="0.35">
      <c r="A764" s="14">
        <v>20170145446</v>
      </c>
      <c r="B764" s="15" t="s">
        <v>2974</v>
      </c>
      <c r="C764" s="15" t="s">
        <v>850</v>
      </c>
      <c r="D764" s="15" t="s">
        <v>101</v>
      </c>
      <c r="E764" t="e">
        <v>#N/A</v>
      </c>
    </row>
    <row r="765" spans="1:5" x14ac:dyDescent="0.35">
      <c r="A765" s="14">
        <v>20170164408</v>
      </c>
      <c r="B765" s="15" t="s">
        <v>2973</v>
      </c>
      <c r="C765" s="15" t="s">
        <v>850</v>
      </c>
      <c r="D765" s="15" t="s">
        <v>6</v>
      </c>
      <c r="E765" t="e">
        <v>#N/A</v>
      </c>
    </row>
    <row r="766" spans="1:5" x14ac:dyDescent="0.35">
      <c r="A766" s="14">
        <v>20170167334</v>
      </c>
      <c r="B766" s="15" t="s">
        <v>2972</v>
      </c>
      <c r="C766" s="15" t="s">
        <v>850</v>
      </c>
      <c r="D766" s="15" t="s">
        <v>6</v>
      </c>
      <c r="E766" t="e">
        <v>#N/A</v>
      </c>
    </row>
    <row r="767" spans="1:5" x14ac:dyDescent="0.35">
      <c r="A767" s="14">
        <v>20170258054</v>
      </c>
      <c r="B767" s="15" t="s">
        <v>835</v>
      </c>
      <c r="C767" s="15" t="s">
        <v>850</v>
      </c>
      <c r="D767" s="15" t="s">
        <v>204</v>
      </c>
      <c r="E767" t="e">
        <v>#N/A</v>
      </c>
    </row>
    <row r="768" spans="1:5" x14ac:dyDescent="0.35">
      <c r="A768" s="14">
        <v>20170258216</v>
      </c>
      <c r="B768" s="15" t="s">
        <v>2971</v>
      </c>
      <c r="C768" s="15" t="s">
        <v>850</v>
      </c>
      <c r="D768" s="15" t="s">
        <v>204</v>
      </c>
      <c r="E768" t="e">
        <v>#N/A</v>
      </c>
    </row>
    <row r="769" spans="1:5" x14ac:dyDescent="0.35">
      <c r="A769" s="14">
        <v>20170258305</v>
      </c>
      <c r="B769" s="15" t="s">
        <v>2970</v>
      </c>
      <c r="C769" s="15" t="s">
        <v>850</v>
      </c>
      <c r="D769" s="15" t="s">
        <v>204</v>
      </c>
      <c r="E769" t="e">
        <v>#N/A</v>
      </c>
    </row>
    <row r="770" spans="1:5" x14ac:dyDescent="0.35">
      <c r="A770" s="14">
        <v>20170301596</v>
      </c>
      <c r="B770" s="15" t="s">
        <v>2969</v>
      </c>
      <c r="C770" s="15" t="s">
        <v>850</v>
      </c>
      <c r="D770" s="15" t="s">
        <v>101</v>
      </c>
      <c r="E770" t="e">
        <v>#N/A</v>
      </c>
    </row>
    <row r="771" spans="1:5" x14ac:dyDescent="0.35">
      <c r="A771" s="14">
        <v>20170302134</v>
      </c>
      <c r="B771" s="15" t="s">
        <v>2968</v>
      </c>
      <c r="C771" s="15" t="s">
        <v>850</v>
      </c>
      <c r="D771" s="15" t="s">
        <v>101</v>
      </c>
      <c r="E771" t="e">
        <v>#N/A</v>
      </c>
    </row>
    <row r="772" spans="1:5" x14ac:dyDescent="0.35">
      <c r="A772" s="14">
        <v>20170325185</v>
      </c>
      <c r="B772" s="15" t="s">
        <v>278</v>
      </c>
      <c r="C772" s="15" t="s">
        <v>850</v>
      </c>
      <c r="D772" s="15" t="s">
        <v>204</v>
      </c>
      <c r="E772" t="e">
        <v>#N/A</v>
      </c>
    </row>
    <row r="773" spans="1:5" x14ac:dyDescent="0.35">
      <c r="A773" s="14">
        <v>20170326076</v>
      </c>
      <c r="B773" s="15" t="s">
        <v>2967</v>
      </c>
      <c r="C773" s="15" t="s">
        <v>850</v>
      </c>
      <c r="D773" s="15" t="s">
        <v>204</v>
      </c>
      <c r="E773" t="e">
        <v>#N/A</v>
      </c>
    </row>
    <row r="774" spans="1:5" x14ac:dyDescent="0.35">
      <c r="A774" s="14">
        <v>20170327129</v>
      </c>
      <c r="B774" s="15" t="s">
        <v>279</v>
      </c>
      <c r="C774" s="15" t="s">
        <v>850</v>
      </c>
      <c r="D774" s="15" t="s">
        <v>204</v>
      </c>
      <c r="E774" t="e">
        <v>#N/A</v>
      </c>
    </row>
    <row r="775" spans="1:5" x14ac:dyDescent="0.35">
      <c r="A775" s="14">
        <v>20170327391</v>
      </c>
      <c r="B775" s="15" t="s">
        <v>2229</v>
      </c>
      <c r="C775" s="15" t="s">
        <v>850</v>
      </c>
      <c r="D775" s="15" t="s">
        <v>204</v>
      </c>
      <c r="E775" t="e">
        <v>#N/A</v>
      </c>
    </row>
    <row r="776" spans="1:5" x14ac:dyDescent="0.35">
      <c r="A776" s="14">
        <v>20170329415</v>
      </c>
      <c r="B776" s="15" t="s">
        <v>2966</v>
      </c>
      <c r="C776" s="15" t="s">
        <v>850</v>
      </c>
      <c r="D776" s="15" t="s">
        <v>204</v>
      </c>
      <c r="E776" t="e">
        <v>#N/A</v>
      </c>
    </row>
    <row r="777" spans="1:5" x14ac:dyDescent="0.35">
      <c r="A777" s="14">
        <v>20170341547</v>
      </c>
      <c r="B777" s="15" t="s">
        <v>1892</v>
      </c>
      <c r="C777" s="15" t="s">
        <v>850</v>
      </c>
      <c r="D777" s="15" t="s">
        <v>6</v>
      </c>
      <c r="E777" t="e">
        <v>#N/A</v>
      </c>
    </row>
    <row r="778" spans="1:5" x14ac:dyDescent="0.35">
      <c r="A778" s="14">
        <v>20170342519</v>
      </c>
      <c r="B778" s="15" t="s">
        <v>2965</v>
      </c>
      <c r="C778" s="15" t="s">
        <v>850</v>
      </c>
      <c r="D778" s="15" t="s">
        <v>6</v>
      </c>
      <c r="E778" t="e">
        <v>#N/A</v>
      </c>
    </row>
    <row r="779" spans="1:5" x14ac:dyDescent="0.35">
      <c r="A779" s="14">
        <v>20170422971</v>
      </c>
      <c r="B779" s="15" t="s">
        <v>2964</v>
      </c>
      <c r="C779" s="15" t="s">
        <v>850</v>
      </c>
      <c r="D779" s="15" t="s">
        <v>204</v>
      </c>
      <c r="E779" t="e">
        <v>#N/A</v>
      </c>
    </row>
    <row r="780" spans="1:5" x14ac:dyDescent="0.35">
      <c r="A780" s="14">
        <v>20170499418</v>
      </c>
      <c r="B780" s="15" t="s">
        <v>2963</v>
      </c>
      <c r="C780" s="15" t="s">
        <v>850</v>
      </c>
      <c r="D780" s="15" t="s">
        <v>204</v>
      </c>
      <c r="E780" t="e">
        <v>#N/A</v>
      </c>
    </row>
    <row r="781" spans="1:5" x14ac:dyDescent="0.35">
      <c r="A781" s="14">
        <v>20170503628</v>
      </c>
      <c r="B781" s="15" t="s">
        <v>416</v>
      </c>
      <c r="C781" s="15" t="s">
        <v>850</v>
      </c>
      <c r="D781" s="15" t="s">
        <v>204</v>
      </c>
      <c r="E781" t="e">
        <v>#N/A</v>
      </c>
    </row>
    <row r="782" spans="1:5" x14ac:dyDescent="0.35">
      <c r="A782" s="14">
        <v>20170573081</v>
      </c>
      <c r="B782" s="15" t="s">
        <v>417</v>
      </c>
      <c r="C782" s="15" t="s">
        <v>850</v>
      </c>
      <c r="D782" s="15" t="s">
        <v>204</v>
      </c>
      <c r="E782" t="e">
        <v>#N/A</v>
      </c>
    </row>
    <row r="783" spans="1:5" x14ac:dyDescent="0.35">
      <c r="A783" s="14">
        <v>20170623526</v>
      </c>
      <c r="B783" s="15" t="s">
        <v>2962</v>
      </c>
      <c r="C783" s="15" t="s">
        <v>850</v>
      </c>
      <c r="D783" s="15" t="s">
        <v>204</v>
      </c>
      <c r="E783" t="e">
        <v>#N/A</v>
      </c>
    </row>
    <row r="784" spans="1:5" x14ac:dyDescent="0.35">
      <c r="A784" s="14">
        <v>20170639520</v>
      </c>
      <c r="B784" s="15" t="s">
        <v>2961</v>
      </c>
      <c r="C784" s="15" t="s">
        <v>850</v>
      </c>
      <c r="D784" s="15" t="s">
        <v>204</v>
      </c>
      <c r="E784" t="e">
        <v>#N/A</v>
      </c>
    </row>
    <row r="785" spans="1:5" x14ac:dyDescent="0.35">
      <c r="A785" s="14">
        <v>20170855141</v>
      </c>
      <c r="B785" s="15" t="s">
        <v>2960</v>
      </c>
      <c r="C785" s="15" t="s">
        <v>850</v>
      </c>
      <c r="D785" s="15" t="s">
        <v>6</v>
      </c>
      <c r="E785" t="e">
        <v>#N/A</v>
      </c>
    </row>
    <row r="786" spans="1:5" x14ac:dyDescent="0.35">
      <c r="A786" s="14">
        <v>20170934289</v>
      </c>
      <c r="B786" s="15" t="s">
        <v>2959</v>
      </c>
      <c r="C786" s="15" t="s">
        <v>846</v>
      </c>
      <c r="D786" s="15" t="s">
        <v>38</v>
      </c>
      <c r="E786" t="e">
        <v>#N/A</v>
      </c>
    </row>
    <row r="787" spans="1:5" x14ac:dyDescent="0.35">
      <c r="A787" s="14">
        <v>20170961766</v>
      </c>
      <c r="B787" s="15" t="s">
        <v>2958</v>
      </c>
      <c r="C787" s="15" t="s">
        <v>850</v>
      </c>
      <c r="D787" s="15" t="s">
        <v>6</v>
      </c>
      <c r="E787" t="e">
        <v>#N/A</v>
      </c>
    </row>
    <row r="788" spans="1:5" x14ac:dyDescent="0.35">
      <c r="A788" s="14">
        <v>20170983816</v>
      </c>
      <c r="B788" s="15" t="s">
        <v>2957</v>
      </c>
      <c r="C788" s="15" t="s">
        <v>850</v>
      </c>
      <c r="D788" s="15" t="s">
        <v>6</v>
      </c>
      <c r="E788" t="e">
        <v>#N/A</v>
      </c>
    </row>
    <row r="789" spans="1:5" x14ac:dyDescent="0.35">
      <c r="A789" s="14">
        <v>20170989342</v>
      </c>
      <c r="B789" s="15" t="s">
        <v>4350</v>
      </c>
      <c r="C789" s="15" t="s">
        <v>850</v>
      </c>
      <c r="D789" s="15" t="s">
        <v>101</v>
      </c>
      <c r="E789" t="e">
        <v>#N/A</v>
      </c>
    </row>
    <row r="790" spans="1:5" x14ac:dyDescent="0.35">
      <c r="A790" s="14">
        <v>20170994770</v>
      </c>
      <c r="B790" s="15" t="s">
        <v>2956</v>
      </c>
      <c r="C790" s="15" t="s">
        <v>850</v>
      </c>
      <c r="D790" s="15" t="s">
        <v>101</v>
      </c>
      <c r="E790" t="e">
        <v>#N/A</v>
      </c>
    </row>
    <row r="791" spans="1:5" x14ac:dyDescent="0.35">
      <c r="A791" s="14">
        <v>20170997361</v>
      </c>
      <c r="B791" s="15" t="s">
        <v>2955</v>
      </c>
      <c r="C791" s="15" t="s">
        <v>850</v>
      </c>
      <c r="D791" s="15" t="s">
        <v>101</v>
      </c>
      <c r="E791" t="e">
        <v>#N/A</v>
      </c>
    </row>
    <row r="792" spans="1:5" x14ac:dyDescent="0.35">
      <c r="A792" s="14">
        <v>20171001065</v>
      </c>
      <c r="B792" s="15" t="s">
        <v>2954</v>
      </c>
      <c r="C792" s="15" t="s">
        <v>850</v>
      </c>
      <c r="D792" s="15" t="s">
        <v>101</v>
      </c>
      <c r="E792" t="e">
        <v>#N/A</v>
      </c>
    </row>
    <row r="793" spans="1:5" x14ac:dyDescent="0.35">
      <c r="A793" s="14">
        <v>20171092354</v>
      </c>
      <c r="B793" s="15" t="s">
        <v>758</v>
      </c>
      <c r="C793" s="15" t="s">
        <v>850</v>
      </c>
      <c r="D793" s="15" t="s">
        <v>204</v>
      </c>
      <c r="E793" t="e">
        <v>#N/A</v>
      </c>
    </row>
    <row r="794" spans="1:5" x14ac:dyDescent="0.35">
      <c r="A794" s="14">
        <v>20171116041</v>
      </c>
      <c r="B794" s="15" t="s">
        <v>418</v>
      </c>
      <c r="C794" s="15" t="s">
        <v>850</v>
      </c>
      <c r="D794" s="15" t="s">
        <v>204</v>
      </c>
      <c r="E794" t="e">
        <v>#N/A</v>
      </c>
    </row>
    <row r="795" spans="1:5" x14ac:dyDescent="0.35">
      <c r="A795" s="14">
        <v>20171146209</v>
      </c>
      <c r="B795" s="15" t="s">
        <v>2953</v>
      </c>
      <c r="C795" s="15" t="s">
        <v>850</v>
      </c>
      <c r="D795" s="15" t="s">
        <v>204</v>
      </c>
      <c r="E795" t="e">
        <v>#N/A</v>
      </c>
    </row>
    <row r="796" spans="1:5" x14ac:dyDescent="0.35">
      <c r="A796" s="14">
        <v>20171147787</v>
      </c>
      <c r="B796" s="15" t="s">
        <v>2952</v>
      </c>
      <c r="C796" s="15" t="s">
        <v>850</v>
      </c>
      <c r="D796" s="15" t="s">
        <v>204</v>
      </c>
      <c r="E796" t="e">
        <v>#N/A</v>
      </c>
    </row>
    <row r="797" spans="1:5" x14ac:dyDescent="0.35">
      <c r="A797" s="14">
        <v>20171178585</v>
      </c>
      <c r="B797" s="15" t="s">
        <v>22</v>
      </c>
      <c r="C797" s="15" t="s">
        <v>850</v>
      </c>
      <c r="D797" s="15" t="s">
        <v>6</v>
      </c>
      <c r="E797" t="e">
        <v>#N/A</v>
      </c>
    </row>
    <row r="798" spans="1:5" x14ac:dyDescent="0.35">
      <c r="A798" s="14">
        <v>20171246092</v>
      </c>
      <c r="B798" s="15" t="s">
        <v>2951</v>
      </c>
      <c r="C798" s="15" t="s">
        <v>850</v>
      </c>
      <c r="D798" s="15" t="s">
        <v>101</v>
      </c>
      <c r="E798" t="e">
        <v>#N/A</v>
      </c>
    </row>
    <row r="799" spans="1:5" x14ac:dyDescent="0.35">
      <c r="A799" s="14">
        <v>20171253544</v>
      </c>
      <c r="B799" s="15" t="s">
        <v>2950</v>
      </c>
      <c r="C799" s="15" t="s">
        <v>850</v>
      </c>
      <c r="D799" s="15" t="s">
        <v>101</v>
      </c>
      <c r="E799" t="e">
        <v>#N/A</v>
      </c>
    </row>
    <row r="800" spans="1:5" x14ac:dyDescent="0.35">
      <c r="A800" s="14">
        <v>20171257531</v>
      </c>
      <c r="B800" s="15" t="s">
        <v>2949</v>
      </c>
      <c r="C800" s="15" t="s">
        <v>850</v>
      </c>
      <c r="D800" s="15" t="s">
        <v>101</v>
      </c>
      <c r="E800" t="e">
        <v>#N/A</v>
      </c>
    </row>
    <row r="801" spans="1:5" x14ac:dyDescent="0.35">
      <c r="A801" s="14">
        <v>20171312141</v>
      </c>
      <c r="B801" s="15" t="s">
        <v>2948</v>
      </c>
      <c r="C801" s="15" t="s">
        <v>850</v>
      </c>
      <c r="D801" s="15" t="s">
        <v>204</v>
      </c>
      <c r="E801" t="e">
        <v>#N/A</v>
      </c>
    </row>
    <row r="802" spans="1:5" x14ac:dyDescent="0.35">
      <c r="A802" s="14">
        <v>20171312222</v>
      </c>
      <c r="B802" s="15" t="s">
        <v>2947</v>
      </c>
      <c r="C802" s="15" t="s">
        <v>850</v>
      </c>
      <c r="D802" s="15" t="s">
        <v>204</v>
      </c>
      <c r="E802" t="e">
        <v>#N/A</v>
      </c>
    </row>
    <row r="803" spans="1:5" x14ac:dyDescent="0.35">
      <c r="A803" s="14">
        <v>20171329206</v>
      </c>
      <c r="B803" s="15" t="s">
        <v>2946</v>
      </c>
      <c r="C803" s="15" t="s">
        <v>850</v>
      </c>
      <c r="D803" s="15" t="s">
        <v>6</v>
      </c>
      <c r="E803" t="e">
        <v>#N/A</v>
      </c>
    </row>
    <row r="804" spans="1:5" x14ac:dyDescent="0.35">
      <c r="A804" s="14">
        <v>20171344264</v>
      </c>
      <c r="B804" s="15" t="s">
        <v>2945</v>
      </c>
      <c r="C804" s="15" t="s">
        <v>850</v>
      </c>
      <c r="D804" s="15" t="s">
        <v>6</v>
      </c>
      <c r="E804" t="e">
        <v>#N/A</v>
      </c>
    </row>
    <row r="805" spans="1:5" x14ac:dyDescent="0.35">
      <c r="A805" s="33">
        <v>20171426155</v>
      </c>
      <c r="B805" s="35" t="s">
        <v>6325</v>
      </c>
      <c r="C805" s="15" t="s">
        <v>850</v>
      </c>
      <c r="D805" s="35" t="s">
        <v>101</v>
      </c>
      <c r="E805" t="e">
        <v>#N/A</v>
      </c>
    </row>
    <row r="806" spans="1:5" x14ac:dyDescent="0.35">
      <c r="A806" s="14">
        <v>20171433011</v>
      </c>
      <c r="B806" s="15" t="s">
        <v>2944</v>
      </c>
      <c r="C806" s="15" t="s">
        <v>850</v>
      </c>
      <c r="D806" s="15" t="s">
        <v>101</v>
      </c>
      <c r="E806" t="e">
        <v>#N/A</v>
      </c>
    </row>
    <row r="807" spans="1:5" x14ac:dyDescent="0.35">
      <c r="A807" s="14">
        <v>20171604355</v>
      </c>
      <c r="B807" s="15" t="s">
        <v>576</v>
      </c>
      <c r="C807" s="15" t="s">
        <v>846</v>
      </c>
      <c r="D807" s="15" t="s">
        <v>38</v>
      </c>
      <c r="E807" t="e">
        <v>#N/A</v>
      </c>
    </row>
    <row r="808" spans="1:5" x14ac:dyDescent="0.35">
      <c r="A808" s="14">
        <v>20171659257</v>
      </c>
      <c r="B808" s="15" t="s">
        <v>2943</v>
      </c>
      <c r="C808" s="15" t="s">
        <v>850</v>
      </c>
      <c r="D808" s="15" t="s">
        <v>6</v>
      </c>
      <c r="E808" t="e">
        <v>#N/A</v>
      </c>
    </row>
    <row r="809" spans="1:5" x14ac:dyDescent="0.35">
      <c r="A809" s="14">
        <v>20171659842</v>
      </c>
      <c r="B809" s="15" t="s">
        <v>2942</v>
      </c>
      <c r="C809" s="15" t="s">
        <v>850</v>
      </c>
      <c r="D809" s="15" t="s">
        <v>101</v>
      </c>
      <c r="E809" t="e">
        <v>#N/A</v>
      </c>
    </row>
    <row r="810" spans="1:5" x14ac:dyDescent="0.35">
      <c r="A810" s="14">
        <v>20171662631</v>
      </c>
      <c r="B810" s="15" t="s">
        <v>2941</v>
      </c>
      <c r="C810" s="15" t="s">
        <v>850</v>
      </c>
      <c r="D810" s="15" t="s">
        <v>101</v>
      </c>
      <c r="E810" t="e">
        <v>#N/A</v>
      </c>
    </row>
    <row r="811" spans="1:5" x14ac:dyDescent="0.35">
      <c r="A811" s="14">
        <v>20171665141</v>
      </c>
      <c r="B811" s="15" t="s">
        <v>2940</v>
      </c>
      <c r="C811" s="15" t="s">
        <v>850</v>
      </c>
      <c r="D811" s="15" t="s">
        <v>101</v>
      </c>
      <c r="E811" t="e">
        <v>#N/A</v>
      </c>
    </row>
    <row r="812" spans="1:5" x14ac:dyDescent="0.35">
      <c r="A812" s="14">
        <v>20171691908</v>
      </c>
      <c r="B812" s="15" t="s">
        <v>2939</v>
      </c>
      <c r="C812" s="15" t="s">
        <v>850</v>
      </c>
      <c r="D812" s="15" t="s">
        <v>6</v>
      </c>
      <c r="E812" t="e">
        <v>#N/A</v>
      </c>
    </row>
    <row r="813" spans="1:5" x14ac:dyDescent="0.35">
      <c r="A813" s="14">
        <v>20171714371</v>
      </c>
      <c r="B813" s="15" t="s">
        <v>2938</v>
      </c>
      <c r="C813" s="15" t="s">
        <v>850</v>
      </c>
      <c r="D813" s="15" t="s">
        <v>6</v>
      </c>
      <c r="E813" t="e">
        <v>#N/A</v>
      </c>
    </row>
    <row r="814" spans="1:5" x14ac:dyDescent="0.35">
      <c r="A814" s="14">
        <v>20171715262</v>
      </c>
      <c r="B814" s="15" t="s">
        <v>4376</v>
      </c>
      <c r="C814" s="15" t="s">
        <v>850</v>
      </c>
      <c r="D814" s="15" t="s">
        <v>6</v>
      </c>
      <c r="E814" t="e">
        <v>#N/A</v>
      </c>
    </row>
    <row r="815" spans="1:5" x14ac:dyDescent="0.35">
      <c r="A815" s="14">
        <v>20171719179</v>
      </c>
      <c r="B815" s="15" t="s">
        <v>2937</v>
      </c>
      <c r="C815" s="15" t="s">
        <v>850</v>
      </c>
      <c r="D815" s="15" t="s">
        <v>6</v>
      </c>
      <c r="E815" t="e">
        <v>#N/A</v>
      </c>
    </row>
    <row r="816" spans="1:5" x14ac:dyDescent="0.35">
      <c r="A816" s="14">
        <v>20171721408</v>
      </c>
      <c r="B816" s="15" t="s">
        <v>2936</v>
      </c>
      <c r="C816" s="15" t="s">
        <v>850</v>
      </c>
      <c r="D816" s="15" t="s">
        <v>6</v>
      </c>
      <c r="E816" t="e">
        <v>#N/A</v>
      </c>
    </row>
    <row r="817" spans="1:5" x14ac:dyDescent="0.35">
      <c r="A817" s="14">
        <v>20171723796</v>
      </c>
      <c r="B817" s="15" t="s">
        <v>2935</v>
      </c>
      <c r="C817" s="15" t="s">
        <v>850</v>
      </c>
      <c r="D817" s="15" t="s">
        <v>6</v>
      </c>
      <c r="E817" t="e">
        <v>#N/A</v>
      </c>
    </row>
    <row r="818" spans="1:5" x14ac:dyDescent="0.35">
      <c r="A818" s="14">
        <v>20171725144</v>
      </c>
      <c r="B818" s="15" t="s">
        <v>2934</v>
      </c>
      <c r="C818" s="15" t="s">
        <v>850</v>
      </c>
      <c r="D818" s="15" t="s">
        <v>6</v>
      </c>
      <c r="E818" t="e">
        <v>#N/A</v>
      </c>
    </row>
    <row r="819" spans="1:5" x14ac:dyDescent="0.35">
      <c r="A819" s="14">
        <v>20171727783</v>
      </c>
      <c r="B819" s="15" t="s">
        <v>2933</v>
      </c>
      <c r="C819" s="15" t="s">
        <v>850</v>
      </c>
      <c r="D819" s="15" t="s">
        <v>101</v>
      </c>
      <c r="E819" t="e">
        <v>#N/A</v>
      </c>
    </row>
    <row r="820" spans="1:5" x14ac:dyDescent="0.35">
      <c r="A820" s="14">
        <v>20171729051</v>
      </c>
      <c r="B820" s="15" t="s">
        <v>4382</v>
      </c>
      <c r="C820" s="15" t="s">
        <v>850</v>
      </c>
      <c r="D820" s="15" t="s">
        <v>101</v>
      </c>
      <c r="E820" t="e">
        <v>#N/A</v>
      </c>
    </row>
    <row r="821" spans="1:5" x14ac:dyDescent="0.35">
      <c r="A821" s="14">
        <v>20171766509</v>
      </c>
      <c r="B821" s="15" t="s">
        <v>154</v>
      </c>
      <c r="C821" s="15" t="s">
        <v>850</v>
      </c>
      <c r="D821" s="15" t="s">
        <v>101</v>
      </c>
      <c r="E821" t="e">
        <v>#N/A</v>
      </c>
    </row>
    <row r="822" spans="1:5" x14ac:dyDescent="0.35">
      <c r="A822" s="14">
        <v>20171775834</v>
      </c>
      <c r="B822" s="15" t="s">
        <v>2932</v>
      </c>
      <c r="C822" s="15" t="s">
        <v>850</v>
      </c>
      <c r="D822" s="15" t="s">
        <v>101</v>
      </c>
      <c r="E822" t="e">
        <v>#N/A</v>
      </c>
    </row>
    <row r="823" spans="1:5" x14ac:dyDescent="0.35">
      <c r="A823" s="14">
        <v>20171775915</v>
      </c>
      <c r="B823" s="15" t="s">
        <v>2931</v>
      </c>
      <c r="C823" s="15" t="s">
        <v>850</v>
      </c>
      <c r="D823" s="15" t="s">
        <v>101</v>
      </c>
      <c r="E823" t="e">
        <v>#N/A</v>
      </c>
    </row>
    <row r="824" spans="1:5" x14ac:dyDescent="0.35">
      <c r="A824" s="14">
        <v>20171779660</v>
      </c>
      <c r="B824" s="15" t="s">
        <v>2930</v>
      </c>
      <c r="C824" s="15" t="s">
        <v>850</v>
      </c>
      <c r="D824" s="15" t="s">
        <v>101</v>
      </c>
      <c r="E824" t="e">
        <v>#N/A</v>
      </c>
    </row>
    <row r="825" spans="1:5" x14ac:dyDescent="0.35">
      <c r="A825" s="14">
        <v>20171781648</v>
      </c>
      <c r="B825" s="15" t="s">
        <v>2929</v>
      </c>
      <c r="C825" s="15" t="s">
        <v>850</v>
      </c>
      <c r="D825" s="15" t="s">
        <v>6</v>
      </c>
      <c r="E825" t="e">
        <v>#N/A</v>
      </c>
    </row>
    <row r="826" spans="1:5" x14ac:dyDescent="0.35">
      <c r="A826" s="14">
        <v>20171798885</v>
      </c>
      <c r="B826" s="15" t="s">
        <v>2518</v>
      </c>
      <c r="C826" s="15" t="s">
        <v>850</v>
      </c>
      <c r="D826" s="15" t="s">
        <v>204</v>
      </c>
      <c r="E826" t="e">
        <v>#N/A</v>
      </c>
    </row>
    <row r="827" spans="1:5" x14ac:dyDescent="0.35">
      <c r="A827" s="14">
        <v>20171813787</v>
      </c>
      <c r="B827" s="15" t="s">
        <v>4389</v>
      </c>
      <c r="C827" s="15" t="s">
        <v>850</v>
      </c>
      <c r="D827" s="15" t="s">
        <v>6</v>
      </c>
      <c r="E827" t="e">
        <v>#N/A</v>
      </c>
    </row>
    <row r="828" spans="1:5" x14ac:dyDescent="0.35">
      <c r="A828" s="14">
        <v>20171814759</v>
      </c>
      <c r="B828" s="15" t="s">
        <v>2928</v>
      </c>
      <c r="C828" s="15" t="s">
        <v>850</v>
      </c>
      <c r="D828" s="15" t="s">
        <v>6</v>
      </c>
      <c r="E828" t="e">
        <v>#N/A</v>
      </c>
    </row>
    <row r="829" spans="1:5" x14ac:dyDescent="0.35">
      <c r="A829" s="14">
        <v>20171840245</v>
      </c>
      <c r="B829" s="15" t="s">
        <v>2927</v>
      </c>
      <c r="C829" s="15" t="s">
        <v>850</v>
      </c>
      <c r="D829" s="15" t="s">
        <v>6</v>
      </c>
      <c r="E829" t="e">
        <v>#N/A</v>
      </c>
    </row>
    <row r="830" spans="1:5" x14ac:dyDescent="0.35">
      <c r="A830" s="14">
        <v>20171880115</v>
      </c>
      <c r="B830" s="15" t="s">
        <v>2926</v>
      </c>
      <c r="C830" s="15" t="s">
        <v>850</v>
      </c>
      <c r="D830" s="15" t="s">
        <v>204</v>
      </c>
      <c r="E830" t="e">
        <v>#N/A</v>
      </c>
    </row>
    <row r="831" spans="1:5" x14ac:dyDescent="0.35">
      <c r="A831" s="14">
        <v>20171880891</v>
      </c>
      <c r="B831" s="15" t="s">
        <v>2925</v>
      </c>
      <c r="C831" s="15" t="s">
        <v>850</v>
      </c>
      <c r="D831" s="15" t="s">
        <v>204</v>
      </c>
      <c r="E831" t="e">
        <v>#N/A</v>
      </c>
    </row>
    <row r="832" spans="1:5" x14ac:dyDescent="0.35">
      <c r="A832" s="14">
        <v>20171895147</v>
      </c>
      <c r="B832" s="15" t="s">
        <v>2924</v>
      </c>
      <c r="C832" s="15" t="s">
        <v>850</v>
      </c>
      <c r="D832" s="15" t="s">
        <v>204</v>
      </c>
      <c r="E832" t="e">
        <v>#N/A</v>
      </c>
    </row>
    <row r="833" spans="1:5" x14ac:dyDescent="0.35">
      <c r="A833" s="14">
        <v>20172022279</v>
      </c>
      <c r="B833" s="15" t="s">
        <v>2923</v>
      </c>
      <c r="C833" s="15" t="s">
        <v>846</v>
      </c>
      <c r="D833" s="15" t="s">
        <v>38</v>
      </c>
      <c r="E833" t="e">
        <v>#N/A</v>
      </c>
    </row>
    <row r="834" spans="1:5" x14ac:dyDescent="0.35">
      <c r="A834" s="14">
        <v>20172135553</v>
      </c>
      <c r="B834" s="15" t="s">
        <v>6092</v>
      </c>
      <c r="C834" s="15" t="s">
        <v>850</v>
      </c>
      <c r="D834" s="15" t="s">
        <v>38</v>
      </c>
      <c r="E834" t="e">
        <v>#N/A</v>
      </c>
    </row>
    <row r="835" spans="1:5" x14ac:dyDescent="0.35">
      <c r="A835" s="14">
        <v>20172155317</v>
      </c>
      <c r="B835" s="15" t="s">
        <v>2922</v>
      </c>
      <c r="C835" s="15" t="s">
        <v>846</v>
      </c>
      <c r="D835" s="15" t="s">
        <v>38</v>
      </c>
      <c r="E835" t="e">
        <v>#N/A</v>
      </c>
    </row>
    <row r="836" spans="1:5" x14ac:dyDescent="0.35">
      <c r="A836" s="14">
        <v>20172237127</v>
      </c>
      <c r="B836" s="15" t="s">
        <v>2921</v>
      </c>
      <c r="C836" s="15" t="s">
        <v>850</v>
      </c>
      <c r="D836" s="15" t="s">
        <v>6</v>
      </c>
      <c r="E836" t="e">
        <v>#N/A</v>
      </c>
    </row>
    <row r="837" spans="1:5" x14ac:dyDescent="0.35">
      <c r="A837" s="14">
        <v>20172247513</v>
      </c>
      <c r="B837" s="15" t="s">
        <v>2920</v>
      </c>
      <c r="C837" s="15" t="s">
        <v>850</v>
      </c>
      <c r="D837" s="15" t="s">
        <v>6</v>
      </c>
      <c r="E837" t="e">
        <v>#N/A</v>
      </c>
    </row>
    <row r="838" spans="1:5" x14ac:dyDescent="0.35">
      <c r="A838" s="14">
        <v>20172255885</v>
      </c>
      <c r="B838" s="15" t="s">
        <v>2919</v>
      </c>
      <c r="C838" s="15" t="s">
        <v>850</v>
      </c>
      <c r="D838" s="15" t="s">
        <v>6</v>
      </c>
      <c r="E838" t="e">
        <v>#N/A</v>
      </c>
    </row>
    <row r="839" spans="1:5" x14ac:dyDescent="0.35">
      <c r="A839" s="14">
        <v>20172263471</v>
      </c>
      <c r="B839" s="15" t="s">
        <v>2918</v>
      </c>
      <c r="C839" s="15" t="s">
        <v>850</v>
      </c>
      <c r="D839" s="15" t="s">
        <v>101</v>
      </c>
      <c r="E839" t="e">
        <v>#N/A</v>
      </c>
    </row>
    <row r="840" spans="1:5" x14ac:dyDescent="0.35">
      <c r="A840" s="14">
        <v>20172265503</v>
      </c>
      <c r="B840" s="15" t="s">
        <v>2917</v>
      </c>
      <c r="C840" s="15" t="s">
        <v>850</v>
      </c>
      <c r="D840" s="15" t="s">
        <v>101</v>
      </c>
      <c r="E840" t="e">
        <v>#N/A</v>
      </c>
    </row>
    <row r="841" spans="1:5" x14ac:dyDescent="0.35">
      <c r="A841" s="14">
        <v>20172265929</v>
      </c>
      <c r="B841" s="15" t="s">
        <v>2916</v>
      </c>
      <c r="C841" s="15" t="s">
        <v>850</v>
      </c>
      <c r="D841" s="15" t="s">
        <v>101</v>
      </c>
      <c r="E841" t="e">
        <v>#N/A</v>
      </c>
    </row>
    <row r="842" spans="1:5" x14ac:dyDescent="0.35">
      <c r="A842" s="14">
        <v>20172267620</v>
      </c>
      <c r="B842" s="15" t="s">
        <v>2915</v>
      </c>
      <c r="C842" s="15" t="s">
        <v>850</v>
      </c>
      <c r="D842" s="15" t="s">
        <v>101</v>
      </c>
      <c r="E842" t="e">
        <v>#N/A</v>
      </c>
    </row>
    <row r="843" spans="1:5" x14ac:dyDescent="0.35">
      <c r="A843" s="14">
        <v>20172268430</v>
      </c>
      <c r="B843" s="15" t="s">
        <v>120</v>
      </c>
      <c r="C843" s="15" t="s">
        <v>850</v>
      </c>
      <c r="D843" s="15" t="s">
        <v>101</v>
      </c>
      <c r="E843" t="e">
        <v>#N/A</v>
      </c>
    </row>
    <row r="844" spans="1:5" x14ac:dyDescent="0.35">
      <c r="A844" s="14">
        <v>20172270094</v>
      </c>
      <c r="B844" s="15" t="s">
        <v>2914</v>
      </c>
      <c r="C844" s="15" t="s">
        <v>850</v>
      </c>
      <c r="D844" s="15" t="s">
        <v>101</v>
      </c>
      <c r="E844" t="e">
        <v>#N/A</v>
      </c>
    </row>
    <row r="845" spans="1:5" x14ac:dyDescent="0.35">
      <c r="A845" s="14">
        <v>20172278079</v>
      </c>
      <c r="B845" s="15" t="s">
        <v>2913</v>
      </c>
      <c r="C845" s="15" t="s">
        <v>846</v>
      </c>
      <c r="D845" s="15" t="s">
        <v>101</v>
      </c>
      <c r="E845" t="e">
        <v>#N/A</v>
      </c>
    </row>
    <row r="846" spans="1:5" x14ac:dyDescent="0.35">
      <c r="A846" s="14">
        <v>20172299581</v>
      </c>
      <c r="B846" s="15" t="s">
        <v>24</v>
      </c>
      <c r="C846" s="15" t="s">
        <v>850</v>
      </c>
      <c r="D846" s="15" t="s">
        <v>6</v>
      </c>
      <c r="E846" t="e">
        <v>#N/A</v>
      </c>
    </row>
    <row r="847" spans="1:5" x14ac:dyDescent="0.35">
      <c r="A847" s="14">
        <v>20172299742</v>
      </c>
      <c r="B847" s="15" t="s">
        <v>2912</v>
      </c>
      <c r="C847" s="15" t="s">
        <v>850</v>
      </c>
      <c r="D847" s="15" t="s">
        <v>6</v>
      </c>
      <c r="E847" t="e">
        <v>#N/A</v>
      </c>
    </row>
    <row r="848" spans="1:5" x14ac:dyDescent="0.35">
      <c r="A848" s="14">
        <v>20172303014</v>
      </c>
      <c r="B848" s="15" t="s">
        <v>2911</v>
      </c>
      <c r="C848" s="15" t="s">
        <v>850</v>
      </c>
      <c r="D848" s="15" t="s">
        <v>6</v>
      </c>
      <c r="E848" t="e">
        <v>#N/A</v>
      </c>
    </row>
    <row r="849" spans="1:5" x14ac:dyDescent="0.35">
      <c r="A849" s="14">
        <v>20172318551</v>
      </c>
      <c r="B849" s="15" t="s">
        <v>2910</v>
      </c>
      <c r="C849" s="15" t="s">
        <v>850</v>
      </c>
      <c r="D849" s="15" t="s">
        <v>6</v>
      </c>
      <c r="E849" t="e">
        <v>#N/A</v>
      </c>
    </row>
    <row r="850" spans="1:5" x14ac:dyDescent="0.35">
      <c r="A850" s="14">
        <v>20172344390</v>
      </c>
      <c r="B850" s="15" t="s">
        <v>2909</v>
      </c>
      <c r="C850" s="15" t="s">
        <v>850</v>
      </c>
      <c r="D850" s="15" t="s">
        <v>6</v>
      </c>
      <c r="E850" t="e">
        <v>#N/A</v>
      </c>
    </row>
    <row r="851" spans="1:5" x14ac:dyDescent="0.35">
      <c r="A851" s="14">
        <v>20172345876</v>
      </c>
      <c r="B851" s="15" t="s">
        <v>2908</v>
      </c>
      <c r="C851" s="15" t="s">
        <v>850</v>
      </c>
      <c r="D851" s="15" t="s">
        <v>6</v>
      </c>
      <c r="E851" t="e">
        <v>#N/A</v>
      </c>
    </row>
    <row r="852" spans="1:5" x14ac:dyDescent="0.35">
      <c r="A852" s="14">
        <v>20172351175</v>
      </c>
      <c r="B852" s="15" t="s">
        <v>2907</v>
      </c>
      <c r="C852" s="15" t="s">
        <v>850</v>
      </c>
      <c r="D852" s="15" t="s">
        <v>6</v>
      </c>
      <c r="E852" t="e">
        <v>#N/A</v>
      </c>
    </row>
    <row r="853" spans="1:5" x14ac:dyDescent="0.35">
      <c r="A853" s="14">
        <v>20172356720</v>
      </c>
      <c r="B853" s="15" t="s">
        <v>2906</v>
      </c>
      <c r="C853" s="15" t="s">
        <v>850</v>
      </c>
      <c r="D853" s="15" t="s">
        <v>6</v>
      </c>
      <c r="E853" t="e">
        <v>#N/A</v>
      </c>
    </row>
    <row r="854" spans="1:5" x14ac:dyDescent="0.35">
      <c r="A854" s="14">
        <v>20172357378</v>
      </c>
      <c r="B854" s="15" t="s">
        <v>2905</v>
      </c>
      <c r="C854" s="15" t="s">
        <v>850</v>
      </c>
      <c r="D854" s="15" t="s">
        <v>6</v>
      </c>
      <c r="E854" t="e">
        <v>#N/A</v>
      </c>
    </row>
    <row r="855" spans="1:5" x14ac:dyDescent="0.35">
      <c r="A855" s="14">
        <v>20172361138</v>
      </c>
      <c r="B855" s="15" t="s">
        <v>2904</v>
      </c>
      <c r="C855" s="15" t="s">
        <v>850</v>
      </c>
      <c r="D855" s="15" t="s">
        <v>6</v>
      </c>
      <c r="E855" t="e">
        <v>#N/A</v>
      </c>
    </row>
    <row r="856" spans="1:5" x14ac:dyDescent="0.35">
      <c r="A856" s="14">
        <v>20172372920</v>
      </c>
      <c r="B856" s="15" t="s">
        <v>2903</v>
      </c>
      <c r="C856" s="15" t="s">
        <v>850</v>
      </c>
      <c r="D856" s="15" t="s">
        <v>6</v>
      </c>
      <c r="E856" t="e">
        <v>#N/A</v>
      </c>
    </row>
    <row r="857" spans="1:5" x14ac:dyDescent="0.35">
      <c r="A857" s="14">
        <v>20172373144</v>
      </c>
      <c r="B857" s="15" t="s">
        <v>1580</v>
      </c>
      <c r="C857" s="15" t="s">
        <v>850</v>
      </c>
      <c r="D857" s="15" t="s">
        <v>6</v>
      </c>
      <c r="E857" t="e">
        <v>#N/A</v>
      </c>
    </row>
    <row r="858" spans="1:5" x14ac:dyDescent="0.35">
      <c r="A858" s="14">
        <v>20172383531</v>
      </c>
      <c r="B858" s="15" t="s">
        <v>2902</v>
      </c>
      <c r="C858" s="15" t="s">
        <v>850</v>
      </c>
      <c r="D858" s="15" t="s">
        <v>6</v>
      </c>
      <c r="E858" t="e">
        <v>#N/A</v>
      </c>
    </row>
    <row r="859" spans="1:5" x14ac:dyDescent="0.35">
      <c r="A859" s="14">
        <v>20172390073</v>
      </c>
      <c r="B859" s="15" t="s">
        <v>2901</v>
      </c>
      <c r="C859" s="15" t="s">
        <v>850</v>
      </c>
      <c r="D859" s="15" t="s">
        <v>6</v>
      </c>
      <c r="E859" t="e">
        <v>#N/A</v>
      </c>
    </row>
    <row r="860" spans="1:5" x14ac:dyDescent="0.35">
      <c r="A860" s="14">
        <v>20172408894</v>
      </c>
      <c r="B860" s="15" t="s">
        <v>2900</v>
      </c>
      <c r="C860" s="15" t="s">
        <v>846</v>
      </c>
      <c r="D860" s="15" t="s">
        <v>38</v>
      </c>
      <c r="E860" t="e">
        <v>#N/A</v>
      </c>
    </row>
    <row r="861" spans="1:5" x14ac:dyDescent="0.35">
      <c r="A861" s="14">
        <v>20172446800</v>
      </c>
      <c r="B861" s="15" t="s">
        <v>2899</v>
      </c>
      <c r="C861" s="15" t="s">
        <v>850</v>
      </c>
      <c r="D861" s="15" t="s">
        <v>101</v>
      </c>
      <c r="E861" t="e">
        <v>#N/A</v>
      </c>
    </row>
    <row r="862" spans="1:5" x14ac:dyDescent="0.35">
      <c r="A862" s="14">
        <v>20172474501</v>
      </c>
      <c r="B862" s="15" t="s">
        <v>677</v>
      </c>
      <c r="C862" s="15" t="s">
        <v>846</v>
      </c>
      <c r="D862" s="15" t="s">
        <v>204</v>
      </c>
      <c r="E862" t="e">
        <v>#N/A</v>
      </c>
    </row>
    <row r="863" spans="1:5" x14ac:dyDescent="0.35">
      <c r="A863" s="14">
        <v>20172494952</v>
      </c>
      <c r="B863" s="15" t="s">
        <v>2898</v>
      </c>
      <c r="C863" s="15" t="s">
        <v>850</v>
      </c>
      <c r="D863" s="15" t="s">
        <v>204</v>
      </c>
      <c r="E863" t="e">
        <v>#N/A</v>
      </c>
    </row>
    <row r="864" spans="1:5" x14ac:dyDescent="0.35">
      <c r="A864" s="14">
        <v>20172499679</v>
      </c>
      <c r="B864" s="15" t="s">
        <v>497</v>
      </c>
      <c r="C864" s="15" t="s">
        <v>850</v>
      </c>
      <c r="D864" s="15" t="s">
        <v>204</v>
      </c>
      <c r="E864" t="e">
        <v>#N/A</v>
      </c>
    </row>
    <row r="865" spans="1:5" x14ac:dyDescent="0.35">
      <c r="A865" s="14">
        <v>20172509143</v>
      </c>
      <c r="B865" s="15" t="s">
        <v>2499</v>
      </c>
      <c r="C865" s="15" t="s">
        <v>850</v>
      </c>
      <c r="D865" s="15" t="s">
        <v>6</v>
      </c>
      <c r="E865" t="e">
        <v>#N/A</v>
      </c>
    </row>
    <row r="866" spans="1:5" x14ac:dyDescent="0.35">
      <c r="A866" s="14">
        <v>20172557628</v>
      </c>
      <c r="B866" s="15" t="s">
        <v>831</v>
      </c>
      <c r="C866" s="15" t="s">
        <v>850</v>
      </c>
      <c r="D866" s="15" t="s">
        <v>101</v>
      </c>
      <c r="E866" t="e">
        <v>#N/A</v>
      </c>
    </row>
    <row r="867" spans="1:5" x14ac:dyDescent="0.35">
      <c r="A867" s="14">
        <v>20172606777</v>
      </c>
      <c r="B867" s="15" t="s">
        <v>2897</v>
      </c>
      <c r="C867" s="15" t="s">
        <v>850</v>
      </c>
      <c r="D867" s="15" t="s">
        <v>101</v>
      </c>
      <c r="E867" t="e">
        <v>#N/A</v>
      </c>
    </row>
    <row r="868" spans="1:5" x14ac:dyDescent="0.35">
      <c r="A868" s="14">
        <v>20172618864</v>
      </c>
      <c r="B868" s="15" t="s">
        <v>2896</v>
      </c>
      <c r="C868" s="15" t="s">
        <v>850</v>
      </c>
      <c r="D868" s="15" t="s">
        <v>101</v>
      </c>
      <c r="E868" t="e">
        <v>#N/A</v>
      </c>
    </row>
    <row r="869" spans="1:5" x14ac:dyDescent="0.35">
      <c r="A869" s="14">
        <v>20172619241</v>
      </c>
      <c r="B869" s="15" t="s">
        <v>2895</v>
      </c>
      <c r="C869" s="15" t="s">
        <v>850</v>
      </c>
      <c r="D869" s="15" t="s">
        <v>101</v>
      </c>
      <c r="E869" t="e">
        <v>#N/A</v>
      </c>
    </row>
    <row r="870" spans="1:5" x14ac:dyDescent="0.35">
      <c r="A870" s="14">
        <v>20172639519</v>
      </c>
      <c r="B870" s="15" t="s">
        <v>221</v>
      </c>
      <c r="C870" s="15" t="s">
        <v>850</v>
      </c>
      <c r="D870" s="15" t="s">
        <v>204</v>
      </c>
      <c r="E870" t="e">
        <v>#N/A</v>
      </c>
    </row>
    <row r="871" spans="1:5" x14ac:dyDescent="0.35">
      <c r="A871" s="14">
        <v>20172661794</v>
      </c>
      <c r="B871" s="15" t="s">
        <v>2894</v>
      </c>
      <c r="C871" s="15" t="s">
        <v>850</v>
      </c>
      <c r="D871" s="15" t="s">
        <v>204</v>
      </c>
      <c r="E871" t="e">
        <v>#N/A</v>
      </c>
    </row>
    <row r="872" spans="1:5" x14ac:dyDescent="0.35">
      <c r="A872" s="14">
        <v>20172670432</v>
      </c>
      <c r="B872" s="15" t="s">
        <v>2893</v>
      </c>
      <c r="C872" s="15" t="s">
        <v>850</v>
      </c>
      <c r="D872" s="15" t="s">
        <v>204</v>
      </c>
      <c r="E872" t="e">
        <v>#N/A</v>
      </c>
    </row>
    <row r="873" spans="1:5" x14ac:dyDescent="0.35">
      <c r="A873" s="14">
        <v>20172681043</v>
      </c>
      <c r="B873" s="15" t="s">
        <v>421</v>
      </c>
      <c r="C873" s="15" t="s">
        <v>850</v>
      </c>
      <c r="D873" s="15" t="s">
        <v>204</v>
      </c>
      <c r="E873" t="e">
        <v>#N/A</v>
      </c>
    </row>
    <row r="874" spans="1:5" x14ac:dyDescent="0.35">
      <c r="A874" s="14">
        <v>20172730940</v>
      </c>
      <c r="B874" s="15" t="s">
        <v>2892</v>
      </c>
      <c r="C874" s="15" t="s">
        <v>850</v>
      </c>
      <c r="D874" s="15" t="s">
        <v>6</v>
      </c>
      <c r="E874" t="e">
        <v>#N/A</v>
      </c>
    </row>
    <row r="875" spans="1:5" x14ac:dyDescent="0.35">
      <c r="A875" s="14">
        <v>20172752323</v>
      </c>
      <c r="B875" s="15" t="s">
        <v>2891</v>
      </c>
      <c r="C875" s="15" t="s">
        <v>850</v>
      </c>
      <c r="D875" s="15" t="s">
        <v>6</v>
      </c>
      <c r="E875" t="e">
        <v>#N/A</v>
      </c>
    </row>
    <row r="876" spans="1:5" x14ac:dyDescent="0.35">
      <c r="A876" s="14">
        <v>20172772278</v>
      </c>
      <c r="B876" s="15" t="s">
        <v>2890</v>
      </c>
      <c r="C876" s="15" t="s">
        <v>850</v>
      </c>
      <c r="D876" s="15" t="s">
        <v>6</v>
      </c>
      <c r="E876" t="e">
        <v>#N/A</v>
      </c>
    </row>
    <row r="877" spans="1:5" x14ac:dyDescent="0.35">
      <c r="A877" s="14">
        <v>20172856706</v>
      </c>
      <c r="B877" s="15" t="s">
        <v>2889</v>
      </c>
      <c r="C877" s="15" t="s">
        <v>850</v>
      </c>
      <c r="D877" s="15" t="s">
        <v>204</v>
      </c>
      <c r="E877" t="e">
        <v>#N/A</v>
      </c>
    </row>
    <row r="878" spans="1:5" x14ac:dyDescent="0.35">
      <c r="A878" s="14">
        <v>20172856960</v>
      </c>
      <c r="B878" s="15" t="s">
        <v>2888</v>
      </c>
      <c r="C878" s="15" t="s">
        <v>850</v>
      </c>
      <c r="D878" s="15" t="s">
        <v>204</v>
      </c>
      <c r="E878" t="e">
        <v>#N/A</v>
      </c>
    </row>
    <row r="879" spans="1:5" x14ac:dyDescent="0.35">
      <c r="A879" s="14">
        <v>20172862340</v>
      </c>
      <c r="B879" s="15" t="s">
        <v>4443</v>
      </c>
      <c r="C879" s="15" t="s">
        <v>850</v>
      </c>
      <c r="D879" s="15" t="s">
        <v>204</v>
      </c>
      <c r="E879" t="e">
        <v>#N/A</v>
      </c>
    </row>
    <row r="880" spans="1:5" x14ac:dyDescent="0.35">
      <c r="A880" s="14">
        <v>20172870873</v>
      </c>
      <c r="B880" s="15" t="s">
        <v>2887</v>
      </c>
      <c r="C880" s="15" t="s">
        <v>850</v>
      </c>
      <c r="D880" s="15" t="s">
        <v>204</v>
      </c>
      <c r="E880" t="e">
        <v>#N/A</v>
      </c>
    </row>
    <row r="881" spans="1:5" x14ac:dyDescent="0.35">
      <c r="A881" s="14">
        <v>20172935673</v>
      </c>
      <c r="B881" s="15" t="s">
        <v>2886</v>
      </c>
      <c r="C881" s="15" t="s">
        <v>850</v>
      </c>
      <c r="D881" s="15" t="s">
        <v>204</v>
      </c>
      <c r="E881" t="e">
        <v>#N/A</v>
      </c>
    </row>
    <row r="882" spans="1:5" x14ac:dyDescent="0.35">
      <c r="A882" s="14">
        <v>20172968253</v>
      </c>
      <c r="B882" s="15" t="s">
        <v>2885</v>
      </c>
      <c r="C882" s="15" t="s">
        <v>850</v>
      </c>
      <c r="D882" s="15" t="s">
        <v>204</v>
      </c>
      <c r="E882" t="e">
        <v>#N/A</v>
      </c>
    </row>
    <row r="883" spans="1:5" x14ac:dyDescent="0.35">
      <c r="A883" s="14">
        <v>20173119641</v>
      </c>
      <c r="B883" s="15" t="s">
        <v>155</v>
      </c>
      <c r="C883" s="15" t="s">
        <v>850</v>
      </c>
      <c r="D883" s="15" t="s">
        <v>101</v>
      </c>
      <c r="E883" t="e">
        <v>#N/A</v>
      </c>
    </row>
    <row r="884" spans="1:5" x14ac:dyDescent="0.35">
      <c r="A884" s="14">
        <v>20173188537</v>
      </c>
      <c r="B884" s="15" t="s">
        <v>2884</v>
      </c>
      <c r="C884" s="15" t="s">
        <v>850</v>
      </c>
      <c r="D884" s="15" t="s">
        <v>6</v>
      </c>
      <c r="E884" t="e">
        <v>#N/A</v>
      </c>
    </row>
    <row r="885" spans="1:5" x14ac:dyDescent="0.35">
      <c r="A885" s="14">
        <v>20173189932</v>
      </c>
      <c r="B885" s="15" t="s">
        <v>2883</v>
      </c>
      <c r="C885" s="15" t="s">
        <v>850</v>
      </c>
      <c r="D885" s="15" t="s">
        <v>6</v>
      </c>
      <c r="E885" t="e">
        <v>#N/A</v>
      </c>
    </row>
    <row r="886" spans="1:5" x14ac:dyDescent="0.35">
      <c r="A886" s="14">
        <v>20173214121</v>
      </c>
      <c r="B886" s="15" t="s">
        <v>2882</v>
      </c>
      <c r="C886" s="15" t="s">
        <v>850</v>
      </c>
      <c r="D886" s="15" t="s">
        <v>204</v>
      </c>
      <c r="E886" t="e">
        <v>#N/A</v>
      </c>
    </row>
    <row r="887" spans="1:5" x14ac:dyDescent="0.35">
      <c r="A887" s="14">
        <v>20173249340</v>
      </c>
      <c r="B887" s="15" t="s">
        <v>2881</v>
      </c>
      <c r="C887" s="15" t="s">
        <v>850</v>
      </c>
      <c r="D887" s="15" t="s">
        <v>204</v>
      </c>
      <c r="E887" t="e">
        <v>#N/A</v>
      </c>
    </row>
    <row r="888" spans="1:5" x14ac:dyDescent="0.35">
      <c r="A888" s="14">
        <v>20173249421</v>
      </c>
      <c r="B888" s="15" t="s">
        <v>2880</v>
      </c>
      <c r="C888" s="15" t="s">
        <v>850</v>
      </c>
      <c r="D888" s="15" t="s">
        <v>204</v>
      </c>
      <c r="E888" t="e">
        <v>#N/A</v>
      </c>
    </row>
    <row r="889" spans="1:5" x14ac:dyDescent="0.35">
      <c r="A889" s="14">
        <v>20173809663</v>
      </c>
      <c r="B889" s="15" t="s">
        <v>222</v>
      </c>
      <c r="C889" s="15" t="s">
        <v>850</v>
      </c>
      <c r="D889" s="15" t="s">
        <v>204</v>
      </c>
      <c r="E889" t="e">
        <v>#N/A</v>
      </c>
    </row>
    <row r="890" spans="1:5" x14ac:dyDescent="0.35">
      <c r="A890" s="14">
        <v>20173990988</v>
      </c>
      <c r="B890" s="15" t="s">
        <v>2879</v>
      </c>
      <c r="C890" s="15" t="s">
        <v>850</v>
      </c>
      <c r="D890" s="15" t="s">
        <v>6</v>
      </c>
      <c r="E890" t="e">
        <v>#N/A</v>
      </c>
    </row>
    <row r="891" spans="1:5" x14ac:dyDescent="0.35">
      <c r="A891" s="14">
        <v>20174237388</v>
      </c>
      <c r="B891" s="15" t="s">
        <v>2878</v>
      </c>
      <c r="C891" s="15" t="s">
        <v>846</v>
      </c>
      <c r="D891" s="15" t="s">
        <v>38</v>
      </c>
      <c r="E891" t="e">
        <v>#N/A</v>
      </c>
    </row>
    <row r="892" spans="1:5" x14ac:dyDescent="0.35">
      <c r="A892" s="14">
        <v>20174614271</v>
      </c>
      <c r="B892" s="15" t="s">
        <v>2877</v>
      </c>
      <c r="C892" s="15" t="s">
        <v>846</v>
      </c>
      <c r="D892" s="15" t="s">
        <v>38</v>
      </c>
      <c r="E892" t="e">
        <v>#N/A</v>
      </c>
    </row>
    <row r="893" spans="1:5" x14ac:dyDescent="0.35">
      <c r="A893" s="14">
        <v>20174670693</v>
      </c>
      <c r="B893" s="15" t="s">
        <v>2876</v>
      </c>
      <c r="C893" s="15" t="s">
        <v>850</v>
      </c>
      <c r="D893" s="15" t="s">
        <v>101</v>
      </c>
      <c r="E893" t="e">
        <v>#N/A</v>
      </c>
    </row>
    <row r="894" spans="1:5" x14ac:dyDescent="0.35">
      <c r="A894" s="14">
        <v>20174675733</v>
      </c>
      <c r="B894" s="15" t="s">
        <v>2875</v>
      </c>
      <c r="C894" s="15" t="s">
        <v>850</v>
      </c>
      <c r="D894" s="15" t="s">
        <v>101</v>
      </c>
      <c r="E894" t="e">
        <v>#N/A</v>
      </c>
    </row>
    <row r="895" spans="1:5" x14ac:dyDescent="0.35">
      <c r="A895" s="14">
        <v>20174691267</v>
      </c>
      <c r="B895" s="15" t="s">
        <v>2874</v>
      </c>
      <c r="C895" s="15" t="s">
        <v>850</v>
      </c>
      <c r="D895" s="15" t="s">
        <v>101</v>
      </c>
      <c r="E895" t="e">
        <v>#N/A</v>
      </c>
    </row>
    <row r="896" spans="1:5" x14ac:dyDescent="0.35">
      <c r="A896" s="14">
        <v>20174715204</v>
      </c>
      <c r="B896" s="15" t="s">
        <v>2873</v>
      </c>
      <c r="C896" s="15" t="s">
        <v>850</v>
      </c>
      <c r="D896" s="15" t="s">
        <v>101</v>
      </c>
      <c r="E896" t="e">
        <v>#N/A</v>
      </c>
    </row>
    <row r="897" spans="1:5" x14ac:dyDescent="0.35">
      <c r="A897" s="14">
        <v>20174715972</v>
      </c>
      <c r="B897" s="15" t="s">
        <v>2872</v>
      </c>
      <c r="C897" s="15" t="s">
        <v>850</v>
      </c>
      <c r="D897" s="15" t="s">
        <v>101</v>
      </c>
      <c r="E897" t="e">
        <v>#N/A</v>
      </c>
    </row>
    <row r="898" spans="1:5" x14ac:dyDescent="0.35">
      <c r="A898" s="33">
        <v>20174734411</v>
      </c>
      <c r="B898" s="35" t="s">
        <v>6318</v>
      </c>
      <c r="C898" s="15" t="s">
        <v>850</v>
      </c>
      <c r="D898" s="35" t="s">
        <v>101</v>
      </c>
      <c r="E898" t="e">
        <v>#N/A</v>
      </c>
    </row>
    <row r="899" spans="1:5" x14ac:dyDescent="0.35">
      <c r="A899" s="14">
        <v>20174738085</v>
      </c>
      <c r="B899" s="15" t="s">
        <v>750</v>
      </c>
      <c r="C899" s="15" t="s">
        <v>850</v>
      </c>
      <c r="D899" s="15" t="s">
        <v>101</v>
      </c>
      <c r="E899" t="e">
        <v>#N/A</v>
      </c>
    </row>
    <row r="900" spans="1:5" x14ac:dyDescent="0.35">
      <c r="A900" s="14">
        <v>20174790320</v>
      </c>
      <c r="B900" s="15" t="s">
        <v>2871</v>
      </c>
      <c r="C900" s="15" t="s">
        <v>850</v>
      </c>
      <c r="D900" s="15" t="s">
        <v>6</v>
      </c>
      <c r="E900" t="e">
        <v>#N/A</v>
      </c>
    </row>
    <row r="901" spans="1:5" x14ac:dyDescent="0.35">
      <c r="A901" s="14">
        <v>20174802786</v>
      </c>
      <c r="B901" s="15" t="s">
        <v>2870</v>
      </c>
      <c r="C901" s="15" t="s">
        <v>850</v>
      </c>
      <c r="D901" s="15" t="s">
        <v>6</v>
      </c>
      <c r="E901" t="e">
        <v>#N/A</v>
      </c>
    </row>
    <row r="902" spans="1:5" x14ac:dyDescent="0.35">
      <c r="A902" s="14">
        <v>20174816221</v>
      </c>
      <c r="B902" s="15" t="s">
        <v>2869</v>
      </c>
      <c r="C902" s="15" t="s">
        <v>850</v>
      </c>
      <c r="D902" s="15" t="s">
        <v>6</v>
      </c>
      <c r="E902" t="e">
        <v>#N/A</v>
      </c>
    </row>
    <row r="903" spans="1:5" x14ac:dyDescent="0.35">
      <c r="A903" s="14">
        <v>20174821497</v>
      </c>
      <c r="B903" s="15" t="s">
        <v>2868</v>
      </c>
      <c r="C903" s="15" t="s">
        <v>850</v>
      </c>
      <c r="D903" s="15" t="s">
        <v>6</v>
      </c>
      <c r="E903" t="e">
        <v>#N/A</v>
      </c>
    </row>
    <row r="904" spans="1:5" x14ac:dyDescent="0.35">
      <c r="A904" s="14">
        <v>20174879495</v>
      </c>
      <c r="B904" s="15" t="s">
        <v>2867</v>
      </c>
      <c r="C904" s="15" t="s">
        <v>850</v>
      </c>
      <c r="D904" s="15" t="s">
        <v>6</v>
      </c>
      <c r="E904" t="e">
        <v>#N/A</v>
      </c>
    </row>
    <row r="905" spans="1:5" x14ac:dyDescent="0.35">
      <c r="A905" s="14">
        <v>20174909157</v>
      </c>
      <c r="B905" s="15" t="s">
        <v>2866</v>
      </c>
      <c r="C905" s="15" t="s">
        <v>850</v>
      </c>
      <c r="D905" s="15" t="s">
        <v>101</v>
      </c>
      <c r="E905" t="e">
        <v>#N/A</v>
      </c>
    </row>
    <row r="906" spans="1:5" x14ac:dyDescent="0.35">
      <c r="A906" s="14">
        <v>20174929697</v>
      </c>
      <c r="B906" s="15" t="s">
        <v>2865</v>
      </c>
      <c r="C906" s="15" t="s">
        <v>850</v>
      </c>
      <c r="D906" s="15" t="s">
        <v>101</v>
      </c>
      <c r="E906" t="e">
        <v>#N/A</v>
      </c>
    </row>
    <row r="907" spans="1:5" x14ac:dyDescent="0.35">
      <c r="A907" s="14">
        <v>20174943924</v>
      </c>
      <c r="B907" s="15" t="s">
        <v>51</v>
      </c>
      <c r="C907" s="15" t="s">
        <v>846</v>
      </c>
      <c r="D907" s="15" t="s">
        <v>38</v>
      </c>
      <c r="E907" t="e">
        <v>#N/A</v>
      </c>
    </row>
    <row r="908" spans="1:5" x14ac:dyDescent="0.35">
      <c r="A908" s="14">
        <v>20174950971</v>
      </c>
      <c r="B908" s="15" t="s">
        <v>84</v>
      </c>
      <c r="C908" s="15" t="s">
        <v>846</v>
      </c>
      <c r="D908" s="15" t="s">
        <v>38</v>
      </c>
      <c r="E908" t="e">
        <v>#N/A</v>
      </c>
    </row>
    <row r="909" spans="1:5" x14ac:dyDescent="0.35">
      <c r="A909" s="14">
        <v>20174998826</v>
      </c>
      <c r="B909" s="15" t="s">
        <v>2864</v>
      </c>
      <c r="C909" s="15" t="s">
        <v>850</v>
      </c>
      <c r="D909" s="15" t="s">
        <v>6</v>
      </c>
      <c r="E909" t="e">
        <v>#N/A</v>
      </c>
    </row>
    <row r="910" spans="1:5" x14ac:dyDescent="0.35">
      <c r="A910" s="14">
        <v>20174999393</v>
      </c>
      <c r="B910" s="15" t="s">
        <v>2863</v>
      </c>
      <c r="C910" s="15" t="s">
        <v>850</v>
      </c>
      <c r="D910" s="15" t="s">
        <v>6</v>
      </c>
      <c r="E910" t="e">
        <v>#N/A</v>
      </c>
    </row>
    <row r="911" spans="1:5" x14ac:dyDescent="0.35">
      <c r="A911" s="14">
        <v>20175000403</v>
      </c>
      <c r="B911" s="15" t="s">
        <v>4476</v>
      </c>
      <c r="C911" s="15" t="s">
        <v>850</v>
      </c>
      <c r="D911" s="15" t="s">
        <v>204</v>
      </c>
      <c r="E911" t="e">
        <v>#N/A</v>
      </c>
    </row>
    <row r="912" spans="1:5" x14ac:dyDescent="0.35">
      <c r="A912" s="14">
        <v>20175071173</v>
      </c>
      <c r="B912" s="15" t="s">
        <v>325</v>
      </c>
      <c r="C912" s="15" t="s">
        <v>850</v>
      </c>
      <c r="D912" s="15" t="s">
        <v>6</v>
      </c>
      <c r="E912" t="e">
        <v>#N/A</v>
      </c>
    </row>
    <row r="913" spans="1:5" x14ac:dyDescent="0.35">
      <c r="A913" s="14">
        <v>20175083937</v>
      </c>
      <c r="B913" s="15" t="s">
        <v>2862</v>
      </c>
      <c r="C913" s="15" t="s">
        <v>850</v>
      </c>
      <c r="D913" s="15" t="s">
        <v>101</v>
      </c>
      <c r="E913" t="e">
        <v>#N/A</v>
      </c>
    </row>
    <row r="914" spans="1:5" x14ac:dyDescent="0.35">
      <c r="A914" s="14">
        <v>20175087681</v>
      </c>
      <c r="B914" s="15" t="s">
        <v>18</v>
      </c>
      <c r="C914" s="15" t="s">
        <v>850</v>
      </c>
      <c r="D914" s="15" t="s">
        <v>101</v>
      </c>
      <c r="E914" t="e">
        <v>#N/A</v>
      </c>
    </row>
    <row r="915" spans="1:5" x14ac:dyDescent="0.35">
      <c r="A915" s="14">
        <v>20175092332</v>
      </c>
      <c r="B915" s="15" t="s">
        <v>2861</v>
      </c>
      <c r="C915" s="15" t="s">
        <v>850</v>
      </c>
      <c r="D915" s="15" t="s">
        <v>101</v>
      </c>
      <c r="E915" t="e">
        <v>#N/A</v>
      </c>
    </row>
    <row r="916" spans="1:5" x14ac:dyDescent="0.35">
      <c r="A916" s="14">
        <v>20175113194</v>
      </c>
      <c r="B916" s="15" t="s">
        <v>2860</v>
      </c>
      <c r="C916" s="15" t="s">
        <v>850</v>
      </c>
      <c r="D916" s="15" t="s">
        <v>101</v>
      </c>
      <c r="E916" t="e">
        <v>#N/A</v>
      </c>
    </row>
    <row r="917" spans="1:5" x14ac:dyDescent="0.35">
      <c r="A917" s="14">
        <v>20175163451</v>
      </c>
      <c r="B917" s="15" t="s">
        <v>2859</v>
      </c>
      <c r="C917" s="15" t="s">
        <v>850</v>
      </c>
      <c r="D917" s="15" t="s">
        <v>6</v>
      </c>
      <c r="E917" t="e">
        <v>#N/A</v>
      </c>
    </row>
    <row r="918" spans="1:5" x14ac:dyDescent="0.35">
      <c r="A918" s="14">
        <v>20175164937</v>
      </c>
      <c r="B918" s="15" t="s">
        <v>2858</v>
      </c>
      <c r="C918" s="15" t="s">
        <v>850</v>
      </c>
      <c r="D918" s="15" t="s">
        <v>6</v>
      </c>
      <c r="E918" t="e">
        <v>#N/A</v>
      </c>
    </row>
    <row r="919" spans="1:5" x14ac:dyDescent="0.35">
      <c r="A919" s="14">
        <v>20175202961</v>
      </c>
      <c r="B919" s="15" t="s">
        <v>4485</v>
      </c>
      <c r="C919" s="15" t="s">
        <v>850</v>
      </c>
      <c r="D919" s="15" t="s">
        <v>101</v>
      </c>
      <c r="E919" t="e">
        <v>#N/A</v>
      </c>
    </row>
    <row r="920" spans="1:5" x14ac:dyDescent="0.35">
      <c r="A920" s="14">
        <v>20175203185</v>
      </c>
      <c r="B920" s="15" t="s">
        <v>2857</v>
      </c>
      <c r="C920" s="15" t="s">
        <v>850</v>
      </c>
      <c r="D920" s="15" t="s">
        <v>101</v>
      </c>
      <c r="E920" t="e">
        <v>#N/A</v>
      </c>
    </row>
    <row r="921" spans="1:5" x14ac:dyDescent="0.35">
      <c r="A921" s="14">
        <v>20175205048</v>
      </c>
      <c r="B921" s="15" t="s">
        <v>2856</v>
      </c>
      <c r="C921" s="15" t="s">
        <v>850</v>
      </c>
      <c r="D921" s="15" t="s">
        <v>101</v>
      </c>
      <c r="E921" t="e">
        <v>#N/A</v>
      </c>
    </row>
    <row r="922" spans="1:5" x14ac:dyDescent="0.35">
      <c r="A922" s="14">
        <v>20175212095</v>
      </c>
      <c r="B922" s="15" t="s">
        <v>2855</v>
      </c>
      <c r="C922" s="15" t="s">
        <v>850</v>
      </c>
      <c r="D922" s="15" t="s">
        <v>6</v>
      </c>
      <c r="E922" t="e">
        <v>#N/A</v>
      </c>
    </row>
    <row r="923" spans="1:5" x14ac:dyDescent="0.35">
      <c r="A923" s="14">
        <v>20175219421</v>
      </c>
      <c r="B923" s="15" t="s">
        <v>501</v>
      </c>
      <c r="C923" s="15" t="s">
        <v>850</v>
      </c>
      <c r="D923" s="15" t="s">
        <v>204</v>
      </c>
      <c r="E923" t="e">
        <v>#N/A</v>
      </c>
    </row>
    <row r="924" spans="1:5" x14ac:dyDescent="0.35">
      <c r="A924" s="14">
        <v>20175229907</v>
      </c>
      <c r="B924" s="15" t="s">
        <v>2854</v>
      </c>
      <c r="C924" s="15" t="s">
        <v>850</v>
      </c>
      <c r="D924" s="15" t="s">
        <v>6</v>
      </c>
      <c r="E924" t="e">
        <v>#N/A</v>
      </c>
    </row>
    <row r="925" spans="1:5" x14ac:dyDescent="0.35">
      <c r="A925" s="14">
        <v>20175231987</v>
      </c>
      <c r="B925" s="15" t="s">
        <v>2853</v>
      </c>
      <c r="C925" s="15" t="s">
        <v>850</v>
      </c>
      <c r="D925" s="15" t="s">
        <v>6</v>
      </c>
      <c r="E925" t="e">
        <v>#N/A</v>
      </c>
    </row>
    <row r="926" spans="1:5" x14ac:dyDescent="0.35">
      <c r="A926" s="14">
        <v>20175239023</v>
      </c>
      <c r="B926" s="15" t="s">
        <v>2852</v>
      </c>
      <c r="C926" s="15" t="s">
        <v>850</v>
      </c>
      <c r="D926" s="15" t="s">
        <v>6</v>
      </c>
      <c r="E926" t="e">
        <v>#N/A</v>
      </c>
    </row>
    <row r="927" spans="1:5" x14ac:dyDescent="0.35">
      <c r="A927" s="14">
        <v>20175283944</v>
      </c>
      <c r="B927" s="15" t="s">
        <v>2851</v>
      </c>
      <c r="C927" s="15" t="s">
        <v>850</v>
      </c>
      <c r="D927" s="15" t="s">
        <v>101</v>
      </c>
      <c r="E927" t="e">
        <v>#N/A</v>
      </c>
    </row>
    <row r="928" spans="1:5" x14ac:dyDescent="0.35">
      <c r="A928" s="14">
        <v>20175284592</v>
      </c>
      <c r="B928" s="15" t="s">
        <v>1976</v>
      </c>
      <c r="C928" s="15" t="s">
        <v>850</v>
      </c>
      <c r="D928" s="15" t="s">
        <v>101</v>
      </c>
      <c r="E928" t="e">
        <v>#N/A</v>
      </c>
    </row>
    <row r="929" spans="1:5" x14ac:dyDescent="0.35">
      <c r="A929" s="14">
        <v>20175307711</v>
      </c>
      <c r="B929" s="15" t="s">
        <v>2850</v>
      </c>
      <c r="C929" s="15" t="s">
        <v>850</v>
      </c>
      <c r="D929" s="15" t="s">
        <v>6</v>
      </c>
      <c r="E929" t="e">
        <v>#N/A</v>
      </c>
    </row>
    <row r="930" spans="1:5" x14ac:dyDescent="0.35">
      <c r="A930" s="14">
        <v>20175426303</v>
      </c>
      <c r="B930" s="15" t="s">
        <v>6093</v>
      </c>
      <c r="C930" s="15" t="s">
        <v>850</v>
      </c>
      <c r="D930" s="15" t="s">
        <v>38</v>
      </c>
      <c r="E930" t="e">
        <v>#N/A</v>
      </c>
    </row>
    <row r="931" spans="1:5" x14ac:dyDescent="0.35">
      <c r="A931" s="14">
        <v>20175467671</v>
      </c>
      <c r="B931" s="15" t="s">
        <v>2849</v>
      </c>
      <c r="C931" s="15" t="s">
        <v>850</v>
      </c>
      <c r="D931" s="15" t="s">
        <v>6</v>
      </c>
      <c r="E931" t="e">
        <v>#N/A</v>
      </c>
    </row>
    <row r="932" spans="1:5" x14ac:dyDescent="0.35">
      <c r="A932" s="14">
        <v>20175639391</v>
      </c>
      <c r="B932" s="15" t="s">
        <v>600</v>
      </c>
      <c r="C932" s="15" t="s">
        <v>850</v>
      </c>
      <c r="D932" s="15" t="s">
        <v>101</v>
      </c>
      <c r="E932" t="e">
        <v>#N/A</v>
      </c>
    </row>
    <row r="933" spans="1:5" x14ac:dyDescent="0.35">
      <c r="A933" s="14">
        <v>20175640135</v>
      </c>
      <c r="B933" s="15" t="s">
        <v>2848</v>
      </c>
      <c r="C933" s="15" t="s">
        <v>850</v>
      </c>
      <c r="D933" s="15" t="s">
        <v>101</v>
      </c>
      <c r="E933" t="e">
        <v>#N/A</v>
      </c>
    </row>
    <row r="934" spans="1:5" x14ac:dyDescent="0.35">
      <c r="A934" s="14">
        <v>20175695380</v>
      </c>
      <c r="B934" s="15" t="s">
        <v>2847</v>
      </c>
      <c r="C934" s="15" t="s">
        <v>850</v>
      </c>
      <c r="D934" s="15" t="s">
        <v>204</v>
      </c>
      <c r="E934" t="e">
        <v>#N/A</v>
      </c>
    </row>
    <row r="935" spans="1:5" x14ac:dyDescent="0.35">
      <c r="A935" s="14">
        <v>20175824619</v>
      </c>
      <c r="B935" s="15" t="s">
        <v>2846</v>
      </c>
      <c r="C935" s="15" t="s">
        <v>850</v>
      </c>
      <c r="D935" s="15" t="s">
        <v>204</v>
      </c>
      <c r="E935" t="e">
        <v>#N/A</v>
      </c>
    </row>
    <row r="936" spans="1:5" x14ac:dyDescent="0.35">
      <c r="A936" s="14">
        <v>20175825429</v>
      </c>
      <c r="B936" s="15" t="s">
        <v>2845</v>
      </c>
      <c r="C936" s="15" t="s">
        <v>850</v>
      </c>
      <c r="D936" s="15" t="s">
        <v>204</v>
      </c>
      <c r="E936" t="e">
        <v>#N/A</v>
      </c>
    </row>
    <row r="937" spans="1:5" x14ac:dyDescent="0.35">
      <c r="A937" s="14">
        <v>20175825771</v>
      </c>
      <c r="B937" s="15" t="s">
        <v>2844</v>
      </c>
      <c r="C937" s="15" t="s">
        <v>850</v>
      </c>
      <c r="D937" s="15" t="s">
        <v>204</v>
      </c>
      <c r="E937" t="e">
        <v>#N/A</v>
      </c>
    </row>
    <row r="938" spans="1:5" x14ac:dyDescent="0.35">
      <c r="A938" s="14">
        <v>20175826743</v>
      </c>
      <c r="B938" s="15" t="s">
        <v>2843</v>
      </c>
      <c r="C938" s="15" t="s">
        <v>850</v>
      </c>
      <c r="D938" s="15" t="s">
        <v>204</v>
      </c>
      <c r="E938" t="e">
        <v>#N/A</v>
      </c>
    </row>
    <row r="939" spans="1:5" x14ac:dyDescent="0.35">
      <c r="A939" s="14">
        <v>20175827634</v>
      </c>
      <c r="B939" s="15" t="s">
        <v>2842</v>
      </c>
      <c r="C939" s="15" t="s">
        <v>850</v>
      </c>
      <c r="D939" s="15" t="s">
        <v>204</v>
      </c>
      <c r="E939" t="e">
        <v>#N/A</v>
      </c>
    </row>
    <row r="940" spans="1:5" x14ac:dyDescent="0.35">
      <c r="A940" s="14">
        <v>20175831747</v>
      </c>
      <c r="B940" s="15" t="s">
        <v>2841</v>
      </c>
      <c r="C940" s="15" t="s">
        <v>850</v>
      </c>
      <c r="D940" s="15" t="s">
        <v>204</v>
      </c>
      <c r="E940" t="e">
        <v>#N/A</v>
      </c>
    </row>
    <row r="941" spans="1:5" x14ac:dyDescent="0.35">
      <c r="A941" s="14">
        <v>20175865994</v>
      </c>
      <c r="B941" s="15" t="s">
        <v>2840</v>
      </c>
      <c r="C941" s="15" t="s">
        <v>850</v>
      </c>
      <c r="D941" s="15" t="s">
        <v>101</v>
      </c>
      <c r="E941" t="e">
        <v>#N/A</v>
      </c>
    </row>
    <row r="942" spans="1:5" x14ac:dyDescent="0.35">
      <c r="A942" s="14">
        <v>20175940015</v>
      </c>
      <c r="B942" s="15" t="s">
        <v>2839</v>
      </c>
      <c r="C942" s="15" t="s">
        <v>850</v>
      </c>
      <c r="D942" s="15" t="s">
        <v>6</v>
      </c>
      <c r="E942" t="e">
        <v>#N/A</v>
      </c>
    </row>
    <row r="943" spans="1:5" x14ac:dyDescent="0.35">
      <c r="A943" s="14">
        <v>20175954661</v>
      </c>
      <c r="B943" s="15" t="s">
        <v>2838</v>
      </c>
      <c r="C943" s="15" t="s">
        <v>850</v>
      </c>
      <c r="D943" s="15" t="s">
        <v>6</v>
      </c>
      <c r="E943" t="e">
        <v>#N/A</v>
      </c>
    </row>
    <row r="944" spans="1:5" x14ac:dyDescent="0.35">
      <c r="A944" s="14">
        <v>20175970275</v>
      </c>
      <c r="B944" s="15" t="s">
        <v>2837</v>
      </c>
      <c r="C944" s="15" t="s">
        <v>850</v>
      </c>
      <c r="D944" s="15" t="s">
        <v>6</v>
      </c>
      <c r="E944" t="e">
        <v>#N/A</v>
      </c>
    </row>
    <row r="945" spans="1:5" x14ac:dyDescent="0.35">
      <c r="A945" s="14">
        <v>20175975234</v>
      </c>
      <c r="B945" s="15" t="s">
        <v>601</v>
      </c>
      <c r="C945" s="15" t="s">
        <v>850</v>
      </c>
      <c r="D945" s="15" t="s">
        <v>101</v>
      </c>
      <c r="E945" t="e">
        <v>#N/A</v>
      </c>
    </row>
    <row r="946" spans="1:5" x14ac:dyDescent="0.35">
      <c r="A946" s="14">
        <v>20175975315</v>
      </c>
      <c r="B946" s="15" t="s">
        <v>2836</v>
      </c>
      <c r="C946" s="15" t="s">
        <v>850</v>
      </c>
      <c r="D946" s="15" t="s">
        <v>101</v>
      </c>
      <c r="E946" t="e">
        <v>#N/A</v>
      </c>
    </row>
    <row r="947" spans="1:5" x14ac:dyDescent="0.35">
      <c r="A947" s="14">
        <v>20175981471</v>
      </c>
      <c r="B947" s="15" t="s">
        <v>2835</v>
      </c>
      <c r="C947" s="15" t="s">
        <v>850</v>
      </c>
      <c r="D947" s="15" t="s">
        <v>6</v>
      </c>
      <c r="E947" t="e">
        <v>#N/A</v>
      </c>
    </row>
    <row r="948" spans="1:5" x14ac:dyDescent="0.35">
      <c r="A948" s="33">
        <v>20176061660</v>
      </c>
      <c r="B948" s="35" t="s">
        <v>6136</v>
      </c>
      <c r="C948" s="15" t="s">
        <v>850</v>
      </c>
      <c r="D948" s="35" t="s">
        <v>204</v>
      </c>
      <c r="E948" t="e">
        <v>#N/A</v>
      </c>
    </row>
    <row r="949" spans="1:5" x14ac:dyDescent="0.35">
      <c r="A949" s="14">
        <v>20176101807</v>
      </c>
      <c r="B949" s="15" t="s">
        <v>6094</v>
      </c>
      <c r="C949" s="15" t="s">
        <v>850</v>
      </c>
      <c r="D949" s="15" t="s">
        <v>38</v>
      </c>
      <c r="E949" t="e">
        <v>#N/A</v>
      </c>
    </row>
    <row r="950" spans="1:5" x14ac:dyDescent="0.35">
      <c r="A950" s="14">
        <v>20176170876</v>
      </c>
      <c r="B950" s="15" t="s">
        <v>2834</v>
      </c>
      <c r="C950" s="15" t="s">
        <v>850</v>
      </c>
      <c r="D950" s="15" t="s">
        <v>6</v>
      </c>
      <c r="E950" t="e">
        <v>#N/A</v>
      </c>
    </row>
    <row r="951" spans="1:5" x14ac:dyDescent="0.35">
      <c r="A951" s="14">
        <v>20176171503</v>
      </c>
      <c r="B951" s="15" t="s">
        <v>2833</v>
      </c>
      <c r="C951" s="15" t="s">
        <v>850</v>
      </c>
      <c r="D951" s="15" t="s">
        <v>6</v>
      </c>
      <c r="E951" t="e">
        <v>#N/A</v>
      </c>
    </row>
    <row r="952" spans="1:5" x14ac:dyDescent="0.35">
      <c r="A952" s="14">
        <v>20176171686</v>
      </c>
      <c r="B952" s="15" t="s">
        <v>2832</v>
      </c>
      <c r="C952" s="15" t="s">
        <v>850</v>
      </c>
      <c r="D952" s="15" t="s">
        <v>6</v>
      </c>
      <c r="E952" t="e">
        <v>#N/A</v>
      </c>
    </row>
    <row r="953" spans="1:5" x14ac:dyDescent="0.35">
      <c r="A953" s="14">
        <v>20176204878</v>
      </c>
      <c r="B953" s="15" t="s">
        <v>2831</v>
      </c>
      <c r="C953" s="15" t="s">
        <v>850</v>
      </c>
      <c r="D953" s="15" t="s">
        <v>101</v>
      </c>
      <c r="E953" t="e">
        <v>#N/A</v>
      </c>
    </row>
    <row r="954" spans="1:5" x14ac:dyDescent="0.35">
      <c r="A954" s="14">
        <v>20176207389</v>
      </c>
      <c r="B954" s="15" t="s">
        <v>2830</v>
      </c>
      <c r="C954" s="15" t="s">
        <v>850</v>
      </c>
      <c r="D954" s="15" t="s">
        <v>101</v>
      </c>
      <c r="E954" t="e">
        <v>#N/A</v>
      </c>
    </row>
    <row r="955" spans="1:5" x14ac:dyDescent="0.35">
      <c r="A955" s="14">
        <v>20176208601</v>
      </c>
      <c r="B955" s="15" t="s">
        <v>2829</v>
      </c>
      <c r="C955" s="15" t="s">
        <v>850</v>
      </c>
      <c r="D955" s="15" t="s">
        <v>101</v>
      </c>
      <c r="E955" t="e">
        <v>#N/A</v>
      </c>
    </row>
    <row r="956" spans="1:5" x14ac:dyDescent="0.35">
      <c r="A956" s="14">
        <v>20176210681</v>
      </c>
      <c r="B956" s="15" t="s">
        <v>2828</v>
      </c>
      <c r="C956" s="15" t="s">
        <v>850</v>
      </c>
      <c r="D956" s="15" t="s">
        <v>101</v>
      </c>
      <c r="E956" t="e">
        <v>#N/A</v>
      </c>
    </row>
    <row r="957" spans="1:5" x14ac:dyDescent="0.35">
      <c r="A957" s="14">
        <v>20176214679</v>
      </c>
      <c r="B957" s="15" t="s">
        <v>2827</v>
      </c>
      <c r="C957" s="15" t="s">
        <v>850</v>
      </c>
      <c r="D957" s="15" t="s">
        <v>101</v>
      </c>
      <c r="E957" t="e">
        <v>#N/A</v>
      </c>
    </row>
    <row r="958" spans="1:5" x14ac:dyDescent="0.35">
      <c r="A958" s="14">
        <v>20176217694</v>
      </c>
      <c r="B958" s="15" t="s">
        <v>2826</v>
      </c>
      <c r="C958" s="15" t="s">
        <v>850</v>
      </c>
      <c r="D958" s="15" t="s">
        <v>101</v>
      </c>
      <c r="E958" t="e">
        <v>#N/A</v>
      </c>
    </row>
    <row r="959" spans="1:5" x14ac:dyDescent="0.35">
      <c r="A959" s="14">
        <v>20176222426</v>
      </c>
      <c r="B959" s="15" t="s">
        <v>2825</v>
      </c>
      <c r="C959" s="15" t="s">
        <v>850</v>
      </c>
      <c r="D959" s="15" t="s">
        <v>6</v>
      </c>
      <c r="E959" t="e">
        <v>#N/A</v>
      </c>
    </row>
    <row r="960" spans="1:5" x14ac:dyDescent="0.35">
      <c r="A960" s="14">
        <v>20176231506</v>
      </c>
      <c r="B960" s="15" t="s">
        <v>2824</v>
      </c>
      <c r="C960" s="15" t="s">
        <v>850</v>
      </c>
      <c r="D960" s="15" t="s">
        <v>6</v>
      </c>
      <c r="E960" t="e">
        <v>#N/A</v>
      </c>
    </row>
    <row r="961" spans="1:5" x14ac:dyDescent="0.35">
      <c r="A961" s="14">
        <v>20176232227</v>
      </c>
      <c r="B961" s="15" t="s">
        <v>2823</v>
      </c>
      <c r="C961" s="15" t="s">
        <v>850</v>
      </c>
      <c r="D961" s="15" t="s">
        <v>6</v>
      </c>
      <c r="E961" t="e">
        <v>#N/A</v>
      </c>
    </row>
    <row r="962" spans="1:5" x14ac:dyDescent="0.35">
      <c r="A962" s="14">
        <v>20176249111</v>
      </c>
      <c r="B962" s="15" t="s">
        <v>2822</v>
      </c>
      <c r="C962" s="15" t="s">
        <v>850</v>
      </c>
      <c r="D962" s="15" t="s">
        <v>101</v>
      </c>
      <c r="E962" t="e">
        <v>#N/A</v>
      </c>
    </row>
    <row r="963" spans="1:5" x14ac:dyDescent="0.35">
      <c r="A963" s="14">
        <v>20176288958</v>
      </c>
      <c r="B963" s="15" t="s">
        <v>2821</v>
      </c>
      <c r="C963" s="15" t="s">
        <v>850</v>
      </c>
      <c r="D963" s="15" t="s">
        <v>101</v>
      </c>
      <c r="E963" t="e">
        <v>#N/A</v>
      </c>
    </row>
    <row r="964" spans="1:5" x14ac:dyDescent="0.35">
      <c r="A964" s="14">
        <v>20176310040</v>
      </c>
      <c r="B964" s="15" t="s">
        <v>2820</v>
      </c>
      <c r="C964" s="15" t="s">
        <v>850</v>
      </c>
      <c r="D964" s="15" t="s">
        <v>6</v>
      </c>
      <c r="E964" t="e">
        <v>#N/A</v>
      </c>
    </row>
    <row r="965" spans="1:5" x14ac:dyDescent="0.35">
      <c r="A965" s="14">
        <v>20176360497</v>
      </c>
      <c r="B965" s="15" t="s">
        <v>2819</v>
      </c>
      <c r="C965" s="15" t="s">
        <v>850</v>
      </c>
      <c r="D965" s="15" t="s">
        <v>101</v>
      </c>
      <c r="E965" t="e">
        <v>#N/A</v>
      </c>
    </row>
    <row r="966" spans="1:5" x14ac:dyDescent="0.35">
      <c r="A966" s="14">
        <v>20176422191</v>
      </c>
      <c r="B966" s="15" t="s">
        <v>281</v>
      </c>
      <c r="C966" s="15" t="s">
        <v>850</v>
      </c>
      <c r="D966" s="15" t="s">
        <v>204</v>
      </c>
      <c r="E966" t="e">
        <v>#N/A</v>
      </c>
    </row>
    <row r="967" spans="1:5" x14ac:dyDescent="0.35">
      <c r="A967" s="14">
        <v>20176689359</v>
      </c>
      <c r="B967" s="15" t="s">
        <v>2818</v>
      </c>
      <c r="C967" s="15" t="s">
        <v>850</v>
      </c>
      <c r="D967" s="15" t="s">
        <v>6</v>
      </c>
      <c r="E967" t="e">
        <v>#N/A</v>
      </c>
    </row>
    <row r="968" spans="1:5" x14ac:dyDescent="0.35">
      <c r="A968" s="14">
        <v>20176704927</v>
      </c>
      <c r="B968" s="15" t="s">
        <v>2817</v>
      </c>
      <c r="C968" s="15" t="s">
        <v>850</v>
      </c>
      <c r="D968" s="15" t="s">
        <v>6</v>
      </c>
      <c r="E968" t="e">
        <v>#N/A</v>
      </c>
    </row>
    <row r="969" spans="1:5" x14ac:dyDescent="0.35">
      <c r="A969" s="14">
        <v>20176705061</v>
      </c>
      <c r="B969" s="15" t="s">
        <v>2816</v>
      </c>
      <c r="C969" s="15" t="s">
        <v>850</v>
      </c>
      <c r="D969" s="15" t="s">
        <v>6</v>
      </c>
      <c r="E969" t="e">
        <v>#N/A</v>
      </c>
    </row>
    <row r="970" spans="1:5" x14ac:dyDescent="0.35">
      <c r="A970" s="14">
        <v>20176710064</v>
      </c>
      <c r="B970" s="15" t="s">
        <v>2815</v>
      </c>
      <c r="C970" s="15" t="s">
        <v>850</v>
      </c>
      <c r="D970" s="15" t="s">
        <v>6</v>
      </c>
      <c r="E970" t="e">
        <v>#N/A</v>
      </c>
    </row>
    <row r="971" spans="1:5" x14ac:dyDescent="0.35">
      <c r="A971" s="14">
        <v>20176714566</v>
      </c>
      <c r="B971" s="15" t="s">
        <v>2814</v>
      </c>
      <c r="C971" s="15" t="s">
        <v>850</v>
      </c>
      <c r="D971" s="15" t="s">
        <v>6</v>
      </c>
      <c r="E971" t="e">
        <v>#N/A</v>
      </c>
    </row>
    <row r="972" spans="1:5" x14ac:dyDescent="0.35">
      <c r="A972" s="14">
        <v>20176735725</v>
      </c>
      <c r="B972" s="15" t="s">
        <v>2813</v>
      </c>
      <c r="C972" s="15" t="s">
        <v>850</v>
      </c>
      <c r="D972" s="15" t="s">
        <v>6</v>
      </c>
      <c r="E972" t="e">
        <v>#N/A</v>
      </c>
    </row>
    <row r="973" spans="1:5" x14ac:dyDescent="0.35">
      <c r="A973" s="14">
        <v>20176736021</v>
      </c>
      <c r="B973" s="15" t="s">
        <v>2812</v>
      </c>
      <c r="C973" s="15" t="s">
        <v>850</v>
      </c>
      <c r="D973" s="15" t="s">
        <v>6</v>
      </c>
      <c r="E973" t="e">
        <v>#N/A</v>
      </c>
    </row>
    <row r="974" spans="1:5" x14ac:dyDescent="0.35">
      <c r="A974" s="14">
        <v>20176895684</v>
      </c>
      <c r="B974" s="15" t="s">
        <v>2811</v>
      </c>
      <c r="C974" s="15" t="s">
        <v>850</v>
      </c>
      <c r="D974" s="15" t="s">
        <v>204</v>
      </c>
      <c r="E974" t="e">
        <v>#N/A</v>
      </c>
    </row>
    <row r="975" spans="1:5" x14ac:dyDescent="0.35">
      <c r="A975" s="14">
        <v>20176975289</v>
      </c>
      <c r="B975" s="15" t="s">
        <v>2810</v>
      </c>
      <c r="C975" s="15" t="s">
        <v>850</v>
      </c>
      <c r="D975" s="15" t="s">
        <v>101</v>
      </c>
      <c r="E975" t="e">
        <v>#N/A</v>
      </c>
    </row>
    <row r="976" spans="1:5" x14ac:dyDescent="0.35">
      <c r="A976" s="14">
        <v>20177030563</v>
      </c>
      <c r="B976" s="15" t="s">
        <v>2809</v>
      </c>
      <c r="C976" s="15" t="s">
        <v>846</v>
      </c>
      <c r="D976" s="15" t="s">
        <v>38</v>
      </c>
      <c r="E976" t="e">
        <v>#N/A</v>
      </c>
    </row>
    <row r="977" spans="1:5" x14ac:dyDescent="0.35">
      <c r="A977" s="14">
        <v>20177217043</v>
      </c>
      <c r="B977" s="15" t="s">
        <v>282</v>
      </c>
      <c r="C977" s="15" t="s">
        <v>850</v>
      </c>
      <c r="D977" s="15" t="s">
        <v>204</v>
      </c>
      <c r="E977" t="e">
        <v>#N/A</v>
      </c>
    </row>
    <row r="978" spans="1:5" x14ac:dyDescent="0.35">
      <c r="A978" s="14">
        <v>20177237826</v>
      </c>
      <c r="B978" s="15" t="s">
        <v>2808</v>
      </c>
      <c r="C978" s="15" t="s">
        <v>850</v>
      </c>
      <c r="D978" s="15" t="s">
        <v>204</v>
      </c>
      <c r="E978" t="e">
        <v>#N/A</v>
      </c>
    </row>
    <row r="979" spans="1:5" x14ac:dyDescent="0.35">
      <c r="A979" s="33">
        <v>20177300374</v>
      </c>
      <c r="B979" s="35" t="s">
        <v>6137</v>
      </c>
      <c r="C979" s="15" t="s">
        <v>850</v>
      </c>
      <c r="D979" s="35" t="s">
        <v>38</v>
      </c>
      <c r="E979" t="e">
        <v>#N/A</v>
      </c>
    </row>
    <row r="980" spans="1:5" x14ac:dyDescent="0.35">
      <c r="A980" s="14">
        <v>20177395146</v>
      </c>
      <c r="B980" s="15" t="s">
        <v>2807</v>
      </c>
      <c r="C980" s="15" t="s">
        <v>850</v>
      </c>
      <c r="D980" s="15" t="s">
        <v>204</v>
      </c>
      <c r="E980" t="e">
        <v>#N/A</v>
      </c>
    </row>
    <row r="981" spans="1:5" x14ac:dyDescent="0.35">
      <c r="A981" s="14">
        <v>20177427285</v>
      </c>
      <c r="B981" s="15" t="s">
        <v>2806</v>
      </c>
      <c r="C981" s="15" t="s">
        <v>850</v>
      </c>
      <c r="D981" s="15" t="s">
        <v>204</v>
      </c>
      <c r="E981" t="e">
        <v>#N/A</v>
      </c>
    </row>
    <row r="982" spans="1:5" x14ac:dyDescent="0.35">
      <c r="A982" s="14">
        <v>20177429229</v>
      </c>
      <c r="B982" s="15" t="s">
        <v>2805</v>
      </c>
      <c r="C982" s="15" t="s">
        <v>850</v>
      </c>
      <c r="D982" s="15" t="s">
        <v>204</v>
      </c>
      <c r="E982" t="e">
        <v>#N/A</v>
      </c>
    </row>
    <row r="983" spans="1:5" x14ac:dyDescent="0.35">
      <c r="A983" s="14">
        <v>20177432360</v>
      </c>
      <c r="B983" s="15" t="s">
        <v>660</v>
      </c>
      <c r="C983" s="15" t="s">
        <v>850</v>
      </c>
      <c r="D983" s="15" t="s">
        <v>204</v>
      </c>
      <c r="E983" t="e">
        <v>#N/A</v>
      </c>
    </row>
    <row r="984" spans="1:5" x14ac:dyDescent="0.35">
      <c r="A984" s="14">
        <v>20177449254</v>
      </c>
      <c r="B984" s="15" t="s">
        <v>755</v>
      </c>
      <c r="C984" s="15" t="s">
        <v>850</v>
      </c>
      <c r="D984" s="15" t="s">
        <v>204</v>
      </c>
      <c r="E984" t="e">
        <v>#N/A</v>
      </c>
    </row>
    <row r="985" spans="1:5" x14ac:dyDescent="0.35">
      <c r="A985" s="14">
        <v>20177653889</v>
      </c>
      <c r="B985" s="15" t="s">
        <v>2804</v>
      </c>
      <c r="C985" s="15" t="s">
        <v>850</v>
      </c>
      <c r="D985" s="15" t="s">
        <v>6</v>
      </c>
      <c r="E985" t="e">
        <v>#N/A</v>
      </c>
    </row>
    <row r="986" spans="1:5" x14ac:dyDescent="0.35">
      <c r="A986" s="14">
        <v>20177653960</v>
      </c>
      <c r="B986" s="15" t="s">
        <v>2803</v>
      </c>
      <c r="C986" s="15" t="s">
        <v>850</v>
      </c>
      <c r="D986" s="15" t="s">
        <v>6</v>
      </c>
      <c r="E986" t="e">
        <v>#N/A</v>
      </c>
    </row>
    <row r="987" spans="1:5" x14ac:dyDescent="0.35">
      <c r="A987" s="14">
        <v>20177659224</v>
      </c>
      <c r="B987" s="15" t="s">
        <v>2802</v>
      </c>
      <c r="C987" s="15" t="s">
        <v>850</v>
      </c>
      <c r="D987" s="15" t="s">
        <v>101</v>
      </c>
      <c r="E987" t="e">
        <v>#N/A</v>
      </c>
    </row>
    <row r="988" spans="1:5" x14ac:dyDescent="0.35">
      <c r="A988" s="14">
        <v>20177662446</v>
      </c>
      <c r="B988" s="15" t="s">
        <v>2801</v>
      </c>
      <c r="C988" s="15" t="s">
        <v>850</v>
      </c>
      <c r="D988" s="15" t="s">
        <v>6</v>
      </c>
      <c r="E988" t="e">
        <v>#N/A</v>
      </c>
    </row>
    <row r="989" spans="1:5" x14ac:dyDescent="0.35">
      <c r="A989" s="14">
        <v>20177685659</v>
      </c>
      <c r="B989" s="15" t="s">
        <v>2800</v>
      </c>
      <c r="C989" s="15" t="s">
        <v>850</v>
      </c>
      <c r="D989" s="15" t="s">
        <v>6</v>
      </c>
      <c r="E989" t="e">
        <v>#N/A</v>
      </c>
    </row>
    <row r="990" spans="1:5" x14ac:dyDescent="0.35">
      <c r="A990" s="14">
        <v>20177689051</v>
      </c>
      <c r="B990" s="15" t="s">
        <v>122</v>
      </c>
      <c r="C990" s="15" t="s">
        <v>850</v>
      </c>
      <c r="D990" s="15" t="s">
        <v>101</v>
      </c>
      <c r="E990" t="e">
        <v>#N/A</v>
      </c>
    </row>
    <row r="991" spans="1:5" x14ac:dyDescent="0.35">
      <c r="A991" s="14">
        <v>20177698122</v>
      </c>
      <c r="B991" s="15" t="s">
        <v>343</v>
      </c>
      <c r="C991" s="15" t="s">
        <v>850</v>
      </c>
      <c r="D991" s="15" t="s">
        <v>6</v>
      </c>
      <c r="E991" t="e">
        <v>#N/A</v>
      </c>
    </row>
    <row r="992" spans="1:5" x14ac:dyDescent="0.35">
      <c r="A992" s="14">
        <v>20177726193</v>
      </c>
      <c r="B992" s="15" t="s">
        <v>2799</v>
      </c>
      <c r="C992" s="15" t="s">
        <v>850</v>
      </c>
      <c r="D992" s="15" t="s">
        <v>101</v>
      </c>
      <c r="E992" t="e">
        <v>#N/A</v>
      </c>
    </row>
    <row r="993" spans="1:5" x14ac:dyDescent="0.35">
      <c r="A993" s="14">
        <v>20177726517</v>
      </c>
      <c r="B993" s="15" t="s">
        <v>2798</v>
      </c>
      <c r="C993" s="15" t="s">
        <v>850</v>
      </c>
      <c r="D993" s="15" t="s">
        <v>101</v>
      </c>
      <c r="E993" t="e">
        <v>#N/A</v>
      </c>
    </row>
    <row r="994" spans="1:5" x14ac:dyDescent="0.35">
      <c r="A994" s="14">
        <v>20177730204</v>
      </c>
      <c r="B994" s="15" t="s">
        <v>2797</v>
      </c>
      <c r="C994" s="15" t="s">
        <v>850</v>
      </c>
      <c r="D994" s="15" t="s">
        <v>6</v>
      </c>
      <c r="E994" t="e">
        <v>#N/A</v>
      </c>
    </row>
    <row r="995" spans="1:5" x14ac:dyDescent="0.35">
      <c r="A995" s="14">
        <v>20177779041</v>
      </c>
      <c r="B995" s="15" t="s">
        <v>2796</v>
      </c>
      <c r="C995" s="15" t="s">
        <v>850</v>
      </c>
      <c r="D995" s="15" t="s">
        <v>101</v>
      </c>
      <c r="E995" t="e">
        <v>#N/A</v>
      </c>
    </row>
    <row r="996" spans="1:5" x14ac:dyDescent="0.35">
      <c r="A996" s="14">
        <v>20177840646</v>
      </c>
      <c r="B996" s="15" t="s">
        <v>2795</v>
      </c>
      <c r="C996" s="15" t="s">
        <v>850</v>
      </c>
      <c r="D996" s="15" t="s">
        <v>101</v>
      </c>
      <c r="E996" t="e">
        <v>#N/A</v>
      </c>
    </row>
    <row r="997" spans="1:5" x14ac:dyDescent="0.35">
      <c r="A997" s="14">
        <v>20177865045</v>
      </c>
      <c r="B997" s="15" t="s">
        <v>2794</v>
      </c>
      <c r="C997" s="15" t="s">
        <v>850</v>
      </c>
      <c r="D997" s="15" t="s">
        <v>6</v>
      </c>
      <c r="E997" t="e">
        <v>#N/A</v>
      </c>
    </row>
    <row r="998" spans="1:5" x14ac:dyDescent="0.35">
      <c r="A998" s="14">
        <v>20177891127</v>
      </c>
      <c r="B998" s="15" t="s">
        <v>2793</v>
      </c>
      <c r="C998" s="15" t="s">
        <v>850</v>
      </c>
      <c r="D998" s="15" t="s">
        <v>204</v>
      </c>
      <c r="E998" t="e">
        <v>#N/A</v>
      </c>
    </row>
    <row r="999" spans="1:5" x14ac:dyDescent="0.35">
      <c r="A999" s="33">
        <v>20177892280</v>
      </c>
      <c r="B999" s="35" t="s">
        <v>6411</v>
      </c>
      <c r="C999" s="15" t="s">
        <v>850</v>
      </c>
      <c r="D999" s="35" t="s">
        <v>204</v>
      </c>
      <c r="E999" t="e">
        <v>#N/A</v>
      </c>
    </row>
    <row r="1000" spans="1:5" x14ac:dyDescent="0.35">
      <c r="A1000" s="14">
        <v>20177892441</v>
      </c>
      <c r="B1000" s="15" t="s">
        <v>2792</v>
      </c>
      <c r="C1000" s="15" t="s">
        <v>850</v>
      </c>
      <c r="D1000" s="15" t="s">
        <v>204</v>
      </c>
      <c r="E1000" t="e">
        <v>#N/A</v>
      </c>
    </row>
    <row r="1001" spans="1:5" x14ac:dyDescent="0.35">
      <c r="A1001" s="14">
        <v>20177901963</v>
      </c>
      <c r="B1001" s="15" t="s">
        <v>2791</v>
      </c>
      <c r="C1001" s="15" t="s">
        <v>850</v>
      </c>
      <c r="D1001" s="15" t="s">
        <v>6</v>
      </c>
      <c r="E1001" t="e">
        <v>#N/A</v>
      </c>
    </row>
    <row r="1002" spans="1:5" x14ac:dyDescent="0.35">
      <c r="A1002" s="14">
        <v>20178073151</v>
      </c>
      <c r="B1002" s="15" t="s">
        <v>2790</v>
      </c>
      <c r="C1002" s="15" t="s">
        <v>850</v>
      </c>
      <c r="D1002" s="15" t="s">
        <v>6</v>
      </c>
      <c r="E1002" t="e">
        <v>#N/A</v>
      </c>
    </row>
    <row r="1003" spans="1:5" x14ac:dyDescent="0.35">
      <c r="A1003" s="14">
        <v>20178079604</v>
      </c>
      <c r="B1003" s="15" t="s">
        <v>2789</v>
      </c>
      <c r="C1003" s="15" t="s">
        <v>850</v>
      </c>
      <c r="D1003" s="15" t="s">
        <v>101</v>
      </c>
      <c r="E1003" t="e">
        <v>#N/A</v>
      </c>
    </row>
    <row r="1004" spans="1:5" x14ac:dyDescent="0.35">
      <c r="A1004" s="14">
        <v>20178082141</v>
      </c>
      <c r="B1004" s="15" t="s">
        <v>2788</v>
      </c>
      <c r="C1004" s="15" t="s">
        <v>850</v>
      </c>
      <c r="D1004" s="15" t="s">
        <v>101</v>
      </c>
      <c r="E1004" t="e">
        <v>#N/A</v>
      </c>
    </row>
    <row r="1005" spans="1:5" x14ac:dyDescent="0.35">
      <c r="A1005" s="14">
        <v>20178082222</v>
      </c>
      <c r="B1005" s="15" t="s">
        <v>2787</v>
      </c>
      <c r="C1005" s="15" t="s">
        <v>850</v>
      </c>
      <c r="D1005" s="15" t="s">
        <v>101</v>
      </c>
      <c r="E1005" t="e">
        <v>#N/A</v>
      </c>
    </row>
    <row r="1006" spans="1:5" x14ac:dyDescent="0.35">
      <c r="A1006" s="14">
        <v>20178186869</v>
      </c>
      <c r="B1006" s="15" t="s">
        <v>2786</v>
      </c>
      <c r="C1006" s="15" t="s">
        <v>850</v>
      </c>
      <c r="D1006" s="15" t="s">
        <v>101</v>
      </c>
      <c r="E1006" t="e">
        <v>#N/A</v>
      </c>
    </row>
    <row r="1007" spans="1:5" x14ac:dyDescent="0.35">
      <c r="A1007" s="14">
        <v>20178199251</v>
      </c>
      <c r="B1007" s="15" t="s">
        <v>2785</v>
      </c>
      <c r="C1007" s="15" t="s">
        <v>850</v>
      </c>
      <c r="D1007" s="15" t="s">
        <v>204</v>
      </c>
      <c r="E1007" t="e">
        <v>#N/A</v>
      </c>
    </row>
    <row r="1008" spans="1:5" x14ac:dyDescent="0.35">
      <c r="A1008" s="14">
        <v>20178498160</v>
      </c>
      <c r="B1008" s="15" t="s">
        <v>2784</v>
      </c>
      <c r="C1008" s="15" t="s">
        <v>850</v>
      </c>
      <c r="D1008" s="15" t="s">
        <v>6</v>
      </c>
      <c r="E1008" t="e">
        <v>#N/A</v>
      </c>
    </row>
    <row r="1009" spans="1:5" x14ac:dyDescent="0.35">
      <c r="A1009" s="14">
        <v>20178500083</v>
      </c>
      <c r="B1009" s="15" t="s">
        <v>2783</v>
      </c>
      <c r="C1009" s="15" t="s">
        <v>850</v>
      </c>
      <c r="D1009" s="15" t="s">
        <v>6</v>
      </c>
      <c r="E1009" t="e">
        <v>#N/A</v>
      </c>
    </row>
    <row r="1010" spans="1:5" x14ac:dyDescent="0.35">
      <c r="A1010" s="14">
        <v>20178524349</v>
      </c>
      <c r="B1010" s="15" t="s">
        <v>2782</v>
      </c>
      <c r="C1010" s="15" t="s">
        <v>850</v>
      </c>
      <c r="D1010" s="15" t="s">
        <v>6</v>
      </c>
      <c r="E1010" t="e">
        <v>#N/A</v>
      </c>
    </row>
    <row r="1011" spans="1:5" x14ac:dyDescent="0.35">
      <c r="A1011" s="14">
        <v>20178677684</v>
      </c>
      <c r="B1011" s="15" t="s">
        <v>2781</v>
      </c>
      <c r="C1011" s="15" t="s">
        <v>850</v>
      </c>
      <c r="D1011" s="15" t="s">
        <v>6</v>
      </c>
      <c r="E1011" t="e">
        <v>#N/A</v>
      </c>
    </row>
    <row r="1012" spans="1:5" x14ac:dyDescent="0.35">
      <c r="A1012" s="14">
        <v>20178679032</v>
      </c>
      <c r="B1012" s="15" t="s">
        <v>2780</v>
      </c>
      <c r="C1012" s="15" t="s">
        <v>850</v>
      </c>
      <c r="D1012" s="15" t="s">
        <v>6</v>
      </c>
      <c r="E1012" t="e">
        <v>#N/A</v>
      </c>
    </row>
    <row r="1013" spans="1:5" x14ac:dyDescent="0.35">
      <c r="A1013" s="14">
        <v>20178680049</v>
      </c>
      <c r="B1013" s="15" t="s">
        <v>2779</v>
      </c>
      <c r="C1013" s="15" t="s">
        <v>850</v>
      </c>
      <c r="D1013" s="15" t="s">
        <v>6</v>
      </c>
      <c r="E1013" t="e">
        <v>#N/A</v>
      </c>
    </row>
    <row r="1014" spans="1:5" x14ac:dyDescent="0.35">
      <c r="A1014" s="14">
        <v>20178685431</v>
      </c>
      <c r="B1014" s="15" t="s">
        <v>2778</v>
      </c>
      <c r="C1014" s="15" t="s">
        <v>850</v>
      </c>
      <c r="D1014" s="15" t="s">
        <v>6</v>
      </c>
      <c r="E1014" t="e">
        <v>#N/A</v>
      </c>
    </row>
    <row r="1015" spans="1:5" x14ac:dyDescent="0.35">
      <c r="A1015" s="14">
        <v>20178689348</v>
      </c>
      <c r="B1015" s="15" t="s">
        <v>2777</v>
      </c>
      <c r="C1015" s="15" t="s">
        <v>850</v>
      </c>
      <c r="D1015" s="15" t="s">
        <v>101</v>
      </c>
      <c r="E1015" t="e">
        <v>#N/A</v>
      </c>
    </row>
    <row r="1016" spans="1:5" x14ac:dyDescent="0.35">
      <c r="A1016" s="14">
        <v>20178698843</v>
      </c>
      <c r="B1016" s="15" t="s">
        <v>2776</v>
      </c>
      <c r="C1016" s="15" t="s">
        <v>850</v>
      </c>
      <c r="D1016" s="15" t="s">
        <v>6</v>
      </c>
      <c r="E1016" t="e">
        <v>#N/A</v>
      </c>
    </row>
    <row r="1017" spans="1:5" x14ac:dyDescent="0.35">
      <c r="A1017" s="14">
        <v>20178825110</v>
      </c>
      <c r="B1017" s="15" t="s">
        <v>2775</v>
      </c>
      <c r="C1017" s="15" t="s">
        <v>850</v>
      </c>
      <c r="D1017" s="15" t="s">
        <v>6</v>
      </c>
      <c r="E1017" t="e">
        <v>#N/A</v>
      </c>
    </row>
    <row r="1018" spans="1:5" x14ac:dyDescent="0.35">
      <c r="A1018" s="14">
        <v>20178826353</v>
      </c>
      <c r="B1018" s="15" t="s">
        <v>2774</v>
      </c>
      <c r="C1018" s="15" t="s">
        <v>850</v>
      </c>
      <c r="D1018" s="15" t="s">
        <v>6</v>
      </c>
      <c r="E1018" t="e">
        <v>#N/A</v>
      </c>
    </row>
    <row r="1019" spans="1:5" x14ac:dyDescent="0.35">
      <c r="A1019" s="14">
        <v>20178833643</v>
      </c>
      <c r="B1019" s="15" t="s">
        <v>2773</v>
      </c>
      <c r="C1019" s="15" t="s">
        <v>850</v>
      </c>
      <c r="D1019" s="15" t="s">
        <v>101</v>
      </c>
      <c r="E1019" t="e">
        <v>#N/A</v>
      </c>
    </row>
    <row r="1020" spans="1:5" x14ac:dyDescent="0.35">
      <c r="A1020" s="14">
        <v>20178839927</v>
      </c>
      <c r="B1020" s="15" t="s">
        <v>2772</v>
      </c>
      <c r="C1020" s="15" t="s">
        <v>850</v>
      </c>
      <c r="D1020" s="15" t="s">
        <v>101</v>
      </c>
      <c r="E1020" t="e">
        <v>#N/A</v>
      </c>
    </row>
    <row r="1021" spans="1:5" x14ac:dyDescent="0.35">
      <c r="A1021" s="14">
        <v>20178843282</v>
      </c>
      <c r="B1021" s="15" t="s">
        <v>2771</v>
      </c>
      <c r="C1021" s="15" t="s">
        <v>850</v>
      </c>
      <c r="D1021" s="15" t="s">
        <v>101</v>
      </c>
      <c r="E1021" t="e">
        <v>#N/A</v>
      </c>
    </row>
    <row r="1022" spans="1:5" x14ac:dyDescent="0.35">
      <c r="A1022" s="14">
        <v>20178862074</v>
      </c>
      <c r="B1022" s="15" t="s">
        <v>2770</v>
      </c>
      <c r="C1022" s="15" t="s">
        <v>850</v>
      </c>
      <c r="D1022" s="15" t="s">
        <v>101</v>
      </c>
      <c r="E1022" t="e">
        <v>#N/A</v>
      </c>
    </row>
    <row r="1023" spans="1:5" x14ac:dyDescent="0.35">
      <c r="A1023" s="14">
        <v>20178862155</v>
      </c>
      <c r="B1023" s="15" t="s">
        <v>4586</v>
      </c>
      <c r="C1023" s="15" t="s">
        <v>850</v>
      </c>
      <c r="D1023" s="15" t="s">
        <v>101</v>
      </c>
      <c r="E1023" t="e">
        <v>#N/A</v>
      </c>
    </row>
    <row r="1024" spans="1:5" x14ac:dyDescent="0.35">
      <c r="A1024" s="14">
        <v>20178864794</v>
      </c>
      <c r="B1024" s="15" t="s">
        <v>4587</v>
      </c>
      <c r="C1024" s="15" t="s">
        <v>850</v>
      </c>
      <c r="D1024" s="15" t="s">
        <v>101</v>
      </c>
      <c r="E1024" t="e">
        <v>#N/A</v>
      </c>
    </row>
    <row r="1025" spans="1:5" x14ac:dyDescent="0.35">
      <c r="A1025" s="14">
        <v>20178922581</v>
      </c>
      <c r="B1025" s="15" t="s">
        <v>85</v>
      </c>
      <c r="C1025" s="15" t="s">
        <v>846</v>
      </c>
      <c r="D1025" s="15" t="s">
        <v>38</v>
      </c>
      <c r="E1025" t="e">
        <v>#N/A</v>
      </c>
    </row>
    <row r="1026" spans="1:5" x14ac:dyDescent="0.35">
      <c r="A1026" s="14">
        <v>20179133521</v>
      </c>
      <c r="B1026" s="15" t="s">
        <v>2769</v>
      </c>
      <c r="C1026" s="15" t="s">
        <v>850</v>
      </c>
      <c r="D1026" s="15" t="s">
        <v>101</v>
      </c>
      <c r="E1026" t="e">
        <v>#N/A</v>
      </c>
    </row>
    <row r="1027" spans="1:5" x14ac:dyDescent="0.35">
      <c r="A1027" s="14">
        <v>20179229804</v>
      </c>
      <c r="B1027" s="15" t="s">
        <v>4590</v>
      </c>
      <c r="C1027" s="15" t="s">
        <v>846</v>
      </c>
      <c r="D1027" s="15" t="s">
        <v>38</v>
      </c>
      <c r="E1027" t="e">
        <v>#N/A</v>
      </c>
    </row>
    <row r="1028" spans="1:5" x14ac:dyDescent="0.35">
      <c r="A1028" s="14">
        <v>20179249589</v>
      </c>
      <c r="B1028" s="15" t="s">
        <v>2768</v>
      </c>
      <c r="C1028" s="15" t="s">
        <v>850</v>
      </c>
      <c r="D1028" s="15" t="s">
        <v>101</v>
      </c>
      <c r="E1028" t="e">
        <v>#N/A</v>
      </c>
    </row>
    <row r="1029" spans="1:5" x14ac:dyDescent="0.35">
      <c r="A1029" s="14">
        <v>20179249660</v>
      </c>
      <c r="B1029" s="15" t="s">
        <v>2767</v>
      </c>
      <c r="C1029" s="15" t="s">
        <v>850</v>
      </c>
      <c r="D1029" s="15" t="s">
        <v>101</v>
      </c>
      <c r="E1029" t="e">
        <v>#N/A</v>
      </c>
    </row>
    <row r="1030" spans="1:5" x14ac:dyDescent="0.35">
      <c r="A1030" s="14">
        <v>20179251133</v>
      </c>
      <c r="B1030" s="15" t="s">
        <v>2766</v>
      </c>
      <c r="C1030" s="15" t="s">
        <v>850</v>
      </c>
      <c r="D1030" s="15" t="s">
        <v>101</v>
      </c>
      <c r="E1030" t="e">
        <v>#N/A</v>
      </c>
    </row>
    <row r="1031" spans="1:5" x14ac:dyDescent="0.35">
      <c r="A1031" s="14">
        <v>20179318653</v>
      </c>
      <c r="B1031" s="15" t="s">
        <v>2765</v>
      </c>
      <c r="C1031" s="15" t="s">
        <v>850</v>
      </c>
      <c r="D1031" s="15" t="s">
        <v>6</v>
      </c>
      <c r="E1031" t="e">
        <v>#N/A</v>
      </c>
    </row>
    <row r="1032" spans="1:5" x14ac:dyDescent="0.35">
      <c r="A1032" s="14">
        <v>20179329779</v>
      </c>
      <c r="B1032" s="15" t="s">
        <v>2764</v>
      </c>
      <c r="C1032" s="15" t="s">
        <v>850</v>
      </c>
      <c r="D1032" s="15" t="s">
        <v>6</v>
      </c>
      <c r="E1032" t="e">
        <v>#N/A</v>
      </c>
    </row>
    <row r="1033" spans="1:5" x14ac:dyDescent="0.35">
      <c r="A1033" s="14">
        <v>20179525101</v>
      </c>
      <c r="B1033" s="15" t="s">
        <v>2763</v>
      </c>
      <c r="C1033" s="15" t="s">
        <v>850</v>
      </c>
      <c r="D1033" s="15" t="s">
        <v>101</v>
      </c>
      <c r="E1033" t="e">
        <v>#N/A</v>
      </c>
    </row>
    <row r="1034" spans="1:5" x14ac:dyDescent="0.35">
      <c r="A1034" s="14">
        <v>20179697069</v>
      </c>
      <c r="B1034" s="15" t="s">
        <v>2762</v>
      </c>
      <c r="C1034" s="15" t="s">
        <v>850</v>
      </c>
      <c r="D1034" s="15" t="s">
        <v>6</v>
      </c>
      <c r="E1034" t="e">
        <v>#N/A</v>
      </c>
    </row>
    <row r="1035" spans="1:5" x14ac:dyDescent="0.35">
      <c r="A1035" s="14">
        <v>20179753660</v>
      </c>
      <c r="B1035" s="15" t="s">
        <v>2761</v>
      </c>
      <c r="C1035" s="15" t="s">
        <v>850</v>
      </c>
      <c r="D1035" s="15" t="s">
        <v>101</v>
      </c>
      <c r="E1035" t="e">
        <v>#N/A</v>
      </c>
    </row>
    <row r="1036" spans="1:5" x14ac:dyDescent="0.35">
      <c r="A1036" s="14">
        <v>20179834317</v>
      </c>
      <c r="B1036" s="15" t="s">
        <v>2760</v>
      </c>
      <c r="C1036" s="15" t="s">
        <v>850</v>
      </c>
      <c r="D1036" s="15" t="s">
        <v>101</v>
      </c>
      <c r="E1036" t="e">
        <v>#N/A</v>
      </c>
    </row>
    <row r="1037" spans="1:5" x14ac:dyDescent="0.35">
      <c r="A1037" s="33">
        <v>20179993890</v>
      </c>
      <c r="B1037" s="35" t="s">
        <v>6138</v>
      </c>
      <c r="C1037" s="15" t="s">
        <v>850</v>
      </c>
      <c r="D1037" s="35" t="s">
        <v>204</v>
      </c>
      <c r="E1037" t="e">
        <v>#N/A</v>
      </c>
    </row>
    <row r="1038" spans="1:5" x14ac:dyDescent="0.35">
      <c r="A1038" s="14">
        <v>20180001051</v>
      </c>
      <c r="B1038" s="15" t="s">
        <v>2759</v>
      </c>
      <c r="C1038" s="15" t="s">
        <v>850</v>
      </c>
      <c r="D1038" s="15" t="s">
        <v>204</v>
      </c>
      <c r="E1038" t="e">
        <v>#N/A</v>
      </c>
    </row>
    <row r="1039" spans="1:5" x14ac:dyDescent="0.35">
      <c r="A1039" s="14">
        <v>20180260316</v>
      </c>
      <c r="B1039" s="15" t="s">
        <v>2758</v>
      </c>
      <c r="C1039" s="15" t="s">
        <v>850</v>
      </c>
      <c r="D1039" s="15" t="s">
        <v>6</v>
      </c>
      <c r="E1039" t="e">
        <v>#N/A</v>
      </c>
    </row>
    <row r="1040" spans="1:5" x14ac:dyDescent="0.35">
      <c r="A1040" s="14">
        <v>20180273051</v>
      </c>
      <c r="B1040" s="15" t="s">
        <v>2757</v>
      </c>
      <c r="C1040" s="15" t="s">
        <v>850</v>
      </c>
      <c r="D1040" s="15" t="s">
        <v>6</v>
      </c>
      <c r="E1040" t="e">
        <v>#N/A</v>
      </c>
    </row>
    <row r="1041" spans="1:5" x14ac:dyDescent="0.35">
      <c r="A1041" s="14">
        <v>20180273132</v>
      </c>
      <c r="B1041" s="15" t="s">
        <v>2756</v>
      </c>
      <c r="C1041" s="15" t="s">
        <v>850</v>
      </c>
      <c r="D1041" s="15" t="s">
        <v>6</v>
      </c>
      <c r="E1041" t="e">
        <v>#N/A</v>
      </c>
    </row>
    <row r="1042" spans="1:5" x14ac:dyDescent="0.35">
      <c r="A1042" s="14">
        <v>20180377931</v>
      </c>
      <c r="B1042" s="15" t="s">
        <v>4602</v>
      </c>
      <c r="C1042" s="15" t="s">
        <v>850</v>
      </c>
      <c r="D1042" s="15" t="s">
        <v>101</v>
      </c>
      <c r="E1042" t="e">
        <v>#N/A</v>
      </c>
    </row>
    <row r="1043" spans="1:5" x14ac:dyDescent="0.35">
      <c r="A1043" s="14">
        <v>20180401238</v>
      </c>
      <c r="B1043" s="15" t="s">
        <v>2755</v>
      </c>
      <c r="C1043" s="15" t="s">
        <v>850</v>
      </c>
      <c r="D1043" s="15" t="s">
        <v>6</v>
      </c>
      <c r="E1043" t="e">
        <v>#N/A</v>
      </c>
    </row>
    <row r="1044" spans="1:5" x14ac:dyDescent="0.35">
      <c r="A1044" s="14">
        <v>20180414992</v>
      </c>
      <c r="B1044" s="15" t="s">
        <v>1897</v>
      </c>
      <c r="C1044" s="15" t="s">
        <v>850</v>
      </c>
      <c r="D1044" s="15" t="s">
        <v>6</v>
      </c>
      <c r="E1044" t="e">
        <v>#N/A</v>
      </c>
    </row>
    <row r="1045" spans="1:5" x14ac:dyDescent="0.35">
      <c r="A1045" s="14">
        <v>20180415379</v>
      </c>
      <c r="B1045" s="15" t="s">
        <v>2754</v>
      </c>
      <c r="C1045" s="15" t="s">
        <v>850</v>
      </c>
      <c r="D1045" s="15" t="s">
        <v>6</v>
      </c>
      <c r="E1045" t="e">
        <v>#N/A</v>
      </c>
    </row>
    <row r="1046" spans="1:5" x14ac:dyDescent="0.35">
      <c r="A1046" s="14">
        <v>20180559885</v>
      </c>
      <c r="B1046" s="15" t="s">
        <v>2753</v>
      </c>
      <c r="C1046" s="15" t="s">
        <v>850</v>
      </c>
      <c r="D1046" s="15" t="s">
        <v>204</v>
      </c>
      <c r="E1046" t="e">
        <v>#N/A</v>
      </c>
    </row>
    <row r="1047" spans="1:5" x14ac:dyDescent="0.35">
      <c r="A1047" s="14">
        <v>20180571311</v>
      </c>
      <c r="B1047" s="15" t="s">
        <v>2752</v>
      </c>
      <c r="C1047" s="15" t="s">
        <v>850</v>
      </c>
      <c r="D1047" s="15" t="s">
        <v>101</v>
      </c>
      <c r="E1047" t="e">
        <v>#N/A</v>
      </c>
    </row>
    <row r="1048" spans="1:5" x14ac:dyDescent="0.35">
      <c r="A1048" s="14">
        <v>20180573012</v>
      </c>
      <c r="B1048" s="15" t="s">
        <v>502</v>
      </c>
      <c r="C1048" s="15" t="s">
        <v>850</v>
      </c>
      <c r="D1048" s="15" t="s">
        <v>204</v>
      </c>
      <c r="E1048" t="e">
        <v>#N/A</v>
      </c>
    </row>
    <row r="1049" spans="1:5" x14ac:dyDescent="0.35">
      <c r="A1049" s="14">
        <v>20180626582</v>
      </c>
      <c r="B1049" s="15" t="s">
        <v>4610</v>
      </c>
      <c r="C1049" s="15" t="s">
        <v>850</v>
      </c>
      <c r="D1049" s="15" t="s">
        <v>204</v>
      </c>
      <c r="E1049" t="e">
        <v>#N/A</v>
      </c>
    </row>
    <row r="1050" spans="1:5" x14ac:dyDescent="0.35">
      <c r="A1050" s="14">
        <v>20180817680</v>
      </c>
      <c r="B1050" s="15" t="s">
        <v>2751</v>
      </c>
      <c r="C1050" s="15" t="s">
        <v>850</v>
      </c>
      <c r="D1050" s="15" t="s">
        <v>6</v>
      </c>
      <c r="E1050" t="e">
        <v>#N/A</v>
      </c>
    </row>
    <row r="1051" spans="1:5" x14ac:dyDescent="0.35">
      <c r="A1051" s="14">
        <v>20180872940</v>
      </c>
      <c r="B1051" s="15" t="s">
        <v>2750</v>
      </c>
      <c r="C1051" s="15" t="s">
        <v>850</v>
      </c>
      <c r="D1051" s="15" t="s">
        <v>101</v>
      </c>
      <c r="E1051" t="e">
        <v>#N/A</v>
      </c>
    </row>
    <row r="1052" spans="1:5" x14ac:dyDescent="0.35">
      <c r="A1052" s="14">
        <v>20180961705</v>
      </c>
      <c r="B1052" s="15" t="s">
        <v>2749</v>
      </c>
      <c r="C1052" s="15" t="s">
        <v>850</v>
      </c>
      <c r="D1052" s="15" t="s">
        <v>101</v>
      </c>
      <c r="E1052" t="e">
        <v>#N/A</v>
      </c>
    </row>
    <row r="1053" spans="1:5" x14ac:dyDescent="0.35">
      <c r="A1053" s="14">
        <v>20180976214</v>
      </c>
      <c r="B1053" s="15" t="s">
        <v>2748</v>
      </c>
      <c r="C1053" s="15" t="s">
        <v>850</v>
      </c>
      <c r="D1053" s="15" t="s">
        <v>101</v>
      </c>
      <c r="E1053" t="e">
        <v>#N/A</v>
      </c>
    </row>
    <row r="1054" spans="1:5" x14ac:dyDescent="0.35">
      <c r="A1054" s="14">
        <v>20181009161</v>
      </c>
      <c r="B1054" s="15" t="s">
        <v>422</v>
      </c>
      <c r="C1054" s="15" t="s">
        <v>850</v>
      </c>
      <c r="D1054" s="15" t="s">
        <v>204</v>
      </c>
      <c r="E1054" t="e">
        <v>#N/A</v>
      </c>
    </row>
    <row r="1055" spans="1:5" x14ac:dyDescent="0.35">
      <c r="A1055" s="14">
        <v>20181079968</v>
      </c>
      <c r="B1055" s="15" t="s">
        <v>2747</v>
      </c>
      <c r="C1055" s="15" t="s">
        <v>850</v>
      </c>
      <c r="D1055" s="15" t="s">
        <v>6</v>
      </c>
      <c r="E1055" t="e">
        <v>#N/A</v>
      </c>
    </row>
    <row r="1056" spans="1:5" x14ac:dyDescent="0.35">
      <c r="A1056" s="14">
        <v>20181109891</v>
      </c>
      <c r="B1056" s="15" t="s">
        <v>2746</v>
      </c>
      <c r="C1056" s="15" t="s">
        <v>846</v>
      </c>
      <c r="D1056" s="15" t="s">
        <v>38</v>
      </c>
      <c r="E1056" t="e">
        <v>#N/A</v>
      </c>
    </row>
    <row r="1057" spans="1:5" x14ac:dyDescent="0.35">
      <c r="A1057" s="14">
        <v>20181402921</v>
      </c>
      <c r="B1057" s="15" t="s">
        <v>2745</v>
      </c>
      <c r="C1057" s="15" t="s">
        <v>850</v>
      </c>
      <c r="D1057" s="15" t="s">
        <v>204</v>
      </c>
      <c r="E1057" t="e">
        <v>#N/A</v>
      </c>
    </row>
    <row r="1058" spans="1:5" x14ac:dyDescent="0.35">
      <c r="A1058" s="14">
        <v>20181403064</v>
      </c>
      <c r="B1058" s="15" t="s">
        <v>2744</v>
      </c>
      <c r="C1058" s="15" t="s">
        <v>850</v>
      </c>
      <c r="D1058" s="15" t="s">
        <v>204</v>
      </c>
      <c r="E1058" t="e">
        <v>#N/A</v>
      </c>
    </row>
    <row r="1059" spans="1:5" x14ac:dyDescent="0.35">
      <c r="A1059" s="14">
        <v>20181427087</v>
      </c>
      <c r="B1059" s="15" t="s">
        <v>6066</v>
      </c>
      <c r="C1059" s="15" t="s">
        <v>850</v>
      </c>
      <c r="D1059" s="15" t="s">
        <v>204</v>
      </c>
      <c r="E1059" t="e">
        <v>#N/A</v>
      </c>
    </row>
    <row r="1060" spans="1:5" x14ac:dyDescent="0.35">
      <c r="A1060" s="14">
        <v>20181429535</v>
      </c>
      <c r="B1060" s="15" t="s">
        <v>2743</v>
      </c>
      <c r="C1060" s="15" t="s">
        <v>850</v>
      </c>
      <c r="D1060" s="15" t="s">
        <v>204</v>
      </c>
      <c r="E1060" t="e">
        <v>#N/A</v>
      </c>
    </row>
    <row r="1061" spans="1:5" x14ac:dyDescent="0.35">
      <c r="A1061" s="14">
        <v>20181430380</v>
      </c>
      <c r="B1061" s="15" t="s">
        <v>2742</v>
      </c>
      <c r="C1061" s="15" t="s">
        <v>850</v>
      </c>
      <c r="D1061" s="15" t="s">
        <v>204</v>
      </c>
      <c r="E1061" t="e">
        <v>#N/A</v>
      </c>
    </row>
    <row r="1062" spans="1:5" x14ac:dyDescent="0.35">
      <c r="A1062" s="14">
        <v>20181438364</v>
      </c>
      <c r="B1062" s="15" t="s">
        <v>2741</v>
      </c>
      <c r="C1062" s="15" t="s">
        <v>850</v>
      </c>
      <c r="D1062" s="15" t="s">
        <v>204</v>
      </c>
      <c r="E1062" t="e">
        <v>#N/A</v>
      </c>
    </row>
    <row r="1063" spans="1:5" x14ac:dyDescent="0.35">
      <c r="A1063" s="14">
        <v>20181508168</v>
      </c>
      <c r="B1063" s="15" t="s">
        <v>423</v>
      </c>
      <c r="C1063" s="15" t="s">
        <v>850</v>
      </c>
      <c r="D1063" s="15" t="s">
        <v>204</v>
      </c>
      <c r="E1063" t="e">
        <v>#N/A</v>
      </c>
    </row>
    <row r="1064" spans="1:5" x14ac:dyDescent="0.35">
      <c r="A1064" s="14">
        <v>20181648091</v>
      </c>
      <c r="B1064" s="15" t="s">
        <v>2740</v>
      </c>
      <c r="C1064" s="15" t="s">
        <v>850</v>
      </c>
      <c r="D1064" s="15" t="s">
        <v>204</v>
      </c>
      <c r="E1064" t="e">
        <v>#N/A</v>
      </c>
    </row>
    <row r="1065" spans="1:5" x14ac:dyDescent="0.35">
      <c r="A1065" s="14">
        <v>20181709066</v>
      </c>
      <c r="B1065" s="15" t="s">
        <v>2739</v>
      </c>
      <c r="C1065" s="15" t="s">
        <v>850</v>
      </c>
      <c r="D1065" s="15" t="s">
        <v>204</v>
      </c>
      <c r="E1065" t="e">
        <v>#N/A</v>
      </c>
    </row>
    <row r="1066" spans="1:5" x14ac:dyDescent="0.35">
      <c r="A1066" s="14">
        <v>20181753120</v>
      </c>
      <c r="B1066" s="15" t="s">
        <v>2738</v>
      </c>
      <c r="C1066" s="15" t="s">
        <v>850</v>
      </c>
      <c r="D1066" s="15" t="s">
        <v>6</v>
      </c>
      <c r="E1066" t="e">
        <v>#N/A</v>
      </c>
    </row>
    <row r="1067" spans="1:5" x14ac:dyDescent="0.35">
      <c r="A1067" s="14">
        <v>20182029999</v>
      </c>
      <c r="B1067" s="15" t="s">
        <v>2737</v>
      </c>
      <c r="C1067" s="15" t="s">
        <v>850</v>
      </c>
      <c r="D1067" s="15" t="s">
        <v>101</v>
      </c>
      <c r="E1067" t="e">
        <v>#N/A</v>
      </c>
    </row>
    <row r="1068" spans="1:5" x14ac:dyDescent="0.35">
      <c r="A1068" s="14">
        <v>20182110095</v>
      </c>
      <c r="B1068" s="15" t="s">
        <v>2736</v>
      </c>
      <c r="C1068" s="15" t="s">
        <v>850</v>
      </c>
      <c r="D1068" s="15" t="s">
        <v>6</v>
      </c>
      <c r="E1068" t="e">
        <v>#N/A</v>
      </c>
    </row>
    <row r="1069" spans="1:5" x14ac:dyDescent="0.35">
      <c r="A1069" s="14">
        <v>20182121453</v>
      </c>
      <c r="B1069" s="15" t="s">
        <v>2735</v>
      </c>
      <c r="C1069" s="15" t="s">
        <v>850</v>
      </c>
      <c r="D1069" s="15" t="s">
        <v>101</v>
      </c>
      <c r="E1069" t="e">
        <v>#N/A</v>
      </c>
    </row>
    <row r="1070" spans="1:5" x14ac:dyDescent="0.35">
      <c r="A1070" s="14">
        <v>20182126412</v>
      </c>
      <c r="B1070" s="15" t="s">
        <v>900</v>
      </c>
      <c r="C1070" s="15" t="s">
        <v>850</v>
      </c>
      <c r="D1070" s="15" t="s">
        <v>101</v>
      </c>
      <c r="E1070" t="e">
        <v>#N/A</v>
      </c>
    </row>
    <row r="1071" spans="1:5" x14ac:dyDescent="0.35">
      <c r="A1071" s="14">
        <v>20182163962</v>
      </c>
      <c r="B1071" s="15" t="s">
        <v>2734</v>
      </c>
      <c r="C1071" s="15" t="s">
        <v>850</v>
      </c>
      <c r="D1071" s="15" t="s">
        <v>101</v>
      </c>
      <c r="E1071" t="e">
        <v>#N/A</v>
      </c>
    </row>
    <row r="1072" spans="1:5" x14ac:dyDescent="0.35">
      <c r="A1072" s="14">
        <v>20182177670</v>
      </c>
      <c r="B1072" s="15" t="s">
        <v>2733</v>
      </c>
      <c r="C1072" s="15" t="s">
        <v>850</v>
      </c>
      <c r="D1072" s="15" t="s">
        <v>6</v>
      </c>
      <c r="E1072" t="e">
        <v>#N/A</v>
      </c>
    </row>
    <row r="1073" spans="1:5" x14ac:dyDescent="0.35">
      <c r="A1073" s="14">
        <v>20182308952</v>
      </c>
      <c r="B1073" s="15" t="s">
        <v>2732</v>
      </c>
      <c r="C1073" s="15" t="s">
        <v>850</v>
      </c>
      <c r="D1073" s="15" t="s">
        <v>6</v>
      </c>
      <c r="E1073" t="e">
        <v>#N/A</v>
      </c>
    </row>
    <row r="1074" spans="1:5" x14ac:dyDescent="0.35">
      <c r="A1074" s="14">
        <v>20182314928</v>
      </c>
      <c r="B1074" s="15" t="s">
        <v>2731</v>
      </c>
      <c r="C1074" s="15" t="s">
        <v>850</v>
      </c>
      <c r="D1074" s="15" t="s">
        <v>204</v>
      </c>
      <c r="E1074" t="e">
        <v>#N/A</v>
      </c>
    </row>
    <row r="1075" spans="1:5" x14ac:dyDescent="0.35">
      <c r="A1075" s="14">
        <v>20182362141</v>
      </c>
      <c r="B1075" s="15" t="s">
        <v>2730</v>
      </c>
      <c r="C1075" s="15" t="s">
        <v>850</v>
      </c>
      <c r="D1075" s="15" t="s">
        <v>6</v>
      </c>
      <c r="E1075" t="e">
        <v>#N/A</v>
      </c>
    </row>
    <row r="1076" spans="1:5" x14ac:dyDescent="0.35">
      <c r="A1076" s="14">
        <v>20182380980</v>
      </c>
      <c r="B1076" s="15" t="s">
        <v>4636</v>
      </c>
      <c r="C1076" s="15" t="s">
        <v>850</v>
      </c>
      <c r="D1076" s="15" t="s">
        <v>204</v>
      </c>
      <c r="E1076" t="e">
        <v>#N/A</v>
      </c>
    </row>
    <row r="1077" spans="1:5" x14ac:dyDescent="0.35">
      <c r="A1077" s="33">
        <v>20182620964</v>
      </c>
      <c r="B1077" s="35" t="s">
        <v>6412</v>
      </c>
      <c r="C1077" s="15" t="s">
        <v>850</v>
      </c>
      <c r="D1077" s="35" t="s">
        <v>38</v>
      </c>
      <c r="E1077" t="e">
        <v>#N/A</v>
      </c>
    </row>
    <row r="1078" spans="1:5" x14ac:dyDescent="0.35">
      <c r="A1078" s="14">
        <v>20182750311</v>
      </c>
      <c r="B1078" s="15" t="s">
        <v>2729</v>
      </c>
      <c r="C1078" s="15" t="s">
        <v>850</v>
      </c>
      <c r="D1078" s="15" t="s">
        <v>6</v>
      </c>
      <c r="E1078" t="e">
        <v>#N/A</v>
      </c>
    </row>
    <row r="1079" spans="1:5" x14ac:dyDescent="0.35">
      <c r="A1079" s="14">
        <v>20182762327</v>
      </c>
      <c r="B1079" s="15" t="s">
        <v>2728</v>
      </c>
      <c r="C1079" s="15" t="s">
        <v>850</v>
      </c>
      <c r="D1079" s="15" t="s">
        <v>101</v>
      </c>
      <c r="E1079" t="e">
        <v>#N/A</v>
      </c>
    </row>
    <row r="1080" spans="1:5" x14ac:dyDescent="0.35">
      <c r="A1080" s="14">
        <v>20182762599</v>
      </c>
      <c r="B1080" s="15" t="s">
        <v>2232</v>
      </c>
      <c r="C1080" s="15" t="s">
        <v>850</v>
      </c>
      <c r="D1080" s="15" t="s">
        <v>101</v>
      </c>
      <c r="E1080" t="e">
        <v>#N/A</v>
      </c>
    </row>
    <row r="1081" spans="1:5" x14ac:dyDescent="0.35">
      <c r="A1081" s="14">
        <v>20182785611</v>
      </c>
      <c r="B1081" s="15" t="s">
        <v>2727</v>
      </c>
      <c r="C1081" s="15" t="s">
        <v>850</v>
      </c>
      <c r="D1081" s="15" t="s">
        <v>6</v>
      </c>
      <c r="E1081" t="e">
        <v>#N/A</v>
      </c>
    </row>
    <row r="1082" spans="1:5" x14ac:dyDescent="0.35">
      <c r="A1082" s="14">
        <v>20182786935</v>
      </c>
      <c r="B1082" s="15" t="s">
        <v>25</v>
      </c>
      <c r="C1082" s="15" t="s">
        <v>850</v>
      </c>
      <c r="D1082" s="15" t="s">
        <v>6</v>
      </c>
      <c r="E1082" t="e">
        <v>#N/A</v>
      </c>
    </row>
    <row r="1083" spans="1:5" x14ac:dyDescent="0.35">
      <c r="A1083" s="14">
        <v>20182901386</v>
      </c>
      <c r="B1083" s="15" t="s">
        <v>2726</v>
      </c>
      <c r="C1083" s="15" t="s">
        <v>850</v>
      </c>
      <c r="D1083" s="15" t="s">
        <v>101</v>
      </c>
      <c r="E1083" t="e">
        <v>#N/A</v>
      </c>
    </row>
    <row r="1084" spans="1:5" x14ac:dyDescent="0.35">
      <c r="A1084" s="14">
        <v>20182981983</v>
      </c>
      <c r="B1084" s="15" t="s">
        <v>4645</v>
      </c>
      <c r="C1084" s="15" t="s">
        <v>850</v>
      </c>
      <c r="D1084" s="15" t="s">
        <v>101</v>
      </c>
      <c r="E1084" t="e">
        <v>#N/A</v>
      </c>
    </row>
    <row r="1085" spans="1:5" x14ac:dyDescent="0.35">
      <c r="A1085" s="14">
        <v>20183093941</v>
      </c>
      <c r="B1085" s="15" t="s">
        <v>2725</v>
      </c>
      <c r="C1085" s="15" t="s">
        <v>850</v>
      </c>
      <c r="D1085" s="15" t="s">
        <v>6</v>
      </c>
      <c r="E1085" t="e">
        <v>#N/A</v>
      </c>
    </row>
    <row r="1086" spans="1:5" x14ac:dyDescent="0.35">
      <c r="A1086" s="14">
        <v>20183558847</v>
      </c>
      <c r="B1086" s="15" t="s">
        <v>6095</v>
      </c>
      <c r="C1086" s="15" t="s">
        <v>850</v>
      </c>
      <c r="D1086" s="15" t="s">
        <v>38</v>
      </c>
      <c r="E1086" t="e">
        <v>#N/A</v>
      </c>
    </row>
    <row r="1087" spans="1:5" x14ac:dyDescent="0.35">
      <c r="A1087" s="14">
        <v>20183798210</v>
      </c>
      <c r="B1087" s="15" t="s">
        <v>2724</v>
      </c>
      <c r="C1087" s="15" t="s">
        <v>850</v>
      </c>
      <c r="D1087" s="15" t="s">
        <v>6</v>
      </c>
      <c r="E1087" t="e">
        <v>#N/A</v>
      </c>
    </row>
    <row r="1088" spans="1:5" x14ac:dyDescent="0.35">
      <c r="A1088" s="14">
        <v>20183847521</v>
      </c>
      <c r="B1088" s="15" t="s">
        <v>327</v>
      </c>
      <c r="C1088" s="15" t="s">
        <v>850</v>
      </c>
      <c r="D1088" s="15" t="s">
        <v>6</v>
      </c>
      <c r="E1088" t="e">
        <v>#N/A</v>
      </c>
    </row>
    <row r="1089" spans="1:5" x14ac:dyDescent="0.35">
      <c r="A1089" s="14">
        <v>20183850823</v>
      </c>
      <c r="B1089" s="15" t="s">
        <v>2723</v>
      </c>
      <c r="C1089" s="15" t="s">
        <v>850</v>
      </c>
      <c r="D1089" s="15" t="s">
        <v>6</v>
      </c>
      <c r="E1089" t="e">
        <v>#N/A</v>
      </c>
    </row>
    <row r="1090" spans="1:5" x14ac:dyDescent="0.35">
      <c r="A1090" s="14">
        <v>20183958781</v>
      </c>
      <c r="B1090" s="15" t="s">
        <v>2722</v>
      </c>
      <c r="C1090" s="15" t="s">
        <v>850</v>
      </c>
      <c r="D1090" s="15" t="s">
        <v>6</v>
      </c>
      <c r="E1090" t="e">
        <v>#N/A</v>
      </c>
    </row>
    <row r="1091" spans="1:5" x14ac:dyDescent="0.35">
      <c r="A1091" s="14">
        <v>20183970055</v>
      </c>
      <c r="B1091" s="15" t="s">
        <v>2721</v>
      </c>
      <c r="C1091" s="15" t="s">
        <v>850</v>
      </c>
      <c r="D1091" s="15" t="s">
        <v>101</v>
      </c>
      <c r="E1091" t="e">
        <v>#N/A</v>
      </c>
    </row>
    <row r="1092" spans="1:5" x14ac:dyDescent="0.35">
      <c r="A1092" s="14">
        <v>20183972007</v>
      </c>
      <c r="B1092" s="15" t="s">
        <v>2720</v>
      </c>
      <c r="C1092" s="15" t="s">
        <v>850</v>
      </c>
      <c r="D1092" s="15" t="s">
        <v>101</v>
      </c>
      <c r="E1092" t="e">
        <v>#N/A</v>
      </c>
    </row>
    <row r="1093" spans="1:5" x14ac:dyDescent="0.35">
      <c r="A1093" s="14">
        <v>20183984196</v>
      </c>
      <c r="B1093" s="15" t="s">
        <v>2074</v>
      </c>
      <c r="C1093" s="15" t="s">
        <v>850</v>
      </c>
      <c r="D1093" s="15" t="s">
        <v>6</v>
      </c>
      <c r="E1093" t="e">
        <v>#N/A</v>
      </c>
    </row>
    <row r="1094" spans="1:5" x14ac:dyDescent="0.35">
      <c r="A1094" s="14">
        <v>20183991133</v>
      </c>
      <c r="B1094" s="15" t="s">
        <v>2719</v>
      </c>
      <c r="C1094" s="15" t="s">
        <v>850</v>
      </c>
      <c r="D1094" s="15" t="s">
        <v>6</v>
      </c>
      <c r="E1094" t="e">
        <v>#N/A</v>
      </c>
    </row>
    <row r="1095" spans="1:5" x14ac:dyDescent="0.35">
      <c r="A1095" s="14">
        <v>20183995121</v>
      </c>
      <c r="B1095" s="15" t="s">
        <v>2718</v>
      </c>
      <c r="C1095" s="15" t="s">
        <v>850</v>
      </c>
      <c r="D1095" s="15" t="s">
        <v>6</v>
      </c>
      <c r="E1095" t="e">
        <v>#N/A</v>
      </c>
    </row>
    <row r="1096" spans="1:5" x14ac:dyDescent="0.35">
      <c r="A1096" s="14">
        <v>20183998651</v>
      </c>
      <c r="B1096" s="15" t="s">
        <v>2717</v>
      </c>
      <c r="C1096" s="15" t="s">
        <v>850</v>
      </c>
      <c r="D1096" s="15" t="s">
        <v>6</v>
      </c>
      <c r="E1096" t="e">
        <v>#N/A</v>
      </c>
    </row>
    <row r="1097" spans="1:5" x14ac:dyDescent="0.35">
      <c r="A1097" s="14">
        <v>20184022207</v>
      </c>
      <c r="B1097" s="15" t="s">
        <v>2716</v>
      </c>
      <c r="C1097" s="15" t="s">
        <v>850</v>
      </c>
      <c r="D1097" s="15" t="s">
        <v>6</v>
      </c>
      <c r="E1097" t="e">
        <v>#N/A</v>
      </c>
    </row>
    <row r="1098" spans="1:5" x14ac:dyDescent="0.35">
      <c r="A1098" s="14">
        <v>20184047889</v>
      </c>
      <c r="B1098" s="15" t="s">
        <v>2019</v>
      </c>
      <c r="C1098" s="15" t="s">
        <v>850</v>
      </c>
      <c r="D1098" s="15" t="s">
        <v>101</v>
      </c>
      <c r="E1098" t="e">
        <v>#N/A</v>
      </c>
    </row>
    <row r="1099" spans="1:5" x14ac:dyDescent="0.35">
      <c r="A1099" s="14">
        <v>20184048427</v>
      </c>
      <c r="B1099" s="15" t="s">
        <v>603</v>
      </c>
      <c r="C1099" s="15" t="s">
        <v>850</v>
      </c>
      <c r="D1099" s="15" t="s">
        <v>101</v>
      </c>
      <c r="E1099" t="e">
        <v>#N/A</v>
      </c>
    </row>
    <row r="1100" spans="1:5" x14ac:dyDescent="0.35">
      <c r="A1100" s="14">
        <v>20184168082</v>
      </c>
      <c r="B1100" s="15" t="s">
        <v>2715</v>
      </c>
      <c r="C1100" s="15" t="s">
        <v>850</v>
      </c>
      <c r="D1100" s="15" t="s">
        <v>6</v>
      </c>
      <c r="E1100" t="e">
        <v>#N/A</v>
      </c>
    </row>
    <row r="1101" spans="1:5" x14ac:dyDescent="0.35">
      <c r="A1101" s="14">
        <v>20184168244</v>
      </c>
      <c r="B1101" s="15" t="s">
        <v>2714</v>
      </c>
      <c r="C1101" s="15" t="s">
        <v>850</v>
      </c>
      <c r="D1101" s="15" t="s">
        <v>6</v>
      </c>
      <c r="E1101" t="e">
        <v>#N/A</v>
      </c>
    </row>
    <row r="1102" spans="1:5" x14ac:dyDescent="0.35">
      <c r="A1102" s="14">
        <v>20184282535</v>
      </c>
      <c r="B1102" s="15" t="s">
        <v>2713</v>
      </c>
      <c r="C1102" s="15" t="s">
        <v>850</v>
      </c>
      <c r="D1102" s="15" t="s">
        <v>6</v>
      </c>
      <c r="E1102" t="e">
        <v>#N/A</v>
      </c>
    </row>
    <row r="1103" spans="1:5" x14ac:dyDescent="0.35">
      <c r="A1103" s="14">
        <v>20184296838</v>
      </c>
      <c r="B1103" s="15" t="s">
        <v>2712</v>
      </c>
      <c r="C1103" s="15" t="s">
        <v>850</v>
      </c>
      <c r="D1103" s="15" t="s">
        <v>6</v>
      </c>
      <c r="E1103" t="e">
        <v>#N/A</v>
      </c>
    </row>
    <row r="1104" spans="1:5" x14ac:dyDescent="0.35">
      <c r="A1104" s="14">
        <v>20184353904</v>
      </c>
      <c r="B1104" s="15" t="s">
        <v>2711</v>
      </c>
      <c r="C1104" s="15" t="s">
        <v>850</v>
      </c>
      <c r="D1104" s="15" t="s">
        <v>6</v>
      </c>
      <c r="E1104" t="e">
        <v>#N/A</v>
      </c>
    </row>
    <row r="1105" spans="1:5" x14ac:dyDescent="0.35">
      <c r="A1105" s="14">
        <v>20184482208</v>
      </c>
      <c r="B1105" s="15" t="s">
        <v>503</v>
      </c>
      <c r="C1105" s="15" t="s">
        <v>850</v>
      </c>
      <c r="D1105" s="15" t="s">
        <v>204</v>
      </c>
      <c r="E1105" t="e">
        <v>#N/A</v>
      </c>
    </row>
    <row r="1106" spans="1:5" x14ac:dyDescent="0.35">
      <c r="A1106" s="14">
        <v>20184516111</v>
      </c>
      <c r="B1106" s="15" t="s">
        <v>2710</v>
      </c>
      <c r="C1106" s="15" t="s">
        <v>850</v>
      </c>
      <c r="D1106" s="15" t="s">
        <v>204</v>
      </c>
      <c r="E1106" t="e">
        <v>#N/A</v>
      </c>
    </row>
    <row r="1107" spans="1:5" x14ac:dyDescent="0.35">
      <c r="A1107" s="14">
        <v>20184760291</v>
      </c>
      <c r="B1107" s="15" t="s">
        <v>2709</v>
      </c>
      <c r="C1107" s="15" t="s">
        <v>850</v>
      </c>
      <c r="D1107" s="15" t="s">
        <v>6</v>
      </c>
      <c r="E1107" t="e">
        <v>#N/A</v>
      </c>
    </row>
    <row r="1108" spans="1:5" x14ac:dyDescent="0.35">
      <c r="A1108" s="14">
        <v>20184880513</v>
      </c>
      <c r="B1108" s="15" t="s">
        <v>2708</v>
      </c>
      <c r="C1108" s="15" t="s">
        <v>850</v>
      </c>
      <c r="D1108" s="15" t="s">
        <v>101</v>
      </c>
      <c r="E1108" t="e">
        <v>#N/A</v>
      </c>
    </row>
    <row r="1109" spans="1:5" x14ac:dyDescent="0.35">
      <c r="A1109" s="14">
        <v>20185011985</v>
      </c>
      <c r="B1109" s="15" t="s">
        <v>2707</v>
      </c>
      <c r="C1109" s="15" t="s">
        <v>850</v>
      </c>
      <c r="D1109" s="15" t="s">
        <v>101</v>
      </c>
      <c r="E1109" t="e">
        <v>#N/A</v>
      </c>
    </row>
    <row r="1110" spans="1:5" x14ac:dyDescent="0.35">
      <c r="A1110" s="14">
        <v>20185117627</v>
      </c>
      <c r="B1110" s="15" t="s">
        <v>2706</v>
      </c>
      <c r="C1110" s="15" t="s">
        <v>850</v>
      </c>
      <c r="D1110" s="15" t="s">
        <v>101</v>
      </c>
      <c r="E1110" t="e">
        <v>#N/A</v>
      </c>
    </row>
    <row r="1111" spans="1:5" x14ac:dyDescent="0.35">
      <c r="A1111" s="14">
        <v>20185129129</v>
      </c>
      <c r="B1111" s="15" t="s">
        <v>2705</v>
      </c>
      <c r="C1111" s="15" t="s">
        <v>850</v>
      </c>
      <c r="D1111" s="15" t="s">
        <v>101</v>
      </c>
      <c r="E1111" t="e">
        <v>#N/A</v>
      </c>
    </row>
    <row r="1112" spans="1:5" x14ac:dyDescent="0.35">
      <c r="A1112" s="14">
        <v>20185157921</v>
      </c>
      <c r="B1112" s="15" t="s">
        <v>2704</v>
      </c>
      <c r="C1112" s="15" t="s">
        <v>850</v>
      </c>
      <c r="D1112" s="15" t="s">
        <v>101</v>
      </c>
      <c r="E1112" t="e">
        <v>#N/A</v>
      </c>
    </row>
    <row r="1113" spans="1:5" x14ac:dyDescent="0.35">
      <c r="A1113" s="33">
        <v>20185196233</v>
      </c>
      <c r="B1113" s="35" t="s">
        <v>6139</v>
      </c>
      <c r="C1113" s="15" t="s">
        <v>850</v>
      </c>
      <c r="D1113" s="35" t="s">
        <v>101</v>
      </c>
      <c r="E1113" t="e">
        <v>#N/A</v>
      </c>
    </row>
    <row r="1114" spans="1:5" x14ac:dyDescent="0.35">
      <c r="A1114" s="14">
        <v>20185269052</v>
      </c>
      <c r="B1114" s="15" t="s">
        <v>2703</v>
      </c>
      <c r="C1114" s="15" t="s">
        <v>850</v>
      </c>
      <c r="D1114" s="15" t="s">
        <v>6</v>
      </c>
      <c r="E1114" t="e">
        <v>#N/A</v>
      </c>
    </row>
    <row r="1115" spans="1:5" x14ac:dyDescent="0.35">
      <c r="A1115" s="14">
        <v>20185379079</v>
      </c>
      <c r="B1115" s="15" t="s">
        <v>2702</v>
      </c>
      <c r="C1115" s="15" t="s">
        <v>850</v>
      </c>
      <c r="D1115" s="15" t="s">
        <v>101</v>
      </c>
      <c r="E1115" t="e">
        <v>#N/A</v>
      </c>
    </row>
    <row r="1116" spans="1:5" x14ac:dyDescent="0.35">
      <c r="A1116" s="14">
        <v>20185589804</v>
      </c>
      <c r="B1116" s="15" t="s">
        <v>2701</v>
      </c>
      <c r="C1116" s="15" t="s">
        <v>850</v>
      </c>
      <c r="D1116" s="15" t="s">
        <v>204</v>
      </c>
      <c r="E1116" t="e">
        <v>#N/A</v>
      </c>
    </row>
    <row r="1117" spans="1:5" x14ac:dyDescent="0.35">
      <c r="A1117" s="14">
        <v>20185592422</v>
      </c>
      <c r="B1117" s="15" t="s">
        <v>2700</v>
      </c>
      <c r="C1117" s="15" t="s">
        <v>850</v>
      </c>
      <c r="D1117" s="15" t="s">
        <v>101</v>
      </c>
      <c r="E1117" t="e">
        <v>#N/A</v>
      </c>
    </row>
    <row r="1118" spans="1:5" x14ac:dyDescent="0.35">
      <c r="A1118" s="14">
        <v>20185603483</v>
      </c>
      <c r="B1118" s="15" t="s">
        <v>2699</v>
      </c>
      <c r="C1118" s="15" t="s">
        <v>850</v>
      </c>
      <c r="D1118" s="15" t="s">
        <v>101</v>
      </c>
      <c r="E1118" t="e">
        <v>#N/A</v>
      </c>
    </row>
    <row r="1119" spans="1:5" x14ac:dyDescent="0.35">
      <c r="A1119" s="14">
        <v>20185603645</v>
      </c>
      <c r="B1119" s="15" t="s">
        <v>2698</v>
      </c>
      <c r="C1119" s="15" t="s">
        <v>850</v>
      </c>
      <c r="D1119" s="15" t="s">
        <v>101</v>
      </c>
      <c r="E1119" t="e">
        <v>#N/A</v>
      </c>
    </row>
    <row r="1120" spans="1:5" x14ac:dyDescent="0.35">
      <c r="A1120" s="14">
        <v>20185607471</v>
      </c>
      <c r="B1120" s="15" t="s">
        <v>2697</v>
      </c>
      <c r="C1120" s="15" t="s">
        <v>850</v>
      </c>
      <c r="D1120" s="15" t="s">
        <v>101</v>
      </c>
      <c r="E1120" t="e">
        <v>#N/A</v>
      </c>
    </row>
    <row r="1121" spans="1:5" x14ac:dyDescent="0.35">
      <c r="A1121" s="14">
        <v>20185607802</v>
      </c>
      <c r="B1121" s="15" t="s">
        <v>2696</v>
      </c>
      <c r="C1121" s="15" t="s">
        <v>850</v>
      </c>
      <c r="D1121" s="15" t="s">
        <v>101</v>
      </c>
      <c r="E1121" t="e">
        <v>#N/A</v>
      </c>
    </row>
    <row r="1122" spans="1:5" x14ac:dyDescent="0.35">
      <c r="A1122" s="14">
        <v>20185609171</v>
      </c>
      <c r="B1122" s="15" t="s">
        <v>2695</v>
      </c>
      <c r="C1122" s="15" t="s">
        <v>850</v>
      </c>
      <c r="D1122" s="15" t="s">
        <v>101</v>
      </c>
      <c r="E1122" t="e">
        <v>#N/A</v>
      </c>
    </row>
    <row r="1123" spans="1:5" x14ac:dyDescent="0.35">
      <c r="A1123" s="14">
        <v>20185610421</v>
      </c>
      <c r="B1123" s="15" t="s">
        <v>2694</v>
      </c>
      <c r="C1123" s="15" t="s">
        <v>850</v>
      </c>
      <c r="D1123" s="15" t="s">
        <v>101</v>
      </c>
      <c r="E1123" t="e">
        <v>#N/A</v>
      </c>
    </row>
    <row r="1124" spans="1:5" x14ac:dyDescent="0.35">
      <c r="A1124" s="14">
        <v>20185644830</v>
      </c>
      <c r="B1124" s="15" t="s">
        <v>2693</v>
      </c>
      <c r="C1124" s="15" t="s">
        <v>850</v>
      </c>
      <c r="D1124" s="15" t="s">
        <v>6</v>
      </c>
      <c r="E1124" t="e">
        <v>#N/A</v>
      </c>
    </row>
    <row r="1125" spans="1:5" x14ac:dyDescent="0.35">
      <c r="A1125" s="14">
        <v>20185646611</v>
      </c>
      <c r="B1125" s="15" t="s">
        <v>2692</v>
      </c>
      <c r="C1125" s="15" t="s">
        <v>850</v>
      </c>
      <c r="D1125" s="15" t="s">
        <v>6</v>
      </c>
      <c r="E1125" t="e">
        <v>#N/A</v>
      </c>
    </row>
    <row r="1126" spans="1:5" x14ac:dyDescent="0.35">
      <c r="A1126" s="14">
        <v>20185646964</v>
      </c>
      <c r="B1126" s="15" t="s">
        <v>2691</v>
      </c>
      <c r="C1126" s="15" t="s">
        <v>850</v>
      </c>
      <c r="D1126" s="15" t="s">
        <v>6</v>
      </c>
      <c r="E1126" t="e">
        <v>#N/A</v>
      </c>
    </row>
    <row r="1127" spans="1:5" x14ac:dyDescent="0.35">
      <c r="A1127" s="14">
        <v>20185655441</v>
      </c>
      <c r="B1127" s="15" t="s">
        <v>1858</v>
      </c>
      <c r="C1127" s="15" t="s">
        <v>850</v>
      </c>
      <c r="D1127" s="15" t="s">
        <v>6</v>
      </c>
      <c r="E1127" t="e">
        <v>#N/A</v>
      </c>
    </row>
    <row r="1128" spans="1:5" x14ac:dyDescent="0.35">
      <c r="A1128" s="14">
        <v>20185665322</v>
      </c>
      <c r="B1128" s="15" t="s">
        <v>786</v>
      </c>
      <c r="C1128" s="15" t="s">
        <v>850</v>
      </c>
      <c r="D1128" s="15" t="s">
        <v>6</v>
      </c>
      <c r="E1128" t="e">
        <v>#N/A</v>
      </c>
    </row>
    <row r="1129" spans="1:5" x14ac:dyDescent="0.35">
      <c r="A1129" s="14">
        <v>20185679111</v>
      </c>
      <c r="B1129" s="15" t="s">
        <v>2690</v>
      </c>
      <c r="C1129" s="15" t="s">
        <v>850</v>
      </c>
      <c r="D1129" s="15" t="s">
        <v>6</v>
      </c>
      <c r="E1129" t="e">
        <v>#N/A</v>
      </c>
    </row>
    <row r="1130" spans="1:5" x14ac:dyDescent="0.35">
      <c r="A1130" s="14">
        <v>20185716172</v>
      </c>
      <c r="B1130" s="15" t="s">
        <v>2689</v>
      </c>
      <c r="C1130" s="15" t="s">
        <v>850</v>
      </c>
      <c r="D1130" s="15" t="s">
        <v>6</v>
      </c>
      <c r="E1130" t="e">
        <v>#N/A</v>
      </c>
    </row>
    <row r="1131" spans="1:5" x14ac:dyDescent="0.35">
      <c r="A1131" s="14">
        <v>20185726216</v>
      </c>
      <c r="B1131" s="15" t="s">
        <v>2010</v>
      </c>
      <c r="C1131" s="15" t="s">
        <v>850</v>
      </c>
      <c r="D1131" s="15" t="s">
        <v>6</v>
      </c>
      <c r="E1131" t="e">
        <v>#N/A</v>
      </c>
    </row>
    <row r="1132" spans="1:5" x14ac:dyDescent="0.35">
      <c r="A1132" s="14">
        <v>20185740987</v>
      </c>
      <c r="B1132" s="15" t="s">
        <v>2688</v>
      </c>
      <c r="C1132" s="15" t="s">
        <v>850</v>
      </c>
      <c r="D1132" s="15" t="s">
        <v>6</v>
      </c>
      <c r="E1132" t="e">
        <v>#N/A</v>
      </c>
    </row>
    <row r="1133" spans="1:5" x14ac:dyDescent="0.35">
      <c r="A1133" s="14">
        <v>20185763847</v>
      </c>
      <c r="B1133" s="15" t="s">
        <v>2687</v>
      </c>
      <c r="C1133" s="15" t="s">
        <v>850</v>
      </c>
      <c r="D1133" s="15" t="s">
        <v>6</v>
      </c>
      <c r="E1133" t="e">
        <v>#N/A</v>
      </c>
    </row>
    <row r="1134" spans="1:5" x14ac:dyDescent="0.35">
      <c r="A1134" s="14">
        <v>20185777392</v>
      </c>
      <c r="B1134" s="15" t="s">
        <v>2686</v>
      </c>
      <c r="C1134" s="15" t="s">
        <v>850</v>
      </c>
      <c r="D1134" s="15" t="s">
        <v>6</v>
      </c>
      <c r="E1134" t="e">
        <v>#N/A</v>
      </c>
    </row>
    <row r="1135" spans="1:5" x14ac:dyDescent="0.35">
      <c r="A1135" s="14">
        <v>20185780342</v>
      </c>
      <c r="B1135" s="15" t="s">
        <v>2685</v>
      </c>
      <c r="C1135" s="15" t="s">
        <v>850</v>
      </c>
      <c r="D1135" s="15" t="s">
        <v>6</v>
      </c>
      <c r="E1135" t="e">
        <v>#N/A</v>
      </c>
    </row>
    <row r="1136" spans="1:5" x14ac:dyDescent="0.35">
      <c r="A1136" s="14">
        <v>20185785654</v>
      </c>
      <c r="B1136" s="15" t="s">
        <v>2299</v>
      </c>
      <c r="C1136" s="15" t="s">
        <v>850</v>
      </c>
      <c r="D1136" s="15" t="s">
        <v>6</v>
      </c>
      <c r="E1136" t="e">
        <v>#N/A</v>
      </c>
    </row>
    <row r="1137" spans="1:5" x14ac:dyDescent="0.35">
      <c r="A1137" s="14">
        <v>20185837395</v>
      </c>
      <c r="B1137" s="15" t="s">
        <v>2684</v>
      </c>
      <c r="C1137" s="15" t="s">
        <v>850</v>
      </c>
      <c r="D1137" s="15" t="s">
        <v>101</v>
      </c>
      <c r="E1137" t="e">
        <v>#N/A</v>
      </c>
    </row>
    <row r="1138" spans="1:5" x14ac:dyDescent="0.35">
      <c r="A1138" s="14">
        <v>20185837719</v>
      </c>
      <c r="B1138" s="15" t="s">
        <v>4698</v>
      </c>
      <c r="C1138" s="15" t="s">
        <v>850</v>
      </c>
      <c r="D1138" s="15" t="s">
        <v>101</v>
      </c>
      <c r="E1138" t="e">
        <v>#N/A</v>
      </c>
    </row>
    <row r="1139" spans="1:5" x14ac:dyDescent="0.35">
      <c r="A1139" s="14">
        <v>20185850570</v>
      </c>
      <c r="B1139" s="15" t="s">
        <v>2683</v>
      </c>
      <c r="C1139" s="15" t="s">
        <v>850</v>
      </c>
      <c r="D1139" s="15" t="s">
        <v>204</v>
      </c>
      <c r="E1139" t="e">
        <v>#N/A</v>
      </c>
    </row>
    <row r="1140" spans="1:5" x14ac:dyDescent="0.35">
      <c r="A1140" s="14">
        <v>20185881700</v>
      </c>
      <c r="B1140" s="15" t="s">
        <v>2682</v>
      </c>
      <c r="C1140" s="15" t="s">
        <v>850</v>
      </c>
      <c r="D1140" s="15" t="s">
        <v>204</v>
      </c>
      <c r="E1140" t="e">
        <v>#N/A</v>
      </c>
    </row>
    <row r="1141" spans="1:5" x14ac:dyDescent="0.35">
      <c r="A1141" s="14">
        <v>20185892906</v>
      </c>
      <c r="B1141" s="15" t="s">
        <v>2681</v>
      </c>
      <c r="C1141" s="15" t="s">
        <v>850</v>
      </c>
      <c r="D1141" s="15" t="s">
        <v>204</v>
      </c>
      <c r="E1141" t="e">
        <v>#N/A</v>
      </c>
    </row>
    <row r="1142" spans="1:5" x14ac:dyDescent="0.35">
      <c r="A1142" s="14">
        <v>20185896723</v>
      </c>
      <c r="B1142" s="15" t="s">
        <v>2680</v>
      </c>
      <c r="C1142" s="15" t="s">
        <v>850</v>
      </c>
      <c r="D1142" s="15" t="s">
        <v>204</v>
      </c>
      <c r="E1142" t="e">
        <v>#N/A</v>
      </c>
    </row>
    <row r="1143" spans="1:5" x14ac:dyDescent="0.35">
      <c r="A1143" s="14">
        <v>20185897967</v>
      </c>
      <c r="B1143" s="15" t="s">
        <v>2679</v>
      </c>
      <c r="C1143" s="15" t="s">
        <v>850</v>
      </c>
      <c r="D1143" s="15" t="s">
        <v>204</v>
      </c>
      <c r="E1143" t="e">
        <v>#N/A</v>
      </c>
    </row>
    <row r="1144" spans="1:5" x14ac:dyDescent="0.35">
      <c r="A1144" s="14">
        <v>20185898343</v>
      </c>
      <c r="B1144" s="15" t="s">
        <v>2678</v>
      </c>
      <c r="C1144" s="15" t="s">
        <v>850</v>
      </c>
      <c r="D1144" s="15" t="s">
        <v>204</v>
      </c>
      <c r="E1144" t="e">
        <v>#N/A</v>
      </c>
    </row>
    <row r="1145" spans="1:5" x14ac:dyDescent="0.35">
      <c r="A1145" s="14">
        <v>20186126662</v>
      </c>
      <c r="B1145" s="15" t="s">
        <v>4706</v>
      </c>
      <c r="C1145" s="15" t="s">
        <v>850</v>
      </c>
      <c r="D1145" s="15" t="s">
        <v>204</v>
      </c>
      <c r="E1145" t="e">
        <v>#N/A</v>
      </c>
    </row>
    <row r="1146" spans="1:5" x14ac:dyDescent="0.35">
      <c r="A1146" s="14">
        <v>20186203918</v>
      </c>
      <c r="B1146" s="15" t="s">
        <v>2677</v>
      </c>
      <c r="C1146" s="15" t="s">
        <v>850</v>
      </c>
      <c r="D1146" s="15" t="s">
        <v>101</v>
      </c>
      <c r="E1146" t="e">
        <v>#N/A</v>
      </c>
    </row>
    <row r="1147" spans="1:5" x14ac:dyDescent="0.35">
      <c r="A1147" s="14">
        <v>20186206852</v>
      </c>
      <c r="B1147" s="15" t="s">
        <v>123</v>
      </c>
      <c r="C1147" s="15" t="s">
        <v>850</v>
      </c>
      <c r="D1147" s="15" t="s">
        <v>101</v>
      </c>
      <c r="E1147" t="e">
        <v>#N/A</v>
      </c>
    </row>
    <row r="1148" spans="1:5" x14ac:dyDescent="0.35">
      <c r="A1148" s="14">
        <v>20186279817</v>
      </c>
      <c r="B1148" s="15" t="s">
        <v>4708</v>
      </c>
      <c r="C1148" s="15" t="s">
        <v>850</v>
      </c>
      <c r="D1148" s="15" t="s">
        <v>101</v>
      </c>
      <c r="E1148" t="e">
        <v>#N/A</v>
      </c>
    </row>
    <row r="1149" spans="1:5" x14ac:dyDescent="0.35">
      <c r="A1149" s="14">
        <v>20186443391</v>
      </c>
      <c r="B1149" s="15" t="s">
        <v>2676</v>
      </c>
      <c r="C1149" s="15" t="s">
        <v>850</v>
      </c>
      <c r="D1149" s="15" t="s">
        <v>101</v>
      </c>
      <c r="E1149" t="e">
        <v>#N/A</v>
      </c>
    </row>
    <row r="1150" spans="1:5" x14ac:dyDescent="0.35">
      <c r="A1150" s="14">
        <v>20186461615</v>
      </c>
      <c r="B1150" s="15" t="s">
        <v>2675</v>
      </c>
      <c r="C1150" s="15" t="s">
        <v>850</v>
      </c>
      <c r="D1150" s="15" t="s">
        <v>101</v>
      </c>
      <c r="E1150" t="e">
        <v>#N/A</v>
      </c>
    </row>
    <row r="1151" spans="1:5" x14ac:dyDescent="0.35">
      <c r="A1151" s="14">
        <v>20186465793</v>
      </c>
      <c r="B1151" s="15" t="s">
        <v>2674</v>
      </c>
      <c r="C1151" s="15" t="s">
        <v>850</v>
      </c>
      <c r="D1151" s="15" t="s">
        <v>101</v>
      </c>
      <c r="E1151" t="e">
        <v>#N/A</v>
      </c>
    </row>
    <row r="1152" spans="1:5" x14ac:dyDescent="0.35">
      <c r="A1152" s="14">
        <v>20186751613</v>
      </c>
      <c r="B1152" s="15" t="s">
        <v>2673</v>
      </c>
      <c r="C1152" s="15" t="s">
        <v>850</v>
      </c>
      <c r="D1152" s="15" t="s">
        <v>6</v>
      </c>
      <c r="E1152" t="e">
        <v>#N/A</v>
      </c>
    </row>
    <row r="1153" spans="1:5" x14ac:dyDescent="0.35">
      <c r="A1153" s="14">
        <v>20186788886</v>
      </c>
      <c r="B1153" s="15" t="s">
        <v>2169</v>
      </c>
      <c r="C1153" s="15" t="s">
        <v>850</v>
      </c>
      <c r="D1153" s="15" t="s">
        <v>204</v>
      </c>
      <c r="E1153" t="e">
        <v>#N/A</v>
      </c>
    </row>
    <row r="1154" spans="1:5" x14ac:dyDescent="0.35">
      <c r="A1154" s="14">
        <v>20186864906</v>
      </c>
      <c r="B1154" s="15" t="s">
        <v>2672</v>
      </c>
      <c r="C1154" s="15" t="s">
        <v>850</v>
      </c>
      <c r="D1154" s="15" t="s">
        <v>101</v>
      </c>
      <c r="E1154" t="e">
        <v>#N/A</v>
      </c>
    </row>
    <row r="1155" spans="1:5" x14ac:dyDescent="0.35">
      <c r="A1155" s="14">
        <v>20186865384</v>
      </c>
      <c r="B1155" s="15" t="s">
        <v>2671</v>
      </c>
      <c r="C1155" s="15" t="s">
        <v>850</v>
      </c>
      <c r="D1155" s="15" t="s">
        <v>101</v>
      </c>
      <c r="E1155" t="e">
        <v>#N/A</v>
      </c>
    </row>
    <row r="1156" spans="1:5" x14ac:dyDescent="0.35">
      <c r="A1156" s="14">
        <v>20187024286</v>
      </c>
      <c r="B1156" s="15" t="s">
        <v>2670</v>
      </c>
      <c r="C1156" s="15" t="s">
        <v>850</v>
      </c>
      <c r="D1156" s="15" t="s">
        <v>101</v>
      </c>
      <c r="E1156" t="e">
        <v>#N/A</v>
      </c>
    </row>
    <row r="1157" spans="1:5" x14ac:dyDescent="0.35">
      <c r="A1157" s="14">
        <v>20187051259</v>
      </c>
      <c r="B1157" s="15" t="s">
        <v>2669</v>
      </c>
      <c r="C1157" s="15" t="s">
        <v>850</v>
      </c>
      <c r="D1157" s="15" t="s">
        <v>6</v>
      </c>
      <c r="E1157" t="e">
        <v>#N/A</v>
      </c>
    </row>
    <row r="1158" spans="1:5" x14ac:dyDescent="0.35">
      <c r="A1158" s="14">
        <v>20187052221</v>
      </c>
      <c r="B1158" s="15" t="s">
        <v>2668</v>
      </c>
      <c r="C1158" s="15" t="s">
        <v>850</v>
      </c>
      <c r="D1158" s="15" t="s">
        <v>101</v>
      </c>
      <c r="E1158" t="e">
        <v>#N/A</v>
      </c>
    </row>
    <row r="1159" spans="1:5" x14ac:dyDescent="0.35">
      <c r="A1159" s="14">
        <v>20187071284</v>
      </c>
      <c r="B1159" s="15" t="s">
        <v>2667</v>
      </c>
      <c r="C1159" s="15" t="s">
        <v>850</v>
      </c>
      <c r="D1159" s="15" t="s">
        <v>101</v>
      </c>
      <c r="E1159" t="e">
        <v>#N/A</v>
      </c>
    </row>
    <row r="1160" spans="1:5" x14ac:dyDescent="0.35">
      <c r="A1160" s="14">
        <v>20187125121</v>
      </c>
      <c r="B1160" s="15" t="s">
        <v>2666</v>
      </c>
      <c r="C1160" s="15" t="s">
        <v>850</v>
      </c>
      <c r="D1160" s="15" t="s">
        <v>6</v>
      </c>
      <c r="E1160" t="e">
        <v>#N/A</v>
      </c>
    </row>
    <row r="1161" spans="1:5" x14ac:dyDescent="0.35">
      <c r="A1161" s="14">
        <v>20187172129</v>
      </c>
      <c r="B1161" s="15" t="s">
        <v>283</v>
      </c>
      <c r="C1161" s="15" t="s">
        <v>850</v>
      </c>
      <c r="D1161" s="15" t="s">
        <v>204</v>
      </c>
      <c r="E1161" t="e">
        <v>#N/A</v>
      </c>
    </row>
    <row r="1162" spans="1:5" x14ac:dyDescent="0.35">
      <c r="A1162" s="14">
        <v>20187346488</v>
      </c>
      <c r="B1162" s="15" t="s">
        <v>403</v>
      </c>
      <c r="C1162" s="15" t="s">
        <v>846</v>
      </c>
      <c r="D1162" s="15" t="s">
        <v>38</v>
      </c>
      <c r="E1162" t="e">
        <v>#N/A</v>
      </c>
    </row>
    <row r="1163" spans="1:5" x14ac:dyDescent="0.35">
      <c r="A1163" s="14">
        <v>20187348341</v>
      </c>
      <c r="B1163" s="15" t="s">
        <v>2665</v>
      </c>
      <c r="C1163" s="15" t="s">
        <v>850</v>
      </c>
      <c r="D1163" s="15" t="s">
        <v>6</v>
      </c>
      <c r="E1163" t="e">
        <v>#N/A</v>
      </c>
    </row>
    <row r="1164" spans="1:5" x14ac:dyDescent="0.35">
      <c r="A1164" s="14">
        <v>20187348774</v>
      </c>
      <c r="B1164" s="15" t="s">
        <v>2664</v>
      </c>
      <c r="C1164" s="15" t="s">
        <v>850</v>
      </c>
      <c r="D1164" s="15" t="s">
        <v>6</v>
      </c>
      <c r="E1164" t="e">
        <v>#N/A</v>
      </c>
    </row>
    <row r="1165" spans="1:5" x14ac:dyDescent="0.35">
      <c r="A1165" s="14">
        <v>20187362840</v>
      </c>
      <c r="B1165" s="15" t="s">
        <v>2663</v>
      </c>
      <c r="C1165" s="15" t="s">
        <v>850</v>
      </c>
      <c r="D1165" s="15" t="s">
        <v>6</v>
      </c>
      <c r="E1165" t="e">
        <v>#N/A</v>
      </c>
    </row>
    <row r="1166" spans="1:5" x14ac:dyDescent="0.35">
      <c r="A1166" s="14">
        <v>20187377103</v>
      </c>
      <c r="B1166" s="15" t="s">
        <v>2662</v>
      </c>
      <c r="C1166" s="15" t="s">
        <v>850</v>
      </c>
      <c r="D1166" s="15" t="s">
        <v>101</v>
      </c>
      <c r="E1166" t="e">
        <v>#N/A</v>
      </c>
    </row>
    <row r="1167" spans="1:5" x14ac:dyDescent="0.35">
      <c r="A1167" s="14">
        <v>20187384142</v>
      </c>
      <c r="B1167" s="15" t="s">
        <v>749</v>
      </c>
      <c r="C1167" s="15" t="s">
        <v>850</v>
      </c>
      <c r="D1167" s="15" t="s">
        <v>101</v>
      </c>
      <c r="E1167" t="e">
        <v>#N/A</v>
      </c>
    </row>
    <row r="1168" spans="1:5" x14ac:dyDescent="0.35">
      <c r="A1168" s="14">
        <v>20187384223</v>
      </c>
      <c r="B1168" s="15" t="s">
        <v>2661</v>
      </c>
      <c r="C1168" s="15" t="s">
        <v>850</v>
      </c>
      <c r="D1168" s="15" t="s">
        <v>101</v>
      </c>
      <c r="E1168" t="e">
        <v>#N/A</v>
      </c>
    </row>
    <row r="1169" spans="1:5" x14ac:dyDescent="0.35">
      <c r="A1169" s="14">
        <v>20187387915</v>
      </c>
      <c r="B1169" s="15" t="s">
        <v>2660</v>
      </c>
      <c r="C1169" s="15" t="s">
        <v>850</v>
      </c>
      <c r="D1169" s="15" t="s">
        <v>101</v>
      </c>
      <c r="E1169" t="e">
        <v>#N/A</v>
      </c>
    </row>
    <row r="1170" spans="1:5" x14ac:dyDescent="0.35">
      <c r="A1170" s="14">
        <v>20187388130</v>
      </c>
      <c r="B1170" s="15" t="s">
        <v>2659</v>
      </c>
      <c r="C1170" s="15" t="s">
        <v>850</v>
      </c>
      <c r="D1170" s="15" t="s">
        <v>101</v>
      </c>
      <c r="E1170" t="e">
        <v>#N/A</v>
      </c>
    </row>
    <row r="1171" spans="1:5" x14ac:dyDescent="0.35">
      <c r="A1171" s="14">
        <v>20187388211</v>
      </c>
      <c r="B1171" s="15" t="s">
        <v>2557</v>
      </c>
      <c r="C1171" s="15" t="s">
        <v>850</v>
      </c>
      <c r="D1171" s="15" t="s">
        <v>101</v>
      </c>
      <c r="E1171" t="e">
        <v>#N/A</v>
      </c>
    </row>
    <row r="1172" spans="1:5" x14ac:dyDescent="0.35">
      <c r="A1172" s="14">
        <v>20187459258</v>
      </c>
      <c r="B1172" s="15" t="s">
        <v>2658</v>
      </c>
      <c r="C1172" s="15" t="s">
        <v>850</v>
      </c>
      <c r="D1172" s="15" t="s">
        <v>204</v>
      </c>
      <c r="E1172" t="e">
        <v>#N/A</v>
      </c>
    </row>
    <row r="1173" spans="1:5" x14ac:dyDescent="0.35">
      <c r="A1173" s="14">
        <v>20187503095</v>
      </c>
      <c r="B1173" s="15" t="s">
        <v>2657</v>
      </c>
      <c r="C1173" s="15" t="s">
        <v>850</v>
      </c>
      <c r="D1173" s="15" t="s">
        <v>204</v>
      </c>
      <c r="E1173" t="e">
        <v>#N/A</v>
      </c>
    </row>
    <row r="1174" spans="1:5" x14ac:dyDescent="0.35">
      <c r="A1174" s="14">
        <v>20187630101</v>
      </c>
      <c r="B1174" s="15" t="s">
        <v>2656</v>
      </c>
      <c r="C1174" s="15" t="s">
        <v>850</v>
      </c>
      <c r="D1174" s="15" t="s">
        <v>101</v>
      </c>
      <c r="E1174" t="e">
        <v>#N/A</v>
      </c>
    </row>
    <row r="1175" spans="1:5" x14ac:dyDescent="0.35">
      <c r="A1175" s="14">
        <v>20187651019</v>
      </c>
      <c r="B1175" s="15" t="s">
        <v>2655</v>
      </c>
      <c r="C1175" s="15" t="s">
        <v>850</v>
      </c>
      <c r="D1175" s="15" t="s">
        <v>101</v>
      </c>
      <c r="E1175" t="e">
        <v>#N/A</v>
      </c>
    </row>
    <row r="1176" spans="1:5" x14ac:dyDescent="0.35">
      <c r="A1176" s="14">
        <v>20187651361</v>
      </c>
      <c r="B1176" s="15" t="s">
        <v>2654</v>
      </c>
      <c r="C1176" s="15" t="s">
        <v>850</v>
      </c>
      <c r="D1176" s="15" t="s">
        <v>101</v>
      </c>
      <c r="E1176" t="e">
        <v>#N/A</v>
      </c>
    </row>
    <row r="1177" spans="1:5" x14ac:dyDescent="0.35">
      <c r="A1177" s="14">
        <v>20187665583</v>
      </c>
      <c r="B1177" s="15" t="s">
        <v>4737</v>
      </c>
      <c r="C1177" s="15" t="s">
        <v>850</v>
      </c>
      <c r="D1177" s="15" t="s">
        <v>101</v>
      </c>
      <c r="E1177" t="e">
        <v>#N/A</v>
      </c>
    </row>
    <row r="1178" spans="1:5" x14ac:dyDescent="0.35">
      <c r="A1178" s="14">
        <v>20187684618</v>
      </c>
      <c r="B1178" s="15" t="s">
        <v>124</v>
      </c>
      <c r="C1178" s="15" t="s">
        <v>850</v>
      </c>
      <c r="D1178" s="15" t="s">
        <v>101</v>
      </c>
      <c r="E1178" t="e">
        <v>#N/A</v>
      </c>
    </row>
    <row r="1179" spans="1:5" x14ac:dyDescent="0.35">
      <c r="A1179" s="14">
        <v>20187720274</v>
      </c>
      <c r="B1179" s="15" t="s">
        <v>2653</v>
      </c>
      <c r="C1179" s="15" t="s">
        <v>850</v>
      </c>
      <c r="D1179" s="15" t="s">
        <v>204</v>
      </c>
      <c r="E1179" t="e">
        <v>#N/A</v>
      </c>
    </row>
    <row r="1180" spans="1:5" x14ac:dyDescent="0.35">
      <c r="A1180" s="14">
        <v>20187806667</v>
      </c>
      <c r="B1180" s="15" t="s">
        <v>2652</v>
      </c>
      <c r="C1180" s="15" t="s">
        <v>850</v>
      </c>
      <c r="D1180" s="15" t="s">
        <v>6</v>
      </c>
      <c r="E1180" t="e">
        <v>#N/A</v>
      </c>
    </row>
    <row r="1181" spans="1:5" x14ac:dyDescent="0.35">
      <c r="A1181" s="14">
        <v>20187842388</v>
      </c>
      <c r="B1181" s="15" t="s">
        <v>2651</v>
      </c>
      <c r="C1181" s="15" t="s">
        <v>850</v>
      </c>
      <c r="D1181" s="15" t="s">
        <v>6</v>
      </c>
      <c r="E1181" t="e">
        <v>#N/A</v>
      </c>
    </row>
    <row r="1182" spans="1:5" x14ac:dyDescent="0.35">
      <c r="A1182" s="14">
        <v>20187843431</v>
      </c>
      <c r="B1182" s="15" t="s">
        <v>2650</v>
      </c>
      <c r="C1182" s="15" t="s">
        <v>850</v>
      </c>
      <c r="D1182" s="15" t="s">
        <v>6</v>
      </c>
      <c r="E1182" t="e">
        <v>#N/A</v>
      </c>
    </row>
    <row r="1183" spans="1:5" x14ac:dyDescent="0.35">
      <c r="A1183" s="14">
        <v>20187905720</v>
      </c>
      <c r="B1183" s="15" t="s">
        <v>6096</v>
      </c>
      <c r="C1183" s="15" t="s">
        <v>850</v>
      </c>
      <c r="D1183" s="15" t="s">
        <v>38</v>
      </c>
      <c r="E1183" t="e">
        <v>#N/A</v>
      </c>
    </row>
    <row r="1184" spans="1:5" x14ac:dyDescent="0.35">
      <c r="A1184" s="14">
        <v>20188065849</v>
      </c>
      <c r="B1184" s="15" t="s">
        <v>2649</v>
      </c>
      <c r="C1184" s="15" t="s">
        <v>850</v>
      </c>
      <c r="D1184" s="15" t="s">
        <v>204</v>
      </c>
      <c r="E1184" t="e">
        <v>#N/A</v>
      </c>
    </row>
    <row r="1185" spans="1:5" x14ac:dyDescent="0.35">
      <c r="A1185" s="33">
        <v>20188065920</v>
      </c>
      <c r="B1185" s="35" t="s">
        <v>6140</v>
      </c>
      <c r="C1185" s="15" t="s">
        <v>850</v>
      </c>
      <c r="D1185" s="35" t="s">
        <v>204</v>
      </c>
      <c r="E1185" t="e">
        <v>#N/A</v>
      </c>
    </row>
    <row r="1186" spans="1:5" x14ac:dyDescent="0.35">
      <c r="A1186" s="14">
        <v>20188066063</v>
      </c>
      <c r="B1186" s="15" t="s">
        <v>4746</v>
      </c>
      <c r="C1186" s="15" t="s">
        <v>850</v>
      </c>
      <c r="D1186" s="15" t="s">
        <v>204</v>
      </c>
      <c r="E1186" t="e">
        <v>#N/A</v>
      </c>
    </row>
    <row r="1187" spans="1:5" x14ac:dyDescent="0.35">
      <c r="A1187" s="14">
        <v>20188078312</v>
      </c>
      <c r="B1187" s="15" t="s">
        <v>3511</v>
      </c>
      <c r="C1187" s="15" t="s">
        <v>850</v>
      </c>
      <c r="D1187" s="15" t="s">
        <v>101</v>
      </c>
      <c r="E1187" t="e">
        <v>#N/A</v>
      </c>
    </row>
    <row r="1188" spans="1:5" x14ac:dyDescent="0.35">
      <c r="A1188" s="14">
        <v>20188130411</v>
      </c>
      <c r="B1188" s="15" t="s">
        <v>2648</v>
      </c>
      <c r="C1188" s="15" t="s">
        <v>850</v>
      </c>
      <c r="D1188" s="15" t="s">
        <v>6</v>
      </c>
      <c r="E1188" t="e">
        <v>#N/A</v>
      </c>
    </row>
    <row r="1189" spans="1:5" x14ac:dyDescent="0.35">
      <c r="A1189" s="14">
        <v>20188234209</v>
      </c>
      <c r="B1189" s="15" t="s">
        <v>2647</v>
      </c>
      <c r="C1189" s="15" t="s">
        <v>850</v>
      </c>
      <c r="D1189" s="15" t="s">
        <v>6</v>
      </c>
      <c r="E1189" t="e">
        <v>#N/A</v>
      </c>
    </row>
    <row r="1190" spans="1:5" x14ac:dyDescent="0.35">
      <c r="A1190" s="14">
        <v>20188297111</v>
      </c>
      <c r="B1190" s="15" t="s">
        <v>826</v>
      </c>
      <c r="C1190" s="15" t="s">
        <v>850</v>
      </c>
      <c r="D1190" s="15" t="s">
        <v>204</v>
      </c>
      <c r="E1190" t="e">
        <v>#N/A</v>
      </c>
    </row>
    <row r="1191" spans="1:5" x14ac:dyDescent="0.35">
      <c r="A1191" s="14">
        <v>20188331581</v>
      </c>
      <c r="B1191" s="15" t="s">
        <v>2646</v>
      </c>
      <c r="C1191" s="15" t="s">
        <v>850</v>
      </c>
      <c r="D1191" s="15" t="s">
        <v>6</v>
      </c>
      <c r="E1191" t="e">
        <v>#N/A</v>
      </c>
    </row>
    <row r="1192" spans="1:5" x14ac:dyDescent="0.35">
      <c r="A1192" s="14">
        <v>20188334840</v>
      </c>
      <c r="B1192" s="15" t="s">
        <v>2645</v>
      </c>
      <c r="C1192" s="15" t="s">
        <v>850</v>
      </c>
      <c r="D1192" s="15" t="s">
        <v>6</v>
      </c>
      <c r="E1192" t="e">
        <v>#N/A</v>
      </c>
    </row>
    <row r="1193" spans="1:5" x14ac:dyDescent="0.35">
      <c r="A1193" s="14">
        <v>20188420509</v>
      </c>
      <c r="B1193" s="15" t="s">
        <v>285</v>
      </c>
      <c r="C1193" s="15" t="s">
        <v>850</v>
      </c>
      <c r="D1193" s="15" t="s">
        <v>204</v>
      </c>
      <c r="E1193" t="e">
        <v>#N/A</v>
      </c>
    </row>
    <row r="1194" spans="1:5" x14ac:dyDescent="0.35">
      <c r="A1194" s="14">
        <v>20188439196</v>
      </c>
      <c r="B1194" s="15" t="s">
        <v>3079</v>
      </c>
      <c r="C1194" s="15" t="s">
        <v>850</v>
      </c>
      <c r="D1194" s="15" t="s">
        <v>6</v>
      </c>
      <c r="E1194" t="e">
        <v>#N/A</v>
      </c>
    </row>
    <row r="1195" spans="1:5" x14ac:dyDescent="0.35">
      <c r="A1195" s="14">
        <v>20188446133</v>
      </c>
      <c r="B1195" s="15" t="s">
        <v>2644</v>
      </c>
      <c r="C1195" s="15" t="s">
        <v>850</v>
      </c>
      <c r="D1195" s="15" t="s">
        <v>6</v>
      </c>
      <c r="E1195" t="e">
        <v>#N/A</v>
      </c>
    </row>
    <row r="1196" spans="1:5" x14ac:dyDescent="0.35">
      <c r="A1196" s="14">
        <v>20188457178</v>
      </c>
      <c r="B1196" s="15" t="s">
        <v>2595</v>
      </c>
      <c r="C1196" s="15" t="s">
        <v>850</v>
      </c>
      <c r="D1196" s="15" t="s">
        <v>6</v>
      </c>
      <c r="E1196" t="e">
        <v>#N/A</v>
      </c>
    </row>
    <row r="1197" spans="1:5" x14ac:dyDescent="0.35">
      <c r="A1197" s="14">
        <v>20188462503</v>
      </c>
      <c r="B1197" s="15" t="s">
        <v>2643</v>
      </c>
      <c r="C1197" s="15" t="s">
        <v>850</v>
      </c>
      <c r="D1197" s="15" t="s">
        <v>6</v>
      </c>
      <c r="E1197" t="e">
        <v>#N/A</v>
      </c>
    </row>
    <row r="1198" spans="1:5" x14ac:dyDescent="0.35">
      <c r="A1198" s="14">
        <v>20188468706</v>
      </c>
      <c r="B1198" s="15" t="s">
        <v>2642</v>
      </c>
      <c r="C1198" s="15" t="s">
        <v>850</v>
      </c>
      <c r="D1198" s="15" t="s">
        <v>6</v>
      </c>
      <c r="E1198" t="e">
        <v>#N/A</v>
      </c>
    </row>
    <row r="1199" spans="1:5" x14ac:dyDescent="0.35">
      <c r="A1199" s="14">
        <v>20188469346</v>
      </c>
      <c r="B1199" s="15" t="s">
        <v>2641</v>
      </c>
      <c r="C1199" s="15" t="s">
        <v>850</v>
      </c>
      <c r="D1199" s="15" t="s">
        <v>6</v>
      </c>
      <c r="E1199" t="e">
        <v>#N/A</v>
      </c>
    </row>
    <row r="1200" spans="1:5" x14ac:dyDescent="0.35">
      <c r="A1200" s="14">
        <v>20188576851</v>
      </c>
      <c r="B1200" s="15" t="s">
        <v>2640</v>
      </c>
      <c r="C1200" s="15" t="s">
        <v>850</v>
      </c>
      <c r="D1200" s="15" t="s">
        <v>204</v>
      </c>
      <c r="E1200" t="e">
        <v>#N/A</v>
      </c>
    </row>
    <row r="1201" spans="1:5" x14ac:dyDescent="0.35">
      <c r="A1201" s="14">
        <v>20188720723</v>
      </c>
      <c r="B1201" s="15" t="s">
        <v>2639</v>
      </c>
      <c r="C1201" s="15" t="s">
        <v>850</v>
      </c>
      <c r="D1201" s="15" t="s">
        <v>6</v>
      </c>
      <c r="E1201" t="e">
        <v>#N/A</v>
      </c>
    </row>
    <row r="1202" spans="1:5" x14ac:dyDescent="0.35">
      <c r="A1202" s="14">
        <v>20188742450</v>
      </c>
      <c r="B1202" s="15" t="s">
        <v>125</v>
      </c>
      <c r="C1202" s="15" t="s">
        <v>850</v>
      </c>
      <c r="D1202" s="15" t="s">
        <v>101</v>
      </c>
      <c r="E1202" t="e">
        <v>#N/A</v>
      </c>
    </row>
    <row r="1203" spans="1:5" x14ac:dyDescent="0.35">
      <c r="A1203" s="14">
        <v>20188754890</v>
      </c>
      <c r="B1203" s="15" t="s">
        <v>2638</v>
      </c>
      <c r="C1203" s="15" t="s">
        <v>850</v>
      </c>
      <c r="D1203" s="15" t="s">
        <v>101</v>
      </c>
      <c r="E1203" t="e">
        <v>#N/A</v>
      </c>
    </row>
    <row r="1204" spans="1:5" x14ac:dyDescent="0.35">
      <c r="A1204" s="14">
        <v>20188762647</v>
      </c>
      <c r="B1204" s="15" t="s">
        <v>2637</v>
      </c>
      <c r="C1204" s="15" t="s">
        <v>846</v>
      </c>
      <c r="D1204" s="15" t="s">
        <v>38</v>
      </c>
      <c r="E1204" t="e">
        <v>#N/A</v>
      </c>
    </row>
    <row r="1205" spans="1:5" x14ac:dyDescent="0.35">
      <c r="A1205" s="14">
        <v>20188775111</v>
      </c>
      <c r="B1205" s="15" t="s">
        <v>2636</v>
      </c>
      <c r="C1205" s="15" t="s">
        <v>850</v>
      </c>
      <c r="D1205" s="15" t="s">
        <v>6</v>
      </c>
      <c r="E1205" t="e">
        <v>#N/A</v>
      </c>
    </row>
    <row r="1206" spans="1:5" x14ac:dyDescent="0.35">
      <c r="A1206" s="14">
        <v>20188799729</v>
      </c>
      <c r="B1206" s="15" t="s">
        <v>2635</v>
      </c>
      <c r="C1206" s="15" t="s">
        <v>850</v>
      </c>
      <c r="D1206" s="15" t="s">
        <v>6</v>
      </c>
      <c r="E1206" t="e">
        <v>#N/A</v>
      </c>
    </row>
    <row r="1207" spans="1:5" x14ac:dyDescent="0.35">
      <c r="A1207" s="14">
        <v>20188808817</v>
      </c>
      <c r="B1207" s="15" t="s">
        <v>2634</v>
      </c>
      <c r="C1207" s="15" t="s">
        <v>850</v>
      </c>
      <c r="D1207" s="15" t="s">
        <v>6</v>
      </c>
      <c r="E1207" t="e">
        <v>#N/A</v>
      </c>
    </row>
    <row r="1208" spans="1:5" x14ac:dyDescent="0.35">
      <c r="A1208" s="14">
        <v>20188819690</v>
      </c>
      <c r="B1208" s="15" t="s">
        <v>26</v>
      </c>
      <c r="C1208" s="15" t="s">
        <v>850</v>
      </c>
      <c r="D1208" s="15" t="s">
        <v>6</v>
      </c>
      <c r="E1208" t="e">
        <v>#N/A</v>
      </c>
    </row>
    <row r="1209" spans="1:5" x14ac:dyDescent="0.35">
      <c r="A1209" s="14">
        <v>20188903488</v>
      </c>
      <c r="B1209" s="15" t="s">
        <v>2633</v>
      </c>
      <c r="C1209" s="15" t="s">
        <v>850</v>
      </c>
      <c r="D1209" s="15" t="s">
        <v>101</v>
      </c>
      <c r="E1209" t="e">
        <v>#N/A</v>
      </c>
    </row>
    <row r="1210" spans="1:5" x14ac:dyDescent="0.35">
      <c r="A1210" s="14">
        <v>20188903569</v>
      </c>
      <c r="B1210" s="15" t="s">
        <v>2632</v>
      </c>
      <c r="C1210" s="15" t="s">
        <v>850</v>
      </c>
      <c r="D1210" s="15" t="s">
        <v>101</v>
      </c>
      <c r="E1210" t="e">
        <v>#N/A</v>
      </c>
    </row>
    <row r="1211" spans="1:5" x14ac:dyDescent="0.35">
      <c r="A1211" s="14">
        <v>20188904026</v>
      </c>
      <c r="B1211" s="15" t="s">
        <v>4768</v>
      </c>
      <c r="C1211" s="15" t="s">
        <v>850</v>
      </c>
      <c r="D1211" s="15" t="s">
        <v>101</v>
      </c>
      <c r="E1211" t="e">
        <v>#N/A</v>
      </c>
    </row>
    <row r="1212" spans="1:5" x14ac:dyDescent="0.35">
      <c r="A1212" s="14">
        <v>20188920498</v>
      </c>
      <c r="B1212" s="15" t="s">
        <v>2631</v>
      </c>
      <c r="C1212" s="15" t="s">
        <v>850</v>
      </c>
      <c r="D1212" s="15" t="s">
        <v>6</v>
      </c>
      <c r="E1212" t="e">
        <v>#N/A</v>
      </c>
    </row>
    <row r="1213" spans="1:5" x14ac:dyDescent="0.35">
      <c r="A1213" s="14">
        <v>20188930027</v>
      </c>
      <c r="B1213" s="15" t="s">
        <v>2630</v>
      </c>
      <c r="C1213" s="15" t="s">
        <v>850</v>
      </c>
      <c r="D1213" s="15" t="s">
        <v>6</v>
      </c>
      <c r="E1213" t="e">
        <v>#N/A</v>
      </c>
    </row>
    <row r="1214" spans="1:5" x14ac:dyDescent="0.35">
      <c r="A1214" s="14">
        <v>20188938354</v>
      </c>
      <c r="B1214" s="15" t="s">
        <v>2629</v>
      </c>
      <c r="C1214" s="15" t="s">
        <v>850</v>
      </c>
      <c r="D1214" s="15" t="s">
        <v>6</v>
      </c>
      <c r="E1214" t="e">
        <v>#N/A</v>
      </c>
    </row>
    <row r="1215" spans="1:5" x14ac:dyDescent="0.35">
      <c r="A1215" s="14">
        <v>20188945644</v>
      </c>
      <c r="B1215" s="15" t="s">
        <v>2628</v>
      </c>
      <c r="C1215" s="15" t="s">
        <v>850</v>
      </c>
      <c r="D1215" s="15" t="s">
        <v>6</v>
      </c>
      <c r="E1215" t="e">
        <v>#N/A</v>
      </c>
    </row>
    <row r="1216" spans="1:5" x14ac:dyDescent="0.35">
      <c r="A1216" s="14">
        <v>20188948741</v>
      </c>
      <c r="B1216" s="15" t="s">
        <v>2627</v>
      </c>
      <c r="C1216" s="15" t="s">
        <v>850</v>
      </c>
      <c r="D1216" s="15" t="s">
        <v>6</v>
      </c>
      <c r="E1216" t="e">
        <v>#N/A</v>
      </c>
    </row>
    <row r="1217" spans="1:5" x14ac:dyDescent="0.35">
      <c r="A1217" s="14">
        <v>20188957146</v>
      </c>
      <c r="B1217" s="15" t="s">
        <v>730</v>
      </c>
      <c r="C1217" s="15" t="s">
        <v>850</v>
      </c>
      <c r="D1217" s="15" t="s">
        <v>6</v>
      </c>
      <c r="E1217" t="e">
        <v>#N/A</v>
      </c>
    </row>
    <row r="1218" spans="1:5" x14ac:dyDescent="0.35">
      <c r="A1218" s="14">
        <v>20188987134</v>
      </c>
      <c r="B1218" s="15" t="s">
        <v>2626</v>
      </c>
      <c r="C1218" s="15" t="s">
        <v>850</v>
      </c>
      <c r="D1218" s="15" t="s">
        <v>6</v>
      </c>
      <c r="E1218" t="e">
        <v>#N/A</v>
      </c>
    </row>
    <row r="1219" spans="1:5" x14ac:dyDescent="0.35">
      <c r="A1219" s="14">
        <v>20188992057</v>
      </c>
      <c r="B1219" s="15" t="s">
        <v>2625</v>
      </c>
      <c r="C1219" s="15" t="s">
        <v>850</v>
      </c>
      <c r="D1219" s="15" t="s">
        <v>101</v>
      </c>
      <c r="E1219" t="e">
        <v>#N/A</v>
      </c>
    </row>
    <row r="1220" spans="1:5" x14ac:dyDescent="0.35">
      <c r="A1220" s="14">
        <v>20189021764</v>
      </c>
      <c r="B1220" s="15" t="s">
        <v>2624</v>
      </c>
      <c r="C1220" s="15" t="s">
        <v>850</v>
      </c>
      <c r="D1220" s="15" t="s">
        <v>6</v>
      </c>
      <c r="E1220" t="e">
        <v>#N/A</v>
      </c>
    </row>
    <row r="1221" spans="1:5" x14ac:dyDescent="0.35">
      <c r="A1221" s="14">
        <v>20189022655</v>
      </c>
      <c r="B1221" s="15" t="s">
        <v>2623</v>
      </c>
      <c r="C1221" s="15" t="s">
        <v>850</v>
      </c>
      <c r="D1221" s="15" t="s">
        <v>101</v>
      </c>
      <c r="E1221" t="e">
        <v>#N/A</v>
      </c>
    </row>
    <row r="1222" spans="1:5" x14ac:dyDescent="0.35">
      <c r="A1222" s="14">
        <v>20189091622</v>
      </c>
      <c r="B1222" s="15" t="s">
        <v>2622</v>
      </c>
      <c r="C1222" s="15" t="s">
        <v>850</v>
      </c>
      <c r="D1222" s="15" t="s">
        <v>6</v>
      </c>
      <c r="E1222" t="e">
        <v>#N/A</v>
      </c>
    </row>
    <row r="1223" spans="1:5" x14ac:dyDescent="0.35">
      <c r="A1223" s="14">
        <v>20189111321</v>
      </c>
      <c r="B1223" s="15" t="s">
        <v>2621</v>
      </c>
      <c r="C1223" s="15" t="s">
        <v>850</v>
      </c>
      <c r="D1223" s="15" t="s">
        <v>6</v>
      </c>
      <c r="E1223" t="e">
        <v>#N/A</v>
      </c>
    </row>
    <row r="1224" spans="1:5" x14ac:dyDescent="0.35">
      <c r="A1224" s="14">
        <v>20189212195</v>
      </c>
      <c r="B1224" s="15" t="s">
        <v>2620</v>
      </c>
      <c r="C1224" s="15" t="s">
        <v>850</v>
      </c>
      <c r="D1224" s="15" t="s">
        <v>6</v>
      </c>
      <c r="E1224" t="e">
        <v>#N/A</v>
      </c>
    </row>
    <row r="1225" spans="1:5" x14ac:dyDescent="0.35">
      <c r="A1225" s="14">
        <v>20189262451</v>
      </c>
      <c r="B1225" s="15" t="s">
        <v>2619</v>
      </c>
      <c r="C1225" s="15" t="s">
        <v>850</v>
      </c>
      <c r="D1225" s="15" t="s">
        <v>101</v>
      </c>
      <c r="E1225" t="e">
        <v>#N/A</v>
      </c>
    </row>
    <row r="1226" spans="1:5" x14ac:dyDescent="0.35">
      <c r="A1226" s="14">
        <v>20189293098</v>
      </c>
      <c r="B1226" s="15" t="s">
        <v>4782</v>
      </c>
      <c r="C1226" s="15" t="s">
        <v>850</v>
      </c>
      <c r="D1226" s="15" t="s">
        <v>6</v>
      </c>
      <c r="E1226" t="e">
        <v>#N/A</v>
      </c>
    </row>
    <row r="1227" spans="1:5" x14ac:dyDescent="0.35">
      <c r="A1227" s="14">
        <v>20189307226</v>
      </c>
      <c r="B1227" s="15" t="s">
        <v>2618</v>
      </c>
      <c r="C1227" s="15" t="s">
        <v>850</v>
      </c>
      <c r="D1227" s="15" t="s">
        <v>6</v>
      </c>
      <c r="E1227" t="e">
        <v>#N/A</v>
      </c>
    </row>
    <row r="1228" spans="1:5" x14ac:dyDescent="0.35">
      <c r="A1228" s="14">
        <v>20189311762</v>
      </c>
      <c r="B1228" s="15" t="s">
        <v>2617</v>
      </c>
      <c r="C1228" s="15" t="s">
        <v>850</v>
      </c>
      <c r="D1228" s="15" t="s">
        <v>101</v>
      </c>
      <c r="E1228" t="e">
        <v>#N/A</v>
      </c>
    </row>
    <row r="1229" spans="1:5" x14ac:dyDescent="0.35">
      <c r="A1229" s="14">
        <v>20189313544</v>
      </c>
      <c r="B1229" s="15" t="s">
        <v>2616</v>
      </c>
      <c r="C1229" s="15" t="s">
        <v>850</v>
      </c>
      <c r="D1229" s="15" t="s">
        <v>101</v>
      </c>
      <c r="E1229" t="e">
        <v>#N/A</v>
      </c>
    </row>
    <row r="1230" spans="1:5" x14ac:dyDescent="0.35">
      <c r="A1230" s="14">
        <v>20189602571</v>
      </c>
      <c r="B1230" s="15" t="s">
        <v>2615</v>
      </c>
      <c r="C1230" s="15" t="s">
        <v>850</v>
      </c>
      <c r="D1230" s="15" t="s">
        <v>6</v>
      </c>
      <c r="E1230" t="e">
        <v>#N/A</v>
      </c>
    </row>
    <row r="1231" spans="1:5" x14ac:dyDescent="0.35">
      <c r="A1231" s="14">
        <v>20189842296</v>
      </c>
      <c r="B1231" s="15" t="s">
        <v>4787</v>
      </c>
      <c r="C1231" s="15" t="s">
        <v>850</v>
      </c>
      <c r="D1231" s="15" t="s">
        <v>6</v>
      </c>
      <c r="E1231" t="e">
        <v>#N/A</v>
      </c>
    </row>
    <row r="1232" spans="1:5" x14ac:dyDescent="0.35">
      <c r="A1232" s="14">
        <v>20189848227</v>
      </c>
      <c r="B1232" s="15" t="s">
        <v>2614</v>
      </c>
      <c r="C1232" s="15" t="s">
        <v>850</v>
      </c>
      <c r="D1232" s="15" t="s">
        <v>204</v>
      </c>
      <c r="E1232" t="e">
        <v>#N/A</v>
      </c>
    </row>
    <row r="1233" spans="1:5" x14ac:dyDescent="0.35">
      <c r="A1233" s="14">
        <v>20189848570</v>
      </c>
      <c r="B1233" s="15" t="s">
        <v>508</v>
      </c>
      <c r="C1233" s="15" t="s">
        <v>850</v>
      </c>
      <c r="D1233" s="15" t="s">
        <v>204</v>
      </c>
      <c r="E1233" t="e">
        <v>#N/A</v>
      </c>
    </row>
    <row r="1234" spans="1:5" x14ac:dyDescent="0.35">
      <c r="A1234" s="33">
        <v>20189908220</v>
      </c>
      <c r="B1234" s="35" t="s">
        <v>6319</v>
      </c>
      <c r="C1234" s="15" t="s">
        <v>850</v>
      </c>
      <c r="D1234" s="35" t="s">
        <v>204</v>
      </c>
      <c r="E1234" t="e">
        <v>#N/A</v>
      </c>
    </row>
    <row r="1235" spans="1:5" x14ac:dyDescent="0.35">
      <c r="A1235" s="14">
        <v>20189921595</v>
      </c>
      <c r="B1235" s="15" t="s">
        <v>286</v>
      </c>
      <c r="C1235" s="15" t="s">
        <v>850</v>
      </c>
      <c r="D1235" s="15" t="s">
        <v>204</v>
      </c>
      <c r="E1235" t="e">
        <v>#N/A</v>
      </c>
    </row>
    <row r="1236" spans="1:5" x14ac:dyDescent="0.35">
      <c r="A1236" s="14">
        <v>20189921838</v>
      </c>
      <c r="B1236" s="15" t="s">
        <v>424</v>
      </c>
      <c r="C1236" s="15" t="s">
        <v>850</v>
      </c>
      <c r="D1236" s="15" t="s">
        <v>204</v>
      </c>
      <c r="E1236" t="e">
        <v>#N/A</v>
      </c>
    </row>
    <row r="1237" spans="1:5" x14ac:dyDescent="0.35">
      <c r="A1237" s="14">
        <v>20189975920</v>
      </c>
      <c r="B1237" s="15" t="s">
        <v>1569</v>
      </c>
      <c r="C1237" s="15" t="s">
        <v>850</v>
      </c>
      <c r="D1237" s="15" t="s">
        <v>204</v>
      </c>
      <c r="E1237" t="e">
        <v>#N/A</v>
      </c>
    </row>
    <row r="1238" spans="1:5" x14ac:dyDescent="0.35">
      <c r="A1238" s="14">
        <v>20189993154</v>
      </c>
      <c r="B1238" s="15" t="s">
        <v>2613</v>
      </c>
      <c r="C1238" s="15" t="s">
        <v>850</v>
      </c>
      <c r="D1238" s="15" t="s">
        <v>6</v>
      </c>
      <c r="E1238" t="e">
        <v>#N/A</v>
      </c>
    </row>
    <row r="1239" spans="1:5" x14ac:dyDescent="0.35">
      <c r="A1239" s="14">
        <v>20189996251</v>
      </c>
      <c r="B1239" s="15" t="s">
        <v>2612</v>
      </c>
      <c r="C1239" s="15" t="s">
        <v>850</v>
      </c>
      <c r="D1239" s="15" t="s">
        <v>6</v>
      </c>
      <c r="E1239" t="e">
        <v>#N/A</v>
      </c>
    </row>
    <row r="1240" spans="1:5" x14ac:dyDescent="0.35">
      <c r="A1240" s="14">
        <v>20189998466</v>
      </c>
      <c r="B1240" s="15" t="s">
        <v>2611</v>
      </c>
      <c r="C1240" s="15" t="s">
        <v>850</v>
      </c>
      <c r="D1240" s="15" t="s">
        <v>6</v>
      </c>
      <c r="E1240" t="e">
        <v>#N/A</v>
      </c>
    </row>
    <row r="1241" spans="1:5" x14ac:dyDescent="0.35">
      <c r="A1241" s="14">
        <v>20190003541</v>
      </c>
      <c r="B1241" s="15" t="s">
        <v>2610</v>
      </c>
      <c r="C1241" s="15" t="s">
        <v>850</v>
      </c>
      <c r="D1241" s="15" t="s">
        <v>6</v>
      </c>
      <c r="E1241" t="e">
        <v>#N/A</v>
      </c>
    </row>
    <row r="1242" spans="1:5" x14ac:dyDescent="0.35">
      <c r="A1242" s="14">
        <v>20190160212</v>
      </c>
      <c r="B1242" s="15" t="s">
        <v>3506</v>
      </c>
      <c r="C1242" s="15" t="s">
        <v>850</v>
      </c>
      <c r="D1242" s="15" t="s">
        <v>101</v>
      </c>
      <c r="E1242" t="e">
        <v>#N/A</v>
      </c>
    </row>
    <row r="1243" spans="1:5" x14ac:dyDescent="0.35">
      <c r="A1243" s="14">
        <v>20190166920</v>
      </c>
      <c r="B1243" s="15" t="s">
        <v>2609</v>
      </c>
      <c r="C1243" s="15" t="s">
        <v>850</v>
      </c>
      <c r="D1243" s="15" t="s">
        <v>101</v>
      </c>
      <c r="E1243" t="e">
        <v>#N/A</v>
      </c>
    </row>
    <row r="1244" spans="1:5" x14ac:dyDescent="0.35">
      <c r="A1244" s="14">
        <v>20190172903</v>
      </c>
      <c r="B1244" s="15" t="s">
        <v>2608</v>
      </c>
      <c r="C1244" s="15" t="s">
        <v>850</v>
      </c>
      <c r="D1244" s="15" t="s">
        <v>6</v>
      </c>
      <c r="E1244" t="e">
        <v>#N/A</v>
      </c>
    </row>
    <row r="1245" spans="1:5" x14ac:dyDescent="0.35">
      <c r="A1245" s="14">
        <v>20190173039</v>
      </c>
      <c r="B1245" s="15" t="s">
        <v>2607</v>
      </c>
      <c r="C1245" s="15" t="s">
        <v>850</v>
      </c>
      <c r="D1245" s="15" t="s">
        <v>6</v>
      </c>
      <c r="E1245" t="e">
        <v>#N/A</v>
      </c>
    </row>
    <row r="1246" spans="1:5" x14ac:dyDescent="0.35">
      <c r="A1246" s="14">
        <v>20190173110</v>
      </c>
      <c r="B1246" s="15" t="s">
        <v>2606</v>
      </c>
      <c r="C1246" s="15" t="s">
        <v>850</v>
      </c>
      <c r="D1246" s="15" t="s">
        <v>6</v>
      </c>
      <c r="E1246" t="e">
        <v>#N/A</v>
      </c>
    </row>
    <row r="1247" spans="1:5" x14ac:dyDescent="0.35">
      <c r="A1247" s="14">
        <v>20190174787</v>
      </c>
      <c r="B1247" s="15" t="s">
        <v>2605</v>
      </c>
      <c r="C1247" s="15" t="s">
        <v>850</v>
      </c>
      <c r="D1247" s="15" t="s">
        <v>6</v>
      </c>
      <c r="E1247" t="e">
        <v>#N/A</v>
      </c>
    </row>
    <row r="1248" spans="1:5" x14ac:dyDescent="0.35">
      <c r="A1248" s="14">
        <v>20190174949</v>
      </c>
      <c r="B1248" s="15" t="s">
        <v>2423</v>
      </c>
      <c r="C1248" s="15" t="s">
        <v>850</v>
      </c>
      <c r="D1248" s="15" t="s">
        <v>6</v>
      </c>
      <c r="E1248" t="e">
        <v>#N/A</v>
      </c>
    </row>
    <row r="1249" spans="1:5" x14ac:dyDescent="0.35">
      <c r="A1249" s="14">
        <v>20190178189</v>
      </c>
      <c r="B1249" s="15" t="s">
        <v>2604</v>
      </c>
      <c r="C1249" s="15" t="s">
        <v>850</v>
      </c>
      <c r="D1249" s="15" t="s">
        <v>101</v>
      </c>
      <c r="E1249" t="e">
        <v>#N/A</v>
      </c>
    </row>
    <row r="1250" spans="1:5" x14ac:dyDescent="0.35">
      <c r="A1250" s="14">
        <v>20190184821</v>
      </c>
      <c r="B1250" s="15" t="s">
        <v>2603</v>
      </c>
      <c r="C1250" s="15" t="s">
        <v>850</v>
      </c>
      <c r="D1250" s="15" t="s">
        <v>6</v>
      </c>
      <c r="E1250" t="e">
        <v>#N/A</v>
      </c>
    </row>
    <row r="1251" spans="1:5" x14ac:dyDescent="0.35">
      <c r="A1251" s="14">
        <v>20190225101</v>
      </c>
      <c r="B1251" s="15" t="s">
        <v>2602</v>
      </c>
      <c r="C1251" s="15" t="s">
        <v>850</v>
      </c>
      <c r="D1251" s="15" t="s">
        <v>204</v>
      </c>
      <c r="E1251" t="e">
        <v>#N/A</v>
      </c>
    </row>
    <row r="1252" spans="1:5" x14ac:dyDescent="0.35">
      <c r="A1252" s="14">
        <v>20190230954</v>
      </c>
      <c r="B1252" s="15" t="s">
        <v>2601</v>
      </c>
      <c r="C1252" s="15" t="s">
        <v>850</v>
      </c>
      <c r="D1252" s="15" t="s">
        <v>6</v>
      </c>
      <c r="E1252" t="e">
        <v>#N/A</v>
      </c>
    </row>
    <row r="1253" spans="1:5" x14ac:dyDescent="0.35">
      <c r="A1253" s="14">
        <v>20190242961</v>
      </c>
      <c r="B1253" s="15" t="s">
        <v>2600</v>
      </c>
      <c r="C1253" s="15" t="s">
        <v>850</v>
      </c>
      <c r="D1253" s="15" t="s">
        <v>6</v>
      </c>
      <c r="E1253" t="e">
        <v>#N/A</v>
      </c>
    </row>
    <row r="1254" spans="1:5" x14ac:dyDescent="0.35">
      <c r="A1254" s="14">
        <v>20190253571</v>
      </c>
      <c r="B1254" s="15" t="s">
        <v>4808</v>
      </c>
      <c r="C1254" s="15" t="s">
        <v>850</v>
      </c>
      <c r="D1254" s="15" t="s">
        <v>204</v>
      </c>
      <c r="E1254" t="e">
        <v>#N/A</v>
      </c>
    </row>
    <row r="1255" spans="1:5" x14ac:dyDescent="0.35">
      <c r="A1255" s="14">
        <v>20190255949</v>
      </c>
      <c r="B1255" s="15" t="s">
        <v>2599</v>
      </c>
      <c r="C1255" s="15" t="s">
        <v>850</v>
      </c>
      <c r="D1255" s="15" t="s">
        <v>204</v>
      </c>
      <c r="E1255" t="e">
        <v>#N/A</v>
      </c>
    </row>
    <row r="1256" spans="1:5" x14ac:dyDescent="0.35">
      <c r="A1256" s="14">
        <v>20190323294</v>
      </c>
      <c r="B1256" s="15" t="s">
        <v>2598</v>
      </c>
      <c r="C1256" s="15" t="s">
        <v>850</v>
      </c>
      <c r="D1256" s="15" t="s">
        <v>6</v>
      </c>
      <c r="E1256" t="e">
        <v>#N/A</v>
      </c>
    </row>
    <row r="1257" spans="1:5" x14ac:dyDescent="0.35">
      <c r="A1257" s="14">
        <v>20190330070</v>
      </c>
      <c r="B1257" s="15" t="s">
        <v>651</v>
      </c>
      <c r="C1257" s="15" t="s">
        <v>850</v>
      </c>
      <c r="D1257" s="15" t="s">
        <v>101</v>
      </c>
      <c r="E1257" t="e">
        <v>#N/A</v>
      </c>
    </row>
    <row r="1258" spans="1:5" x14ac:dyDescent="0.35">
      <c r="A1258" s="14">
        <v>20190332013</v>
      </c>
      <c r="B1258" s="15" t="s">
        <v>2597</v>
      </c>
      <c r="C1258" s="15" t="s">
        <v>850</v>
      </c>
      <c r="D1258" s="15" t="s">
        <v>101</v>
      </c>
      <c r="E1258" t="e">
        <v>#N/A</v>
      </c>
    </row>
    <row r="1259" spans="1:5" x14ac:dyDescent="0.35">
      <c r="A1259" s="14">
        <v>20190339450</v>
      </c>
      <c r="B1259" s="15" t="s">
        <v>2596</v>
      </c>
      <c r="C1259" s="15" t="s">
        <v>850</v>
      </c>
      <c r="D1259" s="15" t="s">
        <v>101</v>
      </c>
      <c r="E1259" t="e">
        <v>#N/A</v>
      </c>
    </row>
    <row r="1260" spans="1:5" x14ac:dyDescent="0.35">
      <c r="A1260" s="14">
        <v>20190345182</v>
      </c>
      <c r="B1260" s="15" t="s">
        <v>2595</v>
      </c>
      <c r="C1260" s="15" t="s">
        <v>850</v>
      </c>
      <c r="D1260" s="15" t="s">
        <v>6</v>
      </c>
      <c r="E1260" t="e">
        <v>#N/A</v>
      </c>
    </row>
    <row r="1261" spans="1:5" x14ac:dyDescent="0.35">
      <c r="A1261" s="14">
        <v>20190345344</v>
      </c>
      <c r="B1261" s="15" t="s">
        <v>2594</v>
      </c>
      <c r="C1261" s="15" t="s">
        <v>850</v>
      </c>
      <c r="D1261" s="15" t="s">
        <v>6</v>
      </c>
      <c r="E1261" t="e">
        <v>#N/A</v>
      </c>
    </row>
    <row r="1262" spans="1:5" x14ac:dyDescent="0.35">
      <c r="A1262" s="14">
        <v>20190345425</v>
      </c>
      <c r="B1262" s="15" t="s">
        <v>2593</v>
      </c>
      <c r="C1262" s="15" t="s">
        <v>850</v>
      </c>
      <c r="D1262" s="15" t="s">
        <v>6</v>
      </c>
      <c r="E1262" t="e">
        <v>#N/A</v>
      </c>
    </row>
    <row r="1263" spans="1:5" x14ac:dyDescent="0.35">
      <c r="A1263" s="14">
        <v>20190350003</v>
      </c>
      <c r="B1263" s="15" t="s">
        <v>4817</v>
      </c>
      <c r="C1263" s="15" t="s">
        <v>850</v>
      </c>
      <c r="D1263" s="15" t="s">
        <v>6</v>
      </c>
      <c r="E1263" t="e">
        <v>#N/A</v>
      </c>
    </row>
    <row r="1264" spans="1:5" x14ac:dyDescent="0.35">
      <c r="A1264" s="14">
        <v>20190351824</v>
      </c>
      <c r="B1264" s="15" t="s">
        <v>2592</v>
      </c>
      <c r="C1264" s="15" t="s">
        <v>850</v>
      </c>
      <c r="D1264" s="15" t="s">
        <v>6</v>
      </c>
      <c r="E1264" t="e">
        <v>#N/A</v>
      </c>
    </row>
    <row r="1265" spans="1:5" x14ac:dyDescent="0.35">
      <c r="A1265" s="14">
        <v>20190364055</v>
      </c>
      <c r="B1265" s="15" t="s">
        <v>2591</v>
      </c>
      <c r="C1265" s="15" t="s">
        <v>850</v>
      </c>
      <c r="D1265" s="15" t="s">
        <v>101</v>
      </c>
      <c r="E1265" t="e">
        <v>#N/A</v>
      </c>
    </row>
    <row r="1266" spans="1:5" x14ac:dyDescent="0.35">
      <c r="A1266" s="14">
        <v>20190384757</v>
      </c>
      <c r="B1266" s="15" t="s">
        <v>2590</v>
      </c>
      <c r="C1266" s="15" t="s">
        <v>850</v>
      </c>
      <c r="D1266" s="15" t="s">
        <v>101</v>
      </c>
      <c r="E1266" t="e">
        <v>#N/A</v>
      </c>
    </row>
    <row r="1267" spans="1:5" x14ac:dyDescent="0.35">
      <c r="A1267" s="14">
        <v>20190391613</v>
      </c>
      <c r="B1267" s="15" t="s">
        <v>2589</v>
      </c>
      <c r="C1267" s="15" t="s">
        <v>850</v>
      </c>
      <c r="D1267" s="15" t="s">
        <v>204</v>
      </c>
      <c r="E1267" t="e">
        <v>#N/A</v>
      </c>
    </row>
    <row r="1268" spans="1:5" x14ac:dyDescent="0.35">
      <c r="A1268" s="33">
        <v>20190401431</v>
      </c>
      <c r="B1268" s="35" t="s">
        <v>6417</v>
      </c>
      <c r="C1268" s="15" t="s">
        <v>850</v>
      </c>
      <c r="D1268" s="35" t="s">
        <v>204</v>
      </c>
      <c r="E1268" t="e">
        <v>#N/A</v>
      </c>
    </row>
    <row r="1269" spans="1:5" x14ac:dyDescent="0.35">
      <c r="A1269" s="14">
        <v>20190520286</v>
      </c>
      <c r="B1269" s="15" t="s">
        <v>425</v>
      </c>
      <c r="C1269" s="15" t="s">
        <v>850</v>
      </c>
      <c r="D1269" s="15" t="s">
        <v>204</v>
      </c>
      <c r="E1269" t="e">
        <v>#N/A</v>
      </c>
    </row>
    <row r="1270" spans="1:5" x14ac:dyDescent="0.35">
      <c r="A1270" s="14">
        <v>20190521410</v>
      </c>
      <c r="B1270" s="15" t="s">
        <v>2588</v>
      </c>
      <c r="C1270" s="15" t="s">
        <v>850</v>
      </c>
      <c r="D1270" s="15" t="s">
        <v>204</v>
      </c>
      <c r="E1270" t="e">
        <v>#N/A</v>
      </c>
    </row>
    <row r="1271" spans="1:5" x14ac:dyDescent="0.35">
      <c r="A1271" s="14">
        <v>20190572081</v>
      </c>
      <c r="B1271" s="15" t="s">
        <v>2587</v>
      </c>
      <c r="C1271" s="15" t="s">
        <v>850</v>
      </c>
      <c r="D1271" s="15" t="s">
        <v>204</v>
      </c>
      <c r="E1271" t="e">
        <v>#N/A</v>
      </c>
    </row>
    <row r="1272" spans="1:5" x14ac:dyDescent="0.35">
      <c r="A1272" s="14">
        <v>20190583369</v>
      </c>
      <c r="B1272" s="15" t="s">
        <v>223</v>
      </c>
      <c r="C1272" s="15" t="s">
        <v>850</v>
      </c>
      <c r="D1272" s="15" t="s">
        <v>204</v>
      </c>
      <c r="E1272" t="e">
        <v>#N/A</v>
      </c>
    </row>
    <row r="1273" spans="1:5" x14ac:dyDescent="0.35">
      <c r="A1273" s="14">
        <v>20190584331</v>
      </c>
      <c r="B1273" s="15" t="s">
        <v>2586</v>
      </c>
      <c r="C1273" s="15" t="s">
        <v>850</v>
      </c>
      <c r="D1273" s="15" t="s">
        <v>204</v>
      </c>
      <c r="E1273" t="e">
        <v>#N/A</v>
      </c>
    </row>
    <row r="1274" spans="1:5" x14ac:dyDescent="0.35">
      <c r="A1274" s="14">
        <v>20190587437</v>
      </c>
      <c r="B1274" s="15" t="s">
        <v>2585</v>
      </c>
      <c r="C1274" s="15" t="s">
        <v>850</v>
      </c>
      <c r="D1274" s="15" t="s">
        <v>204</v>
      </c>
      <c r="E1274" t="e">
        <v>#N/A</v>
      </c>
    </row>
    <row r="1275" spans="1:5" x14ac:dyDescent="0.35">
      <c r="A1275" s="14">
        <v>20190592511</v>
      </c>
      <c r="B1275" s="15" t="s">
        <v>2584</v>
      </c>
      <c r="C1275" s="15" t="s">
        <v>850</v>
      </c>
      <c r="D1275" s="15" t="s">
        <v>204</v>
      </c>
      <c r="E1275" t="e">
        <v>#N/A</v>
      </c>
    </row>
    <row r="1276" spans="1:5" x14ac:dyDescent="0.35">
      <c r="A1276" s="14">
        <v>20190606164</v>
      </c>
      <c r="B1276" s="15" t="s">
        <v>2583</v>
      </c>
      <c r="C1276" s="15" t="s">
        <v>850</v>
      </c>
      <c r="D1276" s="15" t="s">
        <v>6</v>
      </c>
      <c r="E1276" t="e">
        <v>#N/A</v>
      </c>
    </row>
    <row r="1277" spans="1:5" x14ac:dyDescent="0.35">
      <c r="A1277" s="14">
        <v>20190610862</v>
      </c>
      <c r="B1277" s="15" t="s">
        <v>4831</v>
      </c>
      <c r="C1277" s="15" t="s">
        <v>850</v>
      </c>
      <c r="D1277" s="15" t="s">
        <v>6</v>
      </c>
      <c r="E1277" t="e">
        <v>#N/A</v>
      </c>
    </row>
    <row r="1278" spans="1:5" x14ac:dyDescent="0.35">
      <c r="A1278" s="14">
        <v>20190666574</v>
      </c>
      <c r="B1278" s="15" t="s">
        <v>1843</v>
      </c>
      <c r="C1278" s="15" t="s">
        <v>850</v>
      </c>
      <c r="D1278" s="15" t="s">
        <v>101</v>
      </c>
      <c r="E1278" t="e">
        <v>#N/A</v>
      </c>
    </row>
    <row r="1279" spans="1:5" x14ac:dyDescent="0.35">
      <c r="A1279" s="14">
        <v>20190683070</v>
      </c>
      <c r="B1279" s="15" t="s">
        <v>2582</v>
      </c>
      <c r="C1279" s="15" t="s">
        <v>850</v>
      </c>
      <c r="D1279" s="15" t="s">
        <v>101</v>
      </c>
      <c r="E1279" t="e">
        <v>#N/A</v>
      </c>
    </row>
    <row r="1280" spans="1:5" x14ac:dyDescent="0.35">
      <c r="A1280" s="14">
        <v>20190685013</v>
      </c>
      <c r="B1280" s="15" t="s">
        <v>2581</v>
      </c>
      <c r="C1280" s="15" t="s">
        <v>850</v>
      </c>
      <c r="D1280" s="15" t="s">
        <v>101</v>
      </c>
      <c r="E1280" t="e">
        <v>#N/A</v>
      </c>
    </row>
    <row r="1281" spans="1:5" x14ac:dyDescent="0.35">
      <c r="A1281" s="14">
        <v>20190685102</v>
      </c>
      <c r="B1281" s="15" t="s">
        <v>2580</v>
      </c>
      <c r="C1281" s="15" t="s">
        <v>850</v>
      </c>
      <c r="D1281" s="15" t="s">
        <v>101</v>
      </c>
      <c r="E1281" t="e">
        <v>#N/A</v>
      </c>
    </row>
    <row r="1282" spans="1:5" x14ac:dyDescent="0.35">
      <c r="A1282" s="14">
        <v>20190685285</v>
      </c>
      <c r="B1282" s="15" t="s">
        <v>2579</v>
      </c>
      <c r="C1282" s="15" t="s">
        <v>850</v>
      </c>
      <c r="D1282" s="15" t="s">
        <v>101</v>
      </c>
      <c r="E1282" t="e">
        <v>#N/A</v>
      </c>
    </row>
    <row r="1283" spans="1:5" x14ac:dyDescent="0.35">
      <c r="A1283" s="14">
        <v>20190690360</v>
      </c>
      <c r="B1283" s="15" t="s">
        <v>4837</v>
      </c>
      <c r="C1283" s="15" t="s">
        <v>850</v>
      </c>
      <c r="D1283" s="15" t="s">
        <v>101</v>
      </c>
      <c r="E1283" t="e">
        <v>#N/A</v>
      </c>
    </row>
    <row r="1284" spans="1:5" x14ac:dyDescent="0.35">
      <c r="A1284" s="14">
        <v>20190690793</v>
      </c>
      <c r="B1284" s="15" t="s">
        <v>2578</v>
      </c>
      <c r="C1284" s="15" t="s">
        <v>850</v>
      </c>
      <c r="D1284" s="15" t="s">
        <v>101</v>
      </c>
      <c r="E1284" t="e">
        <v>#N/A</v>
      </c>
    </row>
    <row r="1285" spans="1:5" x14ac:dyDescent="0.35">
      <c r="A1285" s="14">
        <v>20190690874</v>
      </c>
      <c r="B1285" s="15" t="s">
        <v>2577</v>
      </c>
      <c r="C1285" s="15" t="s">
        <v>850</v>
      </c>
      <c r="D1285" s="15" t="s">
        <v>101</v>
      </c>
      <c r="E1285" t="e">
        <v>#N/A</v>
      </c>
    </row>
    <row r="1286" spans="1:5" x14ac:dyDescent="0.35">
      <c r="A1286" s="14">
        <v>20190691251</v>
      </c>
      <c r="B1286" s="15" t="s">
        <v>2576</v>
      </c>
      <c r="C1286" s="15" t="s">
        <v>850</v>
      </c>
      <c r="D1286" s="15" t="s">
        <v>101</v>
      </c>
      <c r="E1286" t="e">
        <v>#N/A</v>
      </c>
    </row>
    <row r="1287" spans="1:5" x14ac:dyDescent="0.35">
      <c r="A1287" s="14">
        <v>20190702988</v>
      </c>
      <c r="B1287" s="15" t="s">
        <v>2575</v>
      </c>
      <c r="C1287" s="15" t="s">
        <v>850</v>
      </c>
      <c r="D1287" s="15" t="s">
        <v>6</v>
      </c>
      <c r="E1287" t="e">
        <v>#N/A</v>
      </c>
    </row>
    <row r="1288" spans="1:5" x14ac:dyDescent="0.35">
      <c r="A1288" s="14">
        <v>20190783295</v>
      </c>
      <c r="B1288" s="15" t="s">
        <v>4842</v>
      </c>
      <c r="C1288" s="15" t="s">
        <v>850</v>
      </c>
      <c r="D1288" s="15" t="s">
        <v>204</v>
      </c>
      <c r="E1288" t="e">
        <v>#N/A</v>
      </c>
    </row>
    <row r="1289" spans="1:5" x14ac:dyDescent="0.35">
      <c r="A1289" s="14">
        <v>20190793681</v>
      </c>
      <c r="B1289" s="15" t="s">
        <v>2574</v>
      </c>
      <c r="C1289" s="15" t="s">
        <v>850</v>
      </c>
      <c r="D1289" s="15" t="s">
        <v>101</v>
      </c>
      <c r="E1289" t="e">
        <v>#N/A</v>
      </c>
    </row>
    <row r="1290" spans="1:5" x14ac:dyDescent="0.35">
      <c r="A1290" s="14">
        <v>20191015178</v>
      </c>
      <c r="B1290" s="15" t="s">
        <v>2573</v>
      </c>
      <c r="C1290" s="15" t="s">
        <v>850</v>
      </c>
      <c r="D1290" s="15" t="s">
        <v>6</v>
      </c>
      <c r="E1290" t="e">
        <v>#N/A</v>
      </c>
    </row>
    <row r="1291" spans="1:5" x14ac:dyDescent="0.35">
      <c r="A1291" s="14">
        <v>20191015925</v>
      </c>
      <c r="B1291" s="15" t="s">
        <v>1915</v>
      </c>
      <c r="C1291" s="15" t="s">
        <v>850</v>
      </c>
      <c r="D1291" s="15" t="s">
        <v>6</v>
      </c>
      <c r="E1291" t="e">
        <v>#N/A</v>
      </c>
    </row>
    <row r="1292" spans="1:5" x14ac:dyDescent="0.35">
      <c r="A1292" s="14">
        <v>20191017111</v>
      </c>
      <c r="B1292" s="15" t="s">
        <v>2572</v>
      </c>
      <c r="C1292" s="15" t="s">
        <v>850</v>
      </c>
      <c r="D1292" s="15" t="s">
        <v>101</v>
      </c>
      <c r="E1292" t="e">
        <v>#N/A</v>
      </c>
    </row>
    <row r="1293" spans="1:5" x14ac:dyDescent="0.35">
      <c r="A1293" s="14">
        <v>20191017201</v>
      </c>
      <c r="B1293" s="15" t="s">
        <v>2571</v>
      </c>
      <c r="C1293" s="15" t="s">
        <v>850</v>
      </c>
      <c r="D1293" s="15" t="s">
        <v>101</v>
      </c>
      <c r="E1293" t="e">
        <v>#N/A</v>
      </c>
    </row>
    <row r="1294" spans="1:5" x14ac:dyDescent="0.35">
      <c r="A1294" s="14">
        <v>20191025726</v>
      </c>
      <c r="B1294" s="15" t="s">
        <v>2570</v>
      </c>
      <c r="C1294" s="15" t="s">
        <v>850</v>
      </c>
      <c r="D1294" s="15" t="s">
        <v>6</v>
      </c>
      <c r="E1294" t="e">
        <v>#N/A</v>
      </c>
    </row>
    <row r="1295" spans="1:5" x14ac:dyDescent="0.35">
      <c r="A1295" s="14">
        <v>20191030649</v>
      </c>
      <c r="B1295" s="15" t="s">
        <v>2569</v>
      </c>
      <c r="C1295" s="15" t="s">
        <v>850</v>
      </c>
      <c r="D1295" s="15" t="s">
        <v>6</v>
      </c>
      <c r="E1295" t="e">
        <v>#N/A</v>
      </c>
    </row>
    <row r="1296" spans="1:5" x14ac:dyDescent="0.35">
      <c r="A1296" s="14">
        <v>20191043546</v>
      </c>
      <c r="B1296" s="15" t="s">
        <v>2568</v>
      </c>
      <c r="C1296" s="15" t="s">
        <v>850</v>
      </c>
      <c r="D1296" s="15" t="s">
        <v>6</v>
      </c>
      <c r="E1296" t="e">
        <v>#N/A</v>
      </c>
    </row>
    <row r="1297" spans="1:5" x14ac:dyDescent="0.35">
      <c r="A1297" s="14">
        <v>20191045671</v>
      </c>
      <c r="B1297" s="15" t="s">
        <v>2567</v>
      </c>
      <c r="C1297" s="15" t="s">
        <v>850</v>
      </c>
      <c r="D1297" s="15" t="s">
        <v>6</v>
      </c>
      <c r="E1297" t="e">
        <v>#N/A</v>
      </c>
    </row>
    <row r="1298" spans="1:5" x14ac:dyDescent="0.35">
      <c r="A1298" s="14">
        <v>20191116365</v>
      </c>
      <c r="B1298" s="15" t="s">
        <v>2566</v>
      </c>
      <c r="C1298" s="15" t="s">
        <v>850</v>
      </c>
      <c r="D1298" s="15" t="s">
        <v>101</v>
      </c>
      <c r="E1298" t="e">
        <v>#N/A</v>
      </c>
    </row>
    <row r="1299" spans="1:5" x14ac:dyDescent="0.35">
      <c r="A1299" s="14">
        <v>20191121288</v>
      </c>
      <c r="B1299" s="15" t="s">
        <v>2565</v>
      </c>
      <c r="C1299" s="15" t="s">
        <v>850</v>
      </c>
      <c r="D1299" s="15" t="s">
        <v>6</v>
      </c>
      <c r="E1299" t="e">
        <v>#N/A</v>
      </c>
    </row>
    <row r="1300" spans="1:5" x14ac:dyDescent="0.35">
      <c r="A1300" s="14">
        <v>20191121954</v>
      </c>
      <c r="B1300" s="15" t="s">
        <v>328</v>
      </c>
      <c r="C1300" s="15" t="s">
        <v>850</v>
      </c>
      <c r="D1300" s="15" t="s">
        <v>6</v>
      </c>
      <c r="E1300" t="e">
        <v>#N/A</v>
      </c>
    </row>
    <row r="1301" spans="1:5" x14ac:dyDescent="0.35">
      <c r="A1301" s="14">
        <v>20191125275</v>
      </c>
      <c r="B1301" s="15" t="s">
        <v>2564</v>
      </c>
      <c r="C1301" s="15" t="s">
        <v>850</v>
      </c>
      <c r="D1301" s="15" t="s">
        <v>6</v>
      </c>
      <c r="E1301" t="e">
        <v>#N/A</v>
      </c>
    </row>
    <row r="1302" spans="1:5" x14ac:dyDescent="0.35">
      <c r="A1302" s="14">
        <v>20191126751</v>
      </c>
      <c r="B1302" s="15" t="s">
        <v>2563</v>
      </c>
      <c r="C1302" s="15" t="s">
        <v>850</v>
      </c>
      <c r="D1302" s="15" t="s">
        <v>6</v>
      </c>
      <c r="E1302" t="e">
        <v>#N/A</v>
      </c>
    </row>
    <row r="1303" spans="1:5" x14ac:dyDescent="0.35">
      <c r="A1303" s="14">
        <v>20191161743</v>
      </c>
      <c r="B1303" s="15" t="s">
        <v>2562</v>
      </c>
      <c r="C1303" s="15" t="s">
        <v>850</v>
      </c>
      <c r="D1303" s="15" t="s">
        <v>6</v>
      </c>
      <c r="E1303" t="e">
        <v>#N/A</v>
      </c>
    </row>
    <row r="1304" spans="1:5" x14ac:dyDescent="0.35">
      <c r="A1304" s="14">
        <v>20191164173</v>
      </c>
      <c r="B1304" s="15" t="s">
        <v>2561</v>
      </c>
      <c r="C1304" s="15" t="s">
        <v>850</v>
      </c>
      <c r="D1304" s="15" t="s">
        <v>6</v>
      </c>
      <c r="E1304" t="e">
        <v>#N/A</v>
      </c>
    </row>
    <row r="1305" spans="1:5" x14ac:dyDescent="0.35">
      <c r="A1305" s="14">
        <v>20191219415</v>
      </c>
      <c r="B1305" s="15" t="s">
        <v>2560</v>
      </c>
      <c r="C1305" s="15" t="s">
        <v>850</v>
      </c>
      <c r="D1305" s="15" t="s">
        <v>6</v>
      </c>
      <c r="E1305" t="e">
        <v>#N/A</v>
      </c>
    </row>
    <row r="1306" spans="1:5" x14ac:dyDescent="0.35">
      <c r="A1306" s="14">
        <v>20191237405</v>
      </c>
      <c r="B1306" s="15" t="s">
        <v>2559</v>
      </c>
      <c r="C1306" s="15" t="s">
        <v>850</v>
      </c>
      <c r="D1306" s="15" t="s">
        <v>204</v>
      </c>
      <c r="E1306" t="e">
        <v>#N/A</v>
      </c>
    </row>
    <row r="1307" spans="1:5" x14ac:dyDescent="0.35">
      <c r="A1307" s="14">
        <v>20191511825</v>
      </c>
      <c r="B1307" s="15" t="s">
        <v>2558</v>
      </c>
      <c r="C1307" s="15" t="s">
        <v>850</v>
      </c>
      <c r="D1307" s="15" t="s">
        <v>101</v>
      </c>
      <c r="E1307" t="e">
        <v>#N/A</v>
      </c>
    </row>
    <row r="1308" spans="1:5" x14ac:dyDescent="0.35">
      <c r="A1308" s="14">
        <v>20191512121</v>
      </c>
      <c r="B1308" s="15" t="s">
        <v>2557</v>
      </c>
      <c r="C1308" s="15" t="s">
        <v>850</v>
      </c>
      <c r="D1308" s="15" t="s">
        <v>101</v>
      </c>
      <c r="E1308" t="e">
        <v>#N/A</v>
      </c>
    </row>
    <row r="1309" spans="1:5" x14ac:dyDescent="0.35">
      <c r="A1309" s="14">
        <v>20191548664</v>
      </c>
      <c r="B1309" s="15" t="s">
        <v>6097</v>
      </c>
      <c r="C1309" s="15" t="s">
        <v>850</v>
      </c>
      <c r="D1309" s="15" t="s">
        <v>6</v>
      </c>
      <c r="E1309" t="e">
        <v>#N/A</v>
      </c>
    </row>
    <row r="1310" spans="1:5" x14ac:dyDescent="0.35">
      <c r="A1310" s="14">
        <v>20191550138</v>
      </c>
      <c r="B1310" s="15" t="s">
        <v>2556</v>
      </c>
      <c r="C1310" s="15" t="s">
        <v>850</v>
      </c>
      <c r="D1310" s="15" t="s">
        <v>6</v>
      </c>
      <c r="E1310" t="e">
        <v>#N/A</v>
      </c>
    </row>
    <row r="1311" spans="1:5" x14ac:dyDescent="0.35">
      <c r="A1311" s="14">
        <v>20191551371</v>
      </c>
      <c r="B1311" s="15" t="s">
        <v>2555</v>
      </c>
      <c r="C1311" s="15" t="s">
        <v>850</v>
      </c>
      <c r="D1311" s="15" t="s">
        <v>6</v>
      </c>
      <c r="E1311" t="e">
        <v>#N/A</v>
      </c>
    </row>
    <row r="1312" spans="1:5" x14ac:dyDescent="0.35">
      <c r="A1312" s="14">
        <v>20191552424</v>
      </c>
      <c r="B1312" s="15" t="s">
        <v>2554</v>
      </c>
      <c r="C1312" s="15" t="s">
        <v>850</v>
      </c>
      <c r="D1312" s="15" t="s">
        <v>6</v>
      </c>
      <c r="E1312" t="e">
        <v>#N/A</v>
      </c>
    </row>
    <row r="1313" spans="1:5" x14ac:dyDescent="0.35">
      <c r="A1313" s="14">
        <v>20191570911</v>
      </c>
      <c r="B1313" s="15" t="s">
        <v>2553</v>
      </c>
      <c r="C1313" s="15" t="s">
        <v>850</v>
      </c>
      <c r="D1313" s="15" t="s">
        <v>101</v>
      </c>
      <c r="E1313" t="e">
        <v>#N/A</v>
      </c>
    </row>
    <row r="1314" spans="1:5" x14ac:dyDescent="0.35">
      <c r="A1314" s="14">
        <v>20191574665</v>
      </c>
      <c r="B1314" s="15" t="s">
        <v>2552</v>
      </c>
      <c r="C1314" s="15" t="s">
        <v>850</v>
      </c>
      <c r="D1314" s="15" t="s">
        <v>101</v>
      </c>
      <c r="E1314" t="e">
        <v>#N/A</v>
      </c>
    </row>
    <row r="1315" spans="1:5" x14ac:dyDescent="0.35">
      <c r="A1315" s="14">
        <v>20191575718</v>
      </c>
      <c r="B1315" s="15" t="s">
        <v>2551</v>
      </c>
      <c r="C1315" s="15" t="s">
        <v>850</v>
      </c>
      <c r="D1315" s="15" t="s">
        <v>101</v>
      </c>
      <c r="E1315" t="e">
        <v>#N/A</v>
      </c>
    </row>
    <row r="1316" spans="1:5" x14ac:dyDescent="0.35">
      <c r="A1316" s="14">
        <v>20191577681</v>
      </c>
      <c r="B1316" s="15" t="s">
        <v>2550</v>
      </c>
      <c r="C1316" s="15" t="s">
        <v>850</v>
      </c>
      <c r="D1316" s="15" t="s">
        <v>6</v>
      </c>
      <c r="E1316" t="e">
        <v>#N/A</v>
      </c>
    </row>
    <row r="1317" spans="1:5" x14ac:dyDescent="0.35">
      <c r="A1317" s="14">
        <v>20191592990</v>
      </c>
      <c r="B1317" s="15" t="s">
        <v>509</v>
      </c>
      <c r="C1317" s="15" t="s">
        <v>850</v>
      </c>
      <c r="D1317" s="15" t="s">
        <v>204</v>
      </c>
      <c r="E1317" t="e">
        <v>#N/A</v>
      </c>
    </row>
    <row r="1318" spans="1:5" x14ac:dyDescent="0.35">
      <c r="A1318" s="14">
        <v>20191603941</v>
      </c>
      <c r="B1318" s="15" t="s">
        <v>2549</v>
      </c>
      <c r="C1318" s="15" t="s">
        <v>850</v>
      </c>
      <c r="D1318" s="15" t="s">
        <v>204</v>
      </c>
      <c r="E1318" t="e">
        <v>#N/A</v>
      </c>
    </row>
    <row r="1319" spans="1:5" x14ac:dyDescent="0.35">
      <c r="A1319" s="14">
        <v>20191635630</v>
      </c>
      <c r="B1319" s="15" t="s">
        <v>2548</v>
      </c>
      <c r="C1319" s="15" t="s">
        <v>850</v>
      </c>
      <c r="D1319" s="15" t="s">
        <v>6</v>
      </c>
      <c r="E1319" t="e">
        <v>#N/A</v>
      </c>
    </row>
    <row r="1320" spans="1:5" x14ac:dyDescent="0.35">
      <c r="A1320" s="14">
        <v>20191636016</v>
      </c>
      <c r="B1320" s="15" t="s">
        <v>2547</v>
      </c>
      <c r="C1320" s="15" t="s">
        <v>850</v>
      </c>
      <c r="D1320" s="15" t="s">
        <v>6</v>
      </c>
      <c r="E1320" t="e">
        <v>#N/A</v>
      </c>
    </row>
    <row r="1321" spans="1:5" x14ac:dyDescent="0.35">
      <c r="A1321" s="14">
        <v>20191636369</v>
      </c>
      <c r="B1321" s="15" t="s">
        <v>2546</v>
      </c>
      <c r="C1321" s="15" t="s">
        <v>850</v>
      </c>
      <c r="D1321" s="15" t="s">
        <v>6</v>
      </c>
      <c r="E1321" t="e">
        <v>#N/A</v>
      </c>
    </row>
    <row r="1322" spans="1:5" x14ac:dyDescent="0.35">
      <c r="A1322" s="14">
        <v>20191657447</v>
      </c>
      <c r="B1322" s="15" t="s">
        <v>2545</v>
      </c>
      <c r="C1322" s="15" t="s">
        <v>850</v>
      </c>
      <c r="D1322" s="15" t="s">
        <v>101</v>
      </c>
      <c r="E1322" t="e">
        <v>#N/A</v>
      </c>
    </row>
    <row r="1323" spans="1:5" x14ac:dyDescent="0.35">
      <c r="A1323" s="14">
        <v>20191682719</v>
      </c>
      <c r="B1323" s="15" t="s">
        <v>2544</v>
      </c>
      <c r="C1323" s="15" t="s">
        <v>850</v>
      </c>
      <c r="D1323" s="15" t="s">
        <v>6</v>
      </c>
      <c r="E1323" t="e">
        <v>#N/A</v>
      </c>
    </row>
    <row r="1324" spans="1:5" x14ac:dyDescent="0.35">
      <c r="A1324" s="14">
        <v>20191693249</v>
      </c>
      <c r="B1324" s="15" t="s">
        <v>2543</v>
      </c>
      <c r="C1324" s="15" t="s">
        <v>850</v>
      </c>
      <c r="D1324" s="15" t="s">
        <v>6</v>
      </c>
      <c r="E1324" t="e">
        <v>#N/A</v>
      </c>
    </row>
    <row r="1325" spans="1:5" x14ac:dyDescent="0.35">
      <c r="A1325" s="14">
        <v>20191711328</v>
      </c>
      <c r="B1325" s="15" t="s">
        <v>2542</v>
      </c>
      <c r="C1325" s="15" t="s">
        <v>850</v>
      </c>
      <c r="D1325" s="15" t="s">
        <v>101</v>
      </c>
      <c r="E1325" t="e">
        <v>#N/A</v>
      </c>
    </row>
    <row r="1326" spans="1:5" x14ac:dyDescent="0.35">
      <c r="A1326" s="14">
        <v>20191716397</v>
      </c>
      <c r="B1326" s="15" t="s">
        <v>2541</v>
      </c>
      <c r="C1326" s="15" t="s">
        <v>850</v>
      </c>
      <c r="D1326" s="15" t="s">
        <v>204</v>
      </c>
      <c r="E1326" t="e">
        <v>#N/A</v>
      </c>
    </row>
    <row r="1327" spans="1:5" x14ac:dyDescent="0.35">
      <c r="A1327" s="14">
        <v>20191718683</v>
      </c>
      <c r="B1327" s="15" t="s">
        <v>2540</v>
      </c>
      <c r="C1327" s="15" t="s">
        <v>850</v>
      </c>
      <c r="D1327" s="15" t="s">
        <v>204</v>
      </c>
      <c r="E1327" t="e">
        <v>#N/A</v>
      </c>
    </row>
    <row r="1328" spans="1:5" x14ac:dyDescent="0.35">
      <c r="A1328" s="14">
        <v>20191793898</v>
      </c>
      <c r="B1328" s="15" t="s">
        <v>2539</v>
      </c>
      <c r="C1328" s="15" t="s">
        <v>850</v>
      </c>
      <c r="D1328" s="15" t="s">
        <v>204</v>
      </c>
      <c r="E1328" t="e">
        <v>#N/A</v>
      </c>
    </row>
    <row r="1329" spans="1:5" x14ac:dyDescent="0.35">
      <c r="A1329" s="14">
        <v>20191802633</v>
      </c>
      <c r="B1329" s="15" t="s">
        <v>2538</v>
      </c>
      <c r="C1329" s="15" t="s">
        <v>850</v>
      </c>
      <c r="D1329" s="15" t="s">
        <v>204</v>
      </c>
      <c r="E1329" t="e">
        <v>#N/A</v>
      </c>
    </row>
    <row r="1330" spans="1:5" x14ac:dyDescent="0.35">
      <c r="A1330" s="14">
        <v>20191865121</v>
      </c>
      <c r="B1330" s="15" t="s">
        <v>4882</v>
      </c>
      <c r="C1330" s="15" t="s">
        <v>850</v>
      </c>
      <c r="D1330" s="15" t="s">
        <v>204</v>
      </c>
      <c r="E1330" t="e">
        <v>#N/A</v>
      </c>
    </row>
    <row r="1331" spans="1:5" x14ac:dyDescent="0.35">
      <c r="A1331" s="14">
        <v>20191870710</v>
      </c>
      <c r="B1331" s="15" t="s">
        <v>2537</v>
      </c>
      <c r="C1331" s="15" t="s">
        <v>850</v>
      </c>
      <c r="D1331" s="15" t="s">
        <v>6</v>
      </c>
      <c r="E1331" t="e">
        <v>#N/A</v>
      </c>
    </row>
    <row r="1332" spans="1:5" x14ac:dyDescent="0.35">
      <c r="A1332" s="14">
        <v>20191871449</v>
      </c>
      <c r="B1332" s="15" t="s">
        <v>2520</v>
      </c>
      <c r="C1332" s="15" t="s">
        <v>850</v>
      </c>
      <c r="D1332" s="15" t="s">
        <v>6</v>
      </c>
      <c r="E1332" t="e">
        <v>#N/A</v>
      </c>
    </row>
    <row r="1333" spans="1:5" x14ac:dyDescent="0.35">
      <c r="A1333" s="14">
        <v>20191873492</v>
      </c>
      <c r="B1333" s="15" t="s">
        <v>2536</v>
      </c>
      <c r="C1333" s="15" t="s">
        <v>850</v>
      </c>
      <c r="D1333" s="15" t="s">
        <v>6</v>
      </c>
      <c r="E1333" t="e">
        <v>#N/A</v>
      </c>
    </row>
    <row r="1334" spans="1:5" x14ac:dyDescent="0.35">
      <c r="A1334" s="14">
        <v>20191874464</v>
      </c>
      <c r="B1334" s="15" t="s">
        <v>2535</v>
      </c>
      <c r="C1334" s="15" t="s">
        <v>850</v>
      </c>
      <c r="D1334" s="15" t="s">
        <v>6</v>
      </c>
      <c r="E1334" t="e">
        <v>#N/A</v>
      </c>
    </row>
    <row r="1335" spans="1:5" x14ac:dyDescent="0.35">
      <c r="A1335" s="14">
        <v>20191892284</v>
      </c>
      <c r="B1335" s="15" t="s">
        <v>4886</v>
      </c>
      <c r="C1335" s="15" t="s">
        <v>850</v>
      </c>
      <c r="D1335" s="15" t="s">
        <v>6</v>
      </c>
      <c r="E1335" t="e">
        <v>#N/A</v>
      </c>
    </row>
    <row r="1336" spans="1:5" x14ac:dyDescent="0.35">
      <c r="A1336" s="14">
        <v>20191894228</v>
      </c>
      <c r="B1336" s="15" t="s">
        <v>2534</v>
      </c>
      <c r="C1336" s="15" t="s">
        <v>850</v>
      </c>
      <c r="D1336" s="15" t="s">
        <v>6</v>
      </c>
      <c r="E1336" t="e">
        <v>#N/A</v>
      </c>
    </row>
    <row r="1337" spans="1:5" x14ac:dyDescent="0.35">
      <c r="A1337" s="14">
        <v>20191894490</v>
      </c>
      <c r="B1337" s="15" t="s">
        <v>2533</v>
      </c>
      <c r="C1337" s="15" t="s">
        <v>850</v>
      </c>
      <c r="D1337" s="15" t="s">
        <v>6</v>
      </c>
      <c r="E1337" t="e">
        <v>#N/A</v>
      </c>
    </row>
    <row r="1338" spans="1:5" x14ac:dyDescent="0.35">
      <c r="A1338" s="14">
        <v>20191894571</v>
      </c>
      <c r="B1338" s="15" t="s">
        <v>2532</v>
      </c>
      <c r="C1338" s="15" t="s">
        <v>850</v>
      </c>
      <c r="D1338" s="15" t="s">
        <v>6</v>
      </c>
      <c r="E1338" t="e">
        <v>#N/A</v>
      </c>
    </row>
    <row r="1339" spans="1:5" x14ac:dyDescent="0.35">
      <c r="A1339" s="14">
        <v>20191908547</v>
      </c>
      <c r="B1339" s="15" t="s">
        <v>2531</v>
      </c>
      <c r="C1339" s="15" t="s">
        <v>850</v>
      </c>
      <c r="D1339" s="15" t="s">
        <v>6</v>
      </c>
      <c r="E1339" t="e">
        <v>#N/A</v>
      </c>
    </row>
    <row r="1340" spans="1:5" x14ac:dyDescent="0.35">
      <c r="A1340" s="14">
        <v>20191918933</v>
      </c>
      <c r="B1340" s="15" t="s">
        <v>2530</v>
      </c>
      <c r="C1340" s="15" t="s">
        <v>850</v>
      </c>
      <c r="D1340" s="15" t="s">
        <v>6</v>
      </c>
      <c r="E1340" t="e">
        <v>#N/A</v>
      </c>
    </row>
    <row r="1341" spans="1:5" x14ac:dyDescent="0.35">
      <c r="A1341" s="14">
        <v>20191940513</v>
      </c>
      <c r="B1341" s="15" t="s">
        <v>2529</v>
      </c>
      <c r="C1341" s="15" t="s">
        <v>850</v>
      </c>
      <c r="D1341" s="15" t="s">
        <v>101</v>
      </c>
      <c r="E1341" t="e">
        <v>#N/A</v>
      </c>
    </row>
    <row r="1342" spans="1:5" x14ac:dyDescent="0.35">
      <c r="A1342" s="14">
        <v>20191948093</v>
      </c>
      <c r="B1342" s="15" t="s">
        <v>2528</v>
      </c>
      <c r="C1342" s="15" t="s">
        <v>850</v>
      </c>
      <c r="D1342" s="15" t="s">
        <v>101</v>
      </c>
      <c r="E1342" t="e">
        <v>#N/A</v>
      </c>
    </row>
    <row r="1343" spans="1:5" x14ac:dyDescent="0.35">
      <c r="A1343" s="14">
        <v>20191949499</v>
      </c>
      <c r="B1343" s="15" t="s">
        <v>2527</v>
      </c>
      <c r="C1343" s="15" t="s">
        <v>850</v>
      </c>
      <c r="D1343" s="15" t="s">
        <v>101</v>
      </c>
      <c r="E1343" t="e">
        <v>#N/A</v>
      </c>
    </row>
    <row r="1344" spans="1:5" x14ac:dyDescent="0.35">
      <c r="A1344" s="14">
        <v>20191954069</v>
      </c>
      <c r="B1344" s="15" t="s">
        <v>2526</v>
      </c>
      <c r="C1344" s="15" t="s">
        <v>850</v>
      </c>
      <c r="D1344" s="15" t="s">
        <v>101</v>
      </c>
      <c r="E1344" t="e">
        <v>#N/A</v>
      </c>
    </row>
    <row r="1345" spans="1:5" x14ac:dyDescent="0.35">
      <c r="A1345" s="14">
        <v>20191958641</v>
      </c>
      <c r="B1345" s="15" t="s">
        <v>4896</v>
      </c>
      <c r="C1345" s="15" t="s">
        <v>850</v>
      </c>
      <c r="D1345" s="15" t="s">
        <v>6</v>
      </c>
      <c r="E1345" t="e">
        <v>#N/A</v>
      </c>
    </row>
    <row r="1346" spans="1:5" x14ac:dyDescent="0.35">
      <c r="A1346" s="14">
        <v>20191978910</v>
      </c>
      <c r="B1346" s="15" t="s">
        <v>2525</v>
      </c>
      <c r="C1346" s="15" t="s">
        <v>850</v>
      </c>
      <c r="D1346" s="15" t="s">
        <v>6</v>
      </c>
      <c r="E1346" t="e">
        <v>#N/A</v>
      </c>
    </row>
    <row r="1347" spans="1:5" x14ac:dyDescent="0.35">
      <c r="A1347" s="14">
        <v>20192041628</v>
      </c>
      <c r="B1347" s="15" t="s">
        <v>2524</v>
      </c>
      <c r="C1347" s="15" t="s">
        <v>850</v>
      </c>
      <c r="D1347" s="15" t="s">
        <v>204</v>
      </c>
      <c r="E1347" t="e">
        <v>#N/A</v>
      </c>
    </row>
    <row r="1348" spans="1:5" x14ac:dyDescent="0.35">
      <c r="A1348" s="14">
        <v>20192042357</v>
      </c>
      <c r="B1348" s="15" t="s">
        <v>2523</v>
      </c>
      <c r="C1348" s="15" t="s">
        <v>850</v>
      </c>
      <c r="D1348" s="15" t="s">
        <v>204</v>
      </c>
      <c r="E1348" t="e">
        <v>#N/A</v>
      </c>
    </row>
    <row r="1349" spans="1:5" x14ac:dyDescent="0.35">
      <c r="A1349" s="14">
        <v>20192044309</v>
      </c>
      <c r="B1349" s="15" t="s">
        <v>4900</v>
      </c>
      <c r="C1349" s="15" t="s">
        <v>850</v>
      </c>
      <c r="D1349" s="15" t="s">
        <v>204</v>
      </c>
      <c r="E1349" t="e">
        <v>#N/A</v>
      </c>
    </row>
    <row r="1350" spans="1:5" x14ac:dyDescent="0.35">
      <c r="A1350" s="14">
        <v>20192048801</v>
      </c>
      <c r="B1350" s="15" t="s">
        <v>2522</v>
      </c>
      <c r="C1350" s="15" t="s">
        <v>850</v>
      </c>
      <c r="D1350" s="15" t="s">
        <v>204</v>
      </c>
      <c r="E1350" t="e">
        <v>#N/A</v>
      </c>
    </row>
    <row r="1351" spans="1:5" x14ac:dyDescent="0.35">
      <c r="A1351" s="14">
        <v>20192055416</v>
      </c>
      <c r="B1351" s="15" t="s">
        <v>2521</v>
      </c>
      <c r="C1351" s="15" t="s">
        <v>850</v>
      </c>
      <c r="D1351" s="15" t="s">
        <v>6</v>
      </c>
      <c r="E1351" t="e">
        <v>#N/A</v>
      </c>
    </row>
    <row r="1352" spans="1:5" x14ac:dyDescent="0.35">
      <c r="A1352" s="14">
        <v>20192061491</v>
      </c>
      <c r="B1352" s="15" t="s">
        <v>2520</v>
      </c>
      <c r="C1352" s="15" t="s">
        <v>850</v>
      </c>
      <c r="D1352" s="15" t="s">
        <v>6</v>
      </c>
      <c r="E1352" t="e">
        <v>#N/A</v>
      </c>
    </row>
    <row r="1353" spans="1:5" x14ac:dyDescent="0.35">
      <c r="A1353" s="14">
        <v>20192088772</v>
      </c>
      <c r="B1353" s="15" t="s">
        <v>2519</v>
      </c>
      <c r="C1353" s="15" t="s">
        <v>850</v>
      </c>
      <c r="D1353" s="15" t="s">
        <v>204</v>
      </c>
      <c r="E1353" t="e">
        <v>#N/A</v>
      </c>
    </row>
    <row r="1354" spans="1:5" x14ac:dyDescent="0.35">
      <c r="A1354" s="14">
        <v>20192091641</v>
      </c>
      <c r="B1354" s="15" t="s">
        <v>2518</v>
      </c>
      <c r="C1354" s="15" t="s">
        <v>850</v>
      </c>
      <c r="D1354" s="15" t="s">
        <v>204</v>
      </c>
      <c r="E1354" t="e">
        <v>#N/A</v>
      </c>
    </row>
    <row r="1355" spans="1:5" x14ac:dyDescent="0.35">
      <c r="A1355" s="14">
        <v>20192116652</v>
      </c>
      <c r="B1355" s="15" t="s">
        <v>4906</v>
      </c>
      <c r="C1355" s="15" t="s">
        <v>850</v>
      </c>
      <c r="D1355" s="15" t="s">
        <v>101</v>
      </c>
      <c r="E1355" t="e">
        <v>#N/A</v>
      </c>
    </row>
    <row r="1356" spans="1:5" x14ac:dyDescent="0.35">
      <c r="A1356" s="14">
        <v>20192140448</v>
      </c>
      <c r="B1356" s="15" t="s">
        <v>665</v>
      </c>
      <c r="C1356" s="15" t="s">
        <v>850</v>
      </c>
      <c r="D1356" s="15" t="s">
        <v>204</v>
      </c>
      <c r="E1356" t="e">
        <v>#N/A</v>
      </c>
    </row>
    <row r="1357" spans="1:5" x14ac:dyDescent="0.35">
      <c r="A1357" s="14">
        <v>20192145164</v>
      </c>
      <c r="B1357" s="15" t="s">
        <v>4908</v>
      </c>
      <c r="C1357" s="15" t="s">
        <v>850</v>
      </c>
      <c r="D1357" s="15" t="s">
        <v>204</v>
      </c>
      <c r="E1357" t="e">
        <v>#N/A</v>
      </c>
    </row>
    <row r="1358" spans="1:5" x14ac:dyDescent="0.35">
      <c r="A1358" s="14">
        <v>20192145831</v>
      </c>
      <c r="B1358" s="15" t="s">
        <v>2517</v>
      </c>
      <c r="C1358" s="15" t="s">
        <v>850</v>
      </c>
      <c r="D1358" s="15" t="s">
        <v>204</v>
      </c>
      <c r="E1358" t="e">
        <v>#N/A</v>
      </c>
    </row>
    <row r="1359" spans="1:5" x14ac:dyDescent="0.35">
      <c r="A1359" s="14">
        <v>20192146055</v>
      </c>
      <c r="B1359" s="15" t="s">
        <v>2516</v>
      </c>
      <c r="C1359" s="15" t="s">
        <v>850</v>
      </c>
      <c r="D1359" s="15" t="s">
        <v>204</v>
      </c>
      <c r="E1359" t="e">
        <v>#N/A</v>
      </c>
    </row>
    <row r="1360" spans="1:5" x14ac:dyDescent="0.35">
      <c r="A1360" s="14">
        <v>20192146641</v>
      </c>
      <c r="B1360" s="15" t="s">
        <v>2515</v>
      </c>
      <c r="C1360" s="15" t="s">
        <v>850</v>
      </c>
      <c r="D1360" s="15" t="s">
        <v>204</v>
      </c>
      <c r="E1360" t="e">
        <v>#N/A</v>
      </c>
    </row>
    <row r="1361" spans="1:5" x14ac:dyDescent="0.35">
      <c r="A1361" s="14">
        <v>20192207453</v>
      </c>
      <c r="B1361" s="15" t="s">
        <v>2514</v>
      </c>
      <c r="C1361" s="15" t="s">
        <v>850</v>
      </c>
      <c r="D1361" s="15" t="s">
        <v>6</v>
      </c>
      <c r="E1361" t="e">
        <v>#N/A</v>
      </c>
    </row>
    <row r="1362" spans="1:5" x14ac:dyDescent="0.35">
      <c r="A1362" s="14">
        <v>20192215553</v>
      </c>
      <c r="B1362" s="15" t="s">
        <v>2513</v>
      </c>
      <c r="C1362" s="15" t="s">
        <v>850</v>
      </c>
      <c r="D1362" s="15" t="s">
        <v>6</v>
      </c>
      <c r="E1362" t="e">
        <v>#N/A</v>
      </c>
    </row>
    <row r="1363" spans="1:5" x14ac:dyDescent="0.35">
      <c r="A1363" s="14">
        <v>20192245461</v>
      </c>
      <c r="B1363" s="15" t="s">
        <v>2512</v>
      </c>
      <c r="C1363" s="15" t="s">
        <v>850</v>
      </c>
      <c r="D1363" s="15" t="s">
        <v>101</v>
      </c>
      <c r="E1363" t="e">
        <v>#N/A</v>
      </c>
    </row>
    <row r="1364" spans="1:5" x14ac:dyDescent="0.35">
      <c r="A1364" s="14">
        <v>20192383006</v>
      </c>
      <c r="B1364" s="15" t="s">
        <v>2511</v>
      </c>
      <c r="C1364" s="15" t="s">
        <v>850</v>
      </c>
      <c r="D1364" s="15" t="s">
        <v>6</v>
      </c>
      <c r="E1364" t="e">
        <v>#N/A</v>
      </c>
    </row>
    <row r="1365" spans="1:5" x14ac:dyDescent="0.35">
      <c r="A1365" s="14">
        <v>20192391521</v>
      </c>
      <c r="B1365" s="15" t="s">
        <v>2409</v>
      </c>
      <c r="C1365" s="15" t="s">
        <v>850</v>
      </c>
      <c r="D1365" s="15" t="s">
        <v>6</v>
      </c>
      <c r="E1365" t="e">
        <v>#N/A</v>
      </c>
    </row>
    <row r="1366" spans="1:5" x14ac:dyDescent="0.35">
      <c r="A1366" s="14">
        <v>20192401004</v>
      </c>
      <c r="B1366" s="15" t="s">
        <v>900</v>
      </c>
      <c r="C1366" s="15" t="s">
        <v>850</v>
      </c>
      <c r="D1366" s="15" t="s">
        <v>101</v>
      </c>
      <c r="E1366" t="e">
        <v>#N/A</v>
      </c>
    </row>
    <row r="1367" spans="1:5" x14ac:dyDescent="0.35">
      <c r="A1367" s="14">
        <v>20192420998</v>
      </c>
      <c r="B1367" s="15" t="s">
        <v>2510</v>
      </c>
      <c r="C1367" s="15" t="s">
        <v>850</v>
      </c>
      <c r="D1367" s="15" t="s">
        <v>101</v>
      </c>
      <c r="E1367" t="e">
        <v>#N/A</v>
      </c>
    </row>
    <row r="1368" spans="1:5" x14ac:dyDescent="0.35">
      <c r="A1368" s="14">
        <v>20192439826</v>
      </c>
      <c r="B1368" s="15" t="s">
        <v>2509</v>
      </c>
      <c r="C1368" s="15" t="s">
        <v>850</v>
      </c>
      <c r="D1368" s="15" t="s">
        <v>101</v>
      </c>
      <c r="E1368" t="e">
        <v>#N/A</v>
      </c>
    </row>
    <row r="1369" spans="1:5" x14ac:dyDescent="0.35">
      <c r="A1369" s="14">
        <v>20192751919</v>
      </c>
      <c r="B1369" s="15" t="s">
        <v>2508</v>
      </c>
      <c r="C1369" s="15" t="s">
        <v>850</v>
      </c>
      <c r="D1369" s="15" t="s">
        <v>101</v>
      </c>
      <c r="E1369" t="e">
        <v>#N/A</v>
      </c>
    </row>
    <row r="1370" spans="1:5" x14ac:dyDescent="0.35">
      <c r="A1370" s="14">
        <v>20193040196</v>
      </c>
      <c r="B1370" s="15" t="s">
        <v>4922</v>
      </c>
      <c r="C1370" s="15" t="s">
        <v>850</v>
      </c>
      <c r="D1370" s="15" t="s">
        <v>101</v>
      </c>
      <c r="E1370" t="e">
        <v>#N/A</v>
      </c>
    </row>
    <row r="1371" spans="1:5" x14ac:dyDescent="0.35">
      <c r="A1371" s="14">
        <v>20193046551</v>
      </c>
      <c r="B1371" s="15" t="s">
        <v>2507</v>
      </c>
      <c r="C1371" s="15" t="s">
        <v>850</v>
      </c>
      <c r="D1371" s="15" t="s">
        <v>101</v>
      </c>
      <c r="E1371" t="e">
        <v>#N/A</v>
      </c>
    </row>
    <row r="1372" spans="1:5" x14ac:dyDescent="0.35">
      <c r="A1372" s="14">
        <v>20193050311</v>
      </c>
      <c r="B1372" s="15" t="s">
        <v>4924</v>
      </c>
      <c r="C1372" s="15" t="s">
        <v>850</v>
      </c>
      <c r="D1372" s="15" t="s">
        <v>101</v>
      </c>
      <c r="E1372" t="e">
        <v>#N/A</v>
      </c>
    </row>
    <row r="1373" spans="1:5" x14ac:dyDescent="0.35">
      <c r="A1373" s="14">
        <v>20193051635</v>
      </c>
      <c r="B1373" s="15" t="s">
        <v>2506</v>
      </c>
      <c r="C1373" s="15" t="s">
        <v>850</v>
      </c>
      <c r="D1373" s="15" t="s">
        <v>101</v>
      </c>
      <c r="E1373" t="e">
        <v>#N/A</v>
      </c>
    </row>
    <row r="1374" spans="1:5" x14ac:dyDescent="0.35">
      <c r="A1374" s="14">
        <v>20193063218</v>
      </c>
      <c r="B1374" s="15" t="s">
        <v>510</v>
      </c>
      <c r="C1374" s="15" t="s">
        <v>850</v>
      </c>
      <c r="D1374" s="15" t="s">
        <v>204</v>
      </c>
      <c r="E1374" t="e">
        <v>#N/A</v>
      </c>
    </row>
    <row r="1375" spans="1:5" x14ac:dyDescent="0.35">
      <c r="A1375" s="14">
        <v>20193065938</v>
      </c>
      <c r="B1375" s="15" t="s">
        <v>2505</v>
      </c>
      <c r="C1375" s="15" t="s">
        <v>850</v>
      </c>
      <c r="D1375" s="15" t="s">
        <v>204</v>
      </c>
      <c r="E1375" t="e">
        <v>#N/A</v>
      </c>
    </row>
    <row r="1376" spans="1:5" x14ac:dyDescent="0.35">
      <c r="A1376" s="14">
        <v>20193090967</v>
      </c>
      <c r="B1376" s="15" t="s">
        <v>2504</v>
      </c>
      <c r="C1376" s="15" t="s">
        <v>850</v>
      </c>
      <c r="D1376" s="15" t="s">
        <v>6</v>
      </c>
      <c r="E1376" t="e">
        <v>#N/A</v>
      </c>
    </row>
    <row r="1377" spans="1:5" x14ac:dyDescent="0.35">
      <c r="A1377" s="14">
        <v>20193099166</v>
      </c>
      <c r="B1377" s="15" t="s">
        <v>2503</v>
      </c>
      <c r="C1377" s="15" t="s">
        <v>850</v>
      </c>
      <c r="D1377" s="15" t="s">
        <v>6</v>
      </c>
      <c r="E1377" t="e">
        <v>#N/A</v>
      </c>
    </row>
    <row r="1378" spans="1:5" x14ac:dyDescent="0.35">
      <c r="A1378" s="14">
        <v>20193104267</v>
      </c>
      <c r="B1378" s="15" t="s">
        <v>2502</v>
      </c>
      <c r="C1378" s="15" t="s">
        <v>850</v>
      </c>
      <c r="D1378" s="15" t="s">
        <v>6</v>
      </c>
      <c r="E1378" t="e">
        <v>#N/A</v>
      </c>
    </row>
    <row r="1379" spans="1:5" x14ac:dyDescent="0.35">
      <c r="A1379" s="14">
        <v>20193105662</v>
      </c>
      <c r="B1379" s="15" t="s">
        <v>2501</v>
      </c>
      <c r="C1379" s="15" t="s">
        <v>850</v>
      </c>
      <c r="D1379" s="15" t="s">
        <v>6</v>
      </c>
      <c r="E1379" t="e">
        <v>#N/A</v>
      </c>
    </row>
    <row r="1380" spans="1:5" x14ac:dyDescent="0.35">
      <c r="A1380" s="14">
        <v>20193164677</v>
      </c>
      <c r="B1380" s="15" t="s">
        <v>2500</v>
      </c>
      <c r="C1380" s="15" t="s">
        <v>850</v>
      </c>
      <c r="D1380" s="15" t="s">
        <v>6</v>
      </c>
      <c r="E1380" t="e">
        <v>#N/A</v>
      </c>
    </row>
    <row r="1381" spans="1:5" x14ac:dyDescent="0.35">
      <c r="A1381" s="14">
        <v>20193164758</v>
      </c>
      <c r="B1381" s="15" t="s">
        <v>2499</v>
      </c>
      <c r="C1381" s="15" t="s">
        <v>850</v>
      </c>
      <c r="D1381" s="15" t="s">
        <v>6</v>
      </c>
      <c r="E1381" t="e">
        <v>#N/A</v>
      </c>
    </row>
    <row r="1382" spans="1:5" x14ac:dyDescent="0.35">
      <c r="A1382" s="14">
        <v>20193174800</v>
      </c>
      <c r="B1382" s="15" t="s">
        <v>2498</v>
      </c>
      <c r="C1382" s="15" t="s">
        <v>850</v>
      </c>
      <c r="D1382" s="15" t="s">
        <v>101</v>
      </c>
      <c r="E1382" t="e">
        <v>#N/A</v>
      </c>
    </row>
    <row r="1383" spans="1:5" x14ac:dyDescent="0.35">
      <c r="A1383" s="14">
        <v>20193184279</v>
      </c>
      <c r="B1383" s="15" t="s">
        <v>2497</v>
      </c>
      <c r="C1383" s="15" t="s">
        <v>850</v>
      </c>
      <c r="D1383" s="15" t="s">
        <v>6</v>
      </c>
      <c r="E1383" t="e">
        <v>#N/A</v>
      </c>
    </row>
    <row r="1384" spans="1:5" x14ac:dyDescent="0.35">
      <c r="A1384" s="14">
        <v>20193188851</v>
      </c>
      <c r="B1384" s="15" t="s">
        <v>2100</v>
      </c>
      <c r="C1384" s="15" t="s">
        <v>850</v>
      </c>
      <c r="D1384" s="15" t="s">
        <v>6</v>
      </c>
      <c r="E1384" t="e">
        <v>#N/A</v>
      </c>
    </row>
    <row r="1385" spans="1:5" x14ac:dyDescent="0.35">
      <c r="A1385" s="14">
        <v>20193220763</v>
      </c>
      <c r="B1385" s="15" t="s">
        <v>2496</v>
      </c>
      <c r="C1385" s="15" t="s">
        <v>850</v>
      </c>
      <c r="D1385" s="15" t="s">
        <v>204</v>
      </c>
      <c r="E1385" t="e">
        <v>#N/A</v>
      </c>
    </row>
    <row r="1386" spans="1:5" x14ac:dyDescent="0.35">
      <c r="A1386" s="14">
        <v>20193227857</v>
      </c>
      <c r="B1386" s="15" t="s">
        <v>2495</v>
      </c>
      <c r="C1386" s="15" t="s">
        <v>850</v>
      </c>
      <c r="D1386" s="15" t="s">
        <v>101</v>
      </c>
      <c r="E1386" t="e">
        <v>#N/A</v>
      </c>
    </row>
    <row r="1387" spans="1:5" x14ac:dyDescent="0.35">
      <c r="A1387" s="14">
        <v>20193227938</v>
      </c>
      <c r="B1387" s="15" t="s">
        <v>2494</v>
      </c>
      <c r="C1387" s="15" t="s">
        <v>850</v>
      </c>
      <c r="D1387" s="15" t="s">
        <v>101</v>
      </c>
      <c r="E1387" t="e">
        <v>#N/A</v>
      </c>
    </row>
    <row r="1388" spans="1:5" x14ac:dyDescent="0.35">
      <c r="A1388" s="14">
        <v>20193300287</v>
      </c>
      <c r="B1388" s="15" t="s">
        <v>4939</v>
      </c>
      <c r="C1388" s="15" t="s">
        <v>850</v>
      </c>
      <c r="D1388" s="15" t="s">
        <v>6</v>
      </c>
      <c r="E1388" t="e">
        <v>#N/A</v>
      </c>
    </row>
    <row r="1389" spans="1:5" x14ac:dyDescent="0.35">
      <c r="A1389" s="14">
        <v>20193330861</v>
      </c>
      <c r="B1389" s="15" t="s">
        <v>2493</v>
      </c>
      <c r="C1389" s="15" t="s">
        <v>850</v>
      </c>
      <c r="D1389" s="15" t="s">
        <v>101</v>
      </c>
      <c r="E1389" t="e">
        <v>#N/A</v>
      </c>
    </row>
    <row r="1390" spans="1:5" x14ac:dyDescent="0.35">
      <c r="A1390" s="14">
        <v>20193332219</v>
      </c>
      <c r="B1390" s="15" t="s">
        <v>4941</v>
      </c>
      <c r="C1390" s="15" t="s">
        <v>850</v>
      </c>
      <c r="D1390" s="15" t="s">
        <v>101</v>
      </c>
      <c r="E1390" t="e">
        <v>#N/A</v>
      </c>
    </row>
    <row r="1391" spans="1:5" x14ac:dyDescent="0.35">
      <c r="A1391" s="14">
        <v>20193334262</v>
      </c>
      <c r="B1391" s="15" t="s">
        <v>2492</v>
      </c>
      <c r="C1391" s="15" t="s">
        <v>850</v>
      </c>
      <c r="D1391" s="15" t="s">
        <v>101</v>
      </c>
      <c r="E1391" t="e">
        <v>#N/A</v>
      </c>
    </row>
    <row r="1392" spans="1:5" x14ac:dyDescent="0.35">
      <c r="A1392" s="14">
        <v>20193358790</v>
      </c>
      <c r="B1392" s="15" t="s">
        <v>225</v>
      </c>
      <c r="C1392" s="15" t="s">
        <v>850</v>
      </c>
      <c r="D1392" s="15" t="s">
        <v>204</v>
      </c>
      <c r="E1392" t="e">
        <v>#N/A</v>
      </c>
    </row>
    <row r="1393" spans="1:5" x14ac:dyDescent="0.35">
      <c r="A1393" s="14">
        <v>20193443479</v>
      </c>
      <c r="B1393" s="15" t="s">
        <v>2491</v>
      </c>
      <c r="C1393" s="15" t="s">
        <v>850</v>
      </c>
      <c r="D1393" s="15" t="s">
        <v>6</v>
      </c>
      <c r="E1393" t="e">
        <v>#N/A</v>
      </c>
    </row>
    <row r="1394" spans="1:5" x14ac:dyDescent="0.35">
      <c r="A1394" s="14">
        <v>20193505768</v>
      </c>
      <c r="B1394" s="15" t="s">
        <v>2490</v>
      </c>
      <c r="C1394" s="15" t="s">
        <v>850</v>
      </c>
      <c r="D1394" s="15" t="s">
        <v>204</v>
      </c>
      <c r="E1394" t="e">
        <v>#N/A</v>
      </c>
    </row>
    <row r="1395" spans="1:5" x14ac:dyDescent="0.35">
      <c r="A1395" s="14">
        <v>20193972897</v>
      </c>
      <c r="B1395" s="15" t="s">
        <v>2489</v>
      </c>
      <c r="C1395" s="15" t="s">
        <v>850</v>
      </c>
      <c r="D1395" s="15" t="s">
        <v>101</v>
      </c>
      <c r="E1395" t="e">
        <v>#N/A</v>
      </c>
    </row>
    <row r="1396" spans="1:5" x14ac:dyDescent="0.35">
      <c r="A1396" s="14">
        <v>20193978666</v>
      </c>
      <c r="B1396" s="15" t="s">
        <v>2488</v>
      </c>
      <c r="C1396" s="15" t="s">
        <v>850</v>
      </c>
      <c r="D1396" s="15" t="s">
        <v>101</v>
      </c>
      <c r="E1396" t="e">
        <v>#N/A</v>
      </c>
    </row>
    <row r="1397" spans="1:5" x14ac:dyDescent="0.35">
      <c r="A1397" s="14">
        <v>20193980644</v>
      </c>
      <c r="B1397" s="15" t="s">
        <v>2487</v>
      </c>
      <c r="C1397" s="15" t="s">
        <v>850</v>
      </c>
      <c r="D1397" s="15" t="s">
        <v>6</v>
      </c>
      <c r="E1397" t="e">
        <v>#N/A</v>
      </c>
    </row>
    <row r="1398" spans="1:5" x14ac:dyDescent="0.35">
      <c r="A1398" s="14">
        <v>20193984712</v>
      </c>
      <c r="B1398" s="15" t="s">
        <v>2486</v>
      </c>
      <c r="C1398" s="15" t="s">
        <v>850</v>
      </c>
      <c r="D1398" s="15" t="s">
        <v>6</v>
      </c>
      <c r="E1398" t="e">
        <v>#N/A</v>
      </c>
    </row>
    <row r="1399" spans="1:5" x14ac:dyDescent="0.35">
      <c r="A1399" s="14">
        <v>20193989439</v>
      </c>
      <c r="B1399" s="15" t="s">
        <v>2485</v>
      </c>
      <c r="C1399" s="15" t="s">
        <v>850</v>
      </c>
      <c r="D1399" s="15" t="s">
        <v>204</v>
      </c>
      <c r="E1399" t="e">
        <v>#N/A</v>
      </c>
    </row>
    <row r="1400" spans="1:5" x14ac:dyDescent="0.35">
      <c r="A1400" s="14">
        <v>20193992651</v>
      </c>
      <c r="B1400" s="15" t="s">
        <v>2484</v>
      </c>
      <c r="C1400" s="15" t="s">
        <v>850</v>
      </c>
      <c r="D1400" s="15" t="s">
        <v>6</v>
      </c>
      <c r="E1400" t="e">
        <v>#N/A</v>
      </c>
    </row>
    <row r="1401" spans="1:5" x14ac:dyDescent="0.35">
      <c r="A1401" s="14">
        <v>20193995242</v>
      </c>
      <c r="B1401" s="15" t="s">
        <v>2483</v>
      </c>
      <c r="C1401" s="15" t="s">
        <v>850</v>
      </c>
      <c r="D1401" s="15" t="s">
        <v>6</v>
      </c>
      <c r="E1401" t="e">
        <v>#N/A</v>
      </c>
    </row>
    <row r="1402" spans="1:5" x14ac:dyDescent="0.35">
      <c r="A1402" s="14">
        <v>20193999825</v>
      </c>
      <c r="B1402" s="15" t="s">
        <v>2482</v>
      </c>
      <c r="C1402" s="15" t="s">
        <v>850</v>
      </c>
      <c r="D1402" s="15" t="s">
        <v>6</v>
      </c>
      <c r="E1402" t="e">
        <v>#N/A</v>
      </c>
    </row>
    <row r="1403" spans="1:5" x14ac:dyDescent="0.35">
      <c r="A1403" s="14">
        <v>20194048034</v>
      </c>
      <c r="B1403" s="15" t="s">
        <v>2481</v>
      </c>
      <c r="C1403" s="15" t="s">
        <v>850</v>
      </c>
      <c r="D1403" s="15" t="s">
        <v>6</v>
      </c>
      <c r="E1403" t="e">
        <v>#N/A</v>
      </c>
    </row>
    <row r="1404" spans="1:5" x14ac:dyDescent="0.35">
      <c r="A1404" s="14">
        <v>20194058854</v>
      </c>
      <c r="B1404" s="15" t="s">
        <v>2480</v>
      </c>
      <c r="C1404" s="15" t="s">
        <v>850</v>
      </c>
      <c r="D1404" s="15" t="s">
        <v>6</v>
      </c>
      <c r="E1404" t="e">
        <v>#N/A</v>
      </c>
    </row>
    <row r="1405" spans="1:5" x14ac:dyDescent="0.35">
      <c r="A1405" s="14">
        <v>20194058935</v>
      </c>
      <c r="B1405" s="15" t="s">
        <v>2479</v>
      </c>
      <c r="C1405" s="15" t="s">
        <v>850</v>
      </c>
      <c r="D1405" s="15" t="s">
        <v>6</v>
      </c>
      <c r="E1405" t="e">
        <v>#N/A</v>
      </c>
    </row>
    <row r="1406" spans="1:5" x14ac:dyDescent="0.35">
      <c r="A1406" s="14">
        <v>20194063939</v>
      </c>
      <c r="B1406" s="15" t="s">
        <v>2478</v>
      </c>
      <c r="C1406" s="15" t="s">
        <v>850</v>
      </c>
      <c r="D1406" s="15" t="s">
        <v>6</v>
      </c>
      <c r="E1406" t="e">
        <v>#N/A</v>
      </c>
    </row>
    <row r="1407" spans="1:5" x14ac:dyDescent="0.35">
      <c r="A1407" s="14">
        <v>20194071524</v>
      </c>
      <c r="B1407" s="15" t="s">
        <v>2477</v>
      </c>
      <c r="C1407" s="15" t="s">
        <v>850</v>
      </c>
      <c r="D1407" s="15" t="s">
        <v>101</v>
      </c>
      <c r="E1407" t="e">
        <v>#N/A</v>
      </c>
    </row>
    <row r="1408" spans="1:5" x14ac:dyDescent="0.35">
      <c r="A1408" s="14">
        <v>20194077484</v>
      </c>
      <c r="B1408" s="15" t="s">
        <v>2169</v>
      </c>
      <c r="C1408" s="15" t="s">
        <v>850</v>
      </c>
      <c r="D1408" s="15" t="s">
        <v>6</v>
      </c>
      <c r="E1408" t="e">
        <v>#N/A</v>
      </c>
    </row>
    <row r="1409" spans="1:5" x14ac:dyDescent="0.35">
      <c r="A1409" s="14">
        <v>20194114789</v>
      </c>
      <c r="B1409" s="15" t="s">
        <v>2476</v>
      </c>
      <c r="C1409" s="15" t="s">
        <v>850</v>
      </c>
      <c r="D1409" s="15" t="s">
        <v>101</v>
      </c>
      <c r="E1409" t="e">
        <v>#N/A</v>
      </c>
    </row>
    <row r="1410" spans="1:5" x14ac:dyDescent="0.35">
      <c r="A1410" s="14">
        <v>20194118342</v>
      </c>
      <c r="B1410" s="15" t="s">
        <v>2475</v>
      </c>
      <c r="C1410" s="15" t="s">
        <v>850</v>
      </c>
      <c r="D1410" s="15" t="s">
        <v>6</v>
      </c>
      <c r="E1410" t="e">
        <v>#N/A</v>
      </c>
    </row>
    <row r="1411" spans="1:5" x14ac:dyDescent="0.35">
      <c r="A1411" s="14">
        <v>20194119403</v>
      </c>
      <c r="B1411" s="15" t="s">
        <v>2474</v>
      </c>
      <c r="C1411" s="15" t="s">
        <v>850</v>
      </c>
      <c r="D1411" s="15" t="s">
        <v>6</v>
      </c>
      <c r="E1411" t="e">
        <v>#N/A</v>
      </c>
    </row>
    <row r="1412" spans="1:5" x14ac:dyDescent="0.35">
      <c r="A1412" s="14">
        <v>20194167718</v>
      </c>
      <c r="B1412" s="15" t="s">
        <v>2473</v>
      </c>
      <c r="C1412" s="15" t="s">
        <v>850</v>
      </c>
      <c r="D1412" s="15" t="s">
        <v>101</v>
      </c>
      <c r="E1412" t="e">
        <v>#N/A</v>
      </c>
    </row>
    <row r="1413" spans="1:5" x14ac:dyDescent="0.35">
      <c r="A1413" s="14">
        <v>20194180226</v>
      </c>
      <c r="B1413" s="15" t="s">
        <v>2472</v>
      </c>
      <c r="C1413" s="15" t="s">
        <v>850</v>
      </c>
      <c r="D1413" s="15" t="s">
        <v>204</v>
      </c>
      <c r="E1413" t="e">
        <v>#N/A</v>
      </c>
    </row>
    <row r="1414" spans="1:5" x14ac:dyDescent="0.35">
      <c r="A1414" s="14">
        <v>20194312319</v>
      </c>
      <c r="B1414" s="15" t="s">
        <v>2304</v>
      </c>
      <c r="C1414" s="15" t="s">
        <v>850</v>
      </c>
      <c r="D1414" s="15" t="s">
        <v>101</v>
      </c>
      <c r="E1414" t="e">
        <v>#N/A</v>
      </c>
    </row>
    <row r="1415" spans="1:5" x14ac:dyDescent="0.35">
      <c r="A1415" s="14">
        <v>20194484365</v>
      </c>
      <c r="B1415" s="15" t="s">
        <v>391</v>
      </c>
      <c r="C1415" s="15" t="s">
        <v>846</v>
      </c>
      <c r="D1415" s="15" t="s">
        <v>38</v>
      </c>
      <c r="E1415" t="e">
        <v>#N/A</v>
      </c>
    </row>
    <row r="1416" spans="1:5" x14ac:dyDescent="0.35">
      <c r="A1416" s="14">
        <v>20194597135</v>
      </c>
      <c r="B1416" s="15" t="s">
        <v>2471</v>
      </c>
      <c r="C1416" s="15" t="s">
        <v>850</v>
      </c>
      <c r="D1416" s="15" t="s">
        <v>6</v>
      </c>
      <c r="E1416" t="e">
        <v>#N/A</v>
      </c>
    </row>
    <row r="1417" spans="1:5" x14ac:dyDescent="0.35">
      <c r="A1417" s="14">
        <v>20194658371</v>
      </c>
      <c r="B1417" s="15" t="s">
        <v>2470</v>
      </c>
      <c r="C1417" s="15" t="s">
        <v>850</v>
      </c>
      <c r="D1417" s="15" t="s">
        <v>101</v>
      </c>
      <c r="E1417" t="e">
        <v>#N/A</v>
      </c>
    </row>
    <row r="1418" spans="1:5" x14ac:dyDescent="0.35">
      <c r="A1418" s="14">
        <v>20194695226</v>
      </c>
      <c r="B1418" s="15" t="s">
        <v>427</v>
      </c>
      <c r="C1418" s="15" t="s">
        <v>850</v>
      </c>
      <c r="D1418" s="15" t="s">
        <v>204</v>
      </c>
      <c r="E1418" t="e">
        <v>#N/A</v>
      </c>
    </row>
    <row r="1419" spans="1:5" x14ac:dyDescent="0.35">
      <c r="A1419" s="14">
        <v>20194735201</v>
      </c>
      <c r="B1419" s="15" t="s">
        <v>2469</v>
      </c>
      <c r="C1419" s="15" t="s">
        <v>850</v>
      </c>
      <c r="D1419" s="15" t="s">
        <v>204</v>
      </c>
      <c r="E1419" t="e">
        <v>#N/A</v>
      </c>
    </row>
    <row r="1420" spans="1:5" x14ac:dyDescent="0.35">
      <c r="A1420" s="14">
        <v>20194735384</v>
      </c>
      <c r="B1420" s="15" t="s">
        <v>2468</v>
      </c>
      <c r="C1420" s="15" t="s">
        <v>850</v>
      </c>
      <c r="D1420" s="15" t="s">
        <v>204</v>
      </c>
      <c r="E1420" t="e">
        <v>#N/A</v>
      </c>
    </row>
    <row r="1421" spans="1:5" x14ac:dyDescent="0.35">
      <c r="A1421" s="14">
        <v>20194742917</v>
      </c>
      <c r="B1421" s="15" t="s">
        <v>2467</v>
      </c>
      <c r="C1421" s="15" t="s">
        <v>850</v>
      </c>
      <c r="D1421" s="15" t="s">
        <v>6</v>
      </c>
      <c r="E1421" t="e">
        <v>#N/A</v>
      </c>
    </row>
    <row r="1422" spans="1:5" x14ac:dyDescent="0.35">
      <c r="A1422" s="14">
        <v>20194772310</v>
      </c>
      <c r="B1422" s="15" t="s">
        <v>2466</v>
      </c>
      <c r="C1422" s="15" t="s">
        <v>850</v>
      </c>
      <c r="D1422" s="15" t="s">
        <v>6</v>
      </c>
      <c r="E1422" t="e">
        <v>#N/A</v>
      </c>
    </row>
    <row r="1423" spans="1:5" x14ac:dyDescent="0.35">
      <c r="A1423" s="14">
        <v>20194773120</v>
      </c>
      <c r="B1423" s="15" t="s">
        <v>2365</v>
      </c>
      <c r="C1423" s="15" t="s">
        <v>850</v>
      </c>
      <c r="D1423" s="15" t="s">
        <v>6</v>
      </c>
      <c r="E1423" t="e">
        <v>#N/A</v>
      </c>
    </row>
    <row r="1424" spans="1:5" x14ac:dyDescent="0.35">
      <c r="A1424" s="14">
        <v>20194799781</v>
      </c>
      <c r="B1424" s="15" t="s">
        <v>2465</v>
      </c>
      <c r="C1424" s="15" t="s">
        <v>850</v>
      </c>
      <c r="D1424" s="15" t="s">
        <v>101</v>
      </c>
      <c r="E1424" t="e">
        <v>#N/A</v>
      </c>
    </row>
    <row r="1425" spans="1:5" x14ac:dyDescent="0.35">
      <c r="A1425" s="14">
        <v>20194799862</v>
      </c>
      <c r="B1425" s="15" t="s">
        <v>2464</v>
      </c>
      <c r="C1425" s="15" t="s">
        <v>850</v>
      </c>
      <c r="D1425" s="15" t="s">
        <v>101</v>
      </c>
      <c r="E1425" t="e">
        <v>#N/A</v>
      </c>
    </row>
    <row r="1426" spans="1:5" x14ac:dyDescent="0.35">
      <c r="A1426" s="14">
        <v>20194808012</v>
      </c>
      <c r="B1426" s="15" t="s">
        <v>4977</v>
      </c>
      <c r="C1426" s="15" t="s">
        <v>850</v>
      </c>
      <c r="D1426" s="15" t="s">
        <v>101</v>
      </c>
      <c r="E1426" t="e">
        <v>#N/A</v>
      </c>
    </row>
    <row r="1427" spans="1:5" x14ac:dyDescent="0.35">
      <c r="A1427" s="14">
        <v>20194832746</v>
      </c>
      <c r="B1427" s="15" t="s">
        <v>2463</v>
      </c>
      <c r="C1427" s="15" t="s">
        <v>850</v>
      </c>
      <c r="D1427" s="15" t="s">
        <v>101</v>
      </c>
      <c r="E1427" t="e">
        <v>#N/A</v>
      </c>
    </row>
    <row r="1428" spans="1:5" x14ac:dyDescent="0.35">
      <c r="A1428" s="14">
        <v>20194885271</v>
      </c>
      <c r="B1428" s="15" t="s">
        <v>2462</v>
      </c>
      <c r="C1428" s="15" t="s">
        <v>850</v>
      </c>
      <c r="D1428" s="15" t="s">
        <v>6</v>
      </c>
      <c r="E1428" t="e">
        <v>#N/A</v>
      </c>
    </row>
    <row r="1429" spans="1:5" x14ac:dyDescent="0.35">
      <c r="A1429" s="14">
        <v>20194939460</v>
      </c>
      <c r="B1429" s="15" t="s">
        <v>27</v>
      </c>
      <c r="C1429" s="15" t="s">
        <v>850</v>
      </c>
      <c r="D1429" s="15" t="s">
        <v>6</v>
      </c>
      <c r="E1429" t="e">
        <v>#N/A</v>
      </c>
    </row>
    <row r="1430" spans="1:5" x14ac:dyDescent="0.35">
      <c r="A1430" s="14">
        <v>20194939541</v>
      </c>
      <c r="B1430" s="15" t="s">
        <v>4980</v>
      </c>
      <c r="C1430" s="15" t="s">
        <v>850</v>
      </c>
      <c r="D1430" s="15" t="s">
        <v>6</v>
      </c>
      <c r="E1430" t="e">
        <v>#N/A</v>
      </c>
    </row>
    <row r="1431" spans="1:5" x14ac:dyDescent="0.35">
      <c r="A1431" s="14">
        <v>20194942509</v>
      </c>
      <c r="B1431" s="15" t="s">
        <v>2461</v>
      </c>
      <c r="C1431" s="15" t="s">
        <v>850</v>
      </c>
      <c r="D1431" s="15" t="s">
        <v>6</v>
      </c>
      <c r="E1431" t="e">
        <v>#N/A</v>
      </c>
    </row>
    <row r="1432" spans="1:5" x14ac:dyDescent="0.35">
      <c r="A1432" s="14">
        <v>20195103101</v>
      </c>
      <c r="B1432" s="15" t="s">
        <v>2460</v>
      </c>
      <c r="C1432" s="15" t="s">
        <v>850</v>
      </c>
      <c r="D1432" s="15" t="s">
        <v>6</v>
      </c>
      <c r="E1432" t="e">
        <v>#N/A</v>
      </c>
    </row>
    <row r="1433" spans="1:5" x14ac:dyDescent="0.35">
      <c r="A1433" s="14">
        <v>20195122238</v>
      </c>
      <c r="B1433" s="15" t="s">
        <v>2459</v>
      </c>
      <c r="C1433" s="15" t="s">
        <v>850</v>
      </c>
      <c r="D1433" s="15" t="s">
        <v>6</v>
      </c>
      <c r="E1433" t="e">
        <v>#N/A</v>
      </c>
    </row>
    <row r="1434" spans="1:5" x14ac:dyDescent="0.35">
      <c r="A1434" s="14">
        <v>20195187283</v>
      </c>
      <c r="B1434" s="15" t="s">
        <v>4983</v>
      </c>
      <c r="C1434" s="15" t="s">
        <v>850</v>
      </c>
      <c r="D1434" s="15" t="s">
        <v>204</v>
      </c>
      <c r="E1434" t="e">
        <v>#N/A</v>
      </c>
    </row>
    <row r="1435" spans="1:5" x14ac:dyDescent="0.35">
      <c r="A1435" s="14">
        <v>20195189146</v>
      </c>
      <c r="B1435" s="15" t="s">
        <v>511</v>
      </c>
      <c r="C1435" s="15" t="s">
        <v>850</v>
      </c>
      <c r="D1435" s="15" t="s">
        <v>204</v>
      </c>
      <c r="E1435" t="e">
        <v>#N/A</v>
      </c>
    </row>
    <row r="1436" spans="1:5" x14ac:dyDescent="0.35">
      <c r="A1436" s="14">
        <v>20195198994</v>
      </c>
      <c r="B1436" s="15" t="s">
        <v>2458</v>
      </c>
      <c r="C1436" s="15" t="s">
        <v>850</v>
      </c>
      <c r="D1436" s="15" t="s">
        <v>101</v>
      </c>
      <c r="E1436" t="e">
        <v>#N/A</v>
      </c>
    </row>
    <row r="1437" spans="1:5" x14ac:dyDescent="0.35">
      <c r="A1437" s="14">
        <v>20195238961</v>
      </c>
      <c r="B1437" s="15" t="s">
        <v>2457</v>
      </c>
      <c r="C1437" s="15" t="s">
        <v>850</v>
      </c>
      <c r="D1437" s="15" t="s">
        <v>6</v>
      </c>
      <c r="E1437" t="e">
        <v>#N/A</v>
      </c>
    </row>
    <row r="1438" spans="1:5" x14ac:dyDescent="0.35">
      <c r="A1438" s="14">
        <v>20195243299</v>
      </c>
      <c r="B1438" s="15" t="s">
        <v>2456</v>
      </c>
      <c r="C1438" s="15" t="s">
        <v>850</v>
      </c>
      <c r="D1438" s="15" t="s">
        <v>6</v>
      </c>
      <c r="E1438" t="e">
        <v>#N/A</v>
      </c>
    </row>
    <row r="1439" spans="1:5" x14ac:dyDescent="0.35">
      <c r="A1439" s="14">
        <v>20195252956</v>
      </c>
      <c r="B1439" s="15" t="s">
        <v>2455</v>
      </c>
      <c r="C1439" s="15" t="s">
        <v>850</v>
      </c>
      <c r="D1439" s="15" t="s">
        <v>101</v>
      </c>
      <c r="E1439" t="e">
        <v>#N/A</v>
      </c>
    </row>
    <row r="1440" spans="1:5" x14ac:dyDescent="0.35">
      <c r="A1440" s="14">
        <v>20195270938</v>
      </c>
      <c r="B1440" s="15" t="s">
        <v>2454</v>
      </c>
      <c r="C1440" s="15" t="s">
        <v>850</v>
      </c>
      <c r="D1440" s="15" t="s">
        <v>204</v>
      </c>
      <c r="E1440" t="e">
        <v>#N/A</v>
      </c>
    </row>
    <row r="1441" spans="1:5" x14ac:dyDescent="0.35">
      <c r="A1441" s="14">
        <v>20195304263</v>
      </c>
      <c r="B1441" s="15" t="s">
        <v>2453</v>
      </c>
      <c r="C1441" s="15" t="s">
        <v>850</v>
      </c>
      <c r="D1441" s="15" t="s">
        <v>101</v>
      </c>
      <c r="E1441" t="e">
        <v>#N/A</v>
      </c>
    </row>
    <row r="1442" spans="1:5" x14ac:dyDescent="0.35">
      <c r="A1442" s="14">
        <v>20195320111</v>
      </c>
      <c r="B1442" s="15" t="s">
        <v>2452</v>
      </c>
      <c r="C1442" s="15" t="s">
        <v>850</v>
      </c>
      <c r="D1442" s="15" t="s">
        <v>204</v>
      </c>
      <c r="E1442" t="e">
        <v>#N/A</v>
      </c>
    </row>
    <row r="1443" spans="1:5" x14ac:dyDescent="0.35">
      <c r="A1443" s="14">
        <v>20195320463</v>
      </c>
      <c r="B1443" s="15" t="s">
        <v>2451</v>
      </c>
      <c r="C1443" s="15" t="s">
        <v>850</v>
      </c>
      <c r="D1443" s="15" t="s">
        <v>204</v>
      </c>
      <c r="E1443" t="e">
        <v>#N/A</v>
      </c>
    </row>
    <row r="1444" spans="1:5" x14ac:dyDescent="0.35">
      <c r="A1444" s="14">
        <v>20195390674</v>
      </c>
      <c r="B1444" s="15" t="s">
        <v>2450</v>
      </c>
      <c r="C1444" s="15" t="s">
        <v>850</v>
      </c>
      <c r="D1444" s="15" t="s">
        <v>6</v>
      </c>
      <c r="E1444" t="e">
        <v>#N/A</v>
      </c>
    </row>
    <row r="1445" spans="1:5" x14ac:dyDescent="0.35">
      <c r="A1445" s="14">
        <v>20195406937</v>
      </c>
      <c r="B1445" s="15" t="s">
        <v>2449</v>
      </c>
      <c r="C1445" s="15" t="s">
        <v>850</v>
      </c>
      <c r="D1445" s="15" t="s">
        <v>101</v>
      </c>
      <c r="E1445" t="e">
        <v>#N/A</v>
      </c>
    </row>
    <row r="1446" spans="1:5" x14ac:dyDescent="0.35">
      <c r="A1446" s="14">
        <v>20195408557</v>
      </c>
      <c r="B1446" s="15" t="s">
        <v>2448</v>
      </c>
      <c r="C1446" s="15" t="s">
        <v>850</v>
      </c>
      <c r="D1446" s="15" t="s">
        <v>101</v>
      </c>
      <c r="E1446" t="e">
        <v>#N/A</v>
      </c>
    </row>
    <row r="1447" spans="1:5" x14ac:dyDescent="0.35">
      <c r="A1447" s="14">
        <v>20195410373</v>
      </c>
      <c r="B1447" s="15" t="s">
        <v>2447</v>
      </c>
      <c r="C1447" s="15" t="s">
        <v>850</v>
      </c>
      <c r="D1447" s="15" t="s">
        <v>101</v>
      </c>
      <c r="E1447" t="e">
        <v>#N/A</v>
      </c>
    </row>
    <row r="1448" spans="1:5" x14ac:dyDescent="0.35">
      <c r="A1448" s="14">
        <v>20195410616</v>
      </c>
      <c r="B1448" s="15" t="s">
        <v>2446</v>
      </c>
      <c r="C1448" s="15" t="s">
        <v>850</v>
      </c>
      <c r="D1448" s="15" t="s">
        <v>101</v>
      </c>
      <c r="E1448" t="e">
        <v>#N/A</v>
      </c>
    </row>
    <row r="1449" spans="1:5" x14ac:dyDescent="0.35">
      <c r="A1449" s="14">
        <v>20195429554</v>
      </c>
      <c r="B1449" s="15" t="s">
        <v>2445</v>
      </c>
      <c r="C1449" s="15" t="s">
        <v>850</v>
      </c>
      <c r="D1449" s="15" t="s">
        <v>6</v>
      </c>
      <c r="E1449" t="e">
        <v>#N/A</v>
      </c>
    </row>
    <row r="1450" spans="1:5" x14ac:dyDescent="0.35">
      <c r="A1450" s="14">
        <v>20195435791</v>
      </c>
      <c r="B1450" s="15" t="s">
        <v>2444</v>
      </c>
      <c r="C1450" s="15" t="s">
        <v>850</v>
      </c>
      <c r="D1450" s="15" t="s">
        <v>204</v>
      </c>
      <c r="E1450" t="e">
        <v>#N/A</v>
      </c>
    </row>
    <row r="1451" spans="1:5" x14ac:dyDescent="0.35">
      <c r="A1451" s="14">
        <v>20195460559</v>
      </c>
      <c r="B1451" s="15" t="s">
        <v>2443</v>
      </c>
      <c r="C1451" s="15" t="s">
        <v>850</v>
      </c>
      <c r="D1451" s="15" t="s">
        <v>6</v>
      </c>
      <c r="E1451" t="e">
        <v>#N/A</v>
      </c>
    </row>
    <row r="1452" spans="1:5" x14ac:dyDescent="0.35">
      <c r="A1452" s="14">
        <v>20195465356</v>
      </c>
      <c r="B1452" s="15" t="s">
        <v>2442</v>
      </c>
      <c r="C1452" s="15" t="s">
        <v>850</v>
      </c>
      <c r="D1452" s="15" t="s">
        <v>6</v>
      </c>
      <c r="E1452" t="e">
        <v>#N/A</v>
      </c>
    </row>
    <row r="1453" spans="1:5" x14ac:dyDescent="0.35">
      <c r="A1453" s="14">
        <v>20195485209</v>
      </c>
      <c r="B1453" s="15" t="s">
        <v>428</v>
      </c>
      <c r="C1453" s="15" t="s">
        <v>850</v>
      </c>
      <c r="D1453" s="15" t="s">
        <v>204</v>
      </c>
      <c r="E1453" t="e">
        <v>#N/A</v>
      </c>
    </row>
    <row r="1454" spans="1:5" x14ac:dyDescent="0.35">
      <c r="A1454" s="14">
        <v>20195499765</v>
      </c>
      <c r="B1454" s="15" t="s">
        <v>2441</v>
      </c>
      <c r="C1454" s="15" t="s">
        <v>850</v>
      </c>
      <c r="D1454" s="15" t="s">
        <v>204</v>
      </c>
      <c r="E1454" t="e">
        <v>#N/A</v>
      </c>
    </row>
    <row r="1455" spans="1:5" x14ac:dyDescent="0.35">
      <c r="A1455" s="14">
        <v>20195514403</v>
      </c>
      <c r="B1455" s="15" t="s">
        <v>5004</v>
      </c>
      <c r="C1455" s="15" t="s">
        <v>850</v>
      </c>
      <c r="D1455" s="15" t="s">
        <v>101</v>
      </c>
      <c r="E1455" t="e">
        <v>#N/A</v>
      </c>
    </row>
    <row r="1456" spans="1:5" x14ac:dyDescent="0.35">
      <c r="A1456" s="14">
        <v>20195570061</v>
      </c>
      <c r="B1456" s="15" t="s">
        <v>2440</v>
      </c>
      <c r="C1456" s="15" t="s">
        <v>850</v>
      </c>
      <c r="D1456" s="15" t="s">
        <v>6</v>
      </c>
      <c r="E1456" t="e">
        <v>#N/A</v>
      </c>
    </row>
    <row r="1457" spans="1:5" x14ac:dyDescent="0.35">
      <c r="A1457" s="14">
        <v>20195570141</v>
      </c>
      <c r="B1457" s="15" t="s">
        <v>2439</v>
      </c>
      <c r="C1457" s="15" t="s">
        <v>850</v>
      </c>
      <c r="D1457" s="15" t="s">
        <v>6</v>
      </c>
      <c r="E1457" t="e">
        <v>#N/A</v>
      </c>
    </row>
    <row r="1458" spans="1:5" x14ac:dyDescent="0.35">
      <c r="A1458" s="14">
        <v>20195571466</v>
      </c>
      <c r="B1458" s="15" t="s">
        <v>329</v>
      </c>
      <c r="C1458" s="15" t="s">
        <v>850</v>
      </c>
      <c r="D1458" s="15" t="s">
        <v>6</v>
      </c>
      <c r="E1458" t="e">
        <v>#N/A</v>
      </c>
    </row>
    <row r="1459" spans="1:5" x14ac:dyDescent="0.35">
      <c r="A1459" s="14">
        <v>20195577073</v>
      </c>
      <c r="B1459" s="15" t="s">
        <v>2438</v>
      </c>
      <c r="C1459" s="15" t="s">
        <v>850</v>
      </c>
      <c r="D1459" s="15" t="s">
        <v>6</v>
      </c>
      <c r="E1459" t="e">
        <v>#N/A</v>
      </c>
    </row>
    <row r="1460" spans="1:5" x14ac:dyDescent="0.35">
      <c r="A1460" s="14">
        <v>20195690988</v>
      </c>
      <c r="B1460" s="15" t="s">
        <v>2437</v>
      </c>
      <c r="C1460" s="15" t="s">
        <v>850</v>
      </c>
      <c r="D1460" s="15" t="s">
        <v>6</v>
      </c>
      <c r="E1460" t="e">
        <v>#N/A</v>
      </c>
    </row>
    <row r="1461" spans="1:5" x14ac:dyDescent="0.35">
      <c r="A1461" s="14">
        <v>20195717428</v>
      </c>
      <c r="B1461" s="15" t="s">
        <v>2436</v>
      </c>
      <c r="C1461" s="15" t="s">
        <v>850</v>
      </c>
      <c r="D1461" s="15" t="s">
        <v>101</v>
      </c>
      <c r="E1461" t="e">
        <v>#N/A</v>
      </c>
    </row>
    <row r="1462" spans="1:5" x14ac:dyDescent="0.35">
      <c r="A1462" s="14">
        <v>20195770663</v>
      </c>
      <c r="B1462" s="15" t="s">
        <v>2435</v>
      </c>
      <c r="C1462" s="15" t="s">
        <v>850</v>
      </c>
      <c r="D1462" s="15" t="s">
        <v>101</v>
      </c>
      <c r="E1462" t="e">
        <v>#N/A</v>
      </c>
    </row>
    <row r="1463" spans="1:5" x14ac:dyDescent="0.35">
      <c r="A1463" s="14">
        <v>20195966649</v>
      </c>
      <c r="B1463" s="15" t="s">
        <v>2434</v>
      </c>
      <c r="C1463" s="15" t="s">
        <v>850</v>
      </c>
      <c r="D1463" s="15" t="s">
        <v>204</v>
      </c>
      <c r="E1463" t="e">
        <v>#N/A</v>
      </c>
    </row>
    <row r="1464" spans="1:5" x14ac:dyDescent="0.35">
      <c r="A1464" s="14">
        <v>20195970751</v>
      </c>
      <c r="B1464" s="15" t="s">
        <v>2433</v>
      </c>
      <c r="C1464" s="15" t="s">
        <v>850</v>
      </c>
      <c r="D1464" s="15" t="s">
        <v>6</v>
      </c>
      <c r="E1464" t="e">
        <v>#N/A</v>
      </c>
    </row>
    <row r="1465" spans="1:5" x14ac:dyDescent="0.35">
      <c r="A1465" s="14">
        <v>20196021095</v>
      </c>
      <c r="B1465" s="15" t="s">
        <v>2432</v>
      </c>
      <c r="C1465" s="15" t="s">
        <v>850</v>
      </c>
      <c r="D1465" s="15" t="s">
        <v>101</v>
      </c>
      <c r="E1465" t="e">
        <v>#N/A</v>
      </c>
    </row>
    <row r="1466" spans="1:5" x14ac:dyDescent="0.35">
      <c r="A1466" s="14">
        <v>20196029584</v>
      </c>
      <c r="B1466" s="15" t="s">
        <v>2431</v>
      </c>
      <c r="C1466" s="15" t="s">
        <v>850</v>
      </c>
      <c r="D1466" s="15" t="s">
        <v>204</v>
      </c>
      <c r="E1466" t="e">
        <v>#N/A</v>
      </c>
    </row>
    <row r="1467" spans="1:5" x14ac:dyDescent="0.35">
      <c r="A1467" s="14">
        <v>20196371312</v>
      </c>
      <c r="B1467" s="15" t="s">
        <v>2430</v>
      </c>
      <c r="C1467" s="15" t="s">
        <v>850</v>
      </c>
      <c r="D1467" s="15" t="s">
        <v>204</v>
      </c>
      <c r="E1467" t="e">
        <v>#N/A</v>
      </c>
    </row>
    <row r="1468" spans="1:5" x14ac:dyDescent="0.35">
      <c r="A1468" s="14">
        <v>20196425005</v>
      </c>
      <c r="B1468" s="15" t="s">
        <v>2429</v>
      </c>
      <c r="C1468" s="15" t="s">
        <v>850</v>
      </c>
      <c r="D1468" s="15" t="s">
        <v>101</v>
      </c>
      <c r="E1468" t="e">
        <v>#N/A</v>
      </c>
    </row>
    <row r="1469" spans="1:5" x14ac:dyDescent="0.35">
      <c r="A1469" s="14">
        <v>20196625608</v>
      </c>
      <c r="B1469" s="15" t="s">
        <v>2428</v>
      </c>
      <c r="C1469" s="15" t="s">
        <v>850</v>
      </c>
      <c r="D1469" s="15" t="s">
        <v>6</v>
      </c>
      <c r="E1469" t="e">
        <v>#N/A</v>
      </c>
    </row>
    <row r="1470" spans="1:5" x14ac:dyDescent="0.35">
      <c r="A1470" s="14">
        <v>20196785044</v>
      </c>
      <c r="B1470" s="15" t="s">
        <v>86</v>
      </c>
      <c r="C1470" s="15" t="s">
        <v>846</v>
      </c>
      <c r="D1470" s="15" t="s">
        <v>38</v>
      </c>
      <c r="E1470" t="e">
        <v>#N/A</v>
      </c>
    </row>
    <row r="1471" spans="1:5" x14ac:dyDescent="0.35">
      <c r="A1471" s="33">
        <v>20196938053</v>
      </c>
      <c r="B1471" s="35" t="s">
        <v>6141</v>
      </c>
      <c r="C1471" s="15" t="s">
        <v>850</v>
      </c>
      <c r="D1471" s="35" t="s">
        <v>38</v>
      </c>
      <c r="E1471" t="e">
        <v>#N/A</v>
      </c>
    </row>
    <row r="1472" spans="1:5" x14ac:dyDescent="0.35">
      <c r="A1472" s="14">
        <v>20197061333</v>
      </c>
      <c r="B1472" s="15" t="s">
        <v>2427</v>
      </c>
      <c r="C1472" s="15" t="s">
        <v>850</v>
      </c>
      <c r="D1472" s="15" t="s">
        <v>6</v>
      </c>
      <c r="E1472" t="e">
        <v>#N/A</v>
      </c>
    </row>
    <row r="1473" spans="1:5" x14ac:dyDescent="0.35">
      <c r="A1473" s="14">
        <v>20197196000</v>
      </c>
      <c r="B1473" s="15" t="s">
        <v>2426</v>
      </c>
      <c r="C1473" s="15" t="s">
        <v>850</v>
      </c>
      <c r="D1473" s="15" t="s">
        <v>101</v>
      </c>
      <c r="E1473" t="e">
        <v>#N/A</v>
      </c>
    </row>
    <row r="1474" spans="1:5" x14ac:dyDescent="0.35">
      <c r="A1474" s="14">
        <v>20197312948</v>
      </c>
      <c r="B1474" s="15" t="s">
        <v>5025</v>
      </c>
      <c r="C1474" s="15" t="s">
        <v>850</v>
      </c>
      <c r="D1474" s="15" t="s">
        <v>204</v>
      </c>
      <c r="E1474" t="e">
        <v>#N/A</v>
      </c>
    </row>
    <row r="1475" spans="1:5" x14ac:dyDescent="0.35">
      <c r="A1475" s="14">
        <v>20197493632</v>
      </c>
      <c r="B1475" s="15" t="s">
        <v>2425</v>
      </c>
      <c r="C1475" s="15" t="s">
        <v>850</v>
      </c>
      <c r="D1475" s="15" t="s">
        <v>204</v>
      </c>
      <c r="E1475" t="e">
        <v>#N/A</v>
      </c>
    </row>
    <row r="1476" spans="1:5" x14ac:dyDescent="0.35">
      <c r="A1476" s="14">
        <v>20197503964</v>
      </c>
      <c r="B1476" s="15" t="s">
        <v>2424</v>
      </c>
      <c r="C1476" s="15" t="s">
        <v>850</v>
      </c>
      <c r="D1476" s="15" t="s">
        <v>204</v>
      </c>
      <c r="E1476" t="e">
        <v>#N/A</v>
      </c>
    </row>
    <row r="1477" spans="1:5" x14ac:dyDescent="0.35">
      <c r="A1477" s="14">
        <v>20197637901</v>
      </c>
      <c r="B1477" s="15" t="s">
        <v>2423</v>
      </c>
      <c r="C1477" s="15" t="s">
        <v>850</v>
      </c>
      <c r="D1477" s="15" t="s">
        <v>101</v>
      </c>
      <c r="E1477" t="e">
        <v>#N/A</v>
      </c>
    </row>
    <row r="1478" spans="1:5" x14ac:dyDescent="0.35">
      <c r="A1478" s="14">
        <v>20197793431</v>
      </c>
      <c r="B1478" s="15" t="s">
        <v>830</v>
      </c>
      <c r="C1478" s="15" t="s">
        <v>850</v>
      </c>
      <c r="D1478" s="15" t="s">
        <v>101</v>
      </c>
      <c r="E1478" t="e">
        <v>#N/A</v>
      </c>
    </row>
    <row r="1479" spans="1:5" x14ac:dyDescent="0.35">
      <c r="A1479" s="14">
        <v>20197929198</v>
      </c>
      <c r="B1479" s="15" t="s">
        <v>2422</v>
      </c>
      <c r="C1479" s="15" t="s">
        <v>850</v>
      </c>
      <c r="D1479" s="15" t="s">
        <v>6</v>
      </c>
      <c r="E1479" t="e">
        <v>#N/A</v>
      </c>
    </row>
    <row r="1480" spans="1:5" x14ac:dyDescent="0.35">
      <c r="A1480" s="14">
        <v>20197944154</v>
      </c>
      <c r="B1480" s="15" t="s">
        <v>2421</v>
      </c>
      <c r="C1480" s="15" t="s">
        <v>850</v>
      </c>
      <c r="D1480" s="15" t="s">
        <v>204</v>
      </c>
      <c r="E1480" t="e">
        <v>#N/A</v>
      </c>
    </row>
    <row r="1481" spans="1:5" x14ac:dyDescent="0.35">
      <c r="A1481" s="14">
        <v>20197968762</v>
      </c>
      <c r="B1481" s="15" t="s">
        <v>2420</v>
      </c>
      <c r="C1481" s="15" t="s">
        <v>850</v>
      </c>
      <c r="D1481" s="15" t="s">
        <v>6</v>
      </c>
      <c r="E1481" t="e">
        <v>#N/A</v>
      </c>
    </row>
    <row r="1482" spans="1:5" x14ac:dyDescent="0.35">
      <c r="A1482" s="14">
        <v>20197978725</v>
      </c>
      <c r="B1482" s="15" t="s">
        <v>2419</v>
      </c>
      <c r="C1482" s="15" t="s">
        <v>850</v>
      </c>
      <c r="D1482" s="15" t="s">
        <v>6</v>
      </c>
      <c r="E1482" t="e">
        <v>#N/A</v>
      </c>
    </row>
    <row r="1483" spans="1:5" x14ac:dyDescent="0.35">
      <c r="A1483" s="14">
        <v>20197990938</v>
      </c>
      <c r="B1483" s="15" t="s">
        <v>2418</v>
      </c>
      <c r="C1483" s="15" t="s">
        <v>850</v>
      </c>
      <c r="D1483" s="15" t="s">
        <v>6</v>
      </c>
      <c r="E1483" t="e">
        <v>#N/A</v>
      </c>
    </row>
    <row r="1484" spans="1:5" x14ac:dyDescent="0.35">
      <c r="A1484" s="14">
        <v>20198022480</v>
      </c>
      <c r="B1484" s="15" t="s">
        <v>512</v>
      </c>
      <c r="C1484" s="15" t="s">
        <v>850</v>
      </c>
      <c r="D1484" s="15" t="s">
        <v>204</v>
      </c>
      <c r="E1484" t="e">
        <v>#N/A</v>
      </c>
    </row>
    <row r="1485" spans="1:5" x14ac:dyDescent="0.35">
      <c r="A1485" s="14">
        <v>20198033414</v>
      </c>
      <c r="B1485" s="15" t="s">
        <v>429</v>
      </c>
      <c r="C1485" s="15" t="s">
        <v>850</v>
      </c>
      <c r="D1485" s="15" t="s">
        <v>204</v>
      </c>
      <c r="E1485" t="e">
        <v>#N/A</v>
      </c>
    </row>
    <row r="1486" spans="1:5" x14ac:dyDescent="0.35">
      <c r="A1486" s="14">
        <v>20198078604</v>
      </c>
      <c r="B1486" s="15" t="s">
        <v>2417</v>
      </c>
      <c r="C1486" s="15" t="s">
        <v>850</v>
      </c>
      <c r="D1486" s="15" t="s">
        <v>204</v>
      </c>
      <c r="E1486" t="e">
        <v>#N/A</v>
      </c>
    </row>
    <row r="1487" spans="1:5" x14ac:dyDescent="0.35">
      <c r="A1487" s="14">
        <v>20198089801</v>
      </c>
      <c r="B1487" s="15" t="s">
        <v>2416</v>
      </c>
      <c r="C1487" s="15" t="s">
        <v>850</v>
      </c>
      <c r="D1487" s="15" t="s">
        <v>101</v>
      </c>
      <c r="E1487" t="e">
        <v>#N/A</v>
      </c>
    </row>
    <row r="1488" spans="1:5" x14ac:dyDescent="0.35">
      <c r="A1488" s="14">
        <v>20198090647</v>
      </c>
      <c r="B1488" s="15" t="s">
        <v>2415</v>
      </c>
      <c r="C1488" s="15" t="s">
        <v>850</v>
      </c>
      <c r="D1488" s="15" t="s">
        <v>101</v>
      </c>
      <c r="E1488" t="e">
        <v>#N/A</v>
      </c>
    </row>
    <row r="1489" spans="1:5" x14ac:dyDescent="0.35">
      <c r="A1489" s="14">
        <v>20198095444</v>
      </c>
      <c r="B1489" s="15" t="s">
        <v>2414</v>
      </c>
      <c r="C1489" s="15" t="s">
        <v>850</v>
      </c>
      <c r="D1489" s="15" t="s">
        <v>101</v>
      </c>
      <c r="E1489" t="e">
        <v>#N/A</v>
      </c>
    </row>
    <row r="1490" spans="1:5" x14ac:dyDescent="0.35">
      <c r="A1490" s="14">
        <v>20198118835</v>
      </c>
      <c r="B1490" s="15" t="s">
        <v>2413</v>
      </c>
      <c r="C1490" s="15" t="s">
        <v>850</v>
      </c>
      <c r="D1490" s="15" t="s">
        <v>101</v>
      </c>
      <c r="E1490" t="e">
        <v>#N/A</v>
      </c>
    </row>
    <row r="1491" spans="1:5" x14ac:dyDescent="0.35">
      <c r="A1491" s="14">
        <v>20198124215</v>
      </c>
      <c r="B1491" s="15" t="s">
        <v>5042</v>
      </c>
      <c r="C1491" s="15" t="s">
        <v>850</v>
      </c>
      <c r="D1491" s="15" t="s">
        <v>101</v>
      </c>
      <c r="E1491" t="e">
        <v>#N/A</v>
      </c>
    </row>
    <row r="1492" spans="1:5" x14ac:dyDescent="0.35">
      <c r="A1492" s="14">
        <v>20198130967</v>
      </c>
      <c r="B1492" s="15" t="s">
        <v>159</v>
      </c>
      <c r="C1492" s="15" t="s">
        <v>850</v>
      </c>
      <c r="D1492" s="15" t="s">
        <v>101</v>
      </c>
      <c r="E1492" t="e">
        <v>#N/A</v>
      </c>
    </row>
    <row r="1493" spans="1:5" x14ac:dyDescent="0.35">
      <c r="A1493" s="14">
        <v>20198193454</v>
      </c>
      <c r="B1493" s="15" t="s">
        <v>2412</v>
      </c>
      <c r="C1493" s="15" t="s">
        <v>850</v>
      </c>
      <c r="D1493" s="15" t="s">
        <v>6</v>
      </c>
      <c r="E1493" t="e">
        <v>#N/A</v>
      </c>
    </row>
    <row r="1494" spans="1:5" x14ac:dyDescent="0.35">
      <c r="A1494" s="14">
        <v>20198193616</v>
      </c>
      <c r="B1494" s="15" t="s">
        <v>2411</v>
      </c>
      <c r="C1494" s="15" t="s">
        <v>850</v>
      </c>
      <c r="D1494" s="15" t="s">
        <v>101</v>
      </c>
      <c r="E1494" t="e">
        <v>#N/A</v>
      </c>
    </row>
    <row r="1495" spans="1:5" x14ac:dyDescent="0.35">
      <c r="A1495" s="14">
        <v>20198248372</v>
      </c>
      <c r="B1495" s="15" t="s">
        <v>2410</v>
      </c>
      <c r="C1495" s="15" t="s">
        <v>850</v>
      </c>
      <c r="D1495" s="15" t="s">
        <v>6</v>
      </c>
      <c r="E1495" t="e">
        <v>#N/A</v>
      </c>
    </row>
    <row r="1496" spans="1:5" x14ac:dyDescent="0.35">
      <c r="A1496" s="14">
        <v>20198250199</v>
      </c>
      <c r="B1496" s="15" t="s">
        <v>2409</v>
      </c>
      <c r="C1496" s="15" t="s">
        <v>850</v>
      </c>
      <c r="D1496" s="15" t="s">
        <v>101</v>
      </c>
      <c r="E1496" t="e">
        <v>#N/A</v>
      </c>
    </row>
    <row r="1497" spans="1:5" x14ac:dyDescent="0.35">
      <c r="A1497" s="14">
        <v>20198261476</v>
      </c>
      <c r="B1497" s="15" t="s">
        <v>2408</v>
      </c>
      <c r="C1497" s="15" t="s">
        <v>850</v>
      </c>
      <c r="D1497" s="15" t="s">
        <v>6</v>
      </c>
      <c r="E1497" t="e">
        <v>#N/A</v>
      </c>
    </row>
    <row r="1498" spans="1:5" x14ac:dyDescent="0.35">
      <c r="A1498" s="14">
        <v>20198298710</v>
      </c>
      <c r="B1498" s="15" t="s">
        <v>2407</v>
      </c>
      <c r="C1498" s="15" t="s">
        <v>850</v>
      </c>
      <c r="D1498" s="15" t="s">
        <v>6</v>
      </c>
      <c r="E1498" t="e">
        <v>#N/A</v>
      </c>
    </row>
    <row r="1499" spans="1:5" x14ac:dyDescent="0.35">
      <c r="A1499" s="14">
        <v>20198352781</v>
      </c>
      <c r="B1499" s="15" t="s">
        <v>2406</v>
      </c>
      <c r="C1499" s="15" t="s">
        <v>850</v>
      </c>
      <c r="D1499" s="15" t="s">
        <v>101</v>
      </c>
      <c r="E1499" t="e">
        <v>#N/A</v>
      </c>
    </row>
    <row r="1500" spans="1:5" x14ac:dyDescent="0.35">
      <c r="A1500" s="14">
        <v>20198353915</v>
      </c>
      <c r="B1500" s="15" t="s">
        <v>2405</v>
      </c>
      <c r="C1500" s="15" t="s">
        <v>850</v>
      </c>
      <c r="D1500" s="15" t="s">
        <v>101</v>
      </c>
      <c r="E1500" t="e">
        <v>#N/A</v>
      </c>
    </row>
    <row r="1501" spans="1:5" x14ac:dyDescent="0.35">
      <c r="A1501" s="14">
        <v>20198357660</v>
      </c>
      <c r="B1501" s="15" t="s">
        <v>2404</v>
      </c>
      <c r="C1501" s="15" t="s">
        <v>850</v>
      </c>
      <c r="D1501" s="15" t="s">
        <v>101</v>
      </c>
      <c r="E1501" t="e">
        <v>#N/A</v>
      </c>
    </row>
    <row r="1502" spans="1:5" x14ac:dyDescent="0.35">
      <c r="A1502" s="14">
        <v>20198432386</v>
      </c>
      <c r="B1502" s="15" t="s">
        <v>2403</v>
      </c>
      <c r="C1502" s="15" t="s">
        <v>850</v>
      </c>
      <c r="D1502" s="15" t="s">
        <v>204</v>
      </c>
      <c r="E1502" t="e">
        <v>#N/A</v>
      </c>
    </row>
    <row r="1503" spans="1:5" x14ac:dyDescent="0.35">
      <c r="A1503" s="14">
        <v>20198440052</v>
      </c>
      <c r="B1503" s="15" t="s">
        <v>654</v>
      </c>
      <c r="C1503" s="15" t="s">
        <v>850</v>
      </c>
      <c r="D1503" s="15" t="s">
        <v>6</v>
      </c>
      <c r="E1503" t="e">
        <v>#N/A</v>
      </c>
    </row>
    <row r="1504" spans="1:5" x14ac:dyDescent="0.35">
      <c r="A1504" s="14">
        <v>20198473147</v>
      </c>
      <c r="B1504" s="15" t="s">
        <v>2402</v>
      </c>
      <c r="C1504" s="15" t="s">
        <v>850</v>
      </c>
      <c r="D1504" s="15" t="s">
        <v>204</v>
      </c>
      <c r="E1504" t="e">
        <v>#N/A</v>
      </c>
    </row>
    <row r="1505" spans="1:5" x14ac:dyDescent="0.35">
      <c r="A1505" s="14">
        <v>20198476243</v>
      </c>
      <c r="B1505" s="15" t="s">
        <v>2401</v>
      </c>
      <c r="C1505" s="15" t="s">
        <v>850</v>
      </c>
      <c r="D1505" s="15" t="s">
        <v>204</v>
      </c>
      <c r="E1505" t="e">
        <v>#N/A</v>
      </c>
    </row>
    <row r="1506" spans="1:5" x14ac:dyDescent="0.35">
      <c r="A1506" s="14">
        <v>20198498727</v>
      </c>
      <c r="B1506" s="15" t="s">
        <v>2400</v>
      </c>
      <c r="C1506" s="15" t="s">
        <v>850</v>
      </c>
      <c r="D1506" s="15" t="s">
        <v>6</v>
      </c>
      <c r="E1506" t="e">
        <v>#N/A</v>
      </c>
    </row>
    <row r="1507" spans="1:5" x14ac:dyDescent="0.35">
      <c r="A1507" s="14">
        <v>20198515168</v>
      </c>
      <c r="B1507" s="15" t="s">
        <v>2399</v>
      </c>
      <c r="C1507" s="15" t="s">
        <v>850</v>
      </c>
      <c r="D1507" s="15" t="s">
        <v>6</v>
      </c>
      <c r="E1507" t="e">
        <v>#N/A</v>
      </c>
    </row>
    <row r="1508" spans="1:5" x14ac:dyDescent="0.35">
      <c r="A1508" s="14">
        <v>20198524078</v>
      </c>
      <c r="B1508" s="15" t="s">
        <v>2398</v>
      </c>
      <c r="C1508" s="15" t="s">
        <v>850</v>
      </c>
      <c r="D1508" s="15" t="s">
        <v>6</v>
      </c>
      <c r="E1508" t="e">
        <v>#N/A</v>
      </c>
    </row>
    <row r="1509" spans="1:5" x14ac:dyDescent="0.35">
      <c r="A1509" s="14">
        <v>20198631401</v>
      </c>
      <c r="B1509" s="15" t="s">
        <v>2397</v>
      </c>
      <c r="C1509" s="15" t="s">
        <v>850</v>
      </c>
      <c r="D1509" s="15" t="s">
        <v>6</v>
      </c>
      <c r="E1509" t="e">
        <v>#N/A</v>
      </c>
    </row>
    <row r="1510" spans="1:5" x14ac:dyDescent="0.35">
      <c r="A1510" s="14">
        <v>20198642861</v>
      </c>
      <c r="B1510" s="15" t="s">
        <v>2396</v>
      </c>
      <c r="C1510" s="15" t="s">
        <v>850</v>
      </c>
      <c r="D1510" s="15" t="s">
        <v>101</v>
      </c>
      <c r="E1510" t="e">
        <v>#N/A</v>
      </c>
    </row>
    <row r="1511" spans="1:5" x14ac:dyDescent="0.35">
      <c r="A1511" s="14">
        <v>20198652238</v>
      </c>
      <c r="B1511" s="15" t="s">
        <v>2395</v>
      </c>
      <c r="C1511" s="15" t="s">
        <v>850</v>
      </c>
      <c r="D1511" s="15" t="s">
        <v>6</v>
      </c>
      <c r="E1511" t="e">
        <v>#N/A</v>
      </c>
    </row>
    <row r="1512" spans="1:5" x14ac:dyDescent="0.35">
      <c r="A1512" s="14">
        <v>20198667260</v>
      </c>
      <c r="B1512" s="15" t="s">
        <v>2394</v>
      </c>
      <c r="C1512" s="15" t="s">
        <v>850</v>
      </c>
      <c r="D1512" s="15" t="s">
        <v>101</v>
      </c>
      <c r="E1512" t="e">
        <v>#N/A</v>
      </c>
    </row>
    <row r="1513" spans="1:5" x14ac:dyDescent="0.35">
      <c r="A1513" s="14">
        <v>20198676846</v>
      </c>
      <c r="B1513" s="15" t="s">
        <v>2393</v>
      </c>
      <c r="C1513" s="15" t="s">
        <v>850</v>
      </c>
      <c r="D1513" s="15" t="s">
        <v>6</v>
      </c>
      <c r="E1513" t="e">
        <v>#N/A</v>
      </c>
    </row>
    <row r="1514" spans="1:5" x14ac:dyDescent="0.35">
      <c r="A1514" s="14">
        <v>20198745244</v>
      </c>
      <c r="B1514" s="15" t="s">
        <v>2392</v>
      </c>
      <c r="C1514" s="15" t="s">
        <v>850</v>
      </c>
      <c r="D1514" s="15" t="s">
        <v>6</v>
      </c>
      <c r="E1514" t="e">
        <v>#N/A</v>
      </c>
    </row>
    <row r="1515" spans="1:5" x14ac:dyDescent="0.35">
      <c r="A1515" s="14">
        <v>20198752453</v>
      </c>
      <c r="B1515" s="15" t="s">
        <v>2391</v>
      </c>
      <c r="C1515" s="15" t="s">
        <v>850</v>
      </c>
      <c r="D1515" s="15" t="s">
        <v>6</v>
      </c>
      <c r="E1515" t="e">
        <v>#N/A</v>
      </c>
    </row>
    <row r="1516" spans="1:5" x14ac:dyDescent="0.35">
      <c r="A1516" s="14">
        <v>20198772306</v>
      </c>
      <c r="B1516" s="15" t="s">
        <v>2390</v>
      </c>
      <c r="C1516" s="15" t="s">
        <v>850</v>
      </c>
      <c r="D1516" s="15" t="s">
        <v>6</v>
      </c>
      <c r="E1516" t="e">
        <v>#N/A</v>
      </c>
    </row>
    <row r="1517" spans="1:5" x14ac:dyDescent="0.35">
      <c r="A1517" s="14">
        <v>20198789705</v>
      </c>
      <c r="B1517" s="15" t="s">
        <v>2389</v>
      </c>
      <c r="C1517" s="15" t="s">
        <v>850</v>
      </c>
      <c r="D1517" s="15" t="s">
        <v>101</v>
      </c>
      <c r="E1517" t="e">
        <v>#N/A</v>
      </c>
    </row>
    <row r="1518" spans="1:5" x14ac:dyDescent="0.35">
      <c r="A1518" s="14">
        <v>20198801845</v>
      </c>
      <c r="B1518" s="15" t="s">
        <v>5067</v>
      </c>
      <c r="C1518" s="15" t="s">
        <v>850</v>
      </c>
      <c r="D1518" s="15" t="s">
        <v>204</v>
      </c>
      <c r="E1518" t="e">
        <v>#N/A</v>
      </c>
    </row>
    <row r="1519" spans="1:5" x14ac:dyDescent="0.35">
      <c r="A1519" s="14">
        <v>20198806481</v>
      </c>
      <c r="B1519" s="15" t="s">
        <v>2388</v>
      </c>
      <c r="C1519" s="15" t="s">
        <v>850</v>
      </c>
      <c r="D1519" s="15" t="s">
        <v>6</v>
      </c>
      <c r="E1519" t="e">
        <v>#N/A</v>
      </c>
    </row>
    <row r="1520" spans="1:5" x14ac:dyDescent="0.35">
      <c r="A1520" s="14">
        <v>20198821951</v>
      </c>
      <c r="B1520" s="15" t="s">
        <v>2387</v>
      </c>
      <c r="C1520" s="15" t="s">
        <v>850</v>
      </c>
      <c r="D1520" s="15" t="s">
        <v>204</v>
      </c>
      <c r="E1520" t="e">
        <v>#N/A</v>
      </c>
    </row>
    <row r="1521" spans="1:5" x14ac:dyDescent="0.35">
      <c r="A1521" s="14">
        <v>20198822842</v>
      </c>
      <c r="B1521" s="15" t="s">
        <v>2386</v>
      </c>
      <c r="C1521" s="15" t="s">
        <v>850</v>
      </c>
      <c r="D1521" s="15" t="s">
        <v>204</v>
      </c>
      <c r="E1521" t="e">
        <v>#N/A</v>
      </c>
    </row>
    <row r="1522" spans="1:5" x14ac:dyDescent="0.35">
      <c r="A1522" s="14">
        <v>20198823903</v>
      </c>
      <c r="B1522" s="15" t="s">
        <v>2385</v>
      </c>
      <c r="C1522" s="15" t="s">
        <v>850</v>
      </c>
      <c r="D1522" s="15" t="s">
        <v>204</v>
      </c>
      <c r="E1522" t="e">
        <v>#N/A</v>
      </c>
    </row>
    <row r="1523" spans="1:5" x14ac:dyDescent="0.35">
      <c r="A1523" s="14">
        <v>20198827054</v>
      </c>
      <c r="B1523" s="15" t="s">
        <v>2246</v>
      </c>
      <c r="C1523" s="15" t="s">
        <v>850</v>
      </c>
      <c r="D1523" s="15" t="s">
        <v>204</v>
      </c>
      <c r="E1523" t="e">
        <v>#N/A</v>
      </c>
    </row>
    <row r="1524" spans="1:5" x14ac:dyDescent="0.35">
      <c r="A1524" s="14">
        <v>20198867609</v>
      </c>
      <c r="B1524" s="15" t="s">
        <v>2384</v>
      </c>
      <c r="C1524" s="15" t="s">
        <v>850</v>
      </c>
      <c r="D1524" s="15" t="s">
        <v>6</v>
      </c>
      <c r="E1524" t="e">
        <v>#N/A</v>
      </c>
    </row>
    <row r="1525" spans="1:5" x14ac:dyDescent="0.35">
      <c r="A1525" s="14">
        <v>20198893359</v>
      </c>
      <c r="B1525" s="15" t="s">
        <v>2383</v>
      </c>
      <c r="C1525" s="15" t="s">
        <v>850</v>
      </c>
      <c r="D1525" s="15" t="s">
        <v>204</v>
      </c>
      <c r="E1525" t="e">
        <v>#N/A</v>
      </c>
    </row>
    <row r="1526" spans="1:5" x14ac:dyDescent="0.35">
      <c r="A1526" s="14">
        <v>20198899802</v>
      </c>
      <c r="B1526" s="15" t="s">
        <v>2382</v>
      </c>
      <c r="C1526" s="15" t="s">
        <v>850</v>
      </c>
      <c r="D1526" s="15" t="s">
        <v>101</v>
      </c>
      <c r="E1526" t="e">
        <v>#N/A</v>
      </c>
    </row>
    <row r="1527" spans="1:5" x14ac:dyDescent="0.35">
      <c r="A1527" s="14">
        <v>20198961966</v>
      </c>
      <c r="B1527" s="15" t="s">
        <v>2381</v>
      </c>
      <c r="C1527" s="15" t="s">
        <v>850</v>
      </c>
      <c r="D1527" s="15" t="s">
        <v>6</v>
      </c>
      <c r="E1527" t="e">
        <v>#N/A</v>
      </c>
    </row>
    <row r="1528" spans="1:5" x14ac:dyDescent="0.35">
      <c r="A1528" s="14">
        <v>20198964558</v>
      </c>
      <c r="B1528" s="15" t="s">
        <v>2380</v>
      </c>
      <c r="C1528" s="15" t="s">
        <v>850</v>
      </c>
      <c r="D1528" s="15" t="s">
        <v>6</v>
      </c>
      <c r="E1528" t="e">
        <v>#N/A</v>
      </c>
    </row>
    <row r="1529" spans="1:5" x14ac:dyDescent="0.35">
      <c r="A1529" s="14">
        <v>20199160819</v>
      </c>
      <c r="B1529" s="15" t="s">
        <v>2379</v>
      </c>
      <c r="C1529" s="15" t="s">
        <v>850</v>
      </c>
      <c r="D1529" s="15" t="s">
        <v>6</v>
      </c>
      <c r="E1529" t="e">
        <v>#N/A</v>
      </c>
    </row>
    <row r="1530" spans="1:5" x14ac:dyDescent="0.35">
      <c r="A1530" s="14">
        <v>20199165021</v>
      </c>
      <c r="B1530" s="15" t="s">
        <v>2378</v>
      </c>
      <c r="C1530" s="15" t="s">
        <v>850</v>
      </c>
      <c r="D1530" s="15" t="s">
        <v>101</v>
      </c>
      <c r="E1530" t="e">
        <v>#N/A</v>
      </c>
    </row>
    <row r="1531" spans="1:5" x14ac:dyDescent="0.35">
      <c r="A1531" s="14">
        <v>20199168551</v>
      </c>
      <c r="B1531" s="15" t="s">
        <v>5081</v>
      </c>
      <c r="C1531" s="15" t="s">
        <v>850</v>
      </c>
      <c r="D1531" s="15" t="s">
        <v>101</v>
      </c>
      <c r="E1531" t="e">
        <v>#N/A</v>
      </c>
    </row>
    <row r="1532" spans="1:5" x14ac:dyDescent="0.35">
      <c r="A1532" s="14">
        <v>20199187008</v>
      </c>
      <c r="B1532" s="15" t="s">
        <v>2377</v>
      </c>
      <c r="C1532" s="15" t="s">
        <v>850</v>
      </c>
      <c r="D1532" s="15" t="s">
        <v>6</v>
      </c>
      <c r="E1532" t="e">
        <v>#N/A</v>
      </c>
    </row>
    <row r="1533" spans="1:5" x14ac:dyDescent="0.35">
      <c r="A1533" s="14">
        <v>20199187938</v>
      </c>
      <c r="B1533" s="15" t="s">
        <v>331</v>
      </c>
      <c r="C1533" s="15" t="s">
        <v>850</v>
      </c>
      <c r="D1533" s="15" t="s">
        <v>6</v>
      </c>
      <c r="E1533" t="e">
        <v>#N/A</v>
      </c>
    </row>
    <row r="1534" spans="1:5" x14ac:dyDescent="0.35">
      <c r="A1534" s="14">
        <v>20199189710</v>
      </c>
      <c r="B1534" s="15" t="s">
        <v>2376</v>
      </c>
      <c r="C1534" s="15" t="s">
        <v>850</v>
      </c>
      <c r="D1534" s="15" t="s">
        <v>204</v>
      </c>
      <c r="E1534" t="e">
        <v>#N/A</v>
      </c>
    </row>
    <row r="1535" spans="1:5" x14ac:dyDescent="0.35">
      <c r="A1535" s="14">
        <v>20199190050</v>
      </c>
      <c r="B1535" s="15" t="s">
        <v>2375</v>
      </c>
      <c r="C1535" s="15" t="s">
        <v>850</v>
      </c>
      <c r="D1535" s="15" t="s">
        <v>6</v>
      </c>
      <c r="E1535" t="e">
        <v>#N/A</v>
      </c>
    </row>
    <row r="1536" spans="1:5" x14ac:dyDescent="0.35">
      <c r="A1536" s="14">
        <v>20199190211</v>
      </c>
      <c r="B1536" s="15" t="s">
        <v>2374</v>
      </c>
      <c r="C1536" s="15" t="s">
        <v>850</v>
      </c>
      <c r="D1536" s="15" t="s">
        <v>6</v>
      </c>
      <c r="E1536" t="e">
        <v>#N/A</v>
      </c>
    </row>
    <row r="1537" spans="1:5" x14ac:dyDescent="0.35">
      <c r="A1537" s="14">
        <v>20199229011</v>
      </c>
      <c r="B1537" s="15" t="s">
        <v>5088</v>
      </c>
      <c r="C1537" s="15" t="s">
        <v>850</v>
      </c>
      <c r="D1537" s="15" t="s">
        <v>101</v>
      </c>
      <c r="E1537" t="e">
        <v>#N/A</v>
      </c>
    </row>
    <row r="1538" spans="1:5" x14ac:dyDescent="0.35">
      <c r="A1538" s="14">
        <v>20199238788</v>
      </c>
      <c r="B1538" s="15" t="s">
        <v>2373</v>
      </c>
      <c r="C1538" s="15" t="s">
        <v>850</v>
      </c>
      <c r="D1538" s="15" t="s">
        <v>204</v>
      </c>
      <c r="E1538" t="e">
        <v>#N/A</v>
      </c>
    </row>
    <row r="1539" spans="1:5" x14ac:dyDescent="0.35">
      <c r="A1539" s="14">
        <v>20199256417</v>
      </c>
      <c r="B1539" s="15" t="s">
        <v>2372</v>
      </c>
      <c r="C1539" s="15" t="s">
        <v>850</v>
      </c>
      <c r="D1539" s="15" t="s">
        <v>6</v>
      </c>
      <c r="E1539" t="e">
        <v>#N/A</v>
      </c>
    </row>
    <row r="1540" spans="1:5" x14ac:dyDescent="0.35">
      <c r="A1540" s="14">
        <v>20199260791</v>
      </c>
      <c r="B1540" s="15" t="s">
        <v>2371</v>
      </c>
      <c r="C1540" s="15" t="s">
        <v>850</v>
      </c>
      <c r="D1540" s="15" t="s">
        <v>6</v>
      </c>
      <c r="E1540" t="e">
        <v>#N/A</v>
      </c>
    </row>
    <row r="1541" spans="1:5" x14ac:dyDescent="0.35">
      <c r="A1541" s="14">
        <v>20199261925</v>
      </c>
      <c r="B1541" s="15" t="s">
        <v>2370</v>
      </c>
      <c r="C1541" s="15" t="s">
        <v>850</v>
      </c>
      <c r="D1541" s="15" t="s">
        <v>6</v>
      </c>
      <c r="E1541" t="e">
        <v>#N/A</v>
      </c>
    </row>
    <row r="1542" spans="1:5" x14ac:dyDescent="0.35">
      <c r="A1542" s="14">
        <v>20199292642</v>
      </c>
      <c r="B1542" s="15" t="s">
        <v>5093</v>
      </c>
      <c r="C1542" s="15" t="s">
        <v>850</v>
      </c>
      <c r="D1542" s="15" t="s">
        <v>204</v>
      </c>
      <c r="E1542" t="e">
        <v>#N/A</v>
      </c>
    </row>
    <row r="1543" spans="1:5" x14ac:dyDescent="0.35">
      <c r="A1543" s="14">
        <v>20199368053</v>
      </c>
      <c r="B1543" s="15" t="s">
        <v>2369</v>
      </c>
      <c r="C1543" s="15" t="s">
        <v>850</v>
      </c>
      <c r="D1543" s="15" t="s">
        <v>6</v>
      </c>
      <c r="E1543" t="e">
        <v>#N/A</v>
      </c>
    </row>
    <row r="1544" spans="1:5" x14ac:dyDescent="0.35">
      <c r="A1544" s="14">
        <v>20199405781</v>
      </c>
      <c r="B1544" s="15" t="s">
        <v>2368</v>
      </c>
      <c r="C1544" s="15" t="s">
        <v>850</v>
      </c>
      <c r="D1544" s="15" t="s">
        <v>101</v>
      </c>
      <c r="E1544" t="e">
        <v>#N/A</v>
      </c>
    </row>
    <row r="1545" spans="1:5" x14ac:dyDescent="0.35">
      <c r="A1545" s="14">
        <v>20199421639</v>
      </c>
      <c r="B1545" s="15" t="s">
        <v>2367</v>
      </c>
      <c r="C1545" s="15" t="s">
        <v>850</v>
      </c>
      <c r="D1545" s="15" t="s">
        <v>101</v>
      </c>
      <c r="E1545" t="e">
        <v>#N/A</v>
      </c>
    </row>
    <row r="1546" spans="1:5" x14ac:dyDescent="0.35">
      <c r="A1546" s="14">
        <v>20199428994</v>
      </c>
      <c r="B1546" s="15" t="s">
        <v>332</v>
      </c>
      <c r="C1546" s="15" t="s">
        <v>850</v>
      </c>
      <c r="D1546" s="15" t="s">
        <v>6</v>
      </c>
      <c r="E1546" t="e">
        <v>#N/A</v>
      </c>
    </row>
    <row r="1547" spans="1:5" x14ac:dyDescent="0.35">
      <c r="A1547" s="14">
        <v>20199460375</v>
      </c>
      <c r="B1547" s="15" t="s">
        <v>2366</v>
      </c>
      <c r="C1547" s="15" t="s">
        <v>850</v>
      </c>
      <c r="D1547" s="15" t="s">
        <v>6</v>
      </c>
      <c r="E1547" t="e">
        <v>#N/A</v>
      </c>
    </row>
    <row r="1548" spans="1:5" x14ac:dyDescent="0.35">
      <c r="A1548" s="14">
        <v>20199460456</v>
      </c>
      <c r="B1548" s="15" t="s">
        <v>342</v>
      </c>
      <c r="C1548" s="15" t="s">
        <v>850</v>
      </c>
      <c r="D1548" s="15" t="s">
        <v>6</v>
      </c>
      <c r="E1548" t="e">
        <v>#N/A</v>
      </c>
    </row>
    <row r="1549" spans="1:5" x14ac:dyDescent="0.35">
      <c r="A1549" s="14">
        <v>20199462661</v>
      </c>
      <c r="B1549" s="15" t="s">
        <v>2365</v>
      </c>
      <c r="C1549" s="15" t="s">
        <v>850</v>
      </c>
      <c r="D1549" s="15" t="s">
        <v>6</v>
      </c>
      <c r="E1549" t="e">
        <v>#N/A</v>
      </c>
    </row>
    <row r="1550" spans="1:5" x14ac:dyDescent="0.35">
      <c r="A1550" s="14">
        <v>20199463129</v>
      </c>
      <c r="B1550" s="15" t="s">
        <v>2169</v>
      </c>
      <c r="C1550" s="15" t="s">
        <v>850</v>
      </c>
      <c r="D1550" s="15" t="s">
        <v>6</v>
      </c>
      <c r="E1550" t="e">
        <v>#N/A</v>
      </c>
    </row>
    <row r="1551" spans="1:5" x14ac:dyDescent="0.35">
      <c r="A1551" s="14">
        <v>20199465768</v>
      </c>
      <c r="B1551" s="15" t="s">
        <v>2364</v>
      </c>
      <c r="C1551" s="15" t="s">
        <v>850</v>
      </c>
      <c r="D1551" s="15" t="s">
        <v>6</v>
      </c>
      <c r="E1551" t="e">
        <v>#N/A</v>
      </c>
    </row>
    <row r="1552" spans="1:5" x14ac:dyDescent="0.35">
      <c r="A1552" s="14">
        <v>20199466063</v>
      </c>
      <c r="B1552" s="15" t="s">
        <v>2363</v>
      </c>
      <c r="C1552" s="15" t="s">
        <v>850</v>
      </c>
      <c r="D1552" s="15" t="s">
        <v>6</v>
      </c>
      <c r="E1552" t="e">
        <v>#N/A</v>
      </c>
    </row>
    <row r="1553" spans="1:5" x14ac:dyDescent="0.35">
      <c r="A1553" s="14">
        <v>20199470842</v>
      </c>
      <c r="B1553" s="15" t="s">
        <v>2362</v>
      </c>
      <c r="C1553" s="15" t="s">
        <v>850</v>
      </c>
      <c r="D1553" s="15" t="s">
        <v>6</v>
      </c>
      <c r="E1553" t="e">
        <v>#N/A</v>
      </c>
    </row>
    <row r="1554" spans="1:5" x14ac:dyDescent="0.35">
      <c r="A1554" s="14">
        <v>20199503953</v>
      </c>
      <c r="B1554" s="15" t="s">
        <v>2361</v>
      </c>
      <c r="C1554" s="15" t="s">
        <v>850</v>
      </c>
      <c r="D1554" s="15" t="s">
        <v>204</v>
      </c>
      <c r="E1554" t="e">
        <v>#N/A</v>
      </c>
    </row>
    <row r="1555" spans="1:5" x14ac:dyDescent="0.35">
      <c r="A1555" s="14">
        <v>20199539478</v>
      </c>
      <c r="B1555" s="15" t="s">
        <v>2360</v>
      </c>
      <c r="C1555" s="15" t="s">
        <v>850</v>
      </c>
      <c r="D1555" s="15" t="s">
        <v>204</v>
      </c>
      <c r="E1555" t="e">
        <v>#N/A</v>
      </c>
    </row>
    <row r="1556" spans="1:5" x14ac:dyDescent="0.35">
      <c r="A1556" s="14">
        <v>20199565398</v>
      </c>
      <c r="B1556" s="15" t="s">
        <v>2359</v>
      </c>
      <c r="C1556" s="15" t="s">
        <v>850</v>
      </c>
      <c r="D1556" s="15" t="s">
        <v>101</v>
      </c>
      <c r="E1556" t="e">
        <v>#N/A</v>
      </c>
    </row>
    <row r="1557" spans="1:5" x14ac:dyDescent="0.35">
      <c r="A1557" s="14">
        <v>20199641086</v>
      </c>
      <c r="B1557" s="15" t="s">
        <v>431</v>
      </c>
      <c r="C1557" s="15" t="s">
        <v>850</v>
      </c>
      <c r="D1557" s="15" t="s">
        <v>204</v>
      </c>
      <c r="E1557" t="e">
        <v>#N/A</v>
      </c>
    </row>
    <row r="1558" spans="1:5" x14ac:dyDescent="0.35">
      <c r="A1558" s="14">
        <v>20199641167</v>
      </c>
      <c r="B1558" s="15" t="s">
        <v>2358</v>
      </c>
      <c r="C1558" s="15" t="s">
        <v>850</v>
      </c>
      <c r="D1558" s="15" t="s">
        <v>204</v>
      </c>
      <c r="E1558" t="e">
        <v>#N/A</v>
      </c>
    </row>
    <row r="1559" spans="1:5" x14ac:dyDescent="0.35">
      <c r="A1559" s="14">
        <v>20199643968</v>
      </c>
      <c r="B1559" s="15" t="s">
        <v>2357</v>
      </c>
      <c r="C1559" s="15" t="s">
        <v>850</v>
      </c>
      <c r="D1559" s="15" t="s">
        <v>204</v>
      </c>
      <c r="E1559" t="e">
        <v>#N/A</v>
      </c>
    </row>
    <row r="1560" spans="1:5" x14ac:dyDescent="0.35">
      <c r="A1560" s="14">
        <v>20199677781</v>
      </c>
      <c r="B1560" s="15" t="s">
        <v>5111</v>
      </c>
      <c r="C1560" s="15" t="s">
        <v>850</v>
      </c>
      <c r="D1560" s="15" t="s">
        <v>204</v>
      </c>
      <c r="E1560" t="e">
        <v>#N/A</v>
      </c>
    </row>
    <row r="1561" spans="1:5" x14ac:dyDescent="0.35">
      <c r="A1561" s="14">
        <v>20199700783</v>
      </c>
      <c r="B1561" s="15" t="s">
        <v>2356</v>
      </c>
      <c r="C1561" s="15" t="s">
        <v>850</v>
      </c>
      <c r="D1561" s="15" t="s">
        <v>204</v>
      </c>
      <c r="E1561" t="e">
        <v>#N/A</v>
      </c>
    </row>
    <row r="1562" spans="1:5" x14ac:dyDescent="0.35">
      <c r="A1562" s="14">
        <v>20199706391</v>
      </c>
      <c r="B1562" s="15" t="s">
        <v>2355</v>
      </c>
      <c r="C1562" s="15" t="s">
        <v>850</v>
      </c>
      <c r="D1562" s="15" t="s">
        <v>204</v>
      </c>
      <c r="E1562" t="e">
        <v>#N/A</v>
      </c>
    </row>
    <row r="1563" spans="1:5" x14ac:dyDescent="0.35">
      <c r="A1563" s="14">
        <v>20199706471</v>
      </c>
      <c r="B1563" s="15" t="s">
        <v>2354</v>
      </c>
      <c r="C1563" s="15" t="s">
        <v>850</v>
      </c>
      <c r="D1563" s="15" t="s">
        <v>204</v>
      </c>
      <c r="E1563" t="e">
        <v>#N/A</v>
      </c>
    </row>
    <row r="1564" spans="1:5" x14ac:dyDescent="0.35">
      <c r="A1564" s="14">
        <v>20199725930</v>
      </c>
      <c r="B1564" s="15" t="s">
        <v>2353</v>
      </c>
      <c r="C1564" s="15" t="s">
        <v>850</v>
      </c>
      <c r="D1564" s="15" t="s">
        <v>204</v>
      </c>
      <c r="E1564" t="e">
        <v>#N/A</v>
      </c>
    </row>
    <row r="1565" spans="1:5" x14ac:dyDescent="0.35">
      <c r="A1565" s="14">
        <v>20199731743</v>
      </c>
      <c r="B1565" s="15" t="s">
        <v>2352</v>
      </c>
      <c r="C1565" s="15" t="s">
        <v>850</v>
      </c>
      <c r="D1565" s="15" t="s">
        <v>204</v>
      </c>
      <c r="E1565" t="e">
        <v>#N/A</v>
      </c>
    </row>
    <row r="1566" spans="1:5" x14ac:dyDescent="0.35">
      <c r="A1566" s="14">
        <v>20199759672</v>
      </c>
      <c r="B1566" s="15" t="s">
        <v>2351</v>
      </c>
      <c r="C1566" s="15" t="s">
        <v>850</v>
      </c>
      <c r="D1566" s="15" t="s">
        <v>6</v>
      </c>
      <c r="E1566" t="e">
        <v>#N/A</v>
      </c>
    </row>
    <row r="1567" spans="1:5" x14ac:dyDescent="0.35">
      <c r="A1567" s="14">
        <v>20199780523</v>
      </c>
      <c r="B1567" s="15" t="s">
        <v>5118</v>
      </c>
      <c r="C1567" s="15" t="s">
        <v>850</v>
      </c>
      <c r="D1567" s="15" t="s">
        <v>6</v>
      </c>
      <c r="E1567" t="e">
        <v>#N/A</v>
      </c>
    </row>
    <row r="1568" spans="1:5" x14ac:dyDescent="0.35">
      <c r="A1568" s="14">
        <v>20199800061</v>
      </c>
      <c r="B1568" s="15" t="s">
        <v>2350</v>
      </c>
      <c r="C1568" s="15" t="s">
        <v>850</v>
      </c>
      <c r="D1568" s="15" t="s">
        <v>6</v>
      </c>
      <c r="E1568" t="e">
        <v>#N/A</v>
      </c>
    </row>
    <row r="1569" spans="1:5" x14ac:dyDescent="0.35">
      <c r="A1569" s="14">
        <v>20199806344</v>
      </c>
      <c r="B1569" s="15" t="s">
        <v>2349</v>
      </c>
      <c r="C1569" s="15" t="s">
        <v>850</v>
      </c>
      <c r="D1569" s="15" t="s">
        <v>6</v>
      </c>
      <c r="E1569" t="e">
        <v>#N/A</v>
      </c>
    </row>
    <row r="1570" spans="1:5" x14ac:dyDescent="0.35">
      <c r="A1570" s="14">
        <v>20199817893</v>
      </c>
      <c r="B1570" s="15" t="s">
        <v>2348</v>
      </c>
      <c r="C1570" s="15" t="s">
        <v>850</v>
      </c>
      <c r="D1570" s="15" t="s">
        <v>6</v>
      </c>
      <c r="E1570" t="e">
        <v>#N/A</v>
      </c>
    </row>
    <row r="1571" spans="1:5" x14ac:dyDescent="0.35">
      <c r="A1571" s="14">
        <v>20199818351</v>
      </c>
      <c r="B1571" s="15" t="s">
        <v>2347</v>
      </c>
      <c r="C1571" s="15" t="s">
        <v>850</v>
      </c>
      <c r="D1571" s="15" t="s">
        <v>6</v>
      </c>
      <c r="E1571" t="e">
        <v>#N/A</v>
      </c>
    </row>
    <row r="1572" spans="1:5" x14ac:dyDescent="0.35">
      <c r="A1572" s="14">
        <v>20199818784</v>
      </c>
      <c r="B1572" s="15" t="s">
        <v>3513</v>
      </c>
      <c r="C1572" s="15" t="s">
        <v>850</v>
      </c>
      <c r="D1572" s="15" t="s">
        <v>101</v>
      </c>
      <c r="E1572" t="e">
        <v>#N/A</v>
      </c>
    </row>
    <row r="1573" spans="1:5" x14ac:dyDescent="0.35">
      <c r="A1573" s="14">
        <v>20199828666</v>
      </c>
      <c r="B1573" s="15" t="s">
        <v>2346</v>
      </c>
      <c r="C1573" s="15" t="s">
        <v>850</v>
      </c>
      <c r="D1573" s="15" t="s">
        <v>101</v>
      </c>
      <c r="E1573" t="e">
        <v>#N/A</v>
      </c>
    </row>
    <row r="1574" spans="1:5" x14ac:dyDescent="0.35">
      <c r="A1574" s="14">
        <v>20199856520</v>
      </c>
      <c r="B1574" s="15" t="s">
        <v>2345</v>
      </c>
      <c r="C1574" s="15" t="s">
        <v>850</v>
      </c>
      <c r="D1574" s="15" t="s">
        <v>6</v>
      </c>
      <c r="E1574" t="e">
        <v>#N/A</v>
      </c>
    </row>
    <row r="1575" spans="1:5" x14ac:dyDescent="0.35">
      <c r="A1575" s="14">
        <v>20199860551</v>
      </c>
      <c r="B1575" s="15" t="s">
        <v>2344</v>
      </c>
      <c r="C1575" s="15" t="s">
        <v>850</v>
      </c>
      <c r="D1575" s="15" t="s">
        <v>204</v>
      </c>
      <c r="E1575" t="e">
        <v>#N/A</v>
      </c>
    </row>
    <row r="1576" spans="1:5" x14ac:dyDescent="0.35">
      <c r="A1576" s="14">
        <v>20199871677</v>
      </c>
      <c r="B1576" s="15" t="s">
        <v>2343</v>
      </c>
      <c r="C1576" s="15" t="s">
        <v>850</v>
      </c>
      <c r="D1576" s="15" t="s">
        <v>101</v>
      </c>
      <c r="E1576" t="e">
        <v>#N/A</v>
      </c>
    </row>
    <row r="1577" spans="1:5" x14ac:dyDescent="0.35">
      <c r="A1577" s="14">
        <v>20199873378</v>
      </c>
      <c r="B1577" s="15" t="s">
        <v>2342</v>
      </c>
      <c r="C1577" s="15" t="s">
        <v>850</v>
      </c>
      <c r="D1577" s="15" t="s">
        <v>204</v>
      </c>
      <c r="E1577" t="e">
        <v>#N/A</v>
      </c>
    </row>
    <row r="1578" spans="1:5" x14ac:dyDescent="0.35">
      <c r="A1578" s="14">
        <v>20199896742</v>
      </c>
      <c r="B1578" s="15" t="s">
        <v>2341</v>
      </c>
      <c r="C1578" s="15" t="s">
        <v>850</v>
      </c>
      <c r="D1578" s="15" t="s">
        <v>6</v>
      </c>
      <c r="E1578" t="e">
        <v>#N/A</v>
      </c>
    </row>
    <row r="1579" spans="1:5" x14ac:dyDescent="0.35">
      <c r="A1579" s="14">
        <v>20199902068</v>
      </c>
      <c r="B1579" s="15" t="s">
        <v>227</v>
      </c>
      <c r="C1579" s="15" t="s">
        <v>850</v>
      </c>
      <c r="D1579" s="15" t="s">
        <v>204</v>
      </c>
      <c r="E1579" t="e">
        <v>#N/A</v>
      </c>
    </row>
    <row r="1580" spans="1:5" x14ac:dyDescent="0.35">
      <c r="A1580" s="14">
        <v>20199906306</v>
      </c>
      <c r="B1580" s="15" t="s">
        <v>2340</v>
      </c>
      <c r="C1580" s="15" t="s">
        <v>850</v>
      </c>
      <c r="D1580" s="15" t="s">
        <v>204</v>
      </c>
      <c r="E1580" t="e">
        <v>#N/A</v>
      </c>
    </row>
    <row r="1581" spans="1:5" x14ac:dyDescent="0.35">
      <c r="A1581" s="14">
        <v>20199907451</v>
      </c>
      <c r="B1581" s="15" t="s">
        <v>1295</v>
      </c>
      <c r="C1581" s="15" t="s">
        <v>850</v>
      </c>
      <c r="D1581" s="15" t="s">
        <v>204</v>
      </c>
      <c r="E1581" t="e">
        <v>#N/A</v>
      </c>
    </row>
    <row r="1582" spans="1:5" x14ac:dyDescent="0.35">
      <c r="A1582" s="14">
        <v>20199910087</v>
      </c>
      <c r="B1582" s="15" t="s">
        <v>5133</v>
      </c>
      <c r="C1582" s="15" t="s">
        <v>850</v>
      </c>
      <c r="D1582" s="15" t="s">
        <v>204</v>
      </c>
      <c r="E1582" t="e">
        <v>#N/A</v>
      </c>
    </row>
    <row r="1583" spans="1:5" x14ac:dyDescent="0.35">
      <c r="A1583" s="14">
        <v>20199917928</v>
      </c>
      <c r="B1583" s="15" t="s">
        <v>2339</v>
      </c>
      <c r="C1583" s="15" t="s">
        <v>850</v>
      </c>
      <c r="D1583" s="15" t="s">
        <v>204</v>
      </c>
      <c r="E1583" t="e">
        <v>#N/A</v>
      </c>
    </row>
    <row r="1584" spans="1:5" x14ac:dyDescent="0.35">
      <c r="A1584" s="14">
        <v>20199931599</v>
      </c>
      <c r="B1584" s="15" t="s">
        <v>2338</v>
      </c>
      <c r="C1584" s="15" t="s">
        <v>850</v>
      </c>
      <c r="D1584" s="15" t="s">
        <v>204</v>
      </c>
      <c r="E1584" t="e">
        <v>#N/A</v>
      </c>
    </row>
    <row r="1585" spans="1:5" x14ac:dyDescent="0.35">
      <c r="A1585" s="14">
        <v>20199932561</v>
      </c>
      <c r="B1585" s="15" t="s">
        <v>432</v>
      </c>
      <c r="C1585" s="15" t="s">
        <v>850</v>
      </c>
      <c r="D1585" s="15" t="s">
        <v>204</v>
      </c>
      <c r="E1585" t="e">
        <v>#N/A</v>
      </c>
    </row>
    <row r="1586" spans="1:5" x14ac:dyDescent="0.35">
      <c r="A1586" s="14">
        <v>20199960939</v>
      </c>
      <c r="B1586" s="15" t="s">
        <v>2337</v>
      </c>
      <c r="C1586" s="15" t="s">
        <v>850</v>
      </c>
      <c r="D1586" s="15" t="s">
        <v>6</v>
      </c>
      <c r="E1586" t="e">
        <v>#N/A</v>
      </c>
    </row>
    <row r="1587" spans="1:5" x14ac:dyDescent="0.35">
      <c r="A1587" s="14">
        <v>20199984871</v>
      </c>
      <c r="B1587" s="15" t="s">
        <v>2336</v>
      </c>
      <c r="C1587" s="15" t="s">
        <v>850</v>
      </c>
      <c r="D1587" s="15" t="s">
        <v>101</v>
      </c>
      <c r="E1587" t="e">
        <v>#N/A</v>
      </c>
    </row>
    <row r="1588" spans="1:5" x14ac:dyDescent="0.35">
      <c r="A1588" s="14">
        <v>20200024410</v>
      </c>
      <c r="B1588" s="15" t="s">
        <v>2335</v>
      </c>
      <c r="C1588" s="15" t="s">
        <v>850</v>
      </c>
      <c r="D1588" s="15" t="s">
        <v>101</v>
      </c>
      <c r="E1588" t="e">
        <v>#N/A</v>
      </c>
    </row>
    <row r="1589" spans="1:5" x14ac:dyDescent="0.35">
      <c r="A1589" s="14">
        <v>20200028083</v>
      </c>
      <c r="B1589" s="15" t="s">
        <v>2334</v>
      </c>
      <c r="C1589" s="15" t="s">
        <v>850</v>
      </c>
      <c r="D1589" s="15" t="s">
        <v>101</v>
      </c>
      <c r="E1589" t="e">
        <v>#N/A</v>
      </c>
    </row>
    <row r="1590" spans="1:5" x14ac:dyDescent="0.35">
      <c r="A1590" s="14">
        <v>20200030908</v>
      </c>
      <c r="B1590" s="15" t="s">
        <v>2333</v>
      </c>
      <c r="C1590" s="15" t="s">
        <v>850</v>
      </c>
      <c r="D1590" s="15" t="s">
        <v>101</v>
      </c>
      <c r="E1590" t="e">
        <v>#N/A</v>
      </c>
    </row>
    <row r="1591" spans="1:5" x14ac:dyDescent="0.35">
      <c r="A1591" s="14">
        <v>20200032277</v>
      </c>
      <c r="B1591" s="15" t="s">
        <v>2332</v>
      </c>
      <c r="C1591" s="15" t="s">
        <v>850</v>
      </c>
      <c r="D1591" s="15" t="s">
        <v>101</v>
      </c>
      <c r="E1591" t="e">
        <v>#N/A</v>
      </c>
    </row>
    <row r="1592" spans="1:5" x14ac:dyDescent="0.35">
      <c r="A1592" s="14">
        <v>20200032781</v>
      </c>
      <c r="B1592" s="15" t="s">
        <v>211</v>
      </c>
      <c r="C1592" s="15" t="s">
        <v>850</v>
      </c>
      <c r="D1592" s="15" t="s">
        <v>101</v>
      </c>
      <c r="E1592" t="e">
        <v>#N/A</v>
      </c>
    </row>
    <row r="1593" spans="1:5" x14ac:dyDescent="0.35">
      <c r="A1593" s="14">
        <v>20200033249</v>
      </c>
      <c r="B1593" s="15" t="s">
        <v>2331</v>
      </c>
      <c r="C1593" s="15" t="s">
        <v>850</v>
      </c>
      <c r="D1593" s="15" t="s">
        <v>101</v>
      </c>
      <c r="E1593" t="e">
        <v>#N/A</v>
      </c>
    </row>
    <row r="1594" spans="1:5" x14ac:dyDescent="0.35">
      <c r="A1594" s="14">
        <v>20200034211</v>
      </c>
      <c r="B1594" s="15" t="s">
        <v>2330</v>
      </c>
      <c r="C1594" s="15" t="s">
        <v>850</v>
      </c>
      <c r="D1594" s="15" t="s">
        <v>101</v>
      </c>
      <c r="E1594" t="e">
        <v>#N/A</v>
      </c>
    </row>
    <row r="1595" spans="1:5" x14ac:dyDescent="0.35">
      <c r="A1595" s="14">
        <v>20200034997</v>
      </c>
      <c r="B1595" s="15" t="s">
        <v>2128</v>
      </c>
      <c r="C1595" s="15" t="s">
        <v>850</v>
      </c>
      <c r="D1595" s="15" t="s">
        <v>101</v>
      </c>
      <c r="E1595" t="e">
        <v>#N/A</v>
      </c>
    </row>
    <row r="1596" spans="1:5" x14ac:dyDescent="0.35">
      <c r="A1596" s="14">
        <v>20200036698</v>
      </c>
      <c r="B1596" s="15" t="s">
        <v>2329</v>
      </c>
      <c r="C1596" s="15" t="s">
        <v>850</v>
      </c>
      <c r="D1596" s="15" t="s">
        <v>101</v>
      </c>
      <c r="E1596" t="e">
        <v>#N/A</v>
      </c>
    </row>
    <row r="1597" spans="1:5" x14ac:dyDescent="0.35">
      <c r="A1597" s="14">
        <v>20200036931</v>
      </c>
      <c r="B1597" s="15" t="s">
        <v>2328</v>
      </c>
      <c r="C1597" s="15" t="s">
        <v>850</v>
      </c>
      <c r="D1597" s="15" t="s">
        <v>101</v>
      </c>
      <c r="E1597" t="e">
        <v>#N/A</v>
      </c>
    </row>
    <row r="1598" spans="1:5" x14ac:dyDescent="0.35">
      <c r="A1598" s="14">
        <v>20200038470</v>
      </c>
      <c r="B1598" s="15" t="s">
        <v>2327</v>
      </c>
      <c r="C1598" s="15" t="s">
        <v>850</v>
      </c>
      <c r="D1598" s="15" t="s">
        <v>101</v>
      </c>
      <c r="E1598" t="e">
        <v>#N/A</v>
      </c>
    </row>
    <row r="1599" spans="1:5" x14ac:dyDescent="0.35">
      <c r="A1599" s="14">
        <v>20200042744</v>
      </c>
      <c r="B1599" s="15" t="s">
        <v>2326</v>
      </c>
      <c r="C1599" s="15" t="s">
        <v>850</v>
      </c>
      <c r="D1599" s="15" t="s">
        <v>6</v>
      </c>
      <c r="E1599" t="e">
        <v>#N/A</v>
      </c>
    </row>
    <row r="1600" spans="1:5" x14ac:dyDescent="0.35">
      <c r="A1600" s="14">
        <v>20200197357</v>
      </c>
      <c r="B1600" s="15" t="s">
        <v>1104</v>
      </c>
      <c r="C1600" s="15" t="s">
        <v>850</v>
      </c>
      <c r="D1600" s="15" t="s">
        <v>6</v>
      </c>
      <c r="E1600" t="e">
        <v>#N/A</v>
      </c>
    </row>
    <row r="1601" spans="1:5" x14ac:dyDescent="0.35">
      <c r="A1601" s="14">
        <v>20200270968</v>
      </c>
      <c r="B1601" s="15" t="s">
        <v>2325</v>
      </c>
      <c r="C1601" s="15" t="s">
        <v>850</v>
      </c>
      <c r="D1601" s="15" t="s">
        <v>101</v>
      </c>
      <c r="E1601" t="e">
        <v>#N/A</v>
      </c>
    </row>
    <row r="1602" spans="1:5" x14ac:dyDescent="0.35">
      <c r="A1602" s="14">
        <v>20200320221</v>
      </c>
      <c r="B1602" s="15" t="s">
        <v>2324</v>
      </c>
      <c r="C1602" s="15" t="s">
        <v>850</v>
      </c>
      <c r="D1602" s="15" t="s">
        <v>101</v>
      </c>
      <c r="E1602" t="e">
        <v>#N/A</v>
      </c>
    </row>
    <row r="1603" spans="1:5" x14ac:dyDescent="0.35">
      <c r="A1603" s="14">
        <v>20200320736</v>
      </c>
      <c r="B1603" s="15" t="s">
        <v>5155</v>
      </c>
      <c r="C1603" s="15" t="s">
        <v>850</v>
      </c>
      <c r="D1603" s="15" t="s">
        <v>101</v>
      </c>
      <c r="E1603" t="e">
        <v>#N/A</v>
      </c>
    </row>
    <row r="1604" spans="1:5" x14ac:dyDescent="0.35">
      <c r="A1604" s="14">
        <v>20200367376</v>
      </c>
      <c r="B1604" s="15" t="s">
        <v>2323</v>
      </c>
      <c r="C1604" s="15" t="s">
        <v>850</v>
      </c>
      <c r="D1604" s="15" t="s">
        <v>101</v>
      </c>
      <c r="E1604" t="e">
        <v>#N/A</v>
      </c>
    </row>
    <row r="1605" spans="1:5" x14ac:dyDescent="0.35">
      <c r="A1605" s="14">
        <v>20200464819</v>
      </c>
      <c r="B1605" s="15" t="s">
        <v>2322</v>
      </c>
      <c r="C1605" s="15" t="s">
        <v>850</v>
      </c>
      <c r="D1605" s="15" t="s">
        <v>204</v>
      </c>
      <c r="E1605" t="e">
        <v>#N/A</v>
      </c>
    </row>
    <row r="1606" spans="1:5" x14ac:dyDescent="0.35">
      <c r="A1606" s="14">
        <v>20200468725</v>
      </c>
      <c r="B1606" s="15" t="s">
        <v>2321</v>
      </c>
      <c r="C1606" s="15" t="s">
        <v>850</v>
      </c>
      <c r="D1606" s="15" t="s">
        <v>204</v>
      </c>
      <c r="E1606" t="e">
        <v>#N/A</v>
      </c>
    </row>
    <row r="1607" spans="1:5" x14ac:dyDescent="0.35">
      <c r="A1607" s="14">
        <v>20200544413</v>
      </c>
      <c r="B1607" s="15" t="s">
        <v>2320</v>
      </c>
      <c r="C1607" s="15" t="s">
        <v>850</v>
      </c>
      <c r="D1607" s="15" t="s">
        <v>204</v>
      </c>
      <c r="E1607" t="e">
        <v>#N/A</v>
      </c>
    </row>
    <row r="1608" spans="1:5" x14ac:dyDescent="0.35">
      <c r="A1608" s="14">
        <v>20200554729</v>
      </c>
      <c r="B1608" s="15" t="s">
        <v>288</v>
      </c>
      <c r="C1608" s="15" t="s">
        <v>850</v>
      </c>
      <c r="D1608" s="15" t="s">
        <v>204</v>
      </c>
      <c r="E1608" t="e">
        <v>#N/A</v>
      </c>
    </row>
    <row r="1609" spans="1:5" x14ac:dyDescent="0.35">
      <c r="A1609" s="14">
        <v>20200557159</v>
      </c>
      <c r="B1609" s="15" t="s">
        <v>433</v>
      </c>
      <c r="C1609" s="15" t="s">
        <v>850</v>
      </c>
      <c r="D1609" s="15" t="s">
        <v>204</v>
      </c>
      <c r="E1609" t="e">
        <v>#N/A</v>
      </c>
    </row>
    <row r="1610" spans="1:5" x14ac:dyDescent="0.35">
      <c r="A1610" s="14">
        <v>20200575645</v>
      </c>
      <c r="B1610" s="15" t="s">
        <v>2319</v>
      </c>
      <c r="C1610" s="15" t="s">
        <v>850</v>
      </c>
      <c r="D1610" s="15" t="s">
        <v>204</v>
      </c>
      <c r="E1610" t="e">
        <v>#N/A</v>
      </c>
    </row>
    <row r="1611" spans="1:5" x14ac:dyDescent="0.35">
      <c r="A1611" s="14">
        <v>20200617585</v>
      </c>
      <c r="B1611" s="15" t="s">
        <v>2318</v>
      </c>
      <c r="C1611" s="15" t="s">
        <v>850</v>
      </c>
      <c r="D1611" s="15" t="s">
        <v>6</v>
      </c>
      <c r="E1611" t="e">
        <v>#N/A</v>
      </c>
    </row>
    <row r="1612" spans="1:5" x14ac:dyDescent="0.35">
      <c r="A1612" s="14">
        <v>20200622074</v>
      </c>
      <c r="B1612" s="15" t="s">
        <v>2317</v>
      </c>
      <c r="C1612" s="15" t="s">
        <v>850</v>
      </c>
      <c r="D1612" s="15" t="s">
        <v>101</v>
      </c>
      <c r="E1612" t="e">
        <v>#N/A</v>
      </c>
    </row>
    <row r="1613" spans="1:5" x14ac:dyDescent="0.35">
      <c r="A1613" s="14">
        <v>20200650442</v>
      </c>
      <c r="B1613" s="15" t="s">
        <v>2316</v>
      </c>
      <c r="C1613" s="15" t="s">
        <v>850</v>
      </c>
      <c r="D1613" s="15" t="s">
        <v>204</v>
      </c>
      <c r="E1613" t="e">
        <v>#N/A</v>
      </c>
    </row>
    <row r="1614" spans="1:5" x14ac:dyDescent="0.35">
      <c r="A1614" s="14">
        <v>20200712146</v>
      </c>
      <c r="B1614" s="15" t="s">
        <v>2315</v>
      </c>
      <c r="C1614" s="15" t="s">
        <v>850</v>
      </c>
      <c r="D1614" s="15" t="s">
        <v>204</v>
      </c>
      <c r="E1614" t="e">
        <v>#N/A</v>
      </c>
    </row>
    <row r="1615" spans="1:5" x14ac:dyDescent="0.35">
      <c r="A1615" s="14">
        <v>20200716648</v>
      </c>
      <c r="B1615" s="15" t="s">
        <v>2314</v>
      </c>
      <c r="C1615" s="15" t="s">
        <v>850</v>
      </c>
      <c r="D1615" s="15" t="s">
        <v>204</v>
      </c>
      <c r="E1615" t="e">
        <v>#N/A</v>
      </c>
    </row>
    <row r="1616" spans="1:5" x14ac:dyDescent="0.35">
      <c r="A1616" s="14">
        <v>20200717024</v>
      </c>
      <c r="B1616" s="15" t="s">
        <v>2313</v>
      </c>
      <c r="C1616" s="15" t="s">
        <v>850</v>
      </c>
      <c r="D1616" s="15" t="s">
        <v>204</v>
      </c>
      <c r="E1616" t="e">
        <v>#N/A</v>
      </c>
    </row>
    <row r="1617" spans="1:5" x14ac:dyDescent="0.35">
      <c r="A1617" s="14">
        <v>20200737211</v>
      </c>
      <c r="B1617" s="15" t="s">
        <v>2312</v>
      </c>
      <c r="C1617" s="15" t="s">
        <v>850</v>
      </c>
      <c r="D1617" s="15" t="s">
        <v>204</v>
      </c>
      <c r="E1617" t="e">
        <v>#N/A</v>
      </c>
    </row>
    <row r="1618" spans="1:5" x14ac:dyDescent="0.35">
      <c r="A1618" s="14">
        <v>20200757166</v>
      </c>
      <c r="B1618" s="15" t="s">
        <v>2311</v>
      </c>
      <c r="C1618" s="15" t="s">
        <v>850</v>
      </c>
      <c r="D1618" s="15" t="s">
        <v>6</v>
      </c>
      <c r="E1618" t="e">
        <v>#N/A</v>
      </c>
    </row>
    <row r="1619" spans="1:5" x14ac:dyDescent="0.35">
      <c r="A1619" s="14">
        <v>20200760388</v>
      </c>
      <c r="B1619" s="15" t="s">
        <v>5172</v>
      </c>
      <c r="C1619" s="15" t="s">
        <v>850</v>
      </c>
      <c r="D1619" s="15" t="s">
        <v>6</v>
      </c>
      <c r="E1619" t="e">
        <v>#N/A</v>
      </c>
    </row>
    <row r="1620" spans="1:5" x14ac:dyDescent="0.35">
      <c r="A1620" s="33">
        <v>20200847742</v>
      </c>
      <c r="B1620" s="35" t="s">
        <v>6323</v>
      </c>
      <c r="C1620" s="15" t="s">
        <v>850</v>
      </c>
      <c r="D1620" s="35" t="s">
        <v>204</v>
      </c>
      <c r="E1620" t="e">
        <v>#N/A</v>
      </c>
    </row>
    <row r="1621" spans="1:5" x14ac:dyDescent="0.35">
      <c r="A1621" s="14">
        <v>20200949405</v>
      </c>
      <c r="B1621" s="15" t="s">
        <v>1729</v>
      </c>
      <c r="C1621" s="15" t="s">
        <v>850</v>
      </c>
      <c r="D1621" s="15" t="s">
        <v>101</v>
      </c>
      <c r="E1621" t="e">
        <v>#N/A</v>
      </c>
    </row>
    <row r="1622" spans="1:5" x14ac:dyDescent="0.35">
      <c r="A1622" s="14">
        <v>20200953691</v>
      </c>
      <c r="B1622" s="15" t="s">
        <v>228</v>
      </c>
      <c r="C1622" s="15" t="s">
        <v>850</v>
      </c>
      <c r="D1622" s="15" t="s">
        <v>204</v>
      </c>
      <c r="E1622" t="e">
        <v>#N/A</v>
      </c>
    </row>
    <row r="1623" spans="1:5" x14ac:dyDescent="0.35">
      <c r="A1623" s="14">
        <v>20200965192</v>
      </c>
      <c r="B1623" s="15" t="s">
        <v>2310</v>
      </c>
      <c r="C1623" s="15" t="s">
        <v>850</v>
      </c>
      <c r="D1623" s="15" t="s">
        <v>101</v>
      </c>
      <c r="E1623" t="e">
        <v>#N/A</v>
      </c>
    </row>
    <row r="1624" spans="1:5" x14ac:dyDescent="0.35">
      <c r="A1624" s="14">
        <v>20200965940</v>
      </c>
      <c r="B1624" s="15" t="s">
        <v>5178</v>
      </c>
      <c r="C1624" s="15" t="s">
        <v>850</v>
      </c>
      <c r="D1624" s="15" t="s">
        <v>101</v>
      </c>
      <c r="E1624" t="e">
        <v>#N/A</v>
      </c>
    </row>
    <row r="1625" spans="1:5" x14ac:dyDescent="0.35">
      <c r="A1625" s="14">
        <v>20200966083</v>
      </c>
      <c r="B1625" s="15" t="s">
        <v>2309</v>
      </c>
      <c r="C1625" s="15" t="s">
        <v>850</v>
      </c>
      <c r="D1625" s="15" t="s">
        <v>101</v>
      </c>
      <c r="E1625" t="e">
        <v>#N/A</v>
      </c>
    </row>
    <row r="1626" spans="1:5" x14ac:dyDescent="0.35">
      <c r="A1626" s="14">
        <v>20200967055</v>
      </c>
      <c r="B1626" s="15" t="s">
        <v>2308</v>
      </c>
      <c r="C1626" s="15" t="s">
        <v>850</v>
      </c>
      <c r="D1626" s="15" t="s">
        <v>101</v>
      </c>
      <c r="E1626" t="e">
        <v>#N/A</v>
      </c>
    </row>
    <row r="1627" spans="1:5" x14ac:dyDescent="0.35">
      <c r="A1627" s="14">
        <v>20201000361</v>
      </c>
      <c r="B1627" s="15" t="s">
        <v>2230</v>
      </c>
      <c r="C1627" s="15" t="s">
        <v>850</v>
      </c>
      <c r="D1627" s="15" t="s">
        <v>204</v>
      </c>
      <c r="E1627" t="e">
        <v>#N/A</v>
      </c>
    </row>
    <row r="1628" spans="1:5" x14ac:dyDescent="0.35">
      <c r="A1628" s="14">
        <v>20201053308</v>
      </c>
      <c r="B1628" s="15" t="s">
        <v>2307</v>
      </c>
      <c r="C1628" s="15" t="s">
        <v>850</v>
      </c>
      <c r="D1628" s="15" t="s">
        <v>6</v>
      </c>
      <c r="E1628" t="e">
        <v>#N/A</v>
      </c>
    </row>
    <row r="1629" spans="1:5" x14ac:dyDescent="0.35">
      <c r="A1629" s="14">
        <v>20201148783</v>
      </c>
      <c r="B1629" s="15" t="s">
        <v>2306</v>
      </c>
      <c r="C1629" s="15" t="s">
        <v>850</v>
      </c>
      <c r="D1629" s="15" t="s">
        <v>6</v>
      </c>
      <c r="E1629" t="e">
        <v>#N/A</v>
      </c>
    </row>
    <row r="1630" spans="1:5" x14ac:dyDescent="0.35">
      <c r="A1630" s="14">
        <v>20201188068</v>
      </c>
      <c r="B1630" s="15" t="s">
        <v>2305</v>
      </c>
      <c r="C1630" s="15" t="s">
        <v>850</v>
      </c>
      <c r="D1630" s="15" t="s">
        <v>6</v>
      </c>
      <c r="E1630" t="e">
        <v>#N/A</v>
      </c>
    </row>
    <row r="1631" spans="1:5" x14ac:dyDescent="0.35">
      <c r="A1631" s="14">
        <v>20201188149</v>
      </c>
      <c r="B1631" s="15" t="s">
        <v>2304</v>
      </c>
      <c r="C1631" s="15" t="s">
        <v>850</v>
      </c>
      <c r="D1631" s="15" t="s">
        <v>6</v>
      </c>
      <c r="E1631" t="e">
        <v>#N/A</v>
      </c>
    </row>
    <row r="1632" spans="1:5" x14ac:dyDescent="0.35">
      <c r="A1632" s="14">
        <v>20201188220</v>
      </c>
      <c r="B1632" s="15" t="s">
        <v>2303</v>
      </c>
      <c r="C1632" s="15" t="s">
        <v>850</v>
      </c>
      <c r="D1632" s="15" t="s">
        <v>6</v>
      </c>
      <c r="E1632" t="e">
        <v>#N/A</v>
      </c>
    </row>
    <row r="1633" spans="1:5" x14ac:dyDescent="0.35">
      <c r="A1633" s="14">
        <v>20201188491</v>
      </c>
      <c r="B1633" s="15" t="s">
        <v>2302</v>
      </c>
      <c r="C1633" s="15" t="s">
        <v>850</v>
      </c>
      <c r="D1633" s="15" t="s">
        <v>6</v>
      </c>
      <c r="E1633" t="e">
        <v>#N/A</v>
      </c>
    </row>
    <row r="1634" spans="1:5" x14ac:dyDescent="0.35">
      <c r="A1634" s="14">
        <v>20201191280</v>
      </c>
      <c r="B1634" s="15" t="s">
        <v>2301</v>
      </c>
      <c r="C1634" s="15" t="s">
        <v>850</v>
      </c>
      <c r="D1634" s="15" t="s">
        <v>6</v>
      </c>
      <c r="E1634" t="e">
        <v>#N/A</v>
      </c>
    </row>
    <row r="1635" spans="1:5" x14ac:dyDescent="0.35">
      <c r="A1635" s="14">
        <v>20201217424</v>
      </c>
      <c r="B1635" s="15" t="s">
        <v>5190</v>
      </c>
      <c r="C1635" s="15" t="s">
        <v>850</v>
      </c>
      <c r="D1635" s="15" t="s">
        <v>6</v>
      </c>
      <c r="E1635" t="e">
        <v>#N/A</v>
      </c>
    </row>
    <row r="1636" spans="1:5" x14ac:dyDescent="0.35">
      <c r="A1636" s="14">
        <v>20201231257</v>
      </c>
      <c r="B1636" s="15" t="s">
        <v>2300</v>
      </c>
      <c r="C1636" s="15" t="s">
        <v>850</v>
      </c>
      <c r="D1636" s="15" t="s">
        <v>204</v>
      </c>
      <c r="E1636" t="e">
        <v>#N/A</v>
      </c>
    </row>
    <row r="1637" spans="1:5" x14ac:dyDescent="0.35">
      <c r="A1637" s="14">
        <v>20201231681</v>
      </c>
      <c r="B1637" s="15" t="s">
        <v>2299</v>
      </c>
      <c r="C1637" s="15" t="s">
        <v>850</v>
      </c>
      <c r="D1637" s="15" t="s">
        <v>204</v>
      </c>
      <c r="E1637" t="e">
        <v>#N/A</v>
      </c>
    </row>
    <row r="1638" spans="1:5" x14ac:dyDescent="0.35">
      <c r="A1638" s="14">
        <v>20201245126</v>
      </c>
      <c r="B1638" s="15" t="s">
        <v>6038</v>
      </c>
      <c r="C1638" s="15" t="s">
        <v>850</v>
      </c>
      <c r="D1638" s="15" t="s">
        <v>204</v>
      </c>
      <c r="E1638" t="e">
        <v>#N/A</v>
      </c>
    </row>
    <row r="1639" spans="1:5" x14ac:dyDescent="0.35">
      <c r="A1639" s="14">
        <v>20201254117</v>
      </c>
      <c r="B1639" s="15" t="s">
        <v>2298</v>
      </c>
      <c r="C1639" s="15" t="s">
        <v>850</v>
      </c>
      <c r="D1639" s="15" t="s">
        <v>101</v>
      </c>
      <c r="E1639" t="e">
        <v>#N/A</v>
      </c>
    </row>
    <row r="1640" spans="1:5" x14ac:dyDescent="0.35">
      <c r="A1640" s="14">
        <v>20201261164</v>
      </c>
      <c r="B1640" s="15" t="s">
        <v>5194</v>
      </c>
      <c r="C1640" s="15" t="s">
        <v>850</v>
      </c>
      <c r="D1640" s="15" t="s">
        <v>6</v>
      </c>
      <c r="E1640" t="e">
        <v>#N/A</v>
      </c>
    </row>
    <row r="1641" spans="1:5" x14ac:dyDescent="0.35">
      <c r="A1641" s="14">
        <v>20201315949</v>
      </c>
      <c r="B1641" s="15" t="s">
        <v>2297</v>
      </c>
      <c r="C1641" s="15" t="s">
        <v>850</v>
      </c>
      <c r="D1641" s="15" t="s">
        <v>6</v>
      </c>
      <c r="E1641" t="e">
        <v>#N/A</v>
      </c>
    </row>
    <row r="1642" spans="1:5" x14ac:dyDescent="0.35">
      <c r="A1642" s="14">
        <v>20201338302</v>
      </c>
      <c r="B1642" s="15" t="s">
        <v>6039</v>
      </c>
      <c r="C1642" s="15" t="s">
        <v>850</v>
      </c>
      <c r="D1642" s="15" t="s">
        <v>204</v>
      </c>
      <c r="E1642" t="e">
        <v>#N/A</v>
      </c>
    </row>
    <row r="1643" spans="1:5" x14ac:dyDescent="0.35">
      <c r="A1643" s="14">
        <v>20201353875</v>
      </c>
      <c r="B1643" s="15" t="s">
        <v>2296</v>
      </c>
      <c r="C1643" s="15" t="s">
        <v>850</v>
      </c>
      <c r="D1643" s="15" t="s">
        <v>6</v>
      </c>
      <c r="E1643" t="e">
        <v>#N/A</v>
      </c>
    </row>
    <row r="1644" spans="1:5" x14ac:dyDescent="0.35">
      <c r="A1644" s="14">
        <v>20201403724</v>
      </c>
      <c r="B1644" s="15" t="s">
        <v>2295</v>
      </c>
      <c r="C1644" s="15" t="s">
        <v>850</v>
      </c>
      <c r="D1644" s="15" t="s">
        <v>101</v>
      </c>
      <c r="E1644" t="e">
        <v>#N/A</v>
      </c>
    </row>
    <row r="1645" spans="1:5" x14ac:dyDescent="0.35">
      <c r="A1645" s="14">
        <v>20201490279</v>
      </c>
      <c r="B1645" s="15" t="s">
        <v>5198</v>
      </c>
      <c r="C1645" s="15" t="s">
        <v>850</v>
      </c>
      <c r="D1645" s="15" t="s">
        <v>6</v>
      </c>
      <c r="E1645" t="e">
        <v>#N/A</v>
      </c>
    </row>
    <row r="1646" spans="1:5" x14ac:dyDescent="0.35">
      <c r="A1646" s="14">
        <v>20201507007</v>
      </c>
      <c r="B1646" s="15" t="s">
        <v>5199</v>
      </c>
      <c r="C1646" s="15" t="s">
        <v>850</v>
      </c>
      <c r="D1646" s="15" t="s">
        <v>6</v>
      </c>
      <c r="E1646" t="e">
        <v>#N/A</v>
      </c>
    </row>
    <row r="1647" spans="1:5" x14ac:dyDescent="0.35">
      <c r="A1647" s="14">
        <v>20201509719</v>
      </c>
      <c r="B1647" s="15" t="s">
        <v>1986</v>
      </c>
      <c r="C1647" s="15" t="s">
        <v>850</v>
      </c>
      <c r="D1647" s="15" t="s">
        <v>101</v>
      </c>
      <c r="E1647" t="e">
        <v>#N/A</v>
      </c>
    </row>
    <row r="1648" spans="1:5" x14ac:dyDescent="0.35">
      <c r="A1648" s="14">
        <v>20201520364</v>
      </c>
      <c r="B1648" s="15" t="s">
        <v>733</v>
      </c>
      <c r="C1648" s="15" t="s">
        <v>850</v>
      </c>
      <c r="D1648" s="15" t="s">
        <v>204</v>
      </c>
      <c r="E1648" t="e">
        <v>#N/A</v>
      </c>
    </row>
    <row r="1649" spans="1:5" x14ac:dyDescent="0.35">
      <c r="A1649" s="14">
        <v>20201528187</v>
      </c>
      <c r="B1649" s="15" t="s">
        <v>436</v>
      </c>
      <c r="C1649" s="15" t="s">
        <v>850</v>
      </c>
      <c r="D1649" s="15" t="s">
        <v>204</v>
      </c>
      <c r="E1649" t="e">
        <v>#N/A</v>
      </c>
    </row>
    <row r="1650" spans="1:5" x14ac:dyDescent="0.35">
      <c r="A1650" s="14">
        <v>20201529400</v>
      </c>
      <c r="B1650" s="15" t="s">
        <v>437</v>
      </c>
      <c r="C1650" s="15" t="s">
        <v>850</v>
      </c>
      <c r="D1650" s="15" t="s">
        <v>204</v>
      </c>
      <c r="E1650" t="e">
        <v>#N/A</v>
      </c>
    </row>
    <row r="1651" spans="1:5" x14ac:dyDescent="0.35">
      <c r="A1651" s="14">
        <v>20201545430</v>
      </c>
      <c r="B1651" s="15" t="s">
        <v>2294</v>
      </c>
      <c r="C1651" s="15" t="s">
        <v>850</v>
      </c>
      <c r="D1651" s="15" t="s">
        <v>204</v>
      </c>
      <c r="E1651" t="e">
        <v>#N/A</v>
      </c>
    </row>
    <row r="1652" spans="1:5" x14ac:dyDescent="0.35">
      <c r="A1652" s="14">
        <v>20201570892</v>
      </c>
      <c r="B1652" s="15" t="s">
        <v>2293</v>
      </c>
      <c r="C1652" s="15" t="s">
        <v>850</v>
      </c>
      <c r="D1652" s="15" t="s">
        <v>101</v>
      </c>
      <c r="E1652" t="e">
        <v>#N/A</v>
      </c>
    </row>
    <row r="1653" spans="1:5" x14ac:dyDescent="0.35">
      <c r="A1653" s="14">
        <v>20201571350</v>
      </c>
      <c r="B1653" s="15" t="s">
        <v>2292</v>
      </c>
      <c r="C1653" s="15" t="s">
        <v>850</v>
      </c>
      <c r="D1653" s="15" t="s">
        <v>101</v>
      </c>
      <c r="E1653" t="e">
        <v>#N/A</v>
      </c>
    </row>
    <row r="1654" spans="1:5" x14ac:dyDescent="0.35">
      <c r="A1654" s="14">
        <v>20201578281</v>
      </c>
      <c r="B1654" s="15" t="s">
        <v>5208</v>
      </c>
      <c r="C1654" s="15" t="s">
        <v>850</v>
      </c>
      <c r="D1654" s="15" t="s">
        <v>101</v>
      </c>
      <c r="E1654" t="e">
        <v>#N/A</v>
      </c>
    </row>
    <row r="1655" spans="1:5" x14ac:dyDescent="0.35">
      <c r="A1655" s="14">
        <v>20201594481</v>
      </c>
      <c r="B1655" s="15" t="s">
        <v>2291</v>
      </c>
      <c r="C1655" s="15" t="s">
        <v>850</v>
      </c>
      <c r="D1655" s="15" t="s">
        <v>101</v>
      </c>
      <c r="E1655" t="e">
        <v>#N/A</v>
      </c>
    </row>
    <row r="1656" spans="1:5" x14ac:dyDescent="0.35">
      <c r="A1656" s="14">
        <v>20201596859</v>
      </c>
      <c r="B1656" s="15" t="s">
        <v>2290</v>
      </c>
      <c r="C1656" s="15" t="s">
        <v>850</v>
      </c>
      <c r="D1656" s="15" t="s">
        <v>101</v>
      </c>
      <c r="E1656" t="e">
        <v>#N/A</v>
      </c>
    </row>
    <row r="1657" spans="1:5" x14ac:dyDescent="0.35">
      <c r="A1657" s="14">
        <v>20201602506</v>
      </c>
      <c r="B1657" s="15" t="s">
        <v>2289</v>
      </c>
      <c r="C1657" s="15" t="s">
        <v>850</v>
      </c>
      <c r="D1657" s="15" t="s">
        <v>101</v>
      </c>
      <c r="E1657" t="e">
        <v>#N/A</v>
      </c>
    </row>
    <row r="1658" spans="1:5" x14ac:dyDescent="0.35">
      <c r="A1658" s="14">
        <v>20201617104</v>
      </c>
      <c r="B1658" s="15" t="s">
        <v>2288</v>
      </c>
      <c r="C1658" s="15" t="s">
        <v>850</v>
      </c>
      <c r="D1658" s="15" t="s">
        <v>6</v>
      </c>
      <c r="E1658" t="e">
        <v>#N/A</v>
      </c>
    </row>
    <row r="1659" spans="1:5" x14ac:dyDescent="0.35">
      <c r="A1659" s="14">
        <v>20201620661</v>
      </c>
      <c r="B1659" s="15" t="s">
        <v>2287</v>
      </c>
      <c r="C1659" s="15" t="s">
        <v>850</v>
      </c>
      <c r="D1659" s="15" t="s">
        <v>6</v>
      </c>
      <c r="E1659" t="e">
        <v>#N/A</v>
      </c>
    </row>
    <row r="1660" spans="1:5" x14ac:dyDescent="0.35">
      <c r="A1660" s="14">
        <v>20201621632</v>
      </c>
      <c r="B1660" s="15" t="s">
        <v>2286</v>
      </c>
      <c r="C1660" s="15" t="s">
        <v>850</v>
      </c>
      <c r="D1660" s="15" t="s">
        <v>6</v>
      </c>
      <c r="E1660" t="e">
        <v>#N/A</v>
      </c>
    </row>
    <row r="1661" spans="1:5" x14ac:dyDescent="0.35">
      <c r="A1661" s="14">
        <v>20201760080</v>
      </c>
      <c r="B1661" s="15" t="s">
        <v>2285</v>
      </c>
      <c r="C1661" s="15" t="s">
        <v>850</v>
      </c>
      <c r="D1661" s="15" t="s">
        <v>204</v>
      </c>
      <c r="E1661" t="e">
        <v>#N/A</v>
      </c>
    </row>
    <row r="1662" spans="1:5" x14ac:dyDescent="0.35">
      <c r="A1662" s="14">
        <v>20201784183</v>
      </c>
      <c r="B1662" s="15" t="s">
        <v>2284</v>
      </c>
      <c r="C1662" s="15" t="s">
        <v>850</v>
      </c>
      <c r="D1662" s="15" t="s">
        <v>6</v>
      </c>
      <c r="E1662" t="e">
        <v>#N/A</v>
      </c>
    </row>
    <row r="1663" spans="1:5" x14ac:dyDescent="0.35">
      <c r="A1663" s="14">
        <v>20201784264</v>
      </c>
      <c r="B1663" s="15" t="s">
        <v>2283</v>
      </c>
      <c r="C1663" s="15" t="s">
        <v>850</v>
      </c>
      <c r="D1663" s="15" t="s">
        <v>6</v>
      </c>
      <c r="E1663" t="e">
        <v>#N/A</v>
      </c>
    </row>
    <row r="1664" spans="1:5" x14ac:dyDescent="0.35">
      <c r="A1664" s="14">
        <v>20201826102</v>
      </c>
      <c r="B1664" s="15" t="s">
        <v>2282</v>
      </c>
      <c r="C1664" s="15" t="s">
        <v>850</v>
      </c>
      <c r="D1664" s="15" t="s">
        <v>6</v>
      </c>
      <c r="E1664" t="e">
        <v>#N/A</v>
      </c>
    </row>
    <row r="1665" spans="1:5" x14ac:dyDescent="0.35">
      <c r="A1665" s="14">
        <v>20201842647</v>
      </c>
      <c r="B1665" s="15" t="s">
        <v>2281</v>
      </c>
      <c r="C1665" s="15" t="s">
        <v>850</v>
      </c>
      <c r="D1665" s="15" t="s">
        <v>101</v>
      </c>
      <c r="E1665" t="e">
        <v>#N/A</v>
      </c>
    </row>
    <row r="1666" spans="1:5" x14ac:dyDescent="0.35">
      <c r="A1666" s="14">
        <v>20201912955</v>
      </c>
      <c r="B1666" s="15" t="s">
        <v>2280</v>
      </c>
      <c r="C1666" s="15" t="s">
        <v>850</v>
      </c>
      <c r="D1666" s="15" t="s">
        <v>6</v>
      </c>
      <c r="E1666" t="e">
        <v>#N/A</v>
      </c>
    </row>
    <row r="1667" spans="1:5" x14ac:dyDescent="0.35">
      <c r="A1667" s="14">
        <v>20201934509</v>
      </c>
      <c r="B1667" s="15" t="s">
        <v>2279</v>
      </c>
      <c r="C1667" s="15" t="s">
        <v>850</v>
      </c>
      <c r="D1667" s="15" t="s">
        <v>6</v>
      </c>
      <c r="E1667" t="e">
        <v>#N/A</v>
      </c>
    </row>
    <row r="1668" spans="1:5" x14ac:dyDescent="0.35">
      <c r="A1668" s="14">
        <v>20201943168</v>
      </c>
      <c r="B1668" s="15" t="s">
        <v>2278</v>
      </c>
      <c r="C1668" s="15" t="s">
        <v>850</v>
      </c>
      <c r="D1668" s="15" t="s">
        <v>101</v>
      </c>
      <c r="E1668" t="e">
        <v>#N/A</v>
      </c>
    </row>
    <row r="1669" spans="1:5" x14ac:dyDescent="0.35">
      <c r="A1669" s="14">
        <v>20201958513</v>
      </c>
      <c r="B1669" s="15" t="s">
        <v>2277</v>
      </c>
      <c r="C1669" s="15" t="s">
        <v>850</v>
      </c>
      <c r="D1669" s="15" t="s">
        <v>204</v>
      </c>
      <c r="E1669" t="e">
        <v>#N/A</v>
      </c>
    </row>
    <row r="1670" spans="1:5" x14ac:dyDescent="0.35">
      <c r="A1670" s="14">
        <v>20201962031</v>
      </c>
      <c r="B1670" s="15" t="s">
        <v>2276</v>
      </c>
      <c r="C1670" s="15" t="s">
        <v>850</v>
      </c>
      <c r="D1670" s="15" t="s">
        <v>204</v>
      </c>
      <c r="E1670" t="e">
        <v>#N/A</v>
      </c>
    </row>
    <row r="1671" spans="1:5" x14ac:dyDescent="0.35">
      <c r="A1671" s="14">
        <v>20201967181</v>
      </c>
      <c r="B1671" s="15" t="s">
        <v>2275</v>
      </c>
      <c r="C1671" s="15" t="s">
        <v>850</v>
      </c>
      <c r="D1671" s="15" t="s">
        <v>204</v>
      </c>
      <c r="E1671" t="e">
        <v>#N/A</v>
      </c>
    </row>
    <row r="1672" spans="1:5" x14ac:dyDescent="0.35">
      <c r="A1672" s="14">
        <v>20201967423</v>
      </c>
      <c r="B1672" s="15" t="s">
        <v>2274</v>
      </c>
      <c r="C1672" s="15" t="s">
        <v>850</v>
      </c>
      <c r="D1672" s="15" t="s">
        <v>204</v>
      </c>
      <c r="E1672" t="e">
        <v>#N/A</v>
      </c>
    </row>
    <row r="1673" spans="1:5" x14ac:dyDescent="0.35">
      <c r="A1673" s="14">
        <v>20201967776</v>
      </c>
      <c r="B1673" s="15" t="s">
        <v>2273</v>
      </c>
      <c r="C1673" s="15" t="s">
        <v>850</v>
      </c>
      <c r="D1673" s="15" t="s">
        <v>204</v>
      </c>
      <c r="E1673" t="e">
        <v>#N/A</v>
      </c>
    </row>
    <row r="1674" spans="1:5" x14ac:dyDescent="0.35">
      <c r="A1674" s="14">
        <v>20201975361</v>
      </c>
      <c r="B1674" s="15" t="s">
        <v>2272</v>
      </c>
      <c r="C1674" s="15" t="s">
        <v>850</v>
      </c>
      <c r="D1674" s="15" t="s">
        <v>6</v>
      </c>
      <c r="E1674" t="e">
        <v>#N/A</v>
      </c>
    </row>
    <row r="1675" spans="1:5" x14ac:dyDescent="0.35">
      <c r="A1675" s="14">
        <v>20201977658</v>
      </c>
      <c r="B1675" s="15" t="s">
        <v>5230</v>
      </c>
      <c r="C1675" s="15" t="s">
        <v>850</v>
      </c>
      <c r="D1675" s="15" t="s">
        <v>6</v>
      </c>
      <c r="E1675" t="e">
        <v>#N/A</v>
      </c>
    </row>
    <row r="1676" spans="1:5" x14ac:dyDescent="0.35">
      <c r="A1676" s="14">
        <v>20201987297</v>
      </c>
      <c r="B1676" s="15" t="s">
        <v>160</v>
      </c>
      <c r="C1676" s="15" t="s">
        <v>850</v>
      </c>
      <c r="D1676" s="15" t="s">
        <v>101</v>
      </c>
      <c r="E1676" t="e">
        <v>#N/A</v>
      </c>
    </row>
    <row r="1677" spans="1:5" x14ac:dyDescent="0.35">
      <c r="A1677" s="14">
        <v>20201991057</v>
      </c>
      <c r="B1677" s="15" t="s">
        <v>2271</v>
      </c>
      <c r="C1677" s="15" t="s">
        <v>850</v>
      </c>
      <c r="D1677" s="15" t="s">
        <v>101</v>
      </c>
      <c r="E1677" t="e">
        <v>#N/A</v>
      </c>
    </row>
    <row r="1678" spans="1:5" x14ac:dyDescent="0.35">
      <c r="A1678" s="14">
        <v>20202015094</v>
      </c>
      <c r="B1678" s="15" t="s">
        <v>2270</v>
      </c>
      <c r="C1678" s="15" t="s">
        <v>850</v>
      </c>
      <c r="D1678" s="15" t="s">
        <v>101</v>
      </c>
      <c r="E1678" t="e">
        <v>#N/A</v>
      </c>
    </row>
    <row r="1679" spans="1:5" x14ac:dyDescent="0.35">
      <c r="A1679" s="14">
        <v>20202020098</v>
      </c>
      <c r="B1679" s="15" t="s">
        <v>2269</v>
      </c>
      <c r="C1679" s="15" t="s">
        <v>850</v>
      </c>
      <c r="D1679" s="15" t="s">
        <v>101</v>
      </c>
      <c r="E1679" t="e">
        <v>#N/A</v>
      </c>
    </row>
    <row r="1680" spans="1:5" x14ac:dyDescent="0.35">
      <c r="A1680" s="14">
        <v>20202072489</v>
      </c>
      <c r="B1680" s="15" t="s">
        <v>2268</v>
      </c>
      <c r="C1680" s="15" t="s">
        <v>850</v>
      </c>
      <c r="D1680" s="15" t="s">
        <v>101</v>
      </c>
      <c r="E1680" t="e">
        <v>#N/A</v>
      </c>
    </row>
    <row r="1681" spans="1:5" x14ac:dyDescent="0.35">
      <c r="A1681" s="14">
        <v>20202169300</v>
      </c>
      <c r="B1681" s="15" t="s">
        <v>438</v>
      </c>
      <c r="C1681" s="15" t="s">
        <v>850</v>
      </c>
      <c r="D1681" s="15" t="s">
        <v>204</v>
      </c>
      <c r="E1681" t="e">
        <v>#N/A</v>
      </c>
    </row>
    <row r="1682" spans="1:5" x14ac:dyDescent="0.35">
      <c r="A1682" s="14">
        <v>20202175024</v>
      </c>
      <c r="B1682" s="15" t="s">
        <v>2267</v>
      </c>
      <c r="C1682" s="15" t="s">
        <v>850</v>
      </c>
      <c r="D1682" s="15" t="s">
        <v>204</v>
      </c>
      <c r="E1682" t="e">
        <v>#N/A</v>
      </c>
    </row>
    <row r="1683" spans="1:5" x14ac:dyDescent="0.35">
      <c r="A1683" s="14">
        <v>20202187201</v>
      </c>
      <c r="B1683" s="15" t="s">
        <v>661</v>
      </c>
      <c r="C1683" s="15" t="s">
        <v>850</v>
      </c>
      <c r="D1683" s="15" t="s">
        <v>204</v>
      </c>
      <c r="E1683" t="e">
        <v>#N/A</v>
      </c>
    </row>
    <row r="1684" spans="1:5" x14ac:dyDescent="0.35">
      <c r="A1684" s="14">
        <v>20202190503</v>
      </c>
      <c r="B1684" s="15" t="s">
        <v>2266</v>
      </c>
      <c r="C1684" s="15" t="s">
        <v>850</v>
      </c>
      <c r="D1684" s="15" t="s">
        <v>204</v>
      </c>
      <c r="E1684" t="e">
        <v>#N/A</v>
      </c>
    </row>
    <row r="1685" spans="1:5" x14ac:dyDescent="0.35">
      <c r="A1685" s="14">
        <v>20202272810</v>
      </c>
      <c r="B1685" s="15" t="s">
        <v>2265</v>
      </c>
      <c r="C1685" s="15" t="s">
        <v>850</v>
      </c>
      <c r="D1685" s="15" t="s">
        <v>204</v>
      </c>
      <c r="E1685" t="e">
        <v>#N/A</v>
      </c>
    </row>
    <row r="1686" spans="1:5" x14ac:dyDescent="0.35">
      <c r="A1686" s="14">
        <v>20202276301</v>
      </c>
      <c r="B1686" s="15" t="s">
        <v>2264</v>
      </c>
      <c r="C1686" s="15" t="s">
        <v>850</v>
      </c>
      <c r="D1686" s="15" t="s">
        <v>204</v>
      </c>
      <c r="E1686" t="e">
        <v>#N/A</v>
      </c>
    </row>
    <row r="1687" spans="1:5" x14ac:dyDescent="0.35">
      <c r="A1687" s="14">
        <v>20202313435</v>
      </c>
      <c r="B1687" s="15" t="s">
        <v>2263</v>
      </c>
      <c r="C1687" s="15" t="s">
        <v>850</v>
      </c>
      <c r="D1687" s="15" t="s">
        <v>6</v>
      </c>
      <c r="E1687" t="e">
        <v>#N/A</v>
      </c>
    </row>
    <row r="1688" spans="1:5" x14ac:dyDescent="0.35">
      <c r="A1688" s="14">
        <v>20202315055</v>
      </c>
      <c r="B1688" s="15" t="s">
        <v>2262</v>
      </c>
      <c r="C1688" s="15" t="s">
        <v>850</v>
      </c>
      <c r="D1688" s="15" t="s">
        <v>101</v>
      </c>
      <c r="E1688" t="e">
        <v>#N/A</v>
      </c>
    </row>
    <row r="1689" spans="1:5" x14ac:dyDescent="0.35">
      <c r="A1689" s="14">
        <v>20202321535</v>
      </c>
      <c r="B1689" s="15" t="s">
        <v>2261</v>
      </c>
      <c r="C1689" s="15" t="s">
        <v>850</v>
      </c>
      <c r="D1689" s="15" t="s">
        <v>204</v>
      </c>
      <c r="E1689" t="e">
        <v>#N/A</v>
      </c>
    </row>
    <row r="1690" spans="1:5" x14ac:dyDescent="0.35">
      <c r="A1690" s="14">
        <v>20202344071</v>
      </c>
      <c r="B1690" s="15" t="s">
        <v>2260</v>
      </c>
      <c r="C1690" s="15" t="s">
        <v>850</v>
      </c>
      <c r="D1690" s="15" t="s">
        <v>101</v>
      </c>
      <c r="E1690" t="e">
        <v>#N/A</v>
      </c>
    </row>
    <row r="1691" spans="1:5" x14ac:dyDescent="0.35">
      <c r="A1691" s="14">
        <v>20202348221</v>
      </c>
      <c r="B1691" s="15" t="s">
        <v>2259</v>
      </c>
      <c r="C1691" s="15" t="s">
        <v>850</v>
      </c>
      <c r="D1691" s="15" t="s">
        <v>101</v>
      </c>
      <c r="E1691" t="e">
        <v>#N/A</v>
      </c>
    </row>
    <row r="1692" spans="1:5" x14ac:dyDescent="0.35">
      <c r="A1692" s="14">
        <v>20202348654</v>
      </c>
      <c r="B1692" s="15" t="s">
        <v>2258</v>
      </c>
      <c r="C1692" s="15" t="s">
        <v>850</v>
      </c>
      <c r="D1692" s="15" t="s">
        <v>6</v>
      </c>
      <c r="E1692" t="e">
        <v>#N/A</v>
      </c>
    </row>
    <row r="1693" spans="1:5" x14ac:dyDescent="0.35">
      <c r="A1693" s="14">
        <v>20202367951</v>
      </c>
      <c r="B1693" s="15" t="s">
        <v>2257</v>
      </c>
      <c r="C1693" s="15" t="s">
        <v>850</v>
      </c>
      <c r="D1693" s="15" t="s">
        <v>6</v>
      </c>
      <c r="E1693" t="e">
        <v>#N/A</v>
      </c>
    </row>
    <row r="1694" spans="1:5" x14ac:dyDescent="0.35">
      <c r="A1694" s="14">
        <v>20202455817</v>
      </c>
      <c r="B1694" s="15" t="s">
        <v>2256</v>
      </c>
      <c r="C1694" s="15" t="s">
        <v>850</v>
      </c>
      <c r="D1694" s="15" t="s">
        <v>204</v>
      </c>
      <c r="E1694" t="e">
        <v>#N/A</v>
      </c>
    </row>
    <row r="1695" spans="1:5" x14ac:dyDescent="0.35">
      <c r="A1695" s="14">
        <v>20202505695</v>
      </c>
      <c r="B1695" s="15" t="s">
        <v>2255</v>
      </c>
      <c r="C1695" s="15" t="s">
        <v>850</v>
      </c>
      <c r="D1695" s="15" t="s">
        <v>101</v>
      </c>
      <c r="E1695" t="e">
        <v>#N/A</v>
      </c>
    </row>
    <row r="1696" spans="1:5" x14ac:dyDescent="0.35">
      <c r="A1696" s="14">
        <v>20202510427</v>
      </c>
      <c r="B1696" s="15" t="s">
        <v>2254</v>
      </c>
      <c r="C1696" s="15" t="s">
        <v>850</v>
      </c>
      <c r="D1696" s="15" t="s">
        <v>6</v>
      </c>
      <c r="E1696" t="e">
        <v>#N/A</v>
      </c>
    </row>
    <row r="1697" spans="1:5" x14ac:dyDescent="0.35">
      <c r="A1697" s="14">
        <v>20202510699</v>
      </c>
      <c r="B1697" s="15" t="s">
        <v>2253</v>
      </c>
      <c r="C1697" s="15" t="s">
        <v>850</v>
      </c>
      <c r="D1697" s="15" t="s">
        <v>6</v>
      </c>
      <c r="E1697" t="e">
        <v>#N/A</v>
      </c>
    </row>
    <row r="1698" spans="1:5" x14ac:dyDescent="0.35">
      <c r="A1698" s="14">
        <v>20202510770</v>
      </c>
      <c r="B1698" s="15" t="s">
        <v>2252</v>
      </c>
      <c r="C1698" s="15" t="s">
        <v>850</v>
      </c>
      <c r="D1698" s="15" t="s">
        <v>6</v>
      </c>
      <c r="E1698" t="e">
        <v>#N/A</v>
      </c>
    </row>
    <row r="1699" spans="1:5" x14ac:dyDescent="0.35">
      <c r="A1699" s="14">
        <v>20202582258</v>
      </c>
      <c r="B1699" s="15" t="s">
        <v>2251</v>
      </c>
      <c r="C1699" s="15" t="s">
        <v>850</v>
      </c>
      <c r="D1699" s="15" t="s">
        <v>101</v>
      </c>
      <c r="E1699" t="e">
        <v>#N/A</v>
      </c>
    </row>
    <row r="1700" spans="1:5" x14ac:dyDescent="0.35">
      <c r="A1700" s="14">
        <v>20202591591</v>
      </c>
      <c r="B1700" s="15" t="s">
        <v>2250</v>
      </c>
      <c r="C1700" s="15" t="s">
        <v>850</v>
      </c>
      <c r="D1700" s="15" t="s">
        <v>6</v>
      </c>
      <c r="E1700" t="e">
        <v>#N/A</v>
      </c>
    </row>
    <row r="1701" spans="1:5" x14ac:dyDescent="0.35">
      <c r="A1701" s="14">
        <v>20202597875</v>
      </c>
      <c r="B1701" s="15" t="s">
        <v>2249</v>
      </c>
      <c r="C1701" s="15" t="s">
        <v>850</v>
      </c>
      <c r="D1701" s="15" t="s">
        <v>6</v>
      </c>
      <c r="E1701" t="e">
        <v>#N/A</v>
      </c>
    </row>
    <row r="1702" spans="1:5" x14ac:dyDescent="0.35">
      <c r="A1702" s="14">
        <v>20202618031</v>
      </c>
      <c r="B1702" s="15" t="s">
        <v>2248</v>
      </c>
      <c r="C1702" s="15" t="s">
        <v>850</v>
      </c>
      <c r="D1702" s="15" t="s">
        <v>6</v>
      </c>
      <c r="E1702" t="e">
        <v>#N/A</v>
      </c>
    </row>
    <row r="1703" spans="1:5" x14ac:dyDescent="0.35">
      <c r="A1703" s="14">
        <v>20202655662</v>
      </c>
      <c r="B1703" s="15" t="s">
        <v>2247</v>
      </c>
      <c r="C1703" s="15" t="s">
        <v>850</v>
      </c>
      <c r="D1703" s="15" t="s">
        <v>6</v>
      </c>
      <c r="E1703" t="e">
        <v>#N/A</v>
      </c>
    </row>
    <row r="1704" spans="1:5" x14ac:dyDescent="0.35">
      <c r="A1704" s="14">
        <v>20202656634</v>
      </c>
      <c r="B1704" s="15" t="s">
        <v>2246</v>
      </c>
      <c r="C1704" s="15" t="s">
        <v>850</v>
      </c>
      <c r="D1704" s="15" t="s">
        <v>6</v>
      </c>
      <c r="E1704" t="e">
        <v>#N/A</v>
      </c>
    </row>
    <row r="1705" spans="1:5" x14ac:dyDescent="0.35">
      <c r="A1705" s="14">
        <v>20202667750</v>
      </c>
      <c r="B1705" s="15" t="s">
        <v>2245</v>
      </c>
      <c r="C1705" s="15" t="s">
        <v>850</v>
      </c>
      <c r="D1705" s="15" t="s">
        <v>6</v>
      </c>
      <c r="E1705" t="e">
        <v>#N/A</v>
      </c>
    </row>
    <row r="1706" spans="1:5" x14ac:dyDescent="0.35">
      <c r="A1706" s="14">
        <v>20202698124</v>
      </c>
      <c r="B1706" s="15" t="s">
        <v>2244</v>
      </c>
      <c r="C1706" s="15" t="s">
        <v>850</v>
      </c>
      <c r="D1706" s="15" t="s">
        <v>6</v>
      </c>
      <c r="E1706" t="e">
        <v>#N/A</v>
      </c>
    </row>
    <row r="1707" spans="1:5" x14ac:dyDescent="0.35">
      <c r="A1707" s="14">
        <v>20202703144</v>
      </c>
      <c r="B1707" s="15" t="s">
        <v>2243</v>
      </c>
      <c r="C1707" s="15" t="s">
        <v>850</v>
      </c>
      <c r="D1707" s="15" t="s">
        <v>204</v>
      </c>
      <c r="E1707" t="e">
        <v>#N/A</v>
      </c>
    </row>
    <row r="1708" spans="1:5" x14ac:dyDescent="0.35">
      <c r="A1708" s="14">
        <v>20202716475</v>
      </c>
      <c r="B1708" s="15" t="s">
        <v>2242</v>
      </c>
      <c r="C1708" s="15" t="s">
        <v>850</v>
      </c>
      <c r="D1708" s="15" t="s">
        <v>6</v>
      </c>
      <c r="E1708" t="e">
        <v>#N/A</v>
      </c>
    </row>
    <row r="1709" spans="1:5" x14ac:dyDescent="0.35">
      <c r="A1709" s="14">
        <v>20202770178</v>
      </c>
      <c r="B1709" s="15" t="s">
        <v>5264</v>
      </c>
      <c r="C1709" s="15" t="s">
        <v>850</v>
      </c>
      <c r="D1709" s="15" t="s">
        <v>101</v>
      </c>
      <c r="E1709" t="e">
        <v>#N/A</v>
      </c>
    </row>
    <row r="1710" spans="1:5" x14ac:dyDescent="0.35">
      <c r="A1710" s="14">
        <v>20202885315</v>
      </c>
      <c r="B1710" s="15" t="s">
        <v>2241</v>
      </c>
      <c r="C1710" s="15" t="s">
        <v>850</v>
      </c>
      <c r="D1710" s="15" t="s">
        <v>204</v>
      </c>
      <c r="E1710" t="e">
        <v>#N/A</v>
      </c>
    </row>
    <row r="1711" spans="1:5" x14ac:dyDescent="0.35">
      <c r="A1711" s="14">
        <v>20202944699</v>
      </c>
      <c r="B1711" s="15" t="s">
        <v>2240</v>
      </c>
      <c r="C1711" s="15" t="s">
        <v>850</v>
      </c>
      <c r="D1711" s="15" t="s">
        <v>6</v>
      </c>
      <c r="E1711" t="e">
        <v>#N/A</v>
      </c>
    </row>
    <row r="1712" spans="1:5" x14ac:dyDescent="0.35">
      <c r="A1712" s="14">
        <v>20202951393</v>
      </c>
      <c r="B1712" s="15" t="s">
        <v>2239</v>
      </c>
      <c r="C1712" s="15" t="s">
        <v>850</v>
      </c>
      <c r="D1712" s="15" t="s">
        <v>101</v>
      </c>
      <c r="E1712" t="e">
        <v>#N/A</v>
      </c>
    </row>
    <row r="1713" spans="1:5" x14ac:dyDescent="0.35">
      <c r="A1713" s="14">
        <v>20203056223</v>
      </c>
      <c r="B1713" s="15" t="s">
        <v>2238</v>
      </c>
      <c r="C1713" s="15" t="s">
        <v>850</v>
      </c>
      <c r="D1713" s="15" t="s">
        <v>204</v>
      </c>
      <c r="E1713" t="e">
        <v>#N/A</v>
      </c>
    </row>
    <row r="1714" spans="1:5" x14ac:dyDescent="0.35">
      <c r="A1714" s="14">
        <v>20203446366</v>
      </c>
      <c r="B1714" s="15" t="s">
        <v>2237</v>
      </c>
      <c r="C1714" s="15" t="s">
        <v>850</v>
      </c>
      <c r="D1714" s="15" t="s">
        <v>204</v>
      </c>
      <c r="E1714" t="e">
        <v>#N/A</v>
      </c>
    </row>
    <row r="1715" spans="1:5" x14ac:dyDescent="0.35">
      <c r="A1715" s="14">
        <v>20203531550</v>
      </c>
      <c r="B1715" s="15" t="s">
        <v>2236</v>
      </c>
      <c r="C1715" s="15" t="s">
        <v>846</v>
      </c>
      <c r="D1715" s="15" t="s">
        <v>38</v>
      </c>
      <c r="E1715" t="e">
        <v>#N/A</v>
      </c>
    </row>
    <row r="1716" spans="1:5" x14ac:dyDescent="0.35">
      <c r="A1716" s="14">
        <v>20203706708</v>
      </c>
      <c r="B1716" s="15" t="s">
        <v>653</v>
      </c>
      <c r="C1716" s="15" t="s">
        <v>850</v>
      </c>
      <c r="D1716" s="15" t="s">
        <v>6</v>
      </c>
      <c r="E1716" t="e">
        <v>#N/A</v>
      </c>
    </row>
    <row r="1717" spans="1:5" x14ac:dyDescent="0.35">
      <c r="A1717" s="14">
        <v>20203744545</v>
      </c>
      <c r="B1717" s="15" t="s">
        <v>2235</v>
      </c>
      <c r="C1717" s="15" t="s">
        <v>850</v>
      </c>
      <c r="D1717" s="15" t="s">
        <v>6</v>
      </c>
      <c r="E1717" t="e">
        <v>#N/A</v>
      </c>
    </row>
    <row r="1718" spans="1:5" x14ac:dyDescent="0.35">
      <c r="A1718" s="33">
        <v>20203744979</v>
      </c>
      <c r="B1718" s="35" t="s">
        <v>6324</v>
      </c>
      <c r="C1718" s="15" t="s">
        <v>850</v>
      </c>
      <c r="D1718" s="35" t="s">
        <v>6</v>
      </c>
      <c r="E1718" t="e">
        <v>#N/A</v>
      </c>
    </row>
    <row r="1719" spans="1:5" x14ac:dyDescent="0.35">
      <c r="A1719" s="14">
        <v>20203775696</v>
      </c>
      <c r="B1719" s="15" t="s">
        <v>2234</v>
      </c>
      <c r="C1719" s="15" t="s">
        <v>850</v>
      </c>
      <c r="D1719" s="15" t="s">
        <v>6</v>
      </c>
      <c r="E1719" t="e">
        <v>#N/A</v>
      </c>
    </row>
    <row r="1720" spans="1:5" x14ac:dyDescent="0.35">
      <c r="A1720" s="14">
        <v>20203786892</v>
      </c>
      <c r="B1720" s="15" t="s">
        <v>2233</v>
      </c>
      <c r="C1720" s="15" t="s">
        <v>850</v>
      </c>
      <c r="D1720" s="15" t="s">
        <v>204</v>
      </c>
      <c r="E1720" t="e">
        <v>#N/A</v>
      </c>
    </row>
    <row r="1721" spans="1:5" x14ac:dyDescent="0.35">
      <c r="A1721" s="14">
        <v>20203809931</v>
      </c>
      <c r="B1721" s="15" t="s">
        <v>2232</v>
      </c>
      <c r="C1721" s="15" t="s">
        <v>850</v>
      </c>
      <c r="D1721" s="15" t="s">
        <v>6</v>
      </c>
      <c r="E1721" t="e">
        <v>#N/A</v>
      </c>
    </row>
    <row r="1722" spans="1:5" x14ac:dyDescent="0.35">
      <c r="A1722" s="14">
        <v>20203823259</v>
      </c>
      <c r="B1722" s="15" t="s">
        <v>2231</v>
      </c>
      <c r="C1722" s="15" t="s">
        <v>850</v>
      </c>
      <c r="D1722" s="15" t="s">
        <v>101</v>
      </c>
      <c r="E1722" t="e">
        <v>#N/A</v>
      </c>
    </row>
    <row r="1723" spans="1:5" x14ac:dyDescent="0.35">
      <c r="A1723" s="14">
        <v>20203837632</v>
      </c>
      <c r="B1723" s="15" t="s">
        <v>2230</v>
      </c>
      <c r="C1723" s="15" t="s">
        <v>850</v>
      </c>
      <c r="D1723" s="15" t="s">
        <v>204</v>
      </c>
      <c r="E1723" t="e">
        <v>#N/A</v>
      </c>
    </row>
    <row r="1724" spans="1:5" x14ac:dyDescent="0.35">
      <c r="A1724" s="14">
        <v>20203838019</v>
      </c>
      <c r="B1724" s="15" t="s">
        <v>2229</v>
      </c>
      <c r="C1724" s="15" t="s">
        <v>850</v>
      </c>
      <c r="D1724" s="15" t="s">
        <v>204</v>
      </c>
      <c r="E1724" t="e">
        <v>#N/A</v>
      </c>
    </row>
    <row r="1725" spans="1:5" x14ac:dyDescent="0.35">
      <c r="A1725" s="14">
        <v>20203839848</v>
      </c>
      <c r="B1725" s="15" t="s">
        <v>348</v>
      </c>
      <c r="C1725" s="15" t="s">
        <v>850</v>
      </c>
      <c r="D1725" s="15" t="s">
        <v>204</v>
      </c>
      <c r="E1725" t="e">
        <v>#N/A</v>
      </c>
    </row>
    <row r="1726" spans="1:5" x14ac:dyDescent="0.35">
      <c r="A1726" s="14">
        <v>20203857234</v>
      </c>
      <c r="B1726" s="15" t="s">
        <v>2228</v>
      </c>
      <c r="C1726" s="15" t="s">
        <v>850</v>
      </c>
      <c r="D1726" s="15" t="s">
        <v>101</v>
      </c>
      <c r="E1726" t="e">
        <v>#N/A</v>
      </c>
    </row>
    <row r="1727" spans="1:5" x14ac:dyDescent="0.35">
      <c r="A1727" s="14">
        <v>20203866497</v>
      </c>
      <c r="B1727" s="15" t="s">
        <v>2227</v>
      </c>
      <c r="C1727" s="15" t="s">
        <v>850</v>
      </c>
      <c r="D1727" s="15" t="s">
        <v>6</v>
      </c>
      <c r="E1727" t="e">
        <v>#N/A</v>
      </c>
    </row>
    <row r="1728" spans="1:5" x14ac:dyDescent="0.35">
      <c r="A1728" s="14">
        <v>20203904500</v>
      </c>
      <c r="B1728" s="15" t="s">
        <v>2226</v>
      </c>
      <c r="C1728" s="15" t="s">
        <v>850</v>
      </c>
      <c r="D1728" s="15" t="s">
        <v>101</v>
      </c>
      <c r="E1728" t="e">
        <v>#N/A</v>
      </c>
    </row>
    <row r="1729" spans="1:5" x14ac:dyDescent="0.35">
      <c r="A1729" s="14">
        <v>20203905573</v>
      </c>
      <c r="B1729" s="15" t="s">
        <v>2225</v>
      </c>
      <c r="C1729" s="15" t="s">
        <v>850</v>
      </c>
      <c r="D1729" s="15" t="s">
        <v>101</v>
      </c>
      <c r="E1729" t="e">
        <v>#N/A</v>
      </c>
    </row>
    <row r="1730" spans="1:5" x14ac:dyDescent="0.35">
      <c r="A1730" s="14">
        <v>20203917407</v>
      </c>
      <c r="B1730" s="15" t="s">
        <v>2224</v>
      </c>
      <c r="C1730" s="15" t="s">
        <v>850</v>
      </c>
      <c r="D1730" s="15" t="s">
        <v>101</v>
      </c>
      <c r="E1730" t="e">
        <v>#N/A</v>
      </c>
    </row>
    <row r="1731" spans="1:5" x14ac:dyDescent="0.35">
      <c r="A1731" s="14">
        <v>20203932201</v>
      </c>
      <c r="B1731" s="15" t="s">
        <v>6098</v>
      </c>
      <c r="C1731" s="15" t="s">
        <v>850</v>
      </c>
      <c r="D1731" s="15" t="s">
        <v>101</v>
      </c>
      <c r="E1731" t="e">
        <v>#N/A</v>
      </c>
    </row>
    <row r="1732" spans="1:5" x14ac:dyDescent="0.35">
      <c r="A1732" s="14">
        <v>20203936029</v>
      </c>
      <c r="B1732" s="15" t="s">
        <v>2223</v>
      </c>
      <c r="C1732" s="15" t="s">
        <v>850</v>
      </c>
      <c r="D1732" s="15" t="s">
        <v>101</v>
      </c>
      <c r="E1732" t="e">
        <v>#N/A</v>
      </c>
    </row>
    <row r="1733" spans="1:5" x14ac:dyDescent="0.35">
      <c r="A1733" s="14">
        <v>20203975270</v>
      </c>
      <c r="B1733" s="15" t="s">
        <v>2222</v>
      </c>
      <c r="C1733" s="15" t="s">
        <v>850</v>
      </c>
      <c r="D1733" s="15" t="s">
        <v>6</v>
      </c>
      <c r="E1733" t="e">
        <v>#N/A</v>
      </c>
    </row>
    <row r="1734" spans="1:5" x14ac:dyDescent="0.35">
      <c r="A1734" s="14">
        <v>20203976756</v>
      </c>
      <c r="B1734" s="15" t="s">
        <v>2221</v>
      </c>
      <c r="C1734" s="15" t="s">
        <v>850</v>
      </c>
      <c r="D1734" s="15" t="s">
        <v>6</v>
      </c>
      <c r="E1734" t="e">
        <v>#N/A</v>
      </c>
    </row>
    <row r="1735" spans="1:5" x14ac:dyDescent="0.35">
      <c r="A1735" s="14">
        <v>20204003662</v>
      </c>
      <c r="B1735" s="15" t="s">
        <v>5288</v>
      </c>
      <c r="C1735" s="15" t="s">
        <v>850</v>
      </c>
      <c r="D1735" s="15" t="s">
        <v>204</v>
      </c>
      <c r="E1735" t="e">
        <v>#N/A</v>
      </c>
    </row>
    <row r="1736" spans="1:5" x14ac:dyDescent="0.35">
      <c r="A1736" s="14">
        <v>20204027251</v>
      </c>
      <c r="B1736" s="15" t="s">
        <v>2220</v>
      </c>
      <c r="C1736" s="15" t="s">
        <v>850</v>
      </c>
      <c r="D1736" s="15" t="s">
        <v>6</v>
      </c>
      <c r="E1736" t="e">
        <v>#N/A</v>
      </c>
    </row>
    <row r="1737" spans="1:5" x14ac:dyDescent="0.35">
      <c r="A1737" s="14">
        <v>20204039268</v>
      </c>
      <c r="B1737" s="15" t="s">
        <v>2219</v>
      </c>
      <c r="C1737" s="15" t="s">
        <v>850</v>
      </c>
      <c r="D1737" s="15" t="s">
        <v>6</v>
      </c>
      <c r="E1737" t="e">
        <v>#N/A</v>
      </c>
    </row>
    <row r="1738" spans="1:5" x14ac:dyDescent="0.35">
      <c r="A1738" s="14">
        <v>20204050318</v>
      </c>
      <c r="B1738" s="15" t="s">
        <v>2218</v>
      </c>
      <c r="C1738" s="15" t="s">
        <v>850</v>
      </c>
      <c r="D1738" s="15" t="s">
        <v>6</v>
      </c>
      <c r="E1738" t="e">
        <v>#N/A</v>
      </c>
    </row>
    <row r="1739" spans="1:5" x14ac:dyDescent="0.35">
      <c r="A1739" s="14">
        <v>20204050580</v>
      </c>
      <c r="B1739" s="15" t="s">
        <v>2217</v>
      </c>
      <c r="C1739" s="15" t="s">
        <v>850</v>
      </c>
      <c r="D1739" s="15" t="s">
        <v>6</v>
      </c>
      <c r="E1739" t="e">
        <v>#N/A</v>
      </c>
    </row>
    <row r="1740" spans="1:5" x14ac:dyDescent="0.35">
      <c r="A1740" s="14">
        <v>20204053767</v>
      </c>
      <c r="B1740" s="15" t="s">
        <v>2216</v>
      </c>
      <c r="C1740" s="15" t="s">
        <v>850</v>
      </c>
      <c r="D1740" s="15" t="s">
        <v>6</v>
      </c>
      <c r="E1740" t="e">
        <v>#N/A</v>
      </c>
    </row>
    <row r="1741" spans="1:5" x14ac:dyDescent="0.35">
      <c r="A1741" s="14">
        <v>20204060623</v>
      </c>
      <c r="B1741" s="15" t="s">
        <v>2215</v>
      </c>
      <c r="C1741" s="15" t="s">
        <v>850</v>
      </c>
      <c r="D1741" s="15" t="s">
        <v>6</v>
      </c>
      <c r="E1741" t="e">
        <v>#N/A</v>
      </c>
    </row>
    <row r="1742" spans="1:5" x14ac:dyDescent="0.35">
      <c r="A1742" s="14">
        <v>20204082511</v>
      </c>
      <c r="B1742" s="15" t="s">
        <v>2214</v>
      </c>
      <c r="C1742" s="15" t="s">
        <v>850</v>
      </c>
      <c r="D1742" s="15" t="s">
        <v>204</v>
      </c>
      <c r="E1742" t="e">
        <v>#N/A</v>
      </c>
    </row>
    <row r="1743" spans="1:5" x14ac:dyDescent="0.35">
      <c r="A1743" s="14">
        <v>20204083836</v>
      </c>
      <c r="B1743" s="15" t="s">
        <v>2213</v>
      </c>
      <c r="C1743" s="15" t="s">
        <v>850</v>
      </c>
      <c r="D1743" s="15" t="s">
        <v>204</v>
      </c>
      <c r="E1743" t="e">
        <v>#N/A</v>
      </c>
    </row>
    <row r="1744" spans="1:5" x14ac:dyDescent="0.35">
      <c r="A1744" s="14">
        <v>20204085022</v>
      </c>
      <c r="B1744" s="15" t="s">
        <v>2212</v>
      </c>
      <c r="C1744" s="15" t="s">
        <v>850</v>
      </c>
      <c r="D1744" s="15" t="s">
        <v>204</v>
      </c>
      <c r="E1744" t="e">
        <v>#N/A</v>
      </c>
    </row>
    <row r="1745" spans="1:5" x14ac:dyDescent="0.35">
      <c r="A1745" s="14">
        <v>20204172855</v>
      </c>
      <c r="B1745" s="15" t="s">
        <v>2211</v>
      </c>
      <c r="C1745" s="15" t="s">
        <v>850</v>
      </c>
      <c r="D1745" s="15" t="s">
        <v>6</v>
      </c>
      <c r="E1745" t="e">
        <v>#N/A</v>
      </c>
    </row>
    <row r="1746" spans="1:5" x14ac:dyDescent="0.35">
      <c r="A1746" s="14">
        <v>20204176681</v>
      </c>
      <c r="B1746" s="15" t="s">
        <v>2210</v>
      </c>
      <c r="C1746" s="15" t="s">
        <v>850</v>
      </c>
      <c r="D1746" s="15" t="s">
        <v>204</v>
      </c>
      <c r="E1746" t="e">
        <v>#N/A</v>
      </c>
    </row>
    <row r="1747" spans="1:5" x14ac:dyDescent="0.35">
      <c r="A1747" s="14">
        <v>20204177067</v>
      </c>
      <c r="B1747" s="15" t="s">
        <v>5299</v>
      </c>
      <c r="C1747" s="15" t="s">
        <v>850</v>
      </c>
      <c r="D1747" s="15" t="s">
        <v>204</v>
      </c>
      <c r="E1747" t="e">
        <v>#N/A</v>
      </c>
    </row>
    <row r="1748" spans="1:5" x14ac:dyDescent="0.35">
      <c r="A1748" s="14">
        <v>20204180521</v>
      </c>
      <c r="B1748" s="15" t="s">
        <v>5300</v>
      </c>
      <c r="C1748" s="15" t="s">
        <v>850</v>
      </c>
      <c r="D1748" s="15" t="s">
        <v>204</v>
      </c>
      <c r="E1748" t="e">
        <v>#N/A</v>
      </c>
    </row>
    <row r="1749" spans="1:5" x14ac:dyDescent="0.35">
      <c r="A1749" s="14">
        <v>20204266086</v>
      </c>
      <c r="B1749" s="15" t="s">
        <v>2209</v>
      </c>
      <c r="C1749" s="15" t="s">
        <v>850</v>
      </c>
      <c r="D1749" s="15" t="s">
        <v>204</v>
      </c>
      <c r="E1749" t="e">
        <v>#N/A</v>
      </c>
    </row>
    <row r="1750" spans="1:5" x14ac:dyDescent="0.35">
      <c r="A1750" s="14">
        <v>20204338257</v>
      </c>
      <c r="B1750" s="15" t="s">
        <v>5302</v>
      </c>
      <c r="C1750" s="15" t="s">
        <v>850</v>
      </c>
      <c r="D1750" s="15" t="s">
        <v>204</v>
      </c>
      <c r="E1750" t="e">
        <v>#N/A</v>
      </c>
    </row>
    <row r="1751" spans="1:5" x14ac:dyDescent="0.35">
      <c r="A1751" s="14">
        <v>20204367354</v>
      </c>
      <c r="B1751" s="15" t="s">
        <v>2208</v>
      </c>
      <c r="C1751" s="15" t="s">
        <v>850</v>
      </c>
      <c r="D1751" s="15" t="s">
        <v>6</v>
      </c>
      <c r="E1751" t="e">
        <v>#N/A</v>
      </c>
    </row>
    <row r="1752" spans="1:5" x14ac:dyDescent="0.35">
      <c r="A1752" s="14">
        <v>20204457001</v>
      </c>
      <c r="B1752" s="15" t="s">
        <v>2207</v>
      </c>
      <c r="C1752" s="15" t="s">
        <v>850</v>
      </c>
      <c r="D1752" s="15" t="s">
        <v>6</v>
      </c>
      <c r="E1752" t="e">
        <v>#N/A</v>
      </c>
    </row>
    <row r="1753" spans="1:5" x14ac:dyDescent="0.35">
      <c r="A1753" s="14">
        <v>20204460648</v>
      </c>
      <c r="B1753" s="15" t="s">
        <v>2206</v>
      </c>
      <c r="C1753" s="15" t="s">
        <v>850</v>
      </c>
      <c r="D1753" s="15" t="s">
        <v>6</v>
      </c>
      <c r="E1753" t="e">
        <v>#N/A</v>
      </c>
    </row>
    <row r="1754" spans="1:5" x14ac:dyDescent="0.35">
      <c r="A1754" s="14">
        <v>20204462772</v>
      </c>
      <c r="B1754" s="15" t="s">
        <v>2205</v>
      </c>
      <c r="C1754" s="15" t="s">
        <v>850</v>
      </c>
      <c r="D1754" s="15" t="s">
        <v>6</v>
      </c>
      <c r="E1754" t="e">
        <v>#N/A</v>
      </c>
    </row>
    <row r="1755" spans="1:5" x14ac:dyDescent="0.35">
      <c r="A1755" s="14">
        <v>20204474606</v>
      </c>
      <c r="B1755" s="15" t="s">
        <v>2204</v>
      </c>
      <c r="C1755" s="15" t="s">
        <v>850</v>
      </c>
      <c r="D1755" s="15" t="s">
        <v>204</v>
      </c>
      <c r="E1755" t="e">
        <v>#N/A</v>
      </c>
    </row>
    <row r="1756" spans="1:5" x14ac:dyDescent="0.35">
      <c r="A1756" s="14">
        <v>20204507971</v>
      </c>
      <c r="B1756" s="15" t="s">
        <v>2203</v>
      </c>
      <c r="C1756" s="15" t="s">
        <v>850</v>
      </c>
      <c r="D1756" s="15" t="s">
        <v>101</v>
      </c>
      <c r="E1756" t="e">
        <v>#N/A</v>
      </c>
    </row>
    <row r="1757" spans="1:5" x14ac:dyDescent="0.35">
      <c r="A1757" s="14">
        <v>20204639028</v>
      </c>
      <c r="B1757" s="15" t="s">
        <v>2202</v>
      </c>
      <c r="C1757" s="15" t="s">
        <v>850</v>
      </c>
      <c r="D1757" s="15" t="s">
        <v>101</v>
      </c>
      <c r="E1757" t="e">
        <v>#N/A</v>
      </c>
    </row>
    <row r="1758" spans="1:5" x14ac:dyDescent="0.35">
      <c r="A1758" s="14">
        <v>20204664057</v>
      </c>
      <c r="B1758" s="15" t="s">
        <v>2201</v>
      </c>
      <c r="C1758" s="15" t="s">
        <v>850</v>
      </c>
      <c r="D1758" s="15" t="s">
        <v>6</v>
      </c>
      <c r="E1758" t="e">
        <v>#N/A</v>
      </c>
    </row>
    <row r="1759" spans="1:5" x14ac:dyDescent="0.35">
      <c r="A1759" s="14">
        <v>20204719480</v>
      </c>
      <c r="B1759" s="15" t="s">
        <v>2200</v>
      </c>
      <c r="C1759" s="15" t="s">
        <v>850</v>
      </c>
      <c r="D1759" s="15" t="s">
        <v>101</v>
      </c>
      <c r="E1759" t="e">
        <v>#N/A</v>
      </c>
    </row>
    <row r="1760" spans="1:5" x14ac:dyDescent="0.35">
      <c r="A1760" s="14">
        <v>20204809390</v>
      </c>
      <c r="B1760" s="15" t="s">
        <v>2199</v>
      </c>
      <c r="C1760" s="15" t="s">
        <v>850</v>
      </c>
      <c r="D1760" s="15" t="s">
        <v>6</v>
      </c>
      <c r="E1760" t="e">
        <v>#N/A</v>
      </c>
    </row>
    <row r="1761" spans="1:5" x14ac:dyDescent="0.35">
      <c r="A1761" s="14">
        <v>20204823384</v>
      </c>
      <c r="B1761" s="15" t="s">
        <v>5313</v>
      </c>
      <c r="C1761" s="15" t="s">
        <v>850</v>
      </c>
      <c r="D1761" s="15" t="s">
        <v>101</v>
      </c>
      <c r="E1761" t="e">
        <v>#N/A</v>
      </c>
    </row>
    <row r="1762" spans="1:5" x14ac:dyDescent="0.35">
      <c r="A1762" s="14">
        <v>20204860409</v>
      </c>
      <c r="B1762" s="15" t="s">
        <v>2198</v>
      </c>
      <c r="C1762" s="15" t="s">
        <v>850</v>
      </c>
      <c r="D1762" s="15" t="s">
        <v>6</v>
      </c>
      <c r="E1762" t="e">
        <v>#N/A</v>
      </c>
    </row>
    <row r="1763" spans="1:5" x14ac:dyDescent="0.35">
      <c r="A1763" s="14">
        <v>20204863769</v>
      </c>
      <c r="B1763" s="15" t="s">
        <v>2197</v>
      </c>
      <c r="C1763" s="15" t="s">
        <v>850</v>
      </c>
      <c r="D1763" s="15" t="s">
        <v>6</v>
      </c>
      <c r="E1763" t="e">
        <v>#N/A</v>
      </c>
    </row>
    <row r="1764" spans="1:5" x14ac:dyDescent="0.35">
      <c r="A1764" s="14">
        <v>20204885223</v>
      </c>
      <c r="B1764" s="15" t="s">
        <v>2196</v>
      </c>
      <c r="C1764" s="15" t="s">
        <v>850</v>
      </c>
      <c r="D1764" s="15" t="s">
        <v>101</v>
      </c>
      <c r="E1764" t="e">
        <v>#N/A</v>
      </c>
    </row>
    <row r="1765" spans="1:5" x14ac:dyDescent="0.35">
      <c r="A1765" s="14">
        <v>20204942391</v>
      </c>
      <c r="B1765" s="15" t="s">
        <v>2195</v>
      </c>
      <c r="C1765" s="15" t="s">
        <v>850</v>
      </c>
      <c r="D1765" s="15" t="s">
        <v>6</v>
      </c>
      <c r="E1765" t="e">
        <v>#N/A</v>
      </c>
    </row>
    <row r="1766" spans="1:5" x14ac:dyDescent="0.35">
      <c r="A1766" s="14">
        <v>20205028600</v>
      </c>
      <c r="B1766" s="15" t="s">
        <v>230</v>
      </c>
      <c r="C1766" s="15" t="s">
        <v>850</v>
      </c>
      <c r="D1766" s="15" t="s">
        <v>204</v>
      </c>
      <c r="E1766" t="e">
        <v>#N/A</v>
      </c>
    </row>
    <row r="1767" spans="1:5" x14ac:dyDescent="0.35">
      <c r="A1767" s="14">
        <v>20205094068</v>
      </c>
      <c r="B1767" s="15" t="s">
        <v>2194</v>
      </c>
      <c r="C1767" s="15" t="s">
        <v>850</v>
      </c>
      <c r="D1767" s="15" t="s">
        <v>6</v>
      </c>
      <c r="E1767" t="e">
        <v>#N/A</v>
      </c>
    </row>
    <row r="1768" spans="1:5" x14ac:dyDescent="0.35">
      <c r="A1768" s="14">
        <v>20205095544</v>
      </c>
      <c r="B1768" s="15" t="s">
        <v>2193</v>
      </c>
      <c r="C1768" s="15" t="s">
        <v>850</v>
      </c>
      <c r="D1768" s="15" t="s">
        <v>6</v>
      </c>
      <c r="E1768" t="e">
        <v>#N/A</v>
      </c>
    </row>
    <row r="1769" spans="1:5" x14ac:dyDescent="0.35">
      <c r="A1769" s="14">
        <v>20205137131</v>
      </c>
      <c r="B1769" s="15" t="s">
        <v>2192</v>
      </c>
      <c r="C1769" s="15" t="s">
        <v>850</v>
      </c>
      <c r="D1769" s="15" t="s">
        <v>6</v>
      </c>
      <c r="E1769" t="e">
        <v>#N/A</v>
      </c>
    </row>
    <row r="1770" spans="1:5" x14ac:dyDescent="0.35">
      <c r="A1770" s="14">
        <v>20205141163</v>
      </c>
      <c r="B1770" s="15" t="s">
        <v>2191</v>
      </c>
      <c r="C1770" s="15" t="s">
        <v>850</v>
      </c>
      <c r="D1770" s="15" t="s">
        <v>6</v>
      </c>
      <c r="E1770" t="e">
        <v>#N/A</v>
      </c>
    </row>
    <row r="1771" spans="1:5" x14ac:dyDescent="0.35">
      <c r="A1771" s="14">
        <v>20205141830</v>
      </c>
      <c r="B1771" s="15" t="s">
        <v>2190</v>
      </c>
      <c r="C1771" s="15" t="s">
        <v>850</v>
      </c>
      <c r="D1771" s="15" t="s">
        <v>6</v>
      </c>
      <c r="E1771" t="e">
        <v>#N/A</v>
      </c>
    </row>
    <row r="1772" spans="1:5" x14ac:dyDescent="0.35">
      <c r="A1772" s="14">
        <v>20205208179</v>
      </c>
      <c r="B1772" s="15" t="s">
        <v>2189</v>
      </c>
      <c r="C1772" s="15" t="s">
        <v>850</v>
      </c>
      <c r="D1772" s="15" t="s">
        <v>101</v>
      </c>
      <c r="E1772" t="e">
        <v>#N/A</v>
      </c>
    </row>
    <row r="1773" spans="1:5" x14ac:dyDescent="0.35">
      <c r="A1773" s="14">
        <v>20205221353</v>
      </c>
      <c r="B1773" s="15" t="s">
        <v>2188</v>
      </c>
      <c r="C1773" s="15" t="s">
        <v>850</v>
      </c>
      <c r="D1773" s="15" t="s">
        <v>204</v>
      </c>
      <c r="E1773" t="e">
        <v>#N/A</v>
      </c>
    </row>
    <row r="1774" spans="1:5" x14ac:dyDescent="0.35">
      <c r="A1774" s="14">
        <v>20205223721</v>
      </c>
      <c r="B1774" s="15" t="s">
        <v>5326</v>
      </c>
      <c r="C1774" s="15" t="s">
        <v>850</v>
      </c>
      <c r="D1774" s="15" t="s">
        <v>204</v>
      </c>
      <c r="E1774" t="e">
        <v>#N/A</v>
      </c>
    </row>
    <row r="1775" spans="1:5" x14ac:dyDescent="0.35">
      <c r="A1775" s="14">
        <v>20205298739</v>
      </c>
      <c r="B1775" s="15" t="s">
        <v>2187</v>
      </c>
      <c r="C1775" s="15" t="s">
        <v>850</v>
      </c>
      <c r="D1775" s="15" t="s">
        <v>6</v>
      </c>
      <c r="E1775" t="e">
        <v>#N/A</v>
      </c>
    </row>
    <row r="1776" spans="1:5" x14ac:dyDescent="0.35">
      <c r="A1776" s="14">
        <v>20205308556</v>
      </c>
      <c r="B1776" s="15" t="s">
        <v>2186</v>
      </c>
      <c r="C1776" s="15" t="s">
        <v>850</v>
      </c>
      <c r="D1776" s="15" t="s">
        <v>6</v>
      </c>
      <c r="E1776" t="e">
        <v>#N/A</v>
      </c>
    </row>
    <row r="1777" spans="1:5" x14ac:dyDescent="0.35">
      <c r="A1777" s="14">
        <v>20205316907</v>
      </c>
      <c r="B1777" s="15" t="s">
        <v>2185</v>
      </c>
      <c r="C1777" s="15" t="s">
        <v>850</v>
      </c>
      <c r="D1777" s="15" t="s">
        <v>204</v>
      </c>
      <c r="E1777" t="e">
        <v>#N/A</v>
      </c>
    </row>
    <row r="1778" spans="1:5" x14ac:dyDescent="0.35">
      <c r="A1778" s="14">
        <v>20205322036</v>
      </c>
      <c r="B1778" s="15" t="s">
        <v>2184</v>
      </c>
      <c r="C1778" s="15" t="s">
        <v>850</v>
      </c>
      <c r="D1778" s="15" t="s">
        <v>204</v>
      </c>
      <c r="E1778" t="e">
        <v>#N/A</v>
      </c>
    </row>
    <row r="1779" spans="1:5" x14ac:dyDescent="0.35">
      <c r="A1779" s="14">
        <v>20205367994</v>
      </c>
      <c r="B1779" s="15" t="s">
        <v>128</v>
      </c>
      <c r="C1779" s="15" t="s">
        <v>850</v>
      </c>
      <c r="D1779" s="15" t="s">
        <v>101</v>
      </c>
      <c r="E1779" t="e">
        <v>#N/A</v>
      </c>
    </row>
    <row r="1780" spans="1:5" x14ac:dyDescent="0.35">
      <c r="A1780" s="14">
        <v>20205376390</v>
      </c>
      <c r="B1780" s="15" t="s">
        <v>2183</v>
      </c>
      <c r="C1780" s="15" t="s">
        <v>850</v>
      </c>
      <c r="D1780" s="15" t="s">
        <v>6</v>
      </c>
      <c r="E1780" t="e">
        <v>#N/A</v>
      </c>
    </row>
    <row r="1781" spans="1:5" x14ac:dyDescent="0.35">
      <c r="A1781" s="14">
        <v>20205390201</v>
      </c>
      <c r="B1781" s="15" t="s">
        <v>2182</v>
      </c>
      <c r="C1781" s="15" t="s">
        <v>850</v>
      </c>
      <c r="D1781" s="15" t="s">
        <v>101</v>
      </c>
      <c r="E1781" t="e">
        <v>#N/A</v>
      </c>
    </row>
    <row r="1782" spans="1:5" x14ac:dyDescent="0.35">
      <c r="A1782" s="14">
        <v>20205390546</v>
      </c>
      <c r="B1782" s="15" t="s">
        <v>28</v>
      </c>
      <c r="C1782" s="15" t="s">
        <v>850</v>
      </c>
      <c r="D1782" s="15" t="s">
        <v>6</v>
      </c>
      <c r="E1782" t="e">
        <v>#N/A</v>
      </c>
    </row>
    <row r="1783" spans="1:5" x14ac:dyDescent="0.35">
      <c r="A1783" s="14">
        <v>20205391275</v>
      </c>
      <c r="B1783" s="15" t="s">
        <v>6059</v>
      </c>
      <c r="C1783" s="15" t="s">
        <v>850</v>
      </c>
      <c r="D1783" s="15" t="s">
        <v>204</v>
      </c>
      <c r="E1783" t="e">
        <v>#N/A</v>
      </c>
    </row>
    <row r="1784" spans="1:5" x14ac:dyDescent="0.35">
      <c r="A1784" s="14">
        <v>20205391861</v>
      </c>
      <c r="B1784" s="15" t="s">
        <v>5335</v>
      </c>
      <c r="C1784" s="15" t="s">
        <v>850</v>
      </c>
      <c r="D1784" s="15" t="s">
        <v>204</v>
      </c>
      <c r="E1784" t="e">
        <v>#N/A</v>
      </c>
    </row>
    <row r="1785" spans="1:5" x14ac:dyDescent="0.35">
      <c r="A1785" s="14">
        <v>20205407961</v>
      </c>
      <c r="B1785" s="15" t="s">
        <v>2181</v>
      </c>
      <c r="C1785" s="15" t="s">
        <v>850</v>
      </c>
      <c r="D1785" s="15" t="s">
        <v>101</v>
      </c>
      <c r="E1785" t="e">
        <v>#N/A</v>
      </c>
    </row>
    <row r="1786" spans="1:5" x14ac:dyDescent="0.35">
      <c r="A1786" s="14">
        <v>20205422332</v>
      </c>
      <c r="B1786" s="15" t="s">
        <v>2180</v>
      </c>
      <c r="C1786" s="15" t="s">
        <v>850</v>
      </c>
      <c r="D1786" s="15" t="s">
        <v>101</v>
      </c>
      <c r="E1786" t="e">
        <v>#N/A</v>
      </c>
    </row>
    <row r="1787" spans="1:5" x14ac:dyDescent="0.35">
      <c r="A1787" s="14">
        <v>20205424386</v>
      </c>
      <c r="B1787" s="15" t="s">
        <v>2179</v>
      </c>
      <c r="C1787" s="15" t="s">
        <v>850</v>
      </c>
      <c r="D1787" s="15" t="s">
        <v>101</v>
      </c>
      <c r="E1787" t="e">
        <v>#N/A</v>
      </c>
    </row>
    <row r="1788" spans="1:5" x14ac:dyDescent="0.35">
      <c r="A1788" s="14">
        <v>20205443763</v>
      </c>
      <c r="B1788" s="15" t="s">
        <v>2178</v>
      </c>
      <c r="C1788" s="15" t="s">
        <v>850</v>
      </c>
      <c r="D1788" s="15" t="s">
        <v>101</v>
      </c>
      <c r="E1788" t="e">
        <v>#N/A</v>
      </c>
    </row>
    <row r="1789" spans="1:5" x14ac:dyDescent="0.35">
      <c r="A1789" s="14">
        <v>20205446789</v>
      </c>
      <c r="B1789" s="15" t="s">
        <v>2177</v>
      </c>
      <c r="C1789" s="15" t="s">
        <v>850</v>
      </c>
      <c r="D1789" s="15" t="s">
        <v>101</v>
      </c>
      <c r="E1789" t="e">
        <v>#N/A</v>
      </c>
    </row>
    <row r="1790" spans="1:5" x14ac:dyDescent="0.35">
      <c r="A1790" s="14">
        <v>20205628461</v>
      </c>
      <c r="B1790" s="15" t="s">
        <v>5342</v>
      </c>
      <c r="C1790" s="15" t="s">
        <v>850</v>
      </c>
      <c r="D1790" s="15" t="s">
        <v>6</v>
      </c>
      <c r="E1790" t="e">
        <v>#N/A</v>
      </c>
    </row>
    <row r="1791" spans="1:5" x14ac:dyDescent="0.35">
      <c r="A1791" s="14">
        <v>20205780506</v>
      </c>
      <c r="B1791" s="15" t="s">
        <v>2176</v>
      </c>
      <c r="C1791" s="15" t="s">
        <v>850</v>
      </c>
      <c r="D1791" s="15" t="s">
        <v>6</v>
      </c>
      <c r="E1791" t="e">
        <v>#N/A</v>
      </c>
    </row>
    <row r="1792" spans="1:5" x14ac:dyDescent="0.35">
      <c r="A1792" s="14">
        <v>20205785486</v>
      </c>
      <c r="B1792" s="15" t="s">
        <v>2175</v>
      </c>
      <c r="C1792" s="15" t="s">
        <v>850</v>
      </c>
      <c r="D1792" s="15" t="s">
        <v>101</v>
      </c>
      <c r="E1792" t="e">
        <v>#N/A</v>
      </c>
    </row>
    <row r="1793" spans="1:5" x14ac:dyDescent="0.35">
      <c r="A1793" s="14">
        <v>20205822519</v>
      </c>
      <c r="B1793" s="15" t="s">
        <v>2174</v>
      </c>
      <c r="C1793" s="15" t="s">
        <v>850</v>
      </c>
      <c r="D1793" s="15" t="s">
        <v>6</v>
      </c>
      <c r="E1793" t="e">
        <v>#N/A</v>
      </c>
    </row>
    <row r="1794" spans="1:5" x14ac:dyDescent="0.35">
      <c r="A1794" s="14">
        <v>20205876791</v>
      </c>
      <c r="B1794" s="15" t="s">
        <v>2173</v>
      </c>
      <c r="C1794" s="15" t="s">
        <v>850</v>
      </c>
      <c r="D1794" s="15" t="s">
        <v>101</v>
      </c>
      <c r="E1794" t="e">
        <v>#N/A</v>
      </c>
    </row>
    <row r="1795" spans="1:5" x14ac:dyDescent="0.35">
      <c r="A1795" s="14">
        <v>20205877763</v>
      </c>
      <c r="B1795" s="15" t="s">
        <v>2172</v>
      </c>
      <c r="C1795" s="15" t="s">
        <v>850</v>
      </c>
      <c r="D1795" s="15" t="s">
        <v>6</v>
      </c>
      <c r="E1795" t="e">
        <v>#N/A</v>
      </c>
    </row>
    <row r="1796" spans="1:5" x14ac:dyDescent="0.35">
      <c r="A1796" s="14">
        <v>20205877925</v>
      </c>
      <c r="B1796" s="15" t="s">
        <v>2171</v>
      </c>
      <c r="C1796" s="15" t="s">
        <v>850</v>
      </c>
      <c r="D1796" s="15" t="s">
        <v>6</v>
      </c>
      <c r="E1796" t="e">
        <v>#N/A</v>
      </c>
    </row>
    <row r="1797" spans="1:5" x14ac:dyDescent="0.35">
      <c r="A1797" s="14">
        <v>20205878069</v>
      </c>
      <c r="B1797" s="15" t="s">
        <v>2170</v>
      </c>
      <c r="C1797" s="15" t="s">
        <v>850</v>
      </c>
      <c r="D1797" s="15" t="s">
        <v>6</v>
      </c>
      <c r="E1797" t="e">
        <v>#N/A</v>
      </c>
    </row>
    <row r="1798" spans="1:5" x14ac:dyDescent="0.35">
      <c r="A1798" s="14">
        <v>20205935470</v>
      </c>
      <c r="B1798" s="15" t="s">
        <v>2169</v>
      </c>
      <c r="C1798" s="15" t="s">
        <v>850</v>
      </c>
      <c r="D1798" s="15" t="s">
        <v>204</v>
      </c>
      <c r="E1798" t="e">
        <v>#N/A</v>
      </c>
    </row>
    <row r="1799" spans="1:5" x14ac:dyDescent="0.35">
      <c r="A1799" s="14">
        <v>20205940554</v>
      </c>
      <c r="B1799" s="15" t="s">
        <v>2168</v>
      </c>
      <c r="C1799" s="15" t="s">
        <v>850</v>
      </c>
      <c r="D1799" s="15" t="s">
        <v>204</v>
      </c>
      <c r="E1799" t="e">
        <v>#N/A</v>
      </c>
    </row>
    <row r="1800" spans="1:5" x14ac:dyDescent="0.35">
      <c r="A1800" s="14">
        <v>20205942921</v>
      </c>
      <c r="B1800" s="15" t="s">
        <v>2167</v>
      </c>
      <c r="C1800" s="15" t="s">
        <v>850</v>
      </c>
      <c r="D1800" s="15" t="s">
        <v>204</v>
      </c>
      <c r="E1800" t="e">
        <v>#N/A</v>
      </c>
    </row>
    <row r="1801" spans="1:5" x14ac:dyDescent="0.35">
      <c r="A1801" s="14">
        <v>20205975773</v>
      </c>
      <c r="B1801" s="15" t="s">
        <v>2166</v>
      </c>
      <c r="C1801" s="15" t="s">
        <v>850</v>
      </c>
      <c r="D1801" s="15" t="s">
        <v>6</v>
      </c>
      <c r="E1801" t="e">
        <v>#N/A</v>
      </c>
    </row>
    <row r="1802" spans="1:5" x14ac:dyDescent="0.35">
      <c r="A1802" s="14">
        <v>20205976079</v>
      </c>
      <c r="B1802" s="15" t="s">
        <v>2165</v>
      </c>
      <c r="C1802" s="15" t="s">
        <v>850</v>
      </c>
      <c r="D1802" s="15" t="s">
        <v>6</v>
      </c>
      <c r="E1802" t="e">
        <v>#N/A</v>
      </c>
    </row>
    <row r="1803" spans="1:5" x14ac:dyDescent="0.35">
      <c r="A1803" s="14">
        <v>20206030039</v>
      </c>
      <c r="B1803" s="15" t="s">
        <v>1642</v>
      </c>
      <c r="C1803" s="15" t="s">
        <v>850</v>
      </c>
      <c r="D1803" s="15" t="s">
        <v>101</v>
      </c>
      <c r="E1803" t="e">
        <v>#N/A</v>
      </c>
    </row>
    <row r="1804" spans="1:5" x14ac:dyDescent="0.35">
      <c r="A1804" s="14">
        <v>20206035260</v>
      </c>
      <c r="B1804" s="15" t="s">
        <v>2139</v>
      </c>
      <c r="C1804" s="15" t="s">
        <v>850</v>
      </c>
      <c r="D1804" s="15" t="s">
        <v>6</v>
      </c>
      <c r="E1804" t="e">
        <v>#N/A</v>
      </c>
    </row>
    <row r="1805" spans="1:5" x14ac:dyDescent="0.35">
      <c r="A1805" s="14">
        <v>20206042126</v>
      </c>
      <c r="B1805" s="15" t="s">
        <v>2164</v>
      </c>
      <c r="C1805" s="15" t="s">
        <v>850</v>
      </c>
      <c r="D1805" s="15" t="s">
        <v>101</v>
      </c>
      <c r="E1805" t="e">
        <v>#N/A</v>
      </c>
    </row>
    <row r="1806" spans="1:5" x14ac:dyDescent="0.35">
      <c r="A1806" s="14">
        <v>20206071738</v>
      </c>
      <c r="B1806" s="15" t="s">
        <v>2163</v>
      </c>
      <c r="C1806" s="15" t="s">
        <v>850</v>
      </c>
      <c r="D1806" s="15" t="s">
        <v>6</v>
      </c>
      <c r="E1806" t="e">
        <v>#N/A</v>
      </c>
    </row>
    <row r="1807" spans="1:5" x14ac:dyDescent="0.35">
      <c r="A1807" s="14">
        <v>20206075997</v>
      </c>
      <c r="B1807" s="15" t="s">
        <v>2162</v>
      </c>
      <c r="C1807" s="15" t="s">
        <v>850</v>
      </c>
      <c r="D1807" s="15" t="s">
        <v>6</v>
      </c>
      <c r="E1807" t="e">
        <v>#N/A</v>
      </c>
    </row>
    <row r="1808" spans="1:5" x14ac:dyDescent="0.35">
      <c r="A1808" s="14">
        <v>20206081539</v>
      </c>
      <c r="B1808" s="15" t="s">
        <v>2161</v>
      </c>
      <c r="C1808" s="15" t="s">
        <v>850</v>
      </c>
      <c r="D1808" s="15" t="s">
        <v>6</v>
      </c>
      <c r="E1808" t="e">
        <v>#N/A</v>
      </c>
    </row>
    <row r="1809" spans="1:5" x14ac:dyDescent="0.35">
      <c r="A1809" s="14">
        <v>20206087651</v>
      </c>
      <c r="B1809" s="15" t="s">
        <v>2160</v>
      </c>
      <c r="C1809" s="15" t="s">
        <v>850</v>
      </c>
      <c r="D1809" s="15" t="s">
        <v>6</v>
      </c>
      <c r="E1809" t="e">
        <v>#N/A</v>
      </c>
    </row>
    <row r="1810" spans="1:5" x14ac:dyDescent="0.35">
      <c r="A1810" s="14">
        <v>20206112604</v>
      </c>
      <c r="B1810" s="15" t="s">
        <v>2159</v>
      </c>
      <c r="C1810" s="15" t="s">
        <v>850</v>
      </c>
      <c r="D1810" s="15" t="s">
        <v>6</v>
      </c>
      <c r="E1810" t="e">
        <v>#N/A</v>
      </c>
    </row>
    <row r="1811" spans="1:5" x14ac:dyDescent="0.35">
      <c r="A1811" s="14">
        <v>20206134756</v>
      </c>
      <c r="B1811" s="15" t="s">
        <v>2158</v>
      </c>
      <c r="C1811" s="15" t="s">
        <v>850</v>
      </c>
      <c r="D1811" s="15" t="s">
        <v>204</v>
      </c>
      <c r="E1811" t="e">
        <v>#N/A</v>
      </c>
    </row>
    <row r="1812" spans="1:5" x14ac:dyDescent="0.35">
      <c r="A1812" s="14">
        <v>20206179695</v>
      </c>
      <c r="B1812" s="15" t="s">
        <v>2157</v>
      </c>
      <c r="C1812" s="15" t="s">
        <v>850</v>
      </c>
      <c r="D1812" s="15" t="s">
        <v>101</v>
      </c>
      <c r="E1812" t="e">
        <v>#N/A</v>
      </c>
    </row>
    <row r="1813" spans="1:5" x14ac:dyDescent="0.35">
      <c r="A1813" s="14">
        <v>20206179776</v>
      </c>
      <c r="B1813" s="15" t="s">
        <v>2156</v>
      </c>
      <c r="C1813" s="15" t="s">
        <v>850</v>
      </c>
      <c r="D1813" s="15" t="s">
        <v>101</v>
      </c>
      <c r="E1813" t="e">
        <v>#N/A</v>
      </c>
    </row>
    <row r="1814" spans="1:5" x14ac:dyDescent="0.35">
      <c r="A1814" s="14">
        <v>20206342430</v>
      </c>
      <c r="B1814" s="15" t="s">
        <v>2155</v>
      </c>
      <c r="C1814" s="15" t="s">
        <v>850</v>
      </c>
      <c r="D1814" s="15" t="s">
        <v>6</v>
      </c>
      <c r="E1814" t="e">
        <v>#N/A</v>
      </c>
    </row>
    <row r="1815" spans="1:5" x14ac:dyDescent="0.35">
      <c r="A1815" s="14">
        <v>20206380528</v>
      </c>
      <c r="B1815" s="15" t="s">
        <v>2154</v>
      </c>
      <c r="C1815" s="15" t="s">
        <v>850</v>
      </c>
      <c r="D1815" s="15" t="s">
        <v>101</v>
      </c>
      <c r="E1815" t="e">
        <v>#N/A</v>
      </c>
    </row>
    <row r="1816" spans="1:5" x14ac:dyDescent="0.35">
      <c r="A1816" s="14">
        <v>20206428741</v>
      </c>
      <c r="B1816" s="15" t="s">
        <v>678</v>
      </c>
      <c r="C1816" s="15" t="s">
        <v>850</v>
      </c>
      <c r="D1816" s="15" t="s">
        <v>204</v>
      </c>
      <c r="E1816" t="e">
        <v>#N/A</v>
      </c>
    </row>
    <row r="1817" spans="1:5" x14ac:dyDescent="0.35">
      <c r="A1817" s="14">
        <v>20206511053</v>
      </c>
      <c r="B1817" s="15" t="s">
        <v>2153</v>
      </c>
      <c r="C1817" s="15" t="s">
        <v>850</v>
      </c>
      <c r="D1817" s="15" t="s">
        <v>101</v>
      </c>
      <c r="E1817" t="e">
        <v>#N/A</v>
      </c>
    </row>
    <row r="1818" spans="1:5" x14ac:dyDescent="0.35">
      <c r="A1818" s="14">
        <v>20206513005</v>
      </c>
      <c r="B1818" s="15" t="s">
        <v>2152</v>
      </c>
      <c r="C1818" s="15" t="s">
        <v>850</v>
      </c>
      <c r="D1818" s="15" t="s">
        <v>101</v>
      </c>
      <c r="E1818" t="e">
        <v>#N/A</v>
      </c>
    </row>
    <row r="1819" spans="1:5" x14ac:dyDescent="0.35">
      <c r="A1819" s="14">
        <v>20206518571</v>
      </c>
      <c r="B1819" s="15" t="s">
        <v>2151</v>
      </c>
      <c r="C1819" s="15" t="s">
        <v>850</v>
      </c>
      <c r="D1819" s="15" t="s">
        <v>6</v>
      </c>
      <c r="E1819" t="e">
        <v>#N/A</v>
      </c>
    </row>
    <row r="1820" spans="1:5" x14ac:dyDescent="0.35">
      <c r="A1820" s="14">
        <v>20206524465</v>
      </c>
      <c r="B1820" s="15" t="s">
        <v>2150</v>
      </c>
      <c r="C1820" s="15" t="s">
        <v>850</v>
      </c>
      <c r="D1820" s="15" t="s">
        <v>6</v>
      </c>
      <c r="E1820" t="e">
        <v>#N/A</v>
      </c>
    </row>
    <row r="1821" spans="1:5" x14ac:dyDescent="0.35">
      <c r="A1821" s="14">
        <v>20206555859</v>
      </c>
      <c r="B1821" s="15" t="s">
        <v>2149</v>
      </c>
      <c r="C1821" s="15" t="s">
        <v>850</v>
      </c>
      <c r="D1821" s="15" t="s">
        <v>6</v>
      </c>
      <c r="E1821" t="e">
        <v>#N/A</v>
      </c>
    </row>
    <row r="1822" spans="1:5" x14ac:dyDescent="0.35">
      <c r="A1822" s="14">
        <v>20206556316</v>
      </c>
      <c r="B1822" s="15" t="s">
        <v>515</v>
      </c>
      <c r="C1822" s="15" t="s">
        <v>850</v>
      </c>
      <c r="D1822" s="15" t="s">
        <v>204</v>
      </c>
      <c r="E1822" t="e">
        <v>#N/A</v>
      </c>
    </row>
    <row r="1823" spans="1:5" x14ac:dyDescent="0.35">
      <c r="A1823" s="14">
        <v>20206588943</v>
      </c>
      <c r="B1823" s="15" t="s">
        <v>2148</v>
      </c>
      <c r="C1823" s="15" t="s">
        <v>850</v>
      </c>
      <c r="D1823" s="15" t="s">
        <v>101</v>
      </c>
      <c r="E1823" t="e">
        <v>#N/A</v>
      </c>
    </row>
    <row r="1824" spans="1:5" x14ac:dyDescent="0.35">
      <c r="A1824" s="14">
        <v>20206590921</v>
      </c>
      <c r="B1824" s="15" t="s">
        <v>2147</v>
      </c>
      <c r="C1824" s="15" t="s">
        <v>850</v>
      </c>
      <c r="D1824" s="15" t="s">
        <v>101</v>
      </c>
      <c r="E1824" t="e">
        <v>#N/A</v>
      </c>
    </row>
    <row r="1825" spans="1:5" x14ac:dyDescent="0.35">
      <c r="A1825" s="14">
        <v>20206591065</v>
      </c>
      <c r="B1825" s="15" t="s">
        <v>2146</v>
      </c>
      <c r="C1825" s="15" t="s">
        <v>850</v>
      </c>
      <c r="D1825" s="15" t="s">
        <v>101</v>
      </c>
      <c r="E1825" t="e">
        <v>#N/A</v>
      </c>
    </row>
    <row r="1826" spans="1:5" x14ac:dyDescent="0.35">
      <c r="A1826" s="14">
        <v>20206591499</v>
      </c>
      <c r="B1826" s="15" t="s">
        <v>2145</v>
      </c>
      <c r="C1826" s="15" t="s">
        <v>850</v>
      </c>
      <c r="D1826" s="15" t="s">
        <v>101</v>
      </c>
      <c r="E1826" t="e">
        <v>#N/A</v>
      </c>
    </row>
    <row r="1827" spans="1:5" x14ac:dyDescent="0.35">
      <c r="A1827" s="14">
        <v>20206619172</v>
      </c>
      <c r="B1827" s="15" t="s">
        <v>5377</v>
      </c>
      <c r="C1827" s="15" t="s">
        <v>850</v>
      </c>
      <c r="D1827" s="15" t="s">
        <v>204</v>
      </c>
      <c r="E1827" t="e">
        <v>#N/A</v>
      </c>
    </row>
    <row r="1828" spans="1:5" x14ac:dyDescent="0.35">
      <c r="A1828" s="14">
        <v>20206649918</v>
      </c>
      <c r="B1828" s="15" t="s">
        <v>2144</v>
      </c>
      <c r="C1828" s="15" t="s">
        <v>850</v>
      </c>
      <c r="D1828" s="15" t="s">
        <v>6</v>
      </c>
      <c r="E1828" t="e">
        <v>#N/A</v>
      </c>
    </row>
    <row r="1829" spans="1:5" x14ac:dyDescent="0.35">
      <c r="A1829" s="14">
        <v>20206723077</v>
      </c>
      <c r="B1829" s="15" t="s">
        <v>2143</v>
      </c>
      <c r="C1829" s="15" t="s">
        <v>850</v>
      </c>
      <c r="D1829" s="15" t="s">
        <v>6</v>
      </c>
      <c r="E1829" t="e">
        <v>#N/A</v>
      </c>
    </row>
    <row r="1830" spans="1:5" x14ac:dyDescent="0.35">
      <c r="A1830" s="14">
        <v>20206730014</v>
      </c>
      <c r="B1830" s="15" t="s">
        <v>5381</v>
      </c>
      <c r="C1830" s="15" t="s">
        <v>850</v>
      </c>
      <c r="D1830" s="15" t="s">
        <v>6</v>
      </c>
      <c r="E1830" t="e">
        <v>#N/A</v>
      </c>
    </row>
    <row r="1831" spans="1:5" x14ac:dyDescent="0.35">
      <c r="A1831" s="14">
        <v>20206804824</v>
      </c>
      <c r="B1831" s="15" t="s">
        <v>2142</v>
      </c>
      <c r="C1831" s="15" t="s">
        <v>850</v>
      </c>
      <c r="D1831" s="15" t="s">
        <v>204</v>
      </c>
      <c r="E1831" t="e">
        <v>#N/A</v>
      </c>
    </row>
    <row r="1832" spans="1:5" x14ac:dyDescent="0.35">
      <c r="A1832" s="14">
        <v>20206805120</v>
      </c>
      <c r="B1832" s="15" t="s">
        <v>231</v>
      </c>
      <c r="C1832" s="15" t="s">
        <v>850</v>
      </c>
      <c r="D1832" s="15" t="s">
        <v>204</v>
      </c>
      <c r="E1832" t="e">
        <v>#N/A</v>
      </c>
    </row>
    <row r="1833" spans="1:5" x14ac:dyDescent="0.35">
      <c r="A1833" s="14">
        <v>20206811103</v>
      </c>
      <c r="B1833" s="15" t="s">
        <v>2141</v>
      </c>
      <c r="C1833" s="15" t="s">
        <v>850</v>
      </c>
      <c r="D1833" s="15" t="s">
        <v>6</v>
      </c>
      <c r="E1833" t="e">
        <v>#N/A</v>
      </c>
    </row>
    <row r="1834" spans="1:5" x14ac:dyDescent="0.35">
      <c r="A1834" s="14">
        <v>20206827441</v>
      </c>
      <c r="B1834" s="15" t="s">
        <v>1765</v>
      </c>
      <c r="C1834" s="15" t="s">
        <v>850</v>
      </c>
      <c r="D1834" s="15" t="s">
        <v>204</v>
      </c>
      <c r="E1834" t="e">
        <v>#N/A</v>
      </c>
    </row>
    <row r="1835" spans="1:5" x14ac:dyDescent="0.35">
      <c r="A1835" s="14">
        <v>20206864215</v>
      </c>
      <c r="B1835" s="15" t="s">
        <v>2140</v>
      </c>
      <c r="C1835" s="15" t="s">
        <v>850</v>
      </c>
      <c r="D1835" s="15" t="s">
        <v>6</v>
      </c>
      <c r="E1835" t="e">
        <v>#N/A</v>
      </c>
    </row>
    <row r="1836" spans="1:5" x14ac:dyDescent="0.35">
      <c r="A1836" s="14">
        <v>20206903211</v>
      </c>
      <c r="B1836" s="15" t="s">
        <v>2139</v>
      </c>
      <c r="C1836" s="15" t="s">
        <v>850</v>
      </c>
      <c r="D1836" s="15" t="s">
        <v>101</v>
      </c>
      <c r="E1836" t="e">
        <v>#N/A</v>
      </c>
    </row>
    <row r="1837" spans="1:5" x14ac:dyDescent="0.35">
      <c r="A1837" s="14">
        <v>20206912805</v>
      </c>
      <c r="B1837" s="15" t="s">
        <v>5388</v>
      </c>
      <c r="C1837" s="15" t="s">
        <v>850</v>
      </c>
      <c r="D1837" s="15" t="s">
        <v>6</v>
      </c>
      <c r="E1837" t="e">
        <v>#N/A</v>
      </c>
    </row>
    <row r="1838" spans="1:5" x14ac:dyDescent="0.35">
      <c r="A1838" s="14">
        <v>20206921898</v>
      </c>
      <c r="B1838" s="15" t="s">
        <v>516</v>
      </c>
      <c r="C1838" s="15" t="s">
        <v>850</v>
      </c>
      <c r="D1838" s="15" t="s">
        <v>204</v>
      </c>
      <c r="E1838" t="e">
        <v>#N/A</v>
      </c>
    </row>
    <row r="1839" spans="1:5" x14ac:dyDescent="0.35">
      <c r="A1839" s="14">
        <v>20206936658</v>
      </c>
      <c r="B1839" s="15" t="s">
        <v>2138</v>
      </c>
      <c r="C1839" s="15" t="s">
        <v>850</v>
      </c>
      <c r="D1839" s="15" t="s">
        <v>204</v>
      </c>
      <c r="E1839" t="e">
        <v>#N/A</v>
      </c>
    </row>
    <row r="1840" spans="1:5" x14ac:dyDescent="0.35">
      <c r="A1840" s="14">
        <v>20206955521</v>
      </c>
      <c r="B1840" s="15" t="s">
        <v>2137</v>
      </c>
      <c r="C1840" s="15" t="s">
        <v>850</v>
      </c>
      <c r="D1840" s="15" t="s">
        <v>6</v>
      </c>
      <c r="E1840" t="e">
        <v>#N/A</v>
      </c>
    </row>
    <row r="1841" spans="1:5" x14ac:dyDescent="0.35">
      <c r="A1841" s="14">
        <v>20207054934</v>
      </c>
      <c r="B1841" s="15" t="s">
        <v>5392</v>
      </c>
      <c r="C1841" s="15" t="s">
        <v>850</v>
      </c>
      <c r="D1841" s="15" t="s">
        <v>6</v>
      </c>
      <c r="E1841" t="e">
        <v>#N/A</v>
      </c>
    </row>
    <row r="1842" spans="1:5" x14ac:dyDescent="0.35">
      <c r="A1842" s="14">
        <v>20207107213</v>
      </c>
      <c r="B1842" s="15" t="s">
        <v>2136</v>
      </c>
      <c r="C1842" s="15" t="s">
        <v>850</v>
      </c>
      <c r="D1842" s="15" t="s">
        <v>6</v>
      </c>
      <c r="E1842" t="e">
        <v>#N/A</v>
      </c>
    </row>
    <row r="1843" spans="1:5" x14ac:dyDescent="0.35">
      <c r="A1843" s="14">
        <v>20207113027</v>
      </c>
      <c r="B1843" s="15" t="s">
        <v>2135</v>
      </c>
      <c r="C1843" s="15" t="s">
        <v>850</v>
      </c>
      <c r="D1843" s="15" t="s">
        <v>101</v>
      </c>
      <c r="E1843" t="e">
        <v>#N/A</v>
      </c>
    </row>
    <row r="1844" spans="1:5" x14ac:dyDescent="0.35">
      <c r="A1844" s="14">
        <v>20207113612</v>
      </c>
      <c r="B1844" s="15" t="s">
        <v>52</v>
      </c>
      <c r="C1844" s="15" t="s">
        <v>846</v>
      </c>
      <c r="D1844" s="15" t="s">
        <v>38</v>
      </c>
      <c r="E1844" t="e">
        <v>#N/A</v>
      </c>
    </row>
    <row r="1845" spans="1:5" x14ac:dyDescent="0.35">
      <c r="A1845" s="14">
        <v>20207155536</v>
      </c>
      <c r="B1845" s="15" t="s">
        <v>2134</v>
      </c>
      <c r="C1845" s="15" t="s">
        <v>850</v>
      </c>
      <c r="D1845" s="15" t="s">
        <v>6</v>
      </c>
      <c r="E1845" t="e">
        <v>#N/A</v>
      </c>
    </row>
    <row r="1846" spans="1:5" x14ac:dyDescent="0.35">
      <c r="A1846" s="14">
        <v>20207202127</v>
      </c>
      <c r="B1846" s="15" t="s">
        <v>2133</v>
      </c>
      <c r="C1846" s="15" t="s">
        <v>850</v>
      </c>
      <c r="D1846" s="15" t="s">
        <v>101</v>
      </c>
      <c r="E1846" t="e">
        <v>#N/A</v>
      </c>
    </row>
    <row r="1847" spans="1:5" x14ac:dyDescent="0.35">
      <c r="A1847" s="14">
        <v>20207208834</v>
      </c>
      <c r="B1847" s="15" t="s">
        <v>2132</v>
      </c>
      <c r="C1847" s="15" t="s">
        <v>850</v>
      </c>
      <c r="D1847" s="15" t="s">
        <v>204</v>
      </c>
      <c r="E1847" t="e">
        <v>#N/A</v>
      </c>
    </row>
    <row r="1848" spans="1:5" x14ac:dyDescent="0.35">
      <c r="A1848" s="14">
        <v>20207277992</v>
      </c>
      <c r="B1848" s="15" t="s">
        <v>2131</v>
      </c>
      <c r="C1848" s="15" t="s">
        <v>850</v>
      </c>
      <c r="D1848" s="15" t="s">
        <v>101</v>
      </c>
      <c r="E1848" t="e">
        <v>#N/A</v>
      </c>
    </row>
    <row r="1849" spans="1:5" x14ac:dyDescent="0.35">
      <c r="A1849" s="14">
        <v>20207278298</v>
      </c>
      <c r="B1849" s="15" t="s">
        <v>2130</v>
      </c>
      <c r="C1849" s="15" t="s">
        <v>850</v>
      </c>
      <c r="D1849" s="15" t="s">
        <v>101</v>
      </c>
      <c r="E1849" t="e">
        <v>#N/A</v>
      </c>
    </row>
    <row r="1850" spans="1:5" x14ac:dyDescent="0.35">
      <c r="A1850" s="14">
        <v>20207338029</v>
      </c>
      <c r="B1850" s="15" t="s">
        <v>2129</v>
      </c>
      <c r="C1850" s="15" t="s">
        <v>850</v>
      </c>
      <c r="D1850" s="15" t="s">
        <v>6</v>
      </c>
      <c r="E1850" t="e">
        <v>#N/A</v>
      </c>
    </row>
    <row r="1851" spans="1:5" x14ac:dyDescent="0.35">
      <c r="A1851" s="14">
        <v>20207340431</v>
      </c>
      <c r="B1851" s="15" t="s">
        <v>2128</v>
      </c>
      <c r="C1851" s="15" t="s">
        <v>850</v>
      </c>
      <c r="D1851" s="15" t="s">
        <v>6</v>
      </c>
      <c r="E1851" t="e">
        <v>#N/A</v>
      </c>
    </row>
    <row r="1852" spans="1:5" x14ac:dyDescent="0.35">
      <c r="A1852" s="14">
        <v>20207341089</v>
      </c>
      <c r="B1852" s="15" t="s">
        <v>2127</v>
      </c>
      <c r="C1852" s="15" t="s">
        <v>850</v>
      </c>
      <c r="D1852" s="15" t="s">
        <v>6</v>
      </c>
      <c r="E1852" t="e">
        <v>#N/A</v>
      </c>
    </row>
    <row r="1853" spans="1:5" x14ac:dyDescent="0.35">
      <c r="A1853" s="14">
        <v>20207341241</v>
      </c>
      <c r="B1853" s="15" t="s">
        <v>2126</v>
      </c>
      <c r="C1853" s="15" t="s">
        <v>850</v>
      </c>
      <c r="D1853" s="15" t="s">
        <v>6</v>
      </c>
      <c r="E1853" t="e">
        <v>#N/A</v>
      </c>
    </row>
    <row r="1854" spans="1:5" x14ac:dyDescent="0.35">
      <c r="A1854" s="14">
        <v>20207352871</v>
      </c>
      <c r="B1854" s="15" t="s">
        <v>2125</v>
      </c>
      <c r="C1854" s="15" t="s">
        <v>850</v>
      </c>
      <c r="D1854" s="15" t="s">
        <v>204</v>
      </c>
      <c r="E1854" t="e">
        <v>#N/A</v>
      </c>
    </row>
    <row r="1855" spans="1:5" x14ac:dyDescent="0.35">
      <c r="A1855" s="14">
        <v>20207367550</v>
      </c>
      <c r="B1855" s="15" t="s">
        <v>2124</v>
      </c>
      <c r="C1855" s="15" t="s">
        <v>850</v>
      </c>
      <c r="D1855" s="15" t="s">
        <v>204</v>
      </c>
      <c r="E1855" t="e">
        <v>#N/A</v>
      </c>
    </row>
    <row r="1856" spans="1:5" x14ac:dyDescent="0.35">
      <c r="A1856" s="14">
        <v>20207427129</v>
      </c>
      <c r="B1856" s="15" t="s">
        <v>2123</v>
      </c>
      <c r="C1856" s="15" t="s">
        <v>850</v>
      </c>
      <c r="D1856" s="15" t="s">
        <v>101</v>
      </c>
      <c r="E1856" t="e">
        <v>#N/A</v>
      </c>
    </row>
    <row r="1857" spans="1:5" x14ac:dyDescent="0.35">
      <c r="A1857" s="14">
        <v>20207429091</v>
      </c>
      <c r="B1857" s="15" t="s">
        <v>2122</v>
      </c>
      <c r="C1857" s="15" t="s">
        <v>850</v>
      </c>
      <c r="D1857" s="15" t="s">
        <v>101</v>
      </c>
      <c r="E1857" t="e">
        <v>#N/A</v>
      </c>
    </row>
    <row r="1858" spans="1:5" x14ac:dyDescent="0.35">
      <c r="A1858" s="14">
        <v>20207553698</v>
      </c>
      <c r="B1858" s="15" t="s">
        <v>577</v>
      </c>
      <c r="C1858" s="15" t="s">
        <v>846</v>
      </c>
      <c r="D1858" s="15" t="s">
        <v>38</v>
      </c>
      <c r="E1858" t="e">
        <v>#N/A</v>
      </c>
    </row>
    <row r="1859" spans="1:5" x14ac:dyDescent="0.35">
      <c r="A1859" s="14">
        <v>20207621448</v>
      </c>
      <c r="B1859" s="15" t="s">
        <v>2121</v>
      </c>
      <c r="C1859" s="15" t="s">
        <v>850</v>
      </c>
      <c r="D1859" s="15" t="s">
        <v>6</v>
      </c>
      <c r="E1859" t="e">
        <v>#N/A</v>
      </c>
    </row>
    <row r="1860" spans="1:5" x14ac:dyDescent="0.35">
      <c r="A1860" s="14">
        <v>20207621952</v>
      </c>
      <c r="B1860" s="15" t="s">
        <v>2120</v>
      </c>
      <c r="C1860" s="15" t="s">
        <v>850</v>
      </c>
      <c r="D1860" s="15" t="s">
        <v>6</v>
      </c>
      <c r="E1860" t="e">
        <v>#N/A</v>
      </c>
    </row>
    <row r="1861" spans="1:5" x14ac:dyDescent="0.35">
      <c r="A1861" s="14">
        <v>20207729052</v>
      </c>
      <c r="B1861" s="15" t="s">
        <v>2119</v>
      </c>
      <c r="C1861" s="15" t="s">
        <v>850</v>
      </c>
      <c r="D1861" s="15" t="s">
        <v>204</v>
      </c>
      <c r="E1861" t="e">
        <v>#N/A</v>
      </c>
    </row>
    <row r="1862" spans="1:5" x14ac:dyDescent="0.35">
      <c r="A1862" s="14">
        <v>20207736261</v>
      </c>
      <c r="B1862" s="15" t="s">
        <v>2118</v>
      </c>
      <c r="C1862" s="15" t="s">
        <v>850</v>
      </c>
      <c r="D1862" s="15" t="s">
        <v>6</v>
      </c>
      <c r="E1862" t="e">
        <v>#N/A</v>
      </c>
    </row>
    <row r="1863" spans="1:5" x14ac:dyDescent="0.35">
      <c r="A1863" s="14">
        <v>20207747204</v>
      </c>
      <c r="B1863" s="15" t="s">
        <v>2117</v>
      </c>
      <c r="C1863" s="15" t="s">
        <v>850</v>
      </c>
      <c r="D1863" s="15" t="s">
        <v>101</v>
      </c>
      <c r="E1863" t="e">
        <v>#N/A</v>
      </c>
    </row>
    <row r="1864" spans="1:5" x14ac:dyDescent="0.35">
      <c r="A1864" s="14">
        <v>20207751147</v>
      </c>
      <c r="B1864" s="15" t="s">
        <v>2116</v>
      </c>
      <c r="C1864" s="15" t="s">
        <v>850</v>
      </c>
      <c r="D1864" s="15" t="s">
        <v>101</v>
      </c>
      <c r="E1864" t="e">
        <v>#N/A</v>
      </c>
    </row>
    <row r="1865" spans="1:5" x14ac:dyDescent="0.35">
      <c r="A1865" s="14">
        <v>20207753191</v>
      </c>
      <c r="B1865" s="15" t="s">
        <v>1835</v>
      </c>
      <c r="C1865" s="15" t="s">
        <v>850</v>
      </c>
      <c r="D1865" s="15" t="s">
        <v>101</v>
      </c>
      <c r="E1865" t="e">
        <v>#N/A</v>
      </c>
    </row>
    <row r="1866" spans="1:5" x14ac:dyDescent="0.35">
      <c r="A1866" s="14">
        <v>20207753603</v>
      </c>
      <c r="B1866" s="15" t="s">
        <v>2115</v>
      </c>
      <c r="C1866" s="15" t="s">
        <v>850</v>
      </c>
      <c r="D1866" s="15" t="s">
        <v>204</v>
      </c>
      <c r="E1866" t="e">
        <v>#N/A</v>
      </c>
    </row>
    <row r="1867" spans="1:5" x14ac:dyDescent="0.35">
      <c r="A1867" s="14">
        <v>20207761886</v>
      </c>
      <c r="B1867" s="15" t="s">
        <v>2114</v>
      </c>
      <c r="C1867" s="15" t="s">
        <v>850</v>
      </c>
      <c r="D1867" s="15" t="s">
        <v>204</v>
      </c>
      <c r="E1867" t="e">
        <v>#N/A</v>
      </c>
    </row>
    <row r="1868" spans="1:5" x14ac:dyDescent="0.35">
      <c r="A1868" s="14">
        <v>20207763820</v>
      </c>
      <c r="B1868" s="15" t="s">
        <v>2113</v>
      </c>
      <c r="C1868" s="15" t="s">
        <v>850</v>
      </c>
      <c r="D1868" s="15" t="s">
        <v>6</v>
      </c>
      <c r="E1868" t="e">
        <v>#N/A</v>
      </c>
    </row>
    <row r="1869" spans="1:5" x14ac:dyDescent="0.35">
      <c r="A1869" s="14">
        <v>20207852849</v>
      </c>
      <c r="B1869" s="15" t="s">
        <v>2112</v>
      </c>
      <c r="C1869" s="15" t="s">
        <v>850</v>
      </c>
      <c r="D1869" s="15" t="s">
        <v>204</v>
      </c>
      <c r="E1869" t="e">
        <v>#N/A</v>
      </c>
    </row>
    <row r="1870" spans="1:5" x14ac:dyDescent="0.35">
      <c r="A1870" s="14">
        <v>20207861678</v>
      </c>
      <c r="B1870" s="15" t="s">
        <v>1960</v>
      </c>
      <c r="C1870" s="15" t="s">
        <v>850</v>
      </c>
      <c r="D1870" s="15" t="s">
        <v>204</v>
      </c>
      <c r="E1870" t="e">
        <v>#N/A</v>
      </c>
    </row>
    <row r="1871" spans="1:5" x14ac:dyDescent="0.35">
      <c r="A1871" s="14">
        <v>20207861759</v>
      </c>
      <c r="B1871" s="15" t="s">
        <v>2111</v>
      </c>
      <c r="C1871" s="15" t="s">
        <v>850</v>
      </c>
      <c r="D1871" s="15" t="s">
        <v>204</v>
      </c>
      <c r="E1871" t="e">
        <v>#N/A</v>
      </c>
    </row>
    <row r="1872" spans="1:5" x14ac:dyDescent="0.35">
      <c r="A1872" s="14">
        <v>20207864260</v>
      </c>
      <c r="B1872" s="15" t="s">
        <v>2110</v>
      </c>
      <c r="C1872" s="15" t="s">
        <v>850</v>
      </c>
      <c r="D1872" s="15" t="s">
        <v>204</v>
      </c>
      <c r="E1872" t="e">
        <v>#N/A</v>
      </c>
    </row>
    <row r="1873" spans="1:5" x14ac:dyDescent="0.35">
      <c r="A1873" s="14">
        <v>20207884619</v>
      </c>
      <c r="B1873" s="15" t="s">
        <v>2109</v>
      </c>
      <c r="C1873" s="15" t="s">
        <v>850</v>
      </c>
      <c r="D1873" s="15" t="s">
        <v>101</v>
      </c>
      <c r="E1873" t="e">
        <v>#N/A</v>
      </c>
    </row>
    <row r="1874" spans="1:5" x14ac:dyDescent="0.35">
      <c r="A1874" s="14">
        <v>20207890261</v>
      </c>
      <c r="B1874" s="15" t="s">
        <v>2108</v>
      </c>
      <c r="C1874" s="15" t="s">
        <v>850</v>
      </c>
      <c r="D1874" s="15" t="s">
        <v>101</v>
      </c>
      <c r="E1874" t="e">
        <v>#N/A</v>
      </c>
    </row>
    <row r="1875" spans="1:5" x14ac:dyDescent="0.35">
      <c r="A1875" s="14">
        <v>20208022602</v>
      </c>
      <c r="B1875" s="15" t="s">
        <v>2107</v>
      </c>
      <c r="C1875" s="15" t="s">
        <v>850</v>
      </c>
      <c r="D1875" s="15" t="s">
        <v>101</v>
      </c>
      <c r="E1875" t="e">
        <v>#N/A</v>
      </c>
    </row>
    <row r="1876" spans="1:5" x14ac:dyDescent="0.35">
      <c r="A1876" s="14">
        <v>20208069153</v>
      </c>
      <c r="B1876" s="15" t="s">
        <v>2106</v>
      </c>
      <c r="C1876" s="15" t="s">
        <v>850</v>
      </c>
      <c r="D1876" s="15" t="s">
        <v>101</v>
      </c>
      <c r="E1876" t="e">
        <v>#N/A</v>
      </c>
    </row>
    <row r="1877" spans="1:5" x14ac:dyDescent="0.35">
      <c r="A1877" s="14">
        <v>20208069820</v>
      </c>
      <c r="B1877" s="15" t="s">
        <v>2105</v>
      </c>
      <c r="C1877" s="15" t="s">
        <v>850</v>
      </c>
      <c r="D1877" s="15" t="s">
        <v>101</v>
      </c>
      <c r="E1877" t="e">
        <v>#N/A</v>
      </c>
    </row>
    <row r="1878" spans="1:5" x14ac:dyDescent="0.35">
      <c r="A1878" s="14">
        <v>20208070674</v>
      </c>
      <c r="B1878" s="15" t="s">
        <v>2104</v>
      </c>
      <c r="C1878" s="15" t="s">
        <v>850</v>
      </c>
      <c r="D1878" s="15" t="s">
        <v>6</v>
      </c>
      <c r="E1878" t="e">
        <v>#N/A</v>
      </c>
    </row>
    <row r="1879" spans="1:5" x14ac:dyDescent="0.35">
      <c r="A1879" s="14">
        <v>20208070755</v>
      </c>
      <c r="B1879" s="15" t="s">
        <v>2103</v>
      </c>
      <c r="C1879" s="15" t="s">
        <v>850</v>
      </c>
      <c r="D1879" s="15" t="s">
        <v>6</v>
      </c>
      <c r="E1879" t="e">
        <v>#N/A</v>
      </c>
    </row>
    <row r="1880" spans="1:5" x14ac:dyDescent="0.35">
      <c r="A1880" s="14">
        <v>20208070836</v>
      </c>
      <c r="B1880" s="15" t="s">
        <v>2102</v>
      </c>
      <c r="C1880" s="15" t="s">
        <v>850</v>
      </c>
      <c r="D1880" s="15" t="s">
        <v>6</v>
      </c>
      <c r="E1880" t="e">
        <v>#N/A</v>
      </c>
    </row>
    <row r="1881" spans="1:5" x14ac:dyDescent="0.35">
      <c r="A1881" s="14">
        <v>20208070917</v>
      </c>
      <c r="B1881" s="15" t="s">
        <v>2101</v>
      </c>
      <c r="C1881" s="15" t="s">
        <v>850</v>
      </c>
      <c r="D1881" s="15" t="s">
        <v>6</v>
      </c>
      <c r="E1881" t="e">
        <v>#N/A</v>
      </c>
    </row>
    <row r="1882" spans="1:5" x14ac:dyDescent="0.35">
      <c r="A1882" s="14">
        <v>20208084896</v>
      </c>
      <c r="B1882" s="15" t="s">
        <v>2100</v>
      </c>
      <c r="C1882" s="15" t="s">
        <v>850</v>
      </c>
      <c r="D1882" s="15" t="s">
        <v>6</v>
      </c>
      <c r="E1882" t="e">
        <v>#N/A</v>
      </c>
    </row>
    <row r="1883" spans="1:5" x14ac:dyDescent="0.35">
      <c r="A1883" s="14">
        <v>20208088611</v>
      </c>
      <c r="B1883" s="15" t="s">
        <v>2099</v>
      </c>
      <c r="C1883" s="15" t="s">
        <v>850</v>
      </c>
      <c r="D1883" s="15" t="s">
        <v>6</v>
      </c>
      <c r="E1883" t="e">
        <v>#N/A</v>
      </c>
    </row>
    <row r="1884" spans="1:5" x14ac:dyDescent="0.35">
      <c r="A1884" s="14">
        <v>20208090861</v>
      </c>
      <c r="B1884" s="15" t="s">
        <v>29</v>
      </c>
      <c r="C1884" s="15" t="s">
        <v>850</v>
      </c>
      <c r="D1884" s="15" t="s">
        <v>6</v>
      </c>
      <c r="E1884" t="e">
        <v>#N/A</v>
      </c>
    </row>
    <row r="1885" spans="1:5" x14ac:dyDescent="0.35">
      <c r="A1885" s="14">
        <v>20208095405</v>
      </c>
      <c r="B1885" s="15" t="s">
        <v>5435</v>
      </c>
      <c r="C1885" s="15" t="s">
        <v>850</v>
      </c>
      <c r="D1885" s="15" t="s">
        <v>6</v>
      </c>
      <c r="E1885" t="e">
        <v>#N/A</v>
      </c>
    </row>
    <row r="1886" spans="1:5" x14ac:dyDescent="0.35">
      <c r="A1886" s="14">
        <v>20208122739</v>
      </c>
      <c r="B1886" s="15" t="s">
        <v>2098</v>
      </c>
      <c r="C1886" s="15" t="s">
        <v>850</v>
      </c>
      <c r="D1886" s="15" t="s">
        <v>204</v>
      </c>
      <c r="E1886" t="e">
        <v>#N/A</v>
      </c>
    </row>
    <row r="1887" spans="1:5" x14ac:dyDescent="0.35">
      <c r="A1887" s="14">
        <v>20208128184</v>
      </c>
      <c r="B1887" s="15" t="s">
        <v>2097</v>
      </c>
      <c r="C1887" s="15" t="s">
        <v>850</v>
      </c>
      <c r="D1887" s="15" t="s">
        <v>204</v>
      </c>
      <c r="E1887" t="e">
        <v>#N/A</v>
      </c>
    </row>
    <row r="1888" spans="1:5" x14ac:dyDescent="0.35">
      <c r="A1888" s="14">
        <v>20208154428</v>
      </c>
      <c r="B1888" s="15" t="s">
        <v>2096</v>
      </c>
      <c r="C1888" s="15" t="s">
        <v>850</v>
      </c>
      <c r="D1888" s="15" t="s">
        <v>101</v>
      </c>
      <c r="E1888" t="e">
        <v>#N/A</v>
      </c>
    </row>
    <row r="1889" spans="1:5" x14ac:dyDescent="0.35">
      <c r="A1889" s="14">
        <v>20208253086</v>
      </c>
      <c r="B1889" s="15" t="s">
        <v>2095</v>
      </c>
      <c r="C1889" s="15" t="s">
        <v>850</v>
      </c>
      <c r="D1889" s="15" t="s">
        <v>204</v>
      </c>
      <c r="E1889" t="e">
        <v>#N/A</v>
      </c>
    </row>
    <row r="1890" spans="1:5" x14ac:dyDescent="0.35">
      <c r="A1890" s="14">
        <v>20208281292</v>
      </c>
      <c r="B1890" s="15" t="s">
        <v>5440</v>
      </c>
      <c r="C1890" s="15" t="s">
        <v>850</v>
      </c>
      <c r="D1890" s="15" t="s">
        <v>6</v>
      </c>
      <c r="E1890" t="e">
        <v>#N/A</v>
      </c>
    </row>
    <row r="1891" spans="1:5" x14ac:dyDescent="0.35">
      <c r="A1891" s="14">
        <v>20208294947</v>
      </c>
      <c r="B1891" s="15" t="s">
        <v>2094</v>
      </c>
      <c r="C1891" s="15" t="s">
        <v>850</v>
      </c>
      <c r="D1891" s="15" t="s">
        <v>6</v>
      </c>
      <c r="E1891" t="e">
        <v>#N/A</v>
      </c>
    </row>
    <row r="1892" spans="1:5" x14ac:dyDescent="0.35">
      <c r="A1892" s="14">
        <v>20208306899</v>
      </c>
      <c r="B1892" s="15" t="s">
        <v>5442</v>
      </c>
      <c r="C1892" s="15" t="s">
        <v>850</v>
      </c>
      <c r="D1892" s="15" t="s">
        <v>204</v>
      </c>
      <c r="E1892" t="e">
        <v>#N/A</v>
      </c>
    </row>
    <row r="1893" spans="1:5" x14ac:dyDescent="0.35">
      <c r="A1893" s="14">
        <v>20208309138</v>
      </c>
      <c r="B1893" s="15" t="s">
        <v>807</v>
      </c>
      <c r="C1893" s="15" t="s">
        <v>850</v>
      </c>
      <c r="D1893" s="15" t="s">
        <v>204</v>
      </c>
      <c r="E1893" t="e">
        <v>#N/A</v>
      </c>
    </row>
    <row r="1894" spans="1:5" x14ac:dyDescent="0.35">
      <c r="A1894" s="14">
        <v>20208595041</v>
      </c>
      <c r="B1894" s="15" t="s">
        <v>2093</v>
      </c>
      <c r="C1894" s="15" t="s">
        <v>850</v>
      </c>
      <c r="D1894" s="15" t="s">
        <v>204</v>
      </c>
      <c r="E1894" t="e">
        <v>#N/A</v>
      </c>
    </row>
    <row r="1895" spans="1:5" x14ac:dyDescent="0.35">
      <c r="A1895" s="14">
        <v>20208711211</v>
      </c>
      <c r="B1895" s="15" t="s">
        <v>6099</v>
      </c>
      <c r="C1895" s="15" t="s">
        <v>850</v>
      </c>
      <c r="D1895" s="15" t="s">
        <v>38</v>
      </c>
      <c r="E1895" t="e">
        <v>#N/A</v>
      </c>
    </row>
    <row r="1896" spans="1:5" x14ac:dyDescent="0.35">
      <c r="A1896" s="14">
        <v>20208735587</v>
      </c>
      <c r="B1896" s="15" t="s">
        <v>2092</v>
      </c>
      <c r="C1896" s="15" t="s">
        <v>850</v>
      </c>
      <c r="D1896" s="15" t="s">
        <v>101</v>
      </c>
      <c r="E1896" t="e">
        <v>#N/A</v>
      </c>
    </row>
    <row r="1897" spans="1:5" x14ac:dyDescent="0.35">
      <c r="A1897" s="14">
        <v>20208750209</v>
      </c>
      <c r="B1897" s="15" t="s">
        <v>2091</v>
      </c>
      <c r="C1897" s="15" t="s">
        <v>850</v>
      </c>
      <c r="D1897" s="15" t="s">
        <v>204</v>
      </c>
      <c r="E1897" t="e">
        <v>#N/A</v>
      </c>
    </row>
    <row r="1898" spans="1:5" x14ac:dyDescent="0.35">
      <c r="A1898" s="14">
        <v>20208754379</v>
      </c>
      <c r="B1898" s="15" t="s">
        <v>2090</v>
      </c>
      <c r="C1898" s="15" t="s">
        <v>850</v>
      </c>
      <c r="D1898" s="15" t="s">
        <v>6</v>
      </c>
      <c r="E1898" t="e">
        <v>#N/A</v>
      </c>
    </row>
    <row r="1899" spans="1:5" x14ac:dyDescent="0.35">
      <c r="A1899" s="14">
        <v>20208820266</v>
      </c>
      <c r="B1899" s="15" t="s">
        <v>2089</v>
      </c>
      <c r="C1899" s="15" t="s">
        <v>850</v>
      </c>
      <c r="D1899" s="15" t="s">
        <v>6</v>
      </c>
      <c r="E1899" t="e">
        <v>#N/A</v>
      </c>
    </row>
    <row r="1900" spans="1:5" x14ac:dyDescent="0.35">
      <c r="A1900" s="14">
        <v>20208823443</v>
      </c>
      <c r="B1900" s="15" t="s">
        <v>2088</v>
      </c>
      <c r="C1900" s="15" t="s">
        <v>850</v>
      </c>
      <c r="D1900" s="15" t="s">
        <v>6</v>
      </c>
      <c r="E1900" t="e">
        <v>#N/A</v>
      </c>
    </row>
    <row r="1901" spans="1:5" x14ac:dyDescent="0.35">
      <c r="A1901" s="14">
        <v>20208828321</v>
      </c>
      <c r="B1901" s="15" t="s">
        <v>2087</v>
      </c>
      <c r="C1901" s="15" t="s">
        <v>850</v>
      </c>
      <c r="D1901" s="15" t="s">
        <v>101</v>
      </c>
      <c r="E1901" t="e">
        <v>#N/A</v>
      </c>
    </row>
    <row r="1902" spans="1:5" x14ac:dyDescent="0.35">
      <c r="A1902" s="14">
        <v>20208828593</v>
      </c>
      <c r="B1902" s="15" t="s">
        <v>2086</v>
      </c>
      <c r="C1902" s="15" t="s">
        <v>850</v>
      </c>
      <c r="D1902" s="15" t="s">
        <v>101</v>
      </c>
      <c r="E1902" t="e">
        <v>#N/A</v>
      </c>
    </row>
    <row r="1903" spans="1:5" x14ac:dyDescent="0.35">
      <c r="A1903" s="14">
        <v>20209003938</v>
      </c>
      <c r="B1903" s="15" t="s">
        <v>2085</v>
      </c>
      <c r="C1903" s="15" t="s">
        <v>850</v>
      </c>
      <c r="D1903" s="15" t="s">
        <v>204</v>
      </c>
      <c r="E1903" t="e">
        <v>#N/A</v>
      </c>
    </row>
    <row r="1904" spans="1:5" x14ac:dyDescent="0.35">
      <c r="A1904" s="14">
        <v>20209099510</v>
      </c>
      <c r="B1904" s="15" t="s">
        <v>2084</v>
      </c>
      <c r="C1904" s="15" t="s">
        <v>850</v>
      </c>
      <c r="D1904" s="15" t="s">
        <v>204</v>
      </c>
      <c r="E1904" t="e">
        <v>#N/A</v>
      </c>
    </row>
    <row r="1905" spans="1:5" x14ac:dyDescent="0.35">
      <c r="A1905" s="14">
        <v>20209167531</v>
      </c>
      <c r="B1905" s="15" t="s">
        <v>2083</v>
      </c>
      <c r="C1905" s="15" t="s">
        <v>850</v>
      </c>
      <c r="D1905" s="15" t="s">
        <v>6</v>
      </c>
      <c r="E1905" t="e">
        <v>#N/A</v>
      </c>
    </row>
    <row r="1906" spans="1:5" x14ac:dyDescent="0.35">
      <c r="A1906" s="14">
        <v>20209175712</v>
      </c>
      <c r="B1906" s="15" t="s">
        <v>2082</v>
      </c>
      <c r="C1906" s="15" t="s">
        <v>850</v>
      </c>
      <c r="D1906" s="15" t="s">
        <v>204</v>
      </c>
      <c r="E1906" t="e">
        <v>#N/A</v>
      </c>
    </row>
    <row r="1907" spans="1:5" x14ac:dyDescent="0.35">
      <c r="A1907" s="14">
        <v>20209184380</v>
      </c>
      <c r="B1907" s="15" t="s">
        <v>2081</v>
      </c>
      <c r="C1907" s="15" t="s">
        <v>850</v>
      </c>
      <c r="D1907" s="15" t="s">
        <v>204</v>
      </c>
      <c r="E1907" t="e">
        <v>#N/A</v>
      </c>
    </row>
    <row r="1908" spans="1:5" x14ac:dyDescent="0.35">
      <c r="A1908" s="14">
        <v>20209184461</v>
      </c>
      <c r="B1908" s="15" t="s">
        <v>2080</v>
      </c>
      <c r="C1908" s="15" t="s">
        <v>850</v>
      </c>
      <c r="D1908" s="15" t="s">
        <v>204</v>
      </c>
      <c r="E1908" t="e">
        <v>#N/A</v>
      </c>
    </row>
    <row r="1909" spans="1:5" x14ac:dyDescent="0.35">
      <c r="A1909" s="14">
        <v>20209237769</v>
      </c>
      <c r="B1909" s="15" t="s">
        <v>2079</v>
      </c>
      <c r="C1909" s="15" t="s">
        <v>850</v>
      </c>
      <c r="D1909" s="15" t="s">
        <v>101</v>
      </c>
      <c r="E1909" t="e">
        <v>#N/A</v>
      </c>
    </row>
    <row r="1910" spans="1:5" x14ac:dyDescent="0.35">
      <c r="A1910" s="14">
        <v>20209302846</v>
      </c>
      <c r="B1910" s="15" t="s">
        <v>777</v>
      </c>
      <c r="C1910" s="15" t="s">
        <v>850</v>
      </c>
      <c r="D1910" s="15" t="s">
        <v>204</v>
      </c>
      <c r="E1910" t="e">
        <v>#N/A</v>
      </c>
    </row>
    <row r="1911" spans="1:5" x14ac:dyDescent="0.35">
      <c r="A1911" s="14">
        <v>20209306833</v>
      </c>
      <c r="B1911" s="15" t="s">
        <v>2078</v>
      </c>
      <c r="C1911" s="15" t="s">
        <v>850</v>
      </c>
      <c r="D1911" s="15" t="s">
        <v>204</v>
      </c>
      <c r="E1911" t="e">
        <v>#N/A</v>
      </c>
    </row>
    <row r="1912" spans="1:5" x14ac:dyDescent="0.35">
      <c r="A1912" s="14">
        <v>20209443156</v>
      </c>
      <c r="B1912" s="15" t="s">
        <v>2077</v>
      </c>
      <c r="C1912" s="15" t="s">
        <v>850</v>
      </c>
      <c r="D1912" s="15" t="s">
        <v>101</v>
      </c>
      <c r="E1912" t="e">
        <v>#N/A</v>
      </c>
    </row>
    <row r="1913" spans="1:5" x14ac:dyDescent="0.35">
      <c r="A1913" s="14">
        <v>20209444047</v>
      </c>
      <c r="B1913" s="15" t="s">
        <v>764</v>
      </c>
      <c r="C1913" s="15" t="s">
        <v>850</v>
      </c>
      <c r="D1913" s="15" t="s">
        <v>101</v>
      </c>
      <c r="E1913" t="e">
        <v>#N/A</v>
      </c>
    </row>
    <row r="1914" spans="1:5" x14ac:dyDescent="0.35">
      <c r="A1914" s="14">
        <v>20209488419</v>
      </c>
      <c r="B1914" s="15" t="s">
        <v>2076</v>
      </c>
      <c r="C1914" s="15" t="s">
        <v>850</v>
      </c>
      <c r="D1914" s="15" t="s">
        <v>204</v>
      </c>
      <c r="E1914" t="e">
        <v>#N/A</v>
      </c>
    </row>
    <row r="1915" spans="1:5" x14ac:dyDescent="0.35">
      <c r="A1915" s="14">
        <v>20209526523</v>
      </c>
      <c r="B1915" s="15" t="s">
        <v>2075</v>
      </c>
      <c r="C1915" s="15" t="s">
        <v>850</v>
      </c>
      <c r="D1915" s="15" t="s">
        <v>6</v>
      </c>
      <c r="E1915" t="e">
        <v>#N/A</v>
      </c>
    </row>
    <row r="1916" spans="1:5" x14ac:dyDescent="0.35">
      <c r="A1916" s="14">
        <v>20209528062</v>
      </c>
      <c r="B1916" s="15" t="s">
        <v>2074</v>
      </c>
      <c r="C1916" s="15" t="s">
        <v>850</v>
      </c>
      <c r="D1916" s="15" t="s">
        <v>6</v>
      </c>
      <c r="E1916" t="e">
        <v>#N/A</v>
      </c>
    </row>
    <row r="1917" spans="1:5" x14ac:dyDescent="0.35">
      <c r="A1917" s="14">
        <v>20209556431</v>
      </c>
      <c r="B1917" s="15" t="s">
        <v>2073</v>
      </c>
      <c r="C1917" s="15" t="s">
        <v>850</v>
      </c>
      <c r="D1917" s="15" t="s">
        <v>204</v>
      </c>
      <c r="E1917" t="e">
        <v>#N/A</v>
      </c>
    </row>
    <row r="1918" spans="1:5" x14ac:dyDescent="0.35">
      <c r="A1918" s="14">
        <v>20209557241</v>
      </c>
      <c r="B1918" s="15" t="s">
        <v>5467</v>
      </c>
      <c r="C1918" s="15" t="s">
        <v>850</v>
      </c>
      <c r="D1918" s="15" t="s">
        <v>6</v>
      </c>
      <c r="E1918" t="e">
        <v>#N/A</v>
      </c>
    </row>
    <row r="1919" spans="1:5" x14ac:dyDescent="0.35">
      <c r="A1919" s="33">
        <v>20209573441</v>
      </c>
      <c r="B1919" s="35" t="s">
        <v>6142</v>
      </c>
      <c r="C1919" s="15" t="s">
        <v>850</v>
      </c>
      <c r="D1919" s="35" t="s">
        <v>6</v>
      </c>
      <c r="E1919" t="e">
        <v>#N/A</v>
      </c>
    </row>
    <row r="1920" spans="1:5" x14ac:dyDescent="0.35">
      <c r="A1920" s="14">
        <v>20209689589</v>
      </c>
      <c r="B1920" s="15" t="s">
        <v>5469</v>
      </c>
      <c r="C1920" s="15" t="s">
        <v>850</v>
      </c>
      <c r="D1920" s="15" t="s">
        <v>6</v>
      </c>
      <c r="E1920" t="e">
        <v>#N/A</v>
      </c>
    </row>
    <row r="1921" spans="1:5" x14ac:dyDescent="0.35">
      <c r="A1921" s="14">
        <v>20209689660</v>
      </c>
      <c r="B1921" s="15" t="s">
        <v>2072</v>
      </c>
      <c r="C1921" s="15" t="s">
        <v>850</v>
      </c>
      <c r="D1921" s="15" t="s">
        <v>6</v>
      </c>
      <c r="E1921" t="e">
        <v>#N/A</v>
      </c>
    </row>
    <row r="1922" spans="1:5" x14ac:dyDescent="0.35">
      <c r="A1922" s="14">
        <v>20209869480</v>
      </c>
      <c r="B1922" s="15" t="s">
        <v>2071</v>
      </c>
      <c r="C1922" s="15" t="s">
        <v>850</v>
      </c>
      <c r="D1922" s="15" t="s">
        <v>6</v>
      </c>
      <c r="E1922" t="e">
        <v>#N/A</v>
      </c>
    </row>
    <row r="1923" spans="1:5" x14ac:dyDescent="0.35">
      <c r="A1923" s="14">
        <v>20209970521</v>
      </c>
      <c r="B1923" s="15" t="s">
        <v>5472</v>
      </c>
      <c r="C1923" s="15" t="s">
        <v>850</v>
      </c>
      <c r="D1923" s="15" t="s">
        <v>204</v>
      </c>
      <c r="E1923" t="e">
        <v>#N/A</v>
      </c>
    </row>
    <row r="1924" spans="1:5" x14ac:dyDescent="0.35">
      <c r="A1924" s="14">
        <v>20210187759</v>
      </c>
      <c r="B1924" s="15" t="s">
        <v>2070</v>
      </c>
      <c r="C1924" s="15" t="s">
        <v>850</v>
      </c>
      <c r="D1924" s="15" t="s">
        <v>101</v>
      </c>
      <c r="E1924" t="e">
        <v>#N/A</v>
      </c>
    </row>
    <row r="1925" spans="1:5" x14ac:dyDescent="0.35">
      <c r="A1925" s="14">
        <v>20210272781</v>
      </c>
      <c r="B1925" s="15" t="s">
        <v>2069</v>
      </c>
      <c r="C1925" s="15" t="s">
        <v>850</v>
      </c>
      <c r="D1925" s="15" t="s">
        <v>101</v>
      </c>
      <c r="E1925" t="e">
        <v>#N/A</v>
      </c>
    </row>
    <row r="1926" spans="1:5" x14ac:dyDescent="0.35">
      <c r="A1926" s="14">
        <v>20210519182</v>
      </c>
      <c r="B1926" s="15" t="s">
        <v>5476</v>
      </c>
      <c r="C1926" s="15" t="s">
        <v>850</v>
      </c>
      <c r="D1926" s="15" t="s">
        <v>204</v>
      </c>
      <c r="E1926" t="e">
        <v>#N/A</v>
      </c>
    </row>
    <row r="1927" spans="1:5" x14ac:dyDescent="0.35">
      <c r="A1927" s="14">
        <v>20210557432</v>
      </c>
      <c r="B1927" s="15" t="s">
        <v>2068</v>
      </c>
      <c r="C1927" s="15" t="s">
        <v>850</v>
      </c>
      <c r="D1927" s="15" t="s">
        <v>101</v>
      </c>
      <c r="E1927" t="e">
        <v>#N/A</v>
      </c>
    </row>
    <row r="1928" spans="1:5" x14ac:dyDescent="0.35">
      <c r="A1928" s="14">
        <v>20210698095</v>
      </c>
      <c r="B1928" s="15" t="s">
        <v>2067</v>
      </c>
      <c r="C1928" s="15" t="s">
        <v>850</v>
      </c>
      <c r="D1928" s="15" t="s">
        <v>6</v>
      </c>
      <c r="E1928" t="e">
        <v>#N/A</v>
      </c>
    </row>
    <row r="1929" spans="1:5" x14ac:dyDescent="0.35">
      <c r="A1929" s="14">
        <v>20210717731</v>
      </c>
      <c r="B1929" s="15" t="s">
        <v>2066</v>
      </c>
      <c r="C1929" s="15" t="s">
        <v>850</v>
      </c>
      <c r="D1929" s="15" t="s">
        <v>101</v>
      </c>
      <c r="E1929" t="e">
        <v>#N/A</v>
      </c>
    </row>
    <row r="1930" spans="1:5" x14ac:dyDescent="0.35">
      <c r="A1930" s="14">
        <v>20210735390</v>
      </c>
      <c r="B1930" s="15" t="s">
        <v>2065</v>
      </c>
      <c r="C1930" s="15" t="s">
        <v>850</v>
      </c>
      <c r="D1930" s="15" t="s">
        <v>6</v>
      </c>
      <c r="E1930" t="e">
        <v>#N/A</v>
      </c>
    </row>
    <row r="1931" spans="1:5" x14ac:dyDescent="0.35">
      <c r="A1931" s="14">
        <v>20210743902</v>
      </c>
      <c r="B1931" s="15" t="s">
        <v>2064</v>
      </c>
      <c r="C1931" s="15" t="s">
        <v>850</v>
      </c>
      <c r="D1931" s="15" t="s">
        <v>204</v>
      </c>
      <c r="E1931" t="e">
        <v>#N/A</v>
      </c>
    </row>
    <row r="1932" spans="1:5" x14ac:dyDescent="0.35">
      <c r="A1932" s="14">
        <v>20210893467</v>
      </c>
      <c r="B1932" s="15" t="s">
        <v>2063</v>
      </c>
      <c r="C1932" s="15" t="s">
        <v>850</v>
      </c>
      <c r="D1932" s="15" t="s">
        <v>101</v>
      </c>
      <c r="E1932" t="e">
        <v>#N/A</v>
      </c>
    </row>
    <row r="1933" spans="1:5" x14ac:dyDescent="0.35">
      <c r="A1933" s="14">
        <v>20210905228</v>
      </c>
      <c r="B1933" s="15" t="s">
        <v>5483</v>
      </c>
      <c r="C1933" s="15" t="s">
        <v>850</v>
      </c>
      <c r="D1933" s="15" t="s">
        <v>101</v>
      </c>
      <c r="E1933" t="e">
        <v>#N/A</v>
      </c>
    </row>
    <row r="1934" spans="1:5" x14ac:dyDescent="0.35">
      <c r="A1934" s="14">
        <v>20210911031</v>
      </c>
      <c r="B1934" s="15" t="s">
        <v>2062</v>
      </c>
      <c r="C1934" s="15" t="s">
        <v>850</v>
      </c>
      <c r="D1934" s="15" t="s">
        <v>6</v>
      </c>
      <c r="E1934" t="e">
        <v>#N/A</v>
      </c>
    </row>
    <row r="1935" spans="1:5" x14ac:dyDescent="0.35">
      <c r="A1935" s="14">
        <v>20210937693</v>
      </c>
      <c r="B1935" s="15" t="s">
        <v>2061</v>
      </c>
      <c r="C1935" s="15" t="s">
        <v>850</v>
      </c>
      <c r="D1935" s="15" t="s">
        <v>101</v>
      </c>
      <c r="E1935" t="e">
        <v>#N/A</v>
      </c>
    </row>
    <row r="1936" spans="1:5" x14ac:dyDescent="0.35">
      <c r="A1936" s="14">
        <v>20211220253</v>
      </c>
      <c r="B1936" s="15" t="s">
        <v>2060</v>
      </c>
      <c r="C1936" s="15" t="s">
        <v>850</v>
      </c>
      <c r="D1936" s="15" t="s">
        <v>101</v>
      </c>
      <c r="E1936" t="e">
        <v>#N/A</v>
      </c>
    </row>
    <row r="1937" spans="1:5" x14ac:dyDescent="0.35">
      <c r="A1937" s="14">
        <v>20211371545</v>
      </c>
      <c r="B1937" s="15" t="s">
        <v>2059</v>
      </c>
      <c r="C1937" s="15" t="s">
        <v>850</v>
      </c>
      <c r="D1937" s="15" t="s">
        <v>204</v>
      </c>
      <c r="E1937" t="e">
        <v>#N/A</v>
      </c>
    </row>
    <row r="1938" spans="1:5" x14ac:dyDescent="0.35">
      <c r="A1938" s="14">
        <v>20211431971</v>
      </c>
      <c r="B1938" s="15" t="s">
        <v>2058</v>
      </c>
      <c r="C1938" s="15" t="s">
        <v>850</v>
      </c>
      <c r="D1938" s="15" t="s">
        <v>6</v>
      </c>
      <c r="E1938" t="e">
        <v>#N/A</v>
      </c>
    </row>
    <row r="1939" spans="1:5" x14ac:dyDescent="0.35">
      <c r="A1939" s="14">
        <v>20211432196</v>
      </c>
      <c r="B1939" s="15" t="s">
        <v>2057</v>
      </c>
      <c r="C1939" s="15" t="s">
        <v>850</v>
      </c>
      <c r="D1939" s="15" t="s">
        <v>6</v>
      </c>
      <c r="E1939" t="e">
        <v>#N/A</v>
      </c>
    </row>
    <row r="1940" spans="1:5" x14ac:dyDescent="0.35">
      <c r="A1940" s="14">
        <v>20211432277</v>
      </c>
      <c r="B1940" s="15" t="s">
        <v>2056</v>
      </c>
      <c r="C1940" s="15" t="s">
        <v>850</v>
      </c>
      <c r="D1940" s="15" t="s">
        <v>6</v>
      </c>
      <c r="E1940" t="e">
        <v>#N/A</v>
      </c>
    </row>
    <row r="1941" spans="1:5" x14ac:dyDescent="0.35">
      <c r="A1941" s="14">
        <v>20211448602</v>
      </c>
      <c r="B1941" s="15" t="s">
        <v>2055</v>
      </c>
      <c r="C1941" s="15" t="s">
        <v>850</v>
      </c>
      <c r="D1941" s="15" t="s">
        <v>101</v>
      </c>
      <c r="E1941" t="e">
        <v>#N/A</v>
      </c>
    </row>
    <row r="1942" spans="1:5" x14ac:dyDescent="0.35">
      <c r="A1942" s="14">
        <v>20211492687</v>
      </c>
      <c r="B1942" s="15" t="s">
        <v>836</v>
      </c>
      <c r="C1942" s="15" t="s">
        <v>850</v>
      </c>
      <c r="D1942" s="15" t="s">
        <v>101</v>
      </c>
      <c r="E1942" t="e">
        <v>#N/A</v>
      </c>
    </row>
    <row r="1943" spans="1:5" x14ac:dyDescent="0.35">
      <c r="A1943" s="14">
        <v>20211559269</v>
      </c>
      <c r="B1943" s="15" t="s">
        <v>2054</v>
      </c>
      <c r="C1943" s="15" t="s">
        <v>850</v>
      </c>
      <c r="D1943" s="15" t="s">
        <v>6</v>
      </c>
      <c r="E1943" t="e">
        <v>#N/A</v>
      </c>
    </row>
    <row r="1944" spans="1:5" x14ac:dyDescent="0.35">
      <c r="A1944" s="14">
        <v>20211564181</v>
      </c>
      <c r="B1944" s="15" t="s">
        <v>2053</v>
      </c>
      <c r="C1944" s="15" t="s">
        <v>850</v>
      </c>
      <c r="D1944" s="15" t="s">
        <v>204</v>
      </c>
      <c r="E1944" t="e">
        <v>#N/A</v>
      </c>
    </row>
    <row r="1945" spans="1:5" x14ac:dyDescent="0.35">
      <c r="A1945" s="14">
        <v>20211661381</v>
      </c>
      <c r="B1945" s="15" t="s">
        <v>2052</v>
      </c>
      <c r="C1945" s="15" t="s">
        <v>850</v>
      </c>
      <c r="D1945" s="15" t="s">
        <v>6</v>
      </c>
      <c r="E1945" t="e">
        <v>#N/A</v>
      </c>
    </row>
    <row r="1946" spans="1:5" x14ac:dyDescent="0.35">
      <c r="A1946" s="14">
        <v>20211821095</v>
      </c>
      <c r="B1946" s="15" t="s">
        <v>2051</v>
      </c>
      <c r="C1946" s="15" t="s">
        <v>850</v>
      </c>
      <c r="D1946" s="15" t="s">
        <v>6</v>
      </c>
      <c r="E1946" t="e">
        <v>#N/A</v>
      </c>
    </row>
    <row r="1947" spans="1:5" x14ac:dyDescent="0.35">
      <c r="A1947" s="14">
        <v>20211843579</v>
      </c>
      <c r="B1947" s="15" t="s">
        <v>2050</v>
      </c>
      <c r="C1947" s="15" t="s">
        <v>850</v>
      </c>
      <c r="D1947" s="15" t="s">
        <v>6</v>
      </c>
      <c r="E1947" t="e">
        <v>#N/A</v>
      </c>
    </row>
    <row r="1948" spans="1:5" x14ac:dyDescent="0.35">
      <c r="A1948" s="14">
        <v>20211874296</v>
      </c>
      <c r="B1948" s="15" t="s">
        <v>2049</v>
      </c>
      <c r="C1948" s="15" t="s">
        <v>850</v>
      </c>
      <c r="D1948" s="15" t="s">
        <v>101</v>
      </c>
      <c r="E1948" t="e">
        <v>#N/A</v>
      </c>
    </row>
    <row r="1949" spans="1:5" x14ac:dyDescent="0.35">
      <c r="A1949" s="14">
        <v>20212024954</v>
      </c>
      <c r="B1949" s="15" t="s">
        <v>2048</v>
      </c>
      <c r="C1949" s="15" t="s">
        <v>850</v>
      </c>
      <c r="D1949" s="15" t="s">
        <v>204</v>
      </c>
      <c r="E1949" t="e">
        <v>#N/A</v>
      </c>
    </row>
    <row r="1950" spans="1:5" x14ac:dyDescent="0.35">
      <c r="A1950" s="14">
        <v>20212025098</v>
      </c>
      <c r="B1950" s="15" t="s">
        <v>2047</v>
      </c>
      <c r="C1950" s="15" t="s">
        <v>850</v>
      </c>
      <c r="D1950" s="15" t="s">
        <v>204</v>
      </c>
      <c r="E1950" t="e">
        <v>#N/A</v>
      </c>
    </row>
    <row r="1951" spans="1:5" x14ac:dyDescent="0.35">
      <c r="A1951" s="14">
        <v>20212025179</v>
      </c>
      <c r="B1951" s="15" t="s">
        <v>2046</v>
      </c>
      <c r="C1951" s="15" t="s">
        <v>850</v>
      </c>
      <c r="D1951" s="15" t="s">
        <v>204</v>
      </c>
      <c r="E1951" t="e">
        <v>#N/A</v>
      </c>
    </row>
    <row r="1952" spans="1:5" x14ac:dyDescent="0.35">
      <c r="A1952" s="14">
        <v>20212174255</v>
      </c>
      <c r="B1952" s="15" t="s">
        <v>2045</v>
      </c>
      <c r="C1952" s="15" t="s">
        <v>850</v>
      </c>
      <c r="D1952" s="15" t="s">
        <v>6</v>
      </c>
      <c r="E1952" t="e">
        <v>#N/A</v>
      </c>
    </row>
    <row r="1953" spans="1:5" x14ac:dyDescent="0.35">
      <c r="A1953" s="14">
        <v>20212177351</v>
      </c>
      <c r="B1953" s="15" t="s">
        <v>2044</v>
      </c>
      <c r="C1953" s="15" t="s">
        <v>850</v>
      </c>
      <c r="D1953" s="15" t="s">
        <v>101</v>
      </c>
      <c r="E1953" t="e">
        <v>#N/A</v>
      </c>
    </row>
    <row r="1954" spans="1:5" x14ac:dyDescent="0.35">
      <c r="A1954" s="14">
        <v>20212195767</v>
      </c>
      <c r="B1954" s="15" t="s">
        <v>2043</v>
      </c>
      <c r="C1954" s="15" t="s">
        <v>850</v>
      </c>
      <c r="D1954" s="15" t="s">
        <v>204</v>
      </c>
      <c r="E1954" t="e">
        <v>#N/A</v>
      </c>
    </row>
    <row r="1955" spans="1:5" x14ac:dyDescent="0.35">
      <c r="A1955" s="14">
        <v>20212196810</v>
      </c>
      <c r="B1955" s="15" t="s">
        <v>2042</v>
      </c>
      <c r="C1955" s="15" t="s">
        <v>850</v>
      </c>
      <c r="D1955" s="15" t="s">
        <v>101</v>
      </c>
      <c r="E1955" t="e">
        <v>#N/A</v>
      </c>
    </row>
    <row r="1956" spans="1:5" x14ac:dyDescent="0.35">
      <c r="A1956" s="14">
        <v>20212197204</v>
      </c>
      <c r="B1956" s="15" t="s">
        <v>2010</v>
      </c>
      <c r="C1956" s="15" t="s">
        <v>850</v>
      </c>
      <c r="D1956" s="15" t="s">
        <v>101</v>
      </c>
      <c r="E1956" t="e">
        <v>#N/A</v>
      </c>
    </row>
    <row r="1957" spans="1:5" x14ac:dyDescent="0.35">
      <c r="A1957" s="14">
        <v>20212251004</v>
      </c>
      <c r="B1957" s="15" t="s">
        <v>5507</v>
      </c>
      <c r="C1957" s="15" t="s">
        <v>850</v>
      </c>
      <c r="D1957" s="15" t="s">
        <v>204</v>
      </c>
      <c r="E1957" t="e">
        <v>#N/A</v>
      </c>
    </row>
    <row r="1958" spans="1:5" x14ac:dyDescent="0.35">
      <c r="A1958" s="14">
        <v>20212440583</v>
      </c>
      <c r="B1958" s="15" t="s">
        <v>2041</v>
      </c>
      <c r="C1958" s="15" t="s">
        <v>850</v>
      </c>
      <c r="D1958" s="15" t="s">
        <v>204</v>
      </c>
      <c r="E1958" t="e">
        <v>#N/A</v>
      </c>
    </row>
    <row r="1959" spans="1:5" x14ac:dyDescent="0.35">
      <c r="A1959" s="14">
        <v>20212441393</v>
      </c>
      <c r="B1959" s="15" t="s">
        <v>2040</v>
      </c>
      <c r="C1959" s="15" t="s">
        <v>850</v>
      </c>
      <c r="D1959" s="15" t="s">
        <v>204</v>
      </c>
      <c r="E1959" t="e">
        <v>#N/A</v>
      </c>
    </row>
    <row r="1960" spans="1:5" x14ac:dyDescent="0.35">
      <c r="A1960" s="14">
        <v>20212604012</v>
      </c>
      <c r="B1960" s="15" t="s">
        <v>5511</v>
      </c>
      <c r="C1960" s="15" t="s">
        <v>850</v>
      </c>
      <c r="D1960" s="15" t="s">
        <v>101</v>
      </c>
      <c r="E1960" t="e">
        <v>#N/A</v>
      </c>
    </row>
    <row r="1961" spans="1:5" x14ac:dyDescent="0.35">
      <c r="A1961" s="14">
        <v>20212642704</v>
      </c>
      <c r="B1961" s="15" t="s">
        <v>2039</v>
      </c>
      <c r="C1961" s="15" t="s">
        <v>850</v>
      </c>
      <c r="D1961" s="15" t="s">
        <v>6</v>
      </c>
      <c r="E1961" t="e">
        <v>#N/A</v>
      </c>
    </row>
    <row r="1962" spans="1:5" x14ac:dyDescent="0.35">
      <c r="A1962" s="14">
        <v>20212669734</v>
      </c>
      <c r="B1962" s="15" t="s">
        <v>2038</v>
      </c>
      <c r="C1962" s="15" t="s">
        <v>850</v>
      </c>
      <c r="D1962" s="15" t="s">
        <v>101</v>
      </c>
      <c r="E1962" t="e">
        <v>#N/A</v>
      </c>
    </row>
    <row r="1963" spans="1:5" x14ac:dyDescent="0.35">
      <c r="A1963" s="14">
        <v>20212823831</v>
      </c>
      <c r="B1963" s="15" t="s">
        <v>2037</v>
      </c>
      <c r="C1963" s="15" t="s">
        <v>850</v>
      </c>
      <c r="D1963" s="15" t="s">
        <v>101</v>
      </c>
      <c r="E1963" t="e">
        <v>#N/A</v>
      </c>
    </row>
    <row r="1964" spans="1:5" x14ac:dyDescent="0.35">
      <c r="A1964" s="14">
        <v>20212824641</v>
      </c>
      <c r="B1964" s="15" t="s">
        <v>2036</v>
      </c>
      <c r="C1964" s="15" t="s">
        <v>850</v>
      </c>
      <c r="D1964" s="15" t="s">
        <v>101</v>
      </c>
      <c r="E1964" t="e">
        <v>#N/A</v>
      </c>
    </row>
    <row r="1965" spans="1:5" x14ac:dyDescent="0.35">
      <c r="A1965" s="14">
        <v>20213017871</v>
      </c>
      <c r="B1965" s="15" t="s">
        <v>2035</v>
      </c>
      <c r="C1965" s="15" t="s">
        <v>850</v>
      </c>
      <c r="D1965" s="15" t="s">
        <v>204</v>
      </c>
      <c r="E1965" t="e">
        <v>#N/A</v>
      </c>
    </row>
    <row r="1966" spans="1:5" x14ac:dyDescent="0.35">
      <c r="A1966" s="14">
        <v>20213227255</v>
      </c>
      <c r="B1966" s="15" t="s">
        <v>2034</v>
      </c>
      <c r="C1966" s="15" t="s">
        <v>850</v>
      </c>
      <c r="D1966" s="15" t="s">
        <v>204</v>
      </c>
      <c r="E1966" t="e">
        <v>#N/A</v>
      </c>
    </row>
    <row r="1967" spans="1:5" x14ac:dyDescent="0.35">
      <c r="A1967" s="14">
        <v>20213364759</v>
      </c>
      <c r="B1967" s="15" t="s">
        <v>2033</v>
      </c>
      <c r="C1967" s="15" t="s">
        <v>850</v>
      </c>
      <c r="D1967" s="15" t="s">
        <v>6</v>
      </c>
      <c r="E1967" t="e">
        <v>#N/A</v>
      </c>
    </row>
    <row r="1968" spans="1:5" x14ac:dyDescent="0.35">
      <c r="A1968" s="14">
        <v>20213370210</v>
      </c>
      <c r="B1968" s="15" t="s">
        <v>2032</v>
      </c>
      <c r="C1968" s="15" t="s">
        <v>850</v>
      </c>
      <c r="D1968" s="15" t="s">
        <v>101</v>
      </c>
      <c r="E1968" t="e">
        <v>#N/A</v>
      </c>
    </row>
    <row r="1969" spans="1:5" x14ac:dyDescent="0.35">
      <c r="A1969" s="14">
        <v>20213376684</v>
      </c>
      <c r="B1969" s="15" t="s">
        <v>2031</v>
      </c>
      <c r="C1969" s="15" t="s">
        <v>850</v>
      </c>
      <c r="D1969" s="15" t="s">
        <v>6</v>
      </c>
      <c r="E1969" t="e">
        <v>#N/A</v>
      </c>
    </row>
    <row r="1970" spans="1:5" x14ac:dyDescent="0.35">
      <c r="A1970" s="14">
        <v>20213726766</v>
      </c>
      <c r="B1970" s="15" t="s">
        <v>2030</v>
      </c>
      <c r="C1970" s="15" t="s">
        <v>850</v>
      </c>
      <c r="D1970" s="15" t="s">
        <v>6</v>
      </c>
      <c r="E1970" t="e">
        <v>#N/A</v>
      </c>
    </row>
    <row r="1971" spans="1:5" x14ac:dyDescent="0.35">
      <c r="A1971" s="14">
        <v>20213749031</v>
      </c>
      <c r="B1971" s="15" t="s">
        <v>2029</v>
      </c>
      <c r="C1971" s="15" t="s">
        <v>850</v>
      </c>
      <c r="D1971" s="15" t="s">
        <v>6</v>
      </c>
      <c r="E1971" t="e">
        <v>#N/A</v>
      </c>
    </row>
    <row r="1972" spans="1:5" x14ac:dyDescent="0.35">
      <c r="A1972" s="14">
        <v>20213758293</v>
      </c>
      <c r="B1972" s="15" t="s">
        <v>2028</v>
      </c>
      <c r="C1972" s="15" t="s">
        <v>850</v>
      </c>
      <c r="D1972" s="15" t="s">
        <v>101</v>
      </c>
      <c r="E1972" t="e">
        <v>#N/A</v>
      </c>
    </row>
    <row r="1973" spans="1:5" x14ac:dyDescent="0.35">
      <c r="A1973" s="14">
        <v>20213761324</v>
      </c>
      <c r="B1973" s="15" t="s">
        <v>5525</v>
      </c>
      <c r="C1973" s="15" t="s">
        <v>850</v>
      </c>
      <c r="D1973" s="15" t="s">
        <v>204</v>
      </c>
      <c r="E1973" t="e">
        <v>#N/A</v>
      </c>
    </row>
    <row r="1974" spans="1:5" x14ac:dyDescent="0.35">
      <c r="A1974" s="14">
        <v>20213832361</v>
      </c>
      <c r="B1974" s="15" t="s">
        <v>2027</v>
      </c>
      <c r="C1974" s="15" t="s">
        <v>850</v>
      </c>
      <c r="D1974" s="15" t="s">
        <v>6</v>
      </c>
      <c r="E1974" t="e">
        <v>#N/A</v>
      </c>
    </row>
    <row r="1975" spans="1:5" x14ac:dyDescent="0.35">
      <c r="A1975" s="14">
        <v>20213882890</v>
      </c>
      <c r="B1975" s="15" t="s">
        <v>2026</v>
      </c>
      <c r="C1975" s="15" t="s">
        <v>850</v>
      </c>
      <c r="D1975" s="15" t="s">
        <v>6</v>
      </c>
      <c r="E1975" t="e">
        <v>#N/A</v>
      </c>
    </row>
    <row r="1976" spans="1:5" x14ac:dyDescent="0.35">
      <c r="A1976" s="14">
        <v>20213928989</v>
      </c>
      <c r="B1976" s="15" t="s">
        <v>2025</v>
      </c>
      <c r="C1976" s="15" t="s">
        <v>850</v>
      </c>
      <c r="D1976" s="15" t="s">
        <v>101</v>
      </c>
      <c r="E1976" t="e">
        <v>#N/A</v>
      </c>
    </row>
    <row r="1977" spans="1:5" x14ac:dyDescent="0.35">
      <c r="A1977" s="14">
        <v>20214061474</v>
      </c>
      <c r="B1977" s="15" t="s">
        <v>2024</v>
      </c>
      <c r="C1977" s="15" t="s">
        <v>850</v>
      </c>
      <c r="D1977" s="15" t="s">
        <v>204</v>
      </c>
      <c r="E1977" t="e">
        <v>#N/A</v>
      </c>
    </row>
    <row r="1978" spans="1:5" x14ac:dyDescent="0.35">
      <c r="A1978" s="14">
        <v>20214066352</v>
      </c>
      <c r="B1978" s="15" t="s">
        <v>2023</v>
      </c>
      <c r="C1978" s="15" t="s">
        <v>850</v>
      </c>
      <c r="D1978" s="15" t="s">
        <v>6</v>
      </c>
      <c r="E1978" t="e">
        <v>#N/A</v>
      </c>
    </row>
    <row r="1979" spans="1:5" x14ac:dyDescent="0.35">
      <c r="A1979" s="14">
        <v>20214151465</v>
      </c>
      <c r="B1979" s="15" t="s">
        <v>2022</v>
      </c>
      <c r="C1979" s="15" t="s">
        <v>850</v>
      </c>
      <c r="D1979" s="15" t="s">
        <v>6</v>
      </c>
      <c r="E1979" t="e">
        <v>#N/A</v>
      </c>
    </row>
    <row r="1980" spans="1:5" x14ac:dyDescent="0.35">
      <c r="A1980" s="14">
        <v>20214288681</v>
      </c>
      <c r="B1980" s="15" t="s">
        <v>5532</v>
      </c>
      <c r="C1980" s="15" t="s">
        <v>850</v>
      </c>
      <c r="D1980" s="15" t="s">
        <v>101</v>
      </c>
      <c r="E1980" t="e">
        <v>#N/A</v>
      </c>
    </row>
    <row r="1981" spans="1:5" x14ac:dyDescent="0.35">
      <c r="A1981" s="14">
        <v>20214333571</v>
      </c>
      <c r="B1981" s="15" t="s">
        <v>5533</v>
      </c>
      <c r="C1981" s="15" t="s">
        <v>850</v>
      </c>
      <c r="D1981" s="15" t="s">
        <v>101</v>
      </c>
      <c r="E1981" t="e">
        <v>#N/A</v>
      </c>
    </row>
    <row r="1982" spans="1:5" x14ac:dyDescent="0.35">
      <c r="A1982" s="14">
        <v>20214337216</v>
      </c>
      <c r="B1982" s="15" t="s">
        <v>2021</v>
      </c>
      <c r="C1982" s="15" t="s">
        <v>850</v>
      </c>
      <c r="D1982" s="15" t="s">
        <v>101</v>
      </c>
      <c r="E1982" t="e">
        <v>#N/A</v>
      </c>
    </row>
    <row r="1983" spans="1:5" x14ac:dyDescent="0.35">
      <c r="A1983" s="14">
        <v>20214364612</v>
      </c>
      <c r="B1983" s="15" t="s">
        <v>2020</v>
      </c>
      <c r="C1983" s="15" t="s">
        <v>850</v>
      </c>
      <c r="D1983" s="15" t="s">
        <v>204</v>
      </c>
      <c r="E1983" t="e">
        <v>#N/A</v>
      </c>
    </row>
    <row r="1984" spans="1:5" x14ac:dyDescent="0.35">
      <c r="A1984" s="14">
        <v>20214365775</v>
      </c>
      <c r="B1984" s="15" t="s">
        <v>1295</v>
      </c>
      <c r="C1984" s="15" t="s">
        <v>850</v>
      </c>
      <c r="D1984" s="15" t="s">
        <v>204</v>
      </c>
      <c r="E1984" t="e">
        <v>#N/A</v>
      </c>
    </row>
    <row r="1985" spans="1:5" x14ac:dyDescent="0.35">
      <c r="A1985" s="14">
        <v>20214366747</v>
      </c>
      <c r="B1985" s="15" t="s">
        <v>2019</v>
      </c>
      <c r="C1985" s="15" t="s">
        <v>850</v>
      </c>
      <c r="D1985" s="15" t="s">
        <v>204</v>
      </c>
      <c r="E1985" t="e">
        <v>#N/A</v>
      </c>
    </row>
    <row r="1986" spans="1:5" x14ac:dyDescent="0.35">
      <c r="A1986" s="14">
        <v>20214367719</v>
      </c>
      <c r="B1986" s="15" t="s">
        <v>5537</v>
      </c>
      <c r="C1986" s="15" t="s">
        <v>850</v>
      </c>
      <c r="D1986" s="15" t="s">
        <v>204</v>
      </c>
      <c r="E1986" t="e">
        <v>#N/A</v>
      </c>
    </row>
    <row r="1987" spans="1:5" x14ac:dyDescent="0.35">
      <c r="A1987" s="14">
        <v>20214552702</v>
      </c>
      <c r="B1987" s="15" t="s">
        <v>6064</v>
      </c>
      <c r="C1987" s="15" t="s">
        <v>850</v>
      </c>
      <c r="D1987" s="15" t="s">
        <v>204</v>
      </c>
      <c r="E1987" t="e">
        <v>#N/A</v>
      </c>
    </row>
    <row r="1988" spans="1:5" x14ac:dyDescent="0.35">
      <c r="A1988" s="14">
        <v>20214579066</v>
      </c>
      <c r="B1988" s="15" t="s">
        <v>2018</v>
      </c>
      <c r="C1988" s="15" t="s">
        <v>850</v>
      </c>
      <c r="D1988" s="15" t="s">
        <v>204</v>
      </c>
      <c r="E1988" t="e">
        <v>#N/A</v>
      </c>
    </row>
    <row r="1989" spans="1:5" x14ac:dyDescent="0.35">
      <c r="A1989" s="14">
        <v>20214702950</v>
      </c>
      <c r="B1989" s="15" t="s">
        <v>2017</v>
      </c>
      <c r="C1989" s="15" t="s">
        <v>850</v>
      </c>
      <c r="D1989" s="15" t="s">
        <v>6</v>
      </c>
      <c r="E1989" t="e">
        <v>#N/A</v>
      </c>
    </row>
    <row r="1990" spans="1:5" x14ac:dyDescent="0.35">
      <c r="A1990" s="14">
        <v>20214704499</v>
      </c>
      <c r="B1990" s="15" t="s">
        <v>2016</v>
      </c>
      <c r="C1990" s="15" t="s">
        <v>850</v>
      </c>
      <c r="D1990" s="15" t="s">
        <v>6</v>
      </c>
      <c r="E1990" t="e">
        <v>#N/A</v>
      </c>
    </row>
    <row r="1991" spans="1:5" x14ac:dyDescent="0.35">
      <c r="A1991" s="14">
        <v>20214704651</v>
      </c>
      <c r="B1991" s="15" t="s">
        <v>2015</v>
      </c>
      <c r="C1991" s="15" t="s">
        <v>850</v>
      </c>
      <c r="D1991" s="15" t="s">
        <v>6</v>
      </c>
      <c r="E1991" t="e">
        <v>#N/A</v>
      </c>
    </row>
    <row r="1992" spans="1:5" x14ac:dyDescent="0.35">
      <c r="A1992" s="14">
        <v>20214723108</v>
      </c>
      <c r="B1992" s="15" t="s">
        <v>1658</v>
      </c>
      <c r="C1992" s="15" t="s">
        <v>850</v>
      </c>
      <c r="D1992" s="15" t="s">
        <v>6</v>
      </c>
      <c r="E1992" t="e">
        <v>#N/A</v>
      </c>
    </row>
    <row r="1993" spans="1:5" x14ac:dyDescent="0.35">
      <c r="A1993" s="14">
        <v>20214747384</v>
      </c>
      <c r="B1993" s="15" t="s">
        <v>2014</v>
      </c>
      <c r="C1993" s="15" t="s">
        <v>850</v>
      </c>
      <c r="D1993" s="15" t="s">
        <v>101</v>
      </c>
      <c r="E1993" t="e">
        <v>#N/A</v>
      </c>
    </row>
    <row r="1994" spans="1:5" x14ac:dyDescent="0.35">
      <c r="A1994" s="14">
        <v>20214750920</v>
      </c>
      <c r="B1994" s="15" t="s">
        <v>2013</v>
      </c>
      <c r="C1994" s="15" t="s">
        <v>850</v>
      </c>
      <c r="D1994" s="15" t="s">
        <v>101</v>
      </c>
      <c r="E1994" t="e">
        <v>#N/A</v>
      </c>
    </row>
    <row r="1995" spans="1:5" x14ac:dyDescent="0.35">
      <c r="A1995" s="14">
        <v>20214751730</v>
      </c>
      <c r="B1995" s="15" t="s">
        <v>2012</v>
      </c>
      <c r="C1995" s="15" t="s">
        <v>850</v>
      </c>
      <c r="D1995" s="15" t="s">
        <v>204</v>
      </c>
      <c r="E1995" t="e">
        <v>#N/A</v>
      </c>
    </row>
    <row r="1996" spans="1:5" x14ac:dyDescent="0.35">
      <c r="A1996" s="14">
        <v>20214751811</v>
      </c>
      <c r="B1996" s="15" t="s">
        <v>2011</v>
      </c>
      <c r="C1996" s="15" t="s">
        <v>850</v>
      </c>
      <c r="D1996" s="15" t="s">
        <v>204</v>
      </c>
      <c r="E1996" t="e">
        <v>#N/A</v>
      </c>
    </row>
    <row r="1997" spans="1:5" x14ac:dyDescent="0.35">
      <c r="A1997" s="14">
        <v>20214752388</v>
      </c>
      <c r="B1997" s="15" t="s">
        <v>2010</v>
      </c>
      <c r="C1997" s="15" t="s">
        <v>850</v>
      </c>
      <c r="D1997" s="15" t="s">
        <v>204</v>
      </c>
      <c r="E1997" t="e">
        <v>#N/A</v>
      </c>
    </row>
    <row r="1998" spans="1:5" x14ac:dyDescent="0.35">
      <c r="A1998" s="14">
        <v>20214896118</v>
      </c>
      <c r="B1998" s="15" t="s">
        <v>2009</v>
      </c>
      <c r="C1998" s="15" t="s">
        <v>850</v>
      </c>
      <c r="D1998" s="15" t="s">
        <v>101</v>
      </c>
      <c r="E1998" t="e">
        <v>#N/A</v>
      </c>
    </row>
    <row r="1999" spans="1:5" x14ac:dyDescent="0.35">
      <c r="A1999" s="14">
        <v>20214908817</v>
      </c>
      <c r="B1999" s="15" t="s">
        <v>2008</v>
      </c>
      <c r="C1999" s="15" t="s">
        <v>850</v>
      </c>
      <c r="D1999" s="15" t="s">
        <v>204</v>
      </c>
      <c r="E1999" t="e">
        <v>#N/A</v>
      </c>
    </row>
    <row r="2000" spans="1:5" x14ac:dyDescent="0.35">
      <c r="A2000" s="14">
        <v>20214936519</v>
      </c>
      <c r="B2000" s="15" t="s">
        <v>2007</v>
      </c>
      <c r="C2000" s="15" t="s">
        <v>850</v>
      </c>
      <c r="D2000" s="15" t="s">
        <v>204</v>
      </c>
      <c r="E2000" t="e">
        <v>#N/A</v>
      </c>
    </row>
    <row r="2001" spans="1:5" x14ac:dyDescent="0.35">
      <c r="A2001" s="14">
        <v>20215043861</v>
      </c>
      <c r="B2001" s="15" t="s">
        <v>2006</v>
      </c>
      <c r="C2001" s="15" t="s">
        <v>850</v>
      </c>
      <c r="D2001" s="15" t="s">
        <v>204</v>
      </c>
      <c r="E2001" t="e">
        <v>#N/A</v>
      </c>
    </row>
    <row r="2002" spans="1:5" x14ac:dyDescent="0.35">
      <c r="A2002" s="14">
        <v>20215092306</v>
      </c>
      <c r="B2002" s="15" t="s">
        <v>2005</v>
      </c>
      <c r="C2002" s="15" t="s">
        <v>850</v>
      </c>
      <c r="D2002" s="15" t="s">
        <v>204</v>
      </c>
      <c r="E2002" t="e">
        <v>#N/A</v>
      </c>
    </row>
    <row r="2003" spans="1:5" x14ac:dyDescent="0.35">
      <c r="A2003" s="14">
        <v>20215165036</v>
      </c>
      <c r="B2003" s="15" t="s">
        <v>2004</v>
      </c>
      <c r="C2003" s="15" t="s">
        <v>850</v>
      </c>
      <c r="D2003" s="15" t="s">
        <v>6</v>
      </c>
      <c r="E2003" t="e">
        <v>#N/A</v>
      </c>
    </row>
    <row r="2004" spans="1:5" x14ac:dyDescent="0.35">
      <c r="A2004" s="14">
        <v>20215275133</v>
      </c>
      <c r="B2004" s="15" t="s">
        <v>2003</v>
      </c>
      <c r="C2004" s="15" t="s">
        <v>850</v>
      </c>
      <c r="D2004" s="15" t="s">
        <v>101</v>
      </c>
      <c r="E2004" t="e">
        <v>#N/A</v>
      </c>
    </row>
    <row r="2005" spans="1:5" x14ac:dyDescent="0.35">
      <c r="A2005" s="14">
        <v>20215430554</v>
      </c>
      <c r="B2005" s="15" t="s">
        <v>2002</v>
      </c>
      <c r="C2005" s="15" t="s">
        <v>850</v>
      </c>
      <c r="D2005" s="15" t="s">
        <v>6</v>
      </c>
      <c r="E2005" t="e">
        <v>#N/A</v>
      </c>
    </row>
    <row r="2006" spans="1:5" x14ac:dyDescent="0.35">
      <c r="A2006" s="14">
        <v>20215446710</v>
      </c>
      <c r="B2006" s="15" t="s">
        <v>2001</v>
      </c>
      <c r="C2006" s="15" t="s">
        <v>850</v>
      </c>
      <c r="D2006" s="15" t="s">
        <v>6</v>
      </c>
      <c r="E2006" t="e">
        <v>#N/A</v>
      </c>
    </row>
    <row r="2007" spans="1:5" x14ac:dyDescent="0.35">
      <c r="A2007" s="14">
        <v>20215446809</v>
      </c>
      <c r="B2007" s="15" t="s">
        <v>1960</v>
      </c>
      <c r="C2007" s="15" t="s">
        <v>850</v>
      </c>
      <c r="D2007" s="15" t="s">
        <v>6</v>
      </c>
      <c r="E2007" t="e">
        <v>#N/A</v>
      </c>
    </row>
    <row r="2008" spans="1:5" x14ac:dyDescent="0.35">
      <c r="A2008" s="14">
        <v>20215485456</v>
      </c>
      <c r="B2008" s="15" t="s">
        <v>5558</v>
      </c>
      <c r="C2008" s="15" t="s">
        <v>850</v>
      </c>
      <c r="D2008" s="15" t="s">
        <v>6</v>
      </c>
      <c r="E2008" t="e">
        <v>#N/A</v>
      </c>
    </row>
    <row r="2009" spans="1:5" x14ac:dyDescent="0.35">
      <c r="A2009" s="14">
        <v>20215744907</v>
      </c>
      <c r="B2009" s="15" t="s">
        <v>1295</v>
      </c>
      <c r="C2009" s="15" t="s">
        <v>850</v>
      </c>
      <c r="D2009" s="15" t="s">
        <v>101</v>
      </c>
      <c r="E2009" t="e">
        <v>#N/A</v>
      </c>
    </row>
    <row r="2010" spans="1:5" x14ac:dyDescent="0.35">
      <c r="A2010" s="14">
        <v>20215745032</v>
      </c>
      <c r="B2010" s="15" t="s">
        <v>382</v>
      </c>
      <c r="C2010" s="15" t="s">
        <v>850</v>
      </c>
      <c r="D2010" s="15" t="s">
        <v>101</v>
      </c>
      <c r="E2010" t="e">
        <v>#N/A</v>
      </c>
    </row>
    <row r="2011" spans="1:5" x14ac:dyDescent="0.35">
      <c r="A2011" s="14">
        <v>20216026048</v>
      </c>
      <c r="B2011" s="15" t="s">
        <v>2000</v>
      </c>
      <c r="C2011" s="15" t="s">
        <v>850</v>
      </c>
      <c r="D2011" s="15" t="s">
        <v>204</v>
      </c>
      <c r="E2011" t="e">
        <v>#N/A</v>
      </c>
    </row>
    <row r="2012" spans="1:5" x14ac:dyDescent="0.35">
      <c r="A2012" s="14">
        <v>20216072155</v>
      </c>
      <c r="B2012" s="15" t="s">
        <v>53</v>
      </c>
      <c r="C2012" s="15" t="s">
        <v>846</v>
      </c>
      <c r="D2012" s="15" t="s">
        <v>38</v>
      </c>
      <c r="E2012" t="e">
        <v>#N/A</v>
      </c>
    </row>
    <row r="2013" spans="1:5" x14ac:dyDescent="0.35">
      <c r="A2013" s="14">
        <v>20216221096</v>
      </c>
      <c r="B2013" s="15" t="s">
        <v>1999</v>
      </c>
      <c r="C2013" s="15" t="s">
        <v>850</v>
      </c>
      <c r="D2013" s="15" t="s">
        <v>6</v>
      </c>
      <c r="E2013" t="e">
        <v>#N/A</v>
      </c>
    </row>
    <row r="2014" spans="1:5" x14ac:dyDescent="0.35">
      <c r="A2014" s="14">
        <v>20216270208</v>
      </c>
      <c r="B2014" s="15" t="s">
        <v>1998</v>
      </c>
      <c r="C2014" s="15" t="s">
        <v>850</v>
      </c>
      <c r="D2014" s="15" t="s">
        <v>101</v>
      </c>
      <c r="E2014" t="e">
        <v>#N/A</v>
      </c>
    </row>
    <row r="2015" spans="1:5" x14ac:dyDescent="0.35">
      <c r="A2015" s="14">
        <v>20216274459</v>
      </c>
      <c r="B2015" s="15" t="s">
        <v>1997</v>
      </c>
      <c r="C2015" s="15" t="s">
        <v>850</v>
      </c>
      <c r="D2015" s="15" t="s">
        <v>204</v>
      </c>
      <c r="E2015" t="e">
        <v>#N/A</v>
      </c>
    </row>
    <row r="2016" spans="1:5" x14ac:dyDescent="0.35">
      <c r="A2016" s="14">
        <v>20216274530</v>
      </c>
      <c r="B2016" s="15" t="s">
        <v>1996</v>
      </c>
      <c r="C2016" s="15" t="s">
        <v>850</v>
      </c>
      <c r="D2016" s="15" t="s">
        <v>204</v>
      </c>
      <c r="E2016" t="e">
        <v>#N/A</v>
      </c>
    </row>
    <row r="2017" spans="1:5" x14ac:dyDescent="0.35">
      <c r="A2017" s="14">
        <v>20216293593</v>
      </c>
      <c r="B2017" s="15" t="s">
        <v>517</v>
      </c>
      <c r="C2017" s="15" t="s">
        <v>846</v>
      </c>
      <c r="D2017" s="15" t="s">
        <v>204</v>
      </c>
      <c r="E2017" t="e">
        <v>#N/A</v>
      </c>
    </row>
    <row r="2018" spans="1:5" x14ac:dyDescent="0.35">
      <c r="A2018" s="14">
        <v>20216296932</v>
      </c>
      <c r="B2018" s="15" t="s">
        <v>5568</v>
      </c>
      <c r="C2018" s="15" t="s">
        <v>850</v>
      </c>
      <c r="D2018" s="15" t="s">
        <v>101</v>
      </c>
      <c r="E2018" t="e">
        <v>#N/A</v>
      </c>
    </row>
    <row r="2019" spans="1:5" x14ac:dyDescent="0.35">
      <c r="A2019" s="14">
        <v>20216587741</v>
      </c>
      <c r="B2019" s="15" t="s">
        <v>443</v>
      </c>
      <c r="C2019" s="15" t="s">
        <v>850</v>
      </c>
      <c r="D2019" s="15" t="s">
        <v>204</v>
      </c>
      <c r="E2019" t="e">
        <v>#N/A</v>
      </c>
    </row>
    <row r="2020" spans="1:5" x14ac:dyDescent="0.35">
      <c r="A2020" s="14">
        <v>20216615035</v>
      </c>
      <c r="B2020" s="15" t="s">
        <v>6040</v>
      </c>
      <c r="C2020" s="15" t="s">
        <v>850</v>
      </c>
      <c r="D2020" s="15" t="s">
        <v>204</v>
      </c>
      <c r="E2020" t="e">
        <v>#N/A</v>
      </c>
    </row>
    <row r="2021" spans="1:5" x14ac:dyDescent="0.35">
      <c r="A2021" s="14">
        <v>20216644990</v>
      </c>
      <c r="B2021" s="15" t="s">
        <v>1995</v>
      </c>
      <c r="C2021" s="15" t="s">
        <v>850</v>
      </c>
      <c r="D2021" s="15" t="s">
        <v>101</v>
      </c>
      <c r="E2021" t="e">
        <v>#N/A</v>
      </c>
    </row>
    <row r="2022" spans="1:5" x14ac:dyDescent="0.35">
      <c r="A2022" s="14">
        <v>20216645457</v>
      </c>
      <c r="B2022" s="15" t="s">
        <v>1994</v>
      </c>
      <c r="C2022" s="15" t="s">
        <v>850</v>
      </c>
      <c r="D2022" s="15" t="s">
        <v>101</v>
      </c>
      <c r="E2022" t="e">
        <v>#N/A</v>
      </c>
    </row>
    <row r="2023" spans="1:5" x14ac:dyDescent="0.35">
      <c r="A2023" s="14">
        <v>20216661657</v>
      </c>
      <c r="B2023" s="15" t="s">
        <v>5572</v>
      </c>
      <c r="C2023" s="15" t="s">
        <v>850</v>
      </c>
      <c r="D2023" s="15" t="s">
        <v>6</v>
      </c>
      <c r="E2023" t="e">
        <v>#N/A</v>
      </c>
    </row>
    <row r="2024" spans="1:5" x14ac:dyDescent="0.35">
      <c r="A2024" s="14">
        <v>20217121168</v>
      </c>
      <c r="B2024" s="15" t="s">
        <v>5574</v>
      </c>
      <c r="C2024" s="15" t="s">
        <v>850</v>
      </c>
      <c r="D2024" s="15" t="s">
        <v>204</v>
      </c>
      <c r="E2024" t="e">
        <v>#N/A</v>
      </c>
    </row>
    <row r="2025" spans="1:5" x14ac:dyDescent="0.35">
      <c r="A2025" s="14">
        <v>20217197148</v>
      </c>
      <c r="B2025" s="15" t="s">
        <v>1993</v>
      </c>
      <c r="C2025" s="15" t="s">
        <v>850</v>
      </c>
      <c r="D2025" s="15" t="s">
        <v>101</v>
      </c>
      <c r="E2025" t="e">
        <v>#N/A</v>
      </c>
    </row>
    <row r="2026" spans="1:5" x14ac:dyDescent="0.35">
      <c r="A2026" s="14">
        <v>20217203997</v>
      </c>
      <c r="B2026" s="15" t="s">
        <v>444</v>
      </c>
      <c r="C2026" s="15" t="s">
        <v>850</v>
      </c>
      <c r="D2026" s="15" t="s">
        <v>204</v>
      </c>
      <c r="E2026" t="e">
        <v>#N/A</v>
      </c>
    </row>
    <row r="2027" spans="1:5" x14ac:dyDescent="0.35">
      <c r="A2027" s="14">
        <v>20217254125</v>
      </c>
      <c r="B2027" s="15" t="s">
        <v>348</v>
      </c>
      <c r="C2027" s="15" t="s">
        <v>850</v>
      </c>
      <c r="D2027" s="15" t="s">
        <v>6</v>
      </c>
      <c r="E2027" t="e">
        <v>#N/A</v>
      </c>
    </row>
    <row r="2028" spans="1:5" x14ac:dyDescent="0.35">
      <c r="A2028" s="14">
        <v>20217267618</v>
      </c>
      <c r="B2028" s="15" t="s">
        <v>1992</v>
      </c>
      <c r="C2028" s="15" t="s">
        <v>846</v>
      </c>
      <c r="D2028" s="15" t="s">
        <v>38</v>
      </c>
      <c r="E2028" t="e">
        <v>#N/A</v>
      </c>
    </row>
    <row r="2029" spans="1:5" x14ac:dyDescent="0.35">
      <c r="A2029" s="33">
        <v>20217404208</v>
      </c>
      <c r="B2029" s="35" t="s">
        <v>6100</v>
      </c>
      <c r="C2029" s="15" t="s">
        <v>850</v>
      </c>
      <c r="D2029" s="35" t="s">
        <v>38</v>
      </c>
      <c r="E2029" t="e">
        <v>#N/A</v>
      </c>
    </row>
    <row r="2030" spans="1:5" x14ac:dyDescent="0.35">
      <c r="A2030" s="14">
        <v>20217788341</v>
      </c>
      <c r="B2030" s="15" t="s">
        <v>5579</v>
      </c>
      <c r="C2030" s="15" t="s">
        <v>850</v>
      </c>
      <c r="D2030" s="15" t="s">
        <v>101</v>
      </c>
      <c r="E2030" t="e">
        <v>#N/A</v>
      </c>
    </row>
    <row r="2031" spans="1:5" x14ac:dyDescent="0.35">
      <c r="A2031" s="14">
        <v>20217807311</v>
      </c>
      <c r="B2031" s="15" t="s">
        <v>1991</v>
      </c>
      <c r="C2031" s="15" t="s">
        <v>850</v>
      </c>
      <c r="D2031" s="15" t="s">
        <v>204</v>
      </c>
      <c r="E2031" t="e">
        <v>#N/A</v>
      </c>
    </row>
    <row r="2032" spans="1:5" x14ac:dyDescent="0.35">
      <c r="A2032" s="14">
        <v>20217916870</v>
      </c>
      <c r="B2032" s="15" t="s">
        <v>5582</v>
      </c>
      <c r="C2032" s="15" t="s">
        <v>850</v>
      </c>
      <c r="D2032" s="15" t="s">
        <v>6</v>
      </c>
      <c r="E2032" t="e">
        <v>#N/A</v>
      </c>
    </row>
    <row r="2033" spans="1:5" x14ac:dyDescent="0.35">
      <c r="A2033" s="14">
        <v>20217925194</v>
      </c>
      <c r="B2033" s="15" t="s">
        <v>1990</v>
      </c>
      <c r="C2033" s="15" t="s">
        <v>850</v>
      </c>
      <c r="D2033" s="15" t="s">
        <v>101</v>
      </c>
      <c r="E2033" t="e">
        <v>#N/A</v>
      </c>
    </row>
    <row r="2034" spans="1:5" x14ac:dyDescent="0.35">
      <c r="A2034" s="14">
        <v>20217932646</v>
      </c>
      <c r="B2034" s="15" t="s">
        <v>5584</v>
      </c>
      <c r="C2034" s="15" t="s">
        <v>850</v>
      </c>
      <c r="D2034" s="15" t="s">
        <v>204</v>
      </c>
      <c r="E2034" t="e">
        <v>#N/A</v>
      </c>
    </row>
    <row r="2035" spans="1:5" x14ac:dyDescent="0.35">
      <c r="A2035" s="14">
        <v>20218049835</v>
      </c>
      <c r="B2035" s="15" t="s">
        <v>1989</v>
      </c>
      <c r="C2035" s="15" t="s">
        <v>850</v>
      </c>
      <c r="D2035" s="15" t="s">
        <v>6</v>
      </c>
      <c r="E2035" t="e">
        <v>#N/A</v>
      </c>
    </row>
    <row r="2036" spans="1:5" x14ac:dyDescent="0.35">
      <c r="A2036" s="14">
        <v>20218339167</v>
      </c>
      <c r="B2036" s="15" t="s">
        <v>290</v>
      </c>
      <c r="C2036" s="15" t="s">
        <v>846</v>
      </c>
      <c r="D2036" s="15" t="s">
        <v>204</v>
      </c>
      <c r="E2036" t="e">
        <v>#N/A</v>
      </c>
    </row>
    <row r="2037" spans="1:5" x14ac:dyDescent="0.35">
      <c r="A2037" s="14">
        <v>20218480269</v>
      </c>
      <c r="B2037" s="15" t="s">
        <v>1988</v>
      </c>
      <c r="C2037" s="15" t="s">
        <v>850</v>
      </c>
      <c r="D2037" s="15" t="s">
        <v>101</v>
      </c>
      <c r="E2037" t="e">
        <v>#N/A</v>
      </c>
    </row>
    <row r="2038" spans="1:5" x14ac:dyDescent="0.35">
      <c r="A2038" s="14">
        <v>20218486381</v>
      </c>
      <c r="B2038" s="15" t="s">
        <v>4127</v>
      </c>
      <c r="C2038" s="15" t="s">
        <v>850</v>
      </c>
      <c r="D2038" s="15" t="s">
        <v>204</v>
      </c>
      <c r="E2038" t="e">
        <v>#N/A</v>
      </c>
    </row>
    <row r="2039" spans="1:5" x14ac:dyDescent="0.35">
      <c r="A2039" s="14">
        <v>20218524819</v>
      </c>
      <c r="B2039" s="15" t="s">
        <v>1987</v>
      </c>
      <c r="C2039" s="15" t="s">
        <v>850</v>
      </c>
      <c r="D2039" s="15" t="s">
        <v>6</v>
      </c>
      <c r="E2039" t="e">
        <v>#N/A</v>
      </c>
    </row>
    <row r="2040" spans="1:5" x14ac:dyDescent="0.35">
      <c r="A2040" s="14">
        <v>20218531271</v>
      </c>
      <c r="B2040" s="15" t="s">
        <v>1986</v>
      </c>
      <c r="C2040" s="15" t="s">
        <v>850</v>
      </c>
      <c r="D2040" s="15" t="s">
        <v>6</v>
      </c>
      <c r="E2040" t="e">
        <v>#N/A</v>
      </c>
    </row>
    <row r="2041" spans="1:5" x14ac:dyDescent="0.35">
      <c r="A2041" s="14">
        <v>20218598774</v>
      </c>
      <c r="B2041" s="15" t="s">
        <v>1985</v>
      </c>
      <c r="C2041" s="15" t="s">
        <v>850</v>
      </c>
      <c r="D2041" s="15" t="s">
        <v>6</v>
      </c>
      <c r="E2041" t="e">
        <v>#N/A</v>
      </c>
    </row>
    <row r="2042" spans="1:5" x14ac:dyDescent="0.35">
      <c r="A2042" s="14">
        <v>20218617311</v>
      </c>
      <c r="B2042" s="15" t="s">
        <v>1984</v>
      </c>
      <c r="C2042" s="15" t="s">
        <v>850</v>
      </c>
      <c r="D2042" s="15" t="s">
        <v>6</v>
      </c>
      <c r="E2042" t="e">
        <v>#N/A</v>
      </c>
    </row>
    <row r="2043" spans="1:5" x14ac:dyDescent="0.35">
      <c r="A2043" s="14">
        <v>20218634240</v>
      </c>
      <c r="B2043" s="15" t="s">
        <v>1983</v>
      </c>
      <c r="C2043" s="15" t="s">
        <v>850</v>
      </c>
      <c r="D2043" s="15" t="s">
        <v>6</v>
      </c>
      <c r="E2043" t="e">
        <v>#N/A</v>
      </c>
    </row>
    <row r="2044" spans="1:5" x14ac:dyDescent="0.35">
      <c r="A2044" s="14">
        <v>20218691987</v>
      </c>
      <c r="B2044" s="15" t="s">
        <v>1982</v>
      </c>
      <c r="C2044" s="15" t="s">
        <v>850</v>
      </c>
      <c r="D2044" s="15" t="s">
        <v>204</v>
      </c>
      <c r="E2044" t="e">
        <v>#N/A</v>
      </c>
    </row>
    <row r="2045" spans="1:5" x14ac:dyDescent="0.35">
      <c r="A2045" s="14">
        <v>20218710957</v>
      </c>
      <c r="B2045" s="15" t="s">
        <v>1981</v>
      </c>
      <c r="C2045" s="15" t="s">
        <v>850</v>
      </c>
      <c r="D2045" s="15" t="s">
        <v>6</v>
      </c>
      <c r="E2045" t="e">
        <v>#N/A</v>
      </c>
    </row>
    <row r="2046" spans="1:5" x14ac:dyDescent="0.35">
      <c r="A2046" s="14">
        <v>20218890327</v>
      </c>
      <c r="B2046" s="15" t="s">
        <v>1980</v>
      </c>
      <c r="C2046" s="15" t="s">
        <v>850</v>
      </c>
      <c r="D2046" s="15" t="s">
        <v>204</v>
      </c>
      <c r="E2046" t="e">
        <v>#N/A</v>
      </c>
    </row>
    <row r="2047" spans="1:5" x14ac:dyDescent="0.35">
      <c r="A2047" s="14">
        <v>20218909109</v>
      </c>
      <c r="B2047" s="15" t="s">
        <v>1773</v>
      </c>
      <c r="C2047" s="15" t="s">
        <v>850</v>
      </c>
      <c r="D2047" s="15" t="s">
        <v>101</v>
      </c>
      <c r="E2047" t="e">
        <v>#N/A</v>
      </c>
    </row>
    <row r="2048" spans="1:5" x14ac:dyDescent="0.35">
      <c r="A2048" s="14">
        <v>20218911189</v>
      </c>
      <c r="B2048" s="15" t="s">
        <v>161</v>
      </c>
      <c r="C2048" s="15" t="s">
        <v>850</v>
      </c>
      <c r="D2048" s="15" t="s">
        <v>101</v>
      </c>
      <c r="E2048" t="e">
        <v>#N/A</v>
      </c>
    </row>
    <row r="2049" spans="1:5" x14ac:dyDescent="0.35">
      <c r="A2049" s="14">
        <v>20218921141</v>
      </c>
      <c r="B2049" s="15" t="s">
        <v>1979</v>
      </c>
      <c r="C2049" s="15" t="s">
        <v>850</v>
      </c>
      <c r="D2049" s="15" t="s">
        <v>6</v>
      </c>
      <c r="E2049" t="e">
        <v>#N/A</v>
      </c>
    </row>
    <row r="2050" spans="1:5" x14ac:dyDescent="0.35">
      <c r="A2050" s="33">
        <v>20218925139</v>
      </c>
      <c r="B2050" s="35" t="s">
        <v>6143</v>
      </c>
      <c r="C2050" s="15" t="s">
        <v>850</v>
      </c>
      <c r="D2050" s="35" t="s">
        <v>6</v>
      </c>
      <c r="E2050" t="e">
        <v>#N/A</v>
      </c>
    </row>
    <row r="2051" spans="1:5" x14ac:dyDescent="0.35">
      <c r="A2051" s="14">
        <v>20219093358</v>
      </c>
      <c r="B2051" s="15" t="s">
        <v>1978</v>
      </c>
      <c r="C2051" s="15" t="s">
        <v>850</v>
      </c>
      <c r="D2051" s="15" t="s">
        <v>204</v>
      </c>
      <c r="E2051" t="e">
        <v>#N/A</v>
      </c>
    </row>
    <row r="2052" spans="1:5" x14ac:dyDescent="0.35">
      <c r="A2052" s="14">
        <v>20219098236</v>
      </c>
      <c r="B2052" s="15" t="s">
        <v>1977</v>
      </c>
      <c r="C2052" s="15" t="s">
        <v>850</v>
      </c>
      <c r="D2052" s="15" t="s">
        <v>6</v>
      </c>
      <c r="E2052" t="e">
        <v>#N/A</v>
      </c>
    </row>
    <row r="2053" spans="1:5" x14ac:dyDescent="0.35">
      <c r="A2053" s="14">
        <v>20219100311</v>
      </c>
      <c r="B2053" s="15" t="s">
        <v>1976</v>
      </c>
      <c r="C2053" s="15" t="s">
        <v>850</v>
      </c>
      <c r="D2053" s="15" t="s">
        <v>6</v>
      </c>
      <c r="E2053" t="e">
        <v>#N/A</v>
      </c>
    </row>
    <row r="2054" spans="1:5" x14ac:dyDescent="0.35">
      <c r="A2054" s="14">
        <v>20219310472</v>
      </c>
      <c r="B2054" s="15" t="s">
        <v>5603</v>
      </c>
      <c r="C2054" s="15" t="s">
        <v>850</v>
      </c>
      <c r="D2054" s="15" t="s">
        <v>204</v>
      </c>
      <c r="E2054" t="e">
        <v>#N/A</v>
      </c>
    </row>
    <row r="2055" spans="1:5" x14ac:dyDescent="0.35">
      <c r="A2055" s="14">
        <v>20219316675</v>
      </c>
      <c r="B2055" s="15" t="s">
        <v>232</v>
      </c>
      <c r="C2055" s="15" t="s">
        <v>850</v>
      </c>
      <c r="D2055" s="15" t="s">
        <v>204</v>
      </c>
      <c r="E2055" t="e">
        <v>#N/A</v>
      </c>
    </row>
    <row r="2056" spans="1:5" x14ac:dyDescent="0.35">
      <c r="A2056" s="14">
        <v>20219340894</v>
      </c>
      <c r="B2056" s="15" t="s">
        <v>1975</v>
      </c>
      <c r="C2056" s="15" t="s">
        <v>850</v>
      </c>
      <c r="D2056" s="15" t="s">
        <v>101</v>
      </c>
      <c r="E2056" t="e">
        <v>#N/A</v>
      </c>
    </row>
    <row r="2057" spans="1:5" x14ac:dyDescent="0.35">
      <c r="A2057" s="14">
        <v>20219345004</v>
      </c>
      <c r="B2057" s="15" t="s">
        <v>1974</v>
      </c>
      <c r="C2057" s="15" t="s">
        <v>850</v>
      </c>
      <c r="D2057" s="15" t="s">
        <v>204</v>
      </c>
      <c r="E2057" t="e">
        <v>#N/A</v>
      </c>
    </row>
    <row r="2058" spans="1:5" x14ac:dyDescent="0.35">
      <c r="A2058" s="14">
        <v>20219511451</v>
      </c>
      <c r="B2058" s="15" t="s">
        <v>1973</v>
      </c>
      <c r="C2058" s="15" t="s">
        <v>850</v>
      </c>
      <c r="D2058" s="15" t="s">
        <v>6</v>
      </c>
      <c r="E2058" t="e">
        <v>#N/A</v>
      </c>
    </row>
    <row r="2059" spans="1:5" x14ac:dyDescent="0.35">
      <c r="A2059" s="14">
        <v>20219528001</v>
      </c>
      <c r="B2059" s="15" t="s">
        <v>5607</v>
      </c>
      <c r="C2059" s="15" t="s">
        <v>850</v>
      </c>
      <c r="D2059" s="15" t="s">
        <v>101</v>
      </c>
      <c r="E2059" t="e">
        <v>#N/A</v>
      </c>
    </row>
    <row r="2060" spans="1:5" x14ac:dyDescent="0.35">
      <c r="A2060" s="14">
        <v>20219601957</v>
      </c>
      <c r="B2060" s="15" t="s">
        <v>1972</v>
      </c>
      <c r="C2060" s="15" t="s">
        <v>850</v>
      </c>
      <c r="D2060" s="15" t="s">
        <v>101</v>
      </c>
      <c r="E2060" t="e">
        <v>#N/A</v>
      </c>
    </row>
    <row r="2061" spans="1:5" x14ac:dyDescent="0.35">
      <c r="A2061" s="14">
        <v>20219772417</v>
      </c>
      <c r="B2061" s="15" t="s">
        <v>1971</v>
      </c>
      <c r="C2061" s="15" t="s">
        <v>850</v>
      </c>
      <c r="D2061" s="15" t="s">
        <v>204</v>
      </c>
      <c r="E2061" t="e">
        <v>#N/A</v>
      </c>
    </row>
    <row r="2062" spans="1:5" x14ac:dyDescent="0.35">
      <c r="A2062" s="14">
        <v>20219775271</v>
      </c>
      <c r="B2062" s="15" t="s">
        <v>445</v>
      </c>
      <c r="C2062" s="15" t="s">
        <v>850</v>
      </c>
      <c r="D2062" s="15" t="s">
        <v>204</v>
      </c>
      <c r="E2062" t="e">
        <v>#N/A</v>
      </c>
    </row>
    <row r="2063" spans="1:5" x14ac:dyDescent="0.35">
      <c r="A2063" s="14">
        <v>20219775351</v>
      </c>
      <c r="B2063" s="15" t="s">
        <v>518</v>
      </c>
      <c r="C2063" s="15" t="s">
        <v>850</v>
      </c>
      <c r="D2063" s="15" t="s">
        <v>204</v>
      </c>
      <c r="E2063" t="e">
        <v>#N/A</v>
      </c>
    </row>
    <row r="2064" spans="1:5" x14ac:dyDescent="0.35">
      <c r="A2064" s="14">
        <v>20219792795</v>
      </c>
      <c r="B2064" s="15" t="s">
        <v>1970</v>
      </c>
      <c r="C2064" s="15" t="s">
        <v>850</v>
      </c>
      <c r="D2064" s="15" t="s">
        <v>101</v>
      </c>
      <c r="E2064" t="e">
        <v>#N/A</v>
      </c>
    </row>
    <row r="2065" spans="1:5" x14ac:dyDescent="0.35">
      <c r="A2065" s="14">
        <v>20219792876</v>
      </c>
      <c r="B2065" s="15" t="s">
        <v>1969</v>
      </c>
      <c r="C2065" s="15" t="s">
        <v>850</v>
      </c>
      <c r="D2065" s="15" t="s">
        <v>101</v>
      </c>
      <c r="E2065" t="e">
        <v>#N/A</v>
      </c>
    </row>
    <row r="2066" spans="1:5" x14ac:dyDescent="0.35">
      <c r="A2066" s="14">
        <v>20219792957</v>
      </c>
      <c r="B2066" s="15" t="s">
        <v>1968</v>
      </c>
      <c r="C2066" s="15" t="s">
        <v>850</v>
      </c>
      <c r="D2066" s="15" t="s">
        <v>101</v>
      </c>
      <c r="E2066" t="e">
        <v>#N/A</v>
      </c>
    </row>
    <row r="2067" spans="1:5" x14ac:dyDescent="0.35">
      <c r="A2067" s="14">
        <v>20219793252</v>
      </c>
      <c r="B2067" s="15" t="s">
        <v>605</v>
      </c>
      <c r="C2067" s="15" t="s">
        <v>850</v>
      </c>
      <c r="D2067" s="15" t="s">
        <v>101</v>
      </c>
      <c r="E2067" t="e">
        <v>#N/A</v>
      </c>
    </row>
    <row r="2068" spans="1:5" x14ac:dyDescent="0.35">
      <c r="A2068" s="14">
        <v>20219943599</v>
      </c>
      <c r="B2068" s="15" t="s">
        <v>1967</v>
      </c>
      <c r="C2068" s="15" t="s">
        <v>850</v>
      </c>
      <c r="D2068" s="15" t="s">
        <v>101</v>
      </c>
      <c r="E2068" t="e">
        <v>#N/A</v>
      </c>
    </row>
    <row r="2069" spans="1:5" x14ac:dyDescent="0.35">
      <c r="A2069" s="14">
        <v>20219957204</v>
      </c>
      <c r="B2069" s="15" t="s">
        <v>1966</v>
      </c>
      <c r="C2069" s="15" t="s">
        <v>850</v>
      </c>
      <c r="D2069" s="15" t="s">
        <v>204</v>
      </c>
      <c r="E2069" t="e">
        <v>#N/A</v>
      </c>
    </row>
    <row r="2070" spans="1:5" x14ac:dyDescent="0.35">
      <c r="A2070" s="14">
        <v>20220310664</v>
      </c>
      <c r="B2070" s="15" t="s">
        <v>1965</v>
      </c>
      <c r="C2070" s="15" t="s">
        <v>850</v>
      </c>
      <c r="D2070" s="15" t="s">
        <v>101</v>
      </c>
      <c r="E2070" t="e">
        <v>#N/A</v>
      </c>
    </row>
    <row r="2071" spans="1:5" x14ac:dyDescent="0.35">
      <c r="A2071" s="14">
        <v>20220331581</v>
      </c>
      <c r="B2071" s="15" t="s">
        <v>1964</v>
      </c>
      <c r="C2071" s="15" t="s">
        <v>850</v>
      </c>
      <c r="D2071" s="15" t="s">
        <v>101</v>
      </c>
      <c r="E2071" t="e">
        <v>#N/A</v>
      </c>
    </row>
    <row r="2072" spans="1:5" x14ac:dyDescent="0.35">
      <c r="A2072" s="14">
        <v>20220338241</v>
      </c>
      <c r="B2072" s="15" t="s">
        <v>1410</v>
      </c>
      <c r="C2072" s="15" t="s">
        <v>850</v>
      </c>
      <c r="D2072" s="15" t="s">
        <v>6</v>
      </c>
      <c r="E2072" t="e">
        <v>#N/A</v>
      </c>
    </row>
    <row r="2073" spans="1:5" x14ac:dyDescent="0.35">
      <c r="A2073" s="14">
        <v>20220425640</v>
      </c>
      <c r="B2073" s="15" t="s">
        <v>1963</v>
      </c>
      <c r="C2073" s="15" t="s">
        <v>850</v>
      </c>
      <c r="D2073" s="15" t="s">
        <v>204</v>
      </c>
      <c r="E2073" t="e">
        <v>#N/A</v>
      </c>
    </row>
    <row r="2074" spans="1:5" x14ac:dyDescent="0.35">
      <c r="A2074" s="14">
        <v>20220499767</v>
      </c>
      <c r="B2074" s="15" t="s">
        <v>1962</v>
      </c>
      <c r="C2074" s="15" t="s">
        <v>850</v>
      </c>
      <c r="D2074" s="15" t="s">
        <v>101</v>
      </c>
      <c r="E2074" t="e">
        <v>#N/A</v>
      </c>
    </row>
    <row r="2075" spans="1:5" x14ac:dyDescent="0.35">
      <c r="A2075" s="14">
        <v>20220541801</v>
      </c>
      <c r="B2075" s="15" t="s">
        <v>1961</v>
      </c>
      <c r="C2075" s="15" t="s">
        <v>850</v>
      </c>
      <c r="D2075" s="15" t="s">
        <v>6</v>
      </c>
      <c r="E2075" t="e">
        <v>#N/A</v>
      </c>
    </row>
    <row r="2076" spans="1:5" x14ac:dyDescent="0.35">
      <c r="A2076" s="14">
        <v>20220549292</v>
      </c>
      <c r="B2076" s="15" t="s">
        <v>1960</v>
      </c>
      <c r="C2076" s="15" t="s">
        <v>850</v>
      </c>
      <c r="D2076" s="15" t="s">
        <v>204</v>
      </c>
      <c r="E2076" t="e">
        <v>#N/A</v>
      </c>
    </row>
    <row r="2077" spans="1:5" x14ac:dyDescent="0.35">
      <c r="A2077" s="14">
        <v>20220558879</v>
      </c>
      <c r="B2077" s="15" t="s">
        <v>5628</v>
      </c>
      <c r="C2077" s="15" t="s">
        <v>850</v>
      </c>
      <c r="D2077" s="15" t="s">
        <v>6</v>
      </c>
      <c r="E2077" t="e">
        <v>#N/A</v>
      </c>
    </row>
    <row r="2078" spans="1:5" x14ac:dyDescent="0.35">
      <c r="A2078" s="14">
        <v>20220666418</v>
      </c>
      <c r="B2078" s="15" t="s">
        <v>1959</v>
      </c>
      <c r="C2078" s="15" t="s">
        <v>850</v>
      </c>
      <c r="D2078" s="15" t="s">
        <v>101</v>
      </c>
      <c r="E2078" t="e">
        <v>#N/A</v>
      </c>
    </row>
    <row r="2079" spans="1:5" x14ac:dyDescent="0.35">
      <c r="A2079" s="14">
        <v>20220666507</v>
      </c>
      <c r="B2079" s="15" t="s">
        <v>1958</v>
      </c>
      <c r="C2079" s="15" t="s">
        <v>850</v>
      </c>
      <c r="D2079" s="15" t="s">
        <v>101</v>
      </c>
      <c r="E2079" t="e">
        <v>#N/A</v>
      </c>
    </row>
    <row r="2080" spans="1:5" x14ac:dyDescent="0.35">
      <c r="A2080" s="14">
        <v>20220666680</v>
      </c>
      <c r="B2080" s="15" t="s">
        <v>1957</v>
      </c>
      <c r="C2080" s="15" t="s">
        <v>850</v>
      </c>
      <c r="D2080" s="15" t="s">
        <v>101</v>
      </c>
      <c r="E2080" t="e">
        <v>#N/A</v>
      </c>
    </row>
    <row r="2081" spans="1:5" x14ac:dyDescent="0.35">
      <c r="A2081" s="14">
        <v>20220669603</v>
      </c>
      <c r="B2081" s="15" t="s">
        <v>1956</v>
      </c>
      <c r="C2081" s="15" t="s">
        <v>850</v>
      </c>
      <c r="D2081" s="15" t="s">
        <v>101</v>
      </c>
      <c r="E2081" t="e">
        <v>#N/A</v>
      </c>
    </row>
    <row r="2082" spans="1:5" x14ac:dyDescent="0.35">
      <c r="A2082" s="14">
        <v>20220679234</v>
      </c>
      <c r="B2082" s="15" t="s">
        <v>1955</v>
      </c>
      <c r="C2082" s="15" t="s">
        <v>850</v>
      </c>
      <c r="D2082" s="15" t="s">
        <v>204</v>
      </c>
      <c r="E2082" t="e">
        <v>#N/A</v>
      </c>
    </row>
    <row r="2083" spans="1:5" x14ac:dyDescent="0.35">
      <c r="A2083" s="14">
        <v>20220738427</v>
      </c>
      <c r="B2083" s="15" t="s">
        <v>1954</v>
      </c>
      <c r="C2083" s="15" t="s">
        <v>850</v>
      </c>
      <c r="D2083" s="15" t="s">
        <v>204</v>
      </c>
      <c r="E2083" t="e">
        <v>#N/A</v>
      </c>
    </row>
    <row r="2084" spans="1:5" x14ac:dyDescent="0.35">
      <c r="A2084" s="14">
        <v>20220805396</v>
      </c>
      <c r="B2084" s="15" t="s">
        <v>1953</v>
      </c>
      <c r="C2084" s="15" t="s">
        <v>850</v>
      </c>
      <c r="D2084" s="15" t="s">
        <v>101</v>
      </c>
      <c r="E2084" t="e">
        <v>#N/A</v>
      </c>
    </row>
    <row r="2085" spans="1:5" x14ac:dyDescent="0.35">
      <c r="A2085" s="14">
        <v>20220889042</v>
      </c>
      <c r="B2085" s="15" t="s">
        <v>1952</v>
      </c>
      <c r="C2085" s="15" t="s">
        <v>850</v>
      </c>
      <c r="D2085" s="15" t="s">
        <v>204</v>
      </c>
      <c r="E2085" t="e">
        <v>#N/A</v>
      </c>
    </row>
    <row r="2086" spans="1:5" x14ac:dyDescent="0.35">
      <c r="A2086" s="14">
        <v>20220894399</v>
      </c>
      <c r="B2086" s="15" t="s">
        <v>1951</v>
      </c>
      <c r="C2086" s="15" t="s">
        <v>850</v>
      </c>
      <c r="D2086" s="15" t="s">
        <v>101</v>
      </c>
      <c r="E2086" t="e">
        <v>#N/A</v>
      </c>
    </row>
    <row r="2087" spans="1:5" x14ac:dyDescent="0.35">
      <c r="A2087" s="14">
        <v>20220894470</v>
      </c>
      <c r="B2087" s="15" t="s">
        <v>1950</v>
      </c>
      <c r="C2087" s="15" t="s">
        <v>850</v>
      </c>
      <c r="D2087" s="15" t="s">
        <v>101</v>
      </c>
      <c r="E2087" t="e">
        <v>#N/A</v>
      </c>
    </row>
    <row r="2088" spans="1:5" x14ac:dyDescent="0.35">
      <c r="A2088" s="14">
        <v>20220894551</v>
      </c>
      <c r="B2088" s="15" t="s">
        <v>1949</v>
      </c>
      <c r="C2088" s="15" t="s">
        <v>850</v>
      </c>
      <c r="D2088" s="15" t="s">
        <v>101</v>
      </c>
      <c r="E2088" t="e">
        <v>#N/A</v>
      </c>
    </row>
    <row r="2089" spans="1:5" x14ac:dyDescent="0.35">
      <c r="A2089" s="14">
        <v>20220897908</v>
      </c>
      <c r="B2089" s="15" t="s">
        <v>1948</v>
      </c>
      <c r="C2089" s="15" t="s">
        <v>850</v>
      </c>
      <c r="D2089" s="15" t="s">
        <v>6</v>
      </c>
      <c r="E2089" t="e">
        <v>#N/A</v>
      </c>
    </row>
    <row r="2090" spans="1:5" x14ac:dyDescent="0.35">
      <c r="A2090" s="14">
        <v>20220912630</v>
      </c>
      <c r="B2090" s="15" t="s">
        <v>5641</v>
      </c>
      <c r="C2090" s="15" t="s">
        <v>850</v>
      </c>
      <c r="D2090" s="15" t="s">
        <v>6</v>
      </c>
      <c r="E2090" t="e">
        <v>#N/A</v>
      </c>
    </row>
    <row r="2091" spans="1:5" x14ac:dyDescent="0.35">
      <c r="A2091" s="14">
        <v>20220981011</v>
      </c>
      <c r="B2091" s="15" t="s">
        <v>1947</v>
      </c>
      <c r="C2091" s="15" t="s">
        <v>850</v>
      </c>
      <c r="D2091" s="15" t="s">
        <v>101</v>
      </c>
      <c r="E2091" t="e">
        <v>#N/A</v>
      </c>
    </row>
    <row r="2092" spans="1:5" x14ac:dyDescent="0.35">
      <c r="A2092" s="14">
        <v>20221090498</v>
      </c>
      <c r="B2092" s="15" t="s">
        <v>1946</v>
      </c>
      <c r="C2092" s="15" t="s">
        <v>850</v>
      </c>
      <c r="D2092" s="15" t="s">
        <v>6</v>
      </c>
      <c r="E2092" t="e">
        <v>#N/A</v>
      </c>
    </row>
    <row r="2093" spans="1:5" x14ac:dyDescent="0.35">
      <c r="A2093" s="14">
        <v>20221092270</v>
      </c>
      <c r="B2093" s="15" t="s">
        <v>1945</v>
      </c>
      <c r="C2093" s="15" t="s">
        <v>850</v>
      </c>
      <c r="D2093" s="15" t="s">
        <v>6</v>
      </c>
      <c r="E2093" t="e">
        <v>#N/A</v>
      </c>
    </row>
    <row r="2094" spans="1:5" x14ac:dyDescent="0.35">
      <c r="A2094" s="14">
        <v>20221099100</v>
      </c>
      <c r="B2094" s="15" t="s">
        <v>1944</v>
      </c>
      <c r="C2094" s="15" t="s">
        <v>850</v>
      </c>
      <c r="D2094" s="15" t="s">
        <v>101</v>
      </c>
      <c r="E2094" t="e">
        <v>#N/A</v>
      </c>
    </row>
    <row r="2095" spans="1:5" x14ac:dyDescent="0.35">
      <c r="A2095" s="14">
        <v>20221107137</v>
      </c>
      <c r="B2095" s="15" t="s">
        <v>1943</v>
      </c>
      <c r="C2095" s="15" t="s">
        <v>850</v>
      </c>
      <c r="D2095" s="15" t="s">
        <v>204</v>
      </c>
      <c r="E2095" t="e">
        <v>#N/A</v>
      </c>
    </row>
    <row r="2096" spans="1:5" x14ac:dyDescent="0.35">
      <c r="A2096" s="14">
        <v>20221107307</v>
      </c>
      <c r="B2096" s="15" t="s">
        <v>1942</v>
      </c>
      <c r="C2096" s="15" t="s">
        <v>850</v>
      </c>
      <c r="D2096" s="15" t="s">
        <v>204</v>
      </c>
      <c r="E2096" t="e">
        <v>#N/A</v>
      </c>
    </row>
    <row r="2097" spans="1:5" x14ac:dyDescent="0.35">
      <c r="A2097" s="14">
        <v>20221111673</v>
      </c>
      <c r="B2097" s="15" t="s">
        <v>1941</v>
      </c>
      <c r="C2097" s="15" t="s">
        <v>850</v>
      </c>
      <c r="D2097" s="15" t="s">
        <v>204</v>
      </c>
      <c r="E2097" t="e">
        <v>#N/A</v>
      </c>
    </row>
    <row r="2098" spans="1:5" x14ac:dyDescent="0.35">
      <c r="A2098" s="14">
        <v>20221115156</v>
      </c>
      <c r="B2098" s="15" t="s">
        <v>1940</v>
      </c>
      <c r="C2098" s="15" t="s">
        <v>850</v>
      </c>
      <c r="D2098" s="15" t="s">
        <v>6</v>
      </c>
      <c r="E2098" t="e">
        <v>#N/A</v>
      </c>
    </row>
    <row r="2099" spans="1:5" x14ac:dyDescent="0.35">
      <c r="A2099" s="14">
        <v>20221150733</v>
      </c>
      <c r="B2099" s="15" t="s">
        <v>1939</v>
      </c>
      <c r="C2099" s="15" t="s">
        <v>850</v>
      </c>
      <c r="D2099" s="15" t="s">
        <v>204</v>
      </c>
      <c r="E2099" t="e">
        <v>#N/A</v>
      </c>
    </row>
    <row r="2100" spans="1:5" x14ac:dyDescent="0.35">
      <c r="A2100" s="14">
        <v>20221170688</v>
      </c>
      <c r="B2100" s="15" t="s">
        <v>1938</v>
      </c>
      <c r="C2100" s="15" t="s">
        <v>850</v>
      </c>
      <c r="D2100" s="15" t="s">
        <v>101</v>
      </c>
      <c r="E2100" t="e">
        <v>#N/A</v>
      </c>
    </row>
    <row r="2101" spans="1:5" x14ac:dyDescent="0.35">
      <c r="A2101" s="14">
        <v>20221228511</v>
      </c>
      <c r="B2101" s="15" t="s">
        <v>1937</v>
      </c>
      <c r="C2101" s="15" t="s">
        <v>850</v>
      </c>
      <c r="D2101" s="15" t="s">
        <v>204</v>
      </c>
      <c r="E2101" t="e">
        <v>#N/A</v>
      </c>
    </row>
    <row r="2102" spans="1:5" x14ac:dyDescent="0.35">
      <c r="A2102" s="14">
        <v>20221232039</v>
      </c>
      <c r="B2102" s="15" t="s">
        <v>1936</v>
      </c>
      <c r="C2102" s="15" t="s">
        <v>850</v>
      </c>
      <c r="D2102" s="15" t="s">
        <v>204</v>
      </c>
      <c r="E2102" t="e">
        <v>#N/A</v>
      </c>
    </row>
    <row r="2103" spans="1:5" x14ac:dyDescent="0.35">
      <c r="A2103" s="14">
        <v>20221232896</v>
      </c>
      <c r="B2103" s="15" t="s">
        <v>1935</v>
      </c>
      <c r="C2103" s="15" t="s">
        <v>850</v>
      </c>
      <c r="D2103" s="15" t="s">
        <v>204</v>
      </c>
      <c r="E2103" t="e">
        <v>#N/A</v>
      </c>
    </row>
    <row r="2104" spans="1:5" x14ac:dyDescent="0.35">
      <c r="A2104" s="14">
        <v>20221253389</v>
      </c>
      <c r="B2104" s="15" t="s">
        <v>6073</v>
      </c>
      <c r="C2104" s="15" t="s">
        <v>850</v>
      </c>
      <c r="D2104" s="15" t="s">
        <v>204</v>
      </c>
      <c r="E2104" t="e">
        <v>#N/A</v>
      </c>
    </row>
    <row r="2105" spans="1:5" x14ac:dyDescent="0.35">
      <c r="A2105" s="14">
        <v>20221373449</v>
      </c>
      <c r="B2105" s="15" t="s">
        <v>1934</v>
      </c>
      <c r="C2105" s="15" t="s">
        <v>850</v>
      </c>
      <c r="D2105" s="15" t="s">
        <v>101</v>
      </c>
      <c r="E2105" t="e">
        <v>#N/A</v>
      </c>
    </row>
    <row r="2106" spans="1:5" x14ac:dyDescent="0.35">
      <c r="A2106" s="14">
        <v>20221375069</v>
      </c>
      <c r="B2106" s="15" t="s">
        <v>1933</v>
      </c>
      <c r="C2106" s="15" t="s">
        <v>850</v>
      </c>
      <c r="D2106" s="15" t="s">
        <v>101</v>
      </c>
      <c r="E2106" t="e">
        <v>#N/A</v>
      </c>
    </row>
    <row r="2107" spans="1:5" x14ac:dyDescent="0.35">
      <c r="A2107" s="14">
        <v>20221420200</v>
      </c>
      <c r="B2107" s="15" t="s">
        <v>1932</v>
      </c>
      <c r="C2107" s="15" t="s">
        <v>850</v>
      </c>
      <c r="D2107" s="15" t="s">
        <v>6</v>
      </c>
      <c r="E2107" t="e">
        <v>#N/A</v>
      </c>
    </row>
    <row r="2108" spans="1:5" x14ac:dyDescent="0.35">
      <c r="A2108" s="14">
        <v>20221421869</v>
      </c>
      <c r="B2108" s="15" t="s">
        <v>1931</v>
      </c>
      <c r="C2108" s="15" t="s">
        <v>850</v>
      </c>
      <c r="D2108" s="15" t="s">
        <v>204</v>
      </c>
      <c r="E2108" t="e">
        <v>#N/A</v>
      </c>
    </row>
    <row r="2109" spans="1:5" x14ac:dyDescent="0.35">
      <c r="A2109" s="14">
        <v>20221438249</v>
      </c>
      <c r="B2109" s="15" t="s">
        <v>1930</v>
      </c>
      <c r="C2109" s="15" t="s">
        <v>850</v>
      </c>
      <c r="D2109" s="15" t="s">
        <v>101</v>
      </c>
      <c r="E2109" t="e">
        <v>#N/A</v>
      </c>
    </row>
    <row r="2110" spans="1:5" x14ac:dyDescent="0.35">
      <c r="A2110" s="14">
        <v>20221446772</v>
      </c>
      <c r="B2110" s="15" t="s">
        <v>5660</v>
      </c>
      <c r="C2110" s="15" t="s">
        <v>850</v>
      </c>
      <c r="D2110" s="15" t="s">
        <v>204</v>
      </c>
      <c r="E2110" t="e">
        <v>#N/A</v>
      </c>
    </row>
    <row r="2111" spans="1:5" x14ac:dyDescent="0.35">
      <c r="A2111" s="14">
        <v>20221556365</v>
      </c>
      <c r="B2111" s="15" t="s">
        <v>1929</v>
      </c>
      <c r="C2111" s="15" t="s">
        <v>850</v>
      </c>
      <c r="D2111" s="15" t="s">
        <v>6</v>
      </c>
      <c r="E2111" t="e">
        <v>#N/A</v>
      </c>
    </row>
    <row r="2112" spans="1:5" x14ac:dyDescent="0.35">
      <c r="A2112" s="14">
        <v>20221558902</v>
      </c>
      <c r="B2112" s="15" t="s">
        <v>1928</v>
      </c>
      <c r="C2112" s="15" t="s">
        <v>850</v>
      </c>
      <c r="D2112" s="15" t="s">
        <v>6</v>
      </c>
      <c r="E2112" t="e">
        <v>#N/A</v>
      </c>
    </row>
    <row r="2113" spans="1:5" x14ac:dyDescent="0.35">
      <c r="A2113" s="14">
        <v>20221620390</v>
      </c>
      <c r="B2113" s="15" t="s">
        <v>5663</v>
      </c>
      <c r="C2113" s="15" t="s">
        <v>850</v>
      </c>
      <c r="D2113" s="15" t="s">
        <v>204</v>
      </c>
      <c r="E2113" t="e">
        <v>#N/A</v>
      </c>
    </row>
    <row r="2114" spans="1:5" x14ac:dyDescent="0.35">
      <c r="A2114" s="14">
        <v>20221631677</v>
      </c>
      <c r="B2114" s="15" t="s">
        <v>1927</v>
      </c>
      <c r="C2114" s="15" t="s">
        <v>850</v>
      </c>
      <c r="D2114" s="15" t="s">
        <v>6</v>
      </c>
      <c r="E2114" t="e">
        <v>#N/A</v>
      </c>
    </row>
    <row r="2115" spans="1:5" x14ac:dyDescent="0.35">
      <c r="A2115" s="14">
        <v>20221631910</v>
      </c>
      <c r="B2115" s="15" t="s">
        <v>1926</v>
      </c>
      <c r="C2115" s="15" t="s">
        <v>850</v>
      </c>
      <c r="D2115" s="15" t="s">
        <v>101</v>
      </c>
      <c r="E2115" t="e">
        <v>#N/A</v>
      </c>
    </row>
    <row r="2116" spans="1:5" x14ac:dyDescent="0.35">
      <c r="A2116" s="14">
        <v>20221633882</v>
      </c>
      <c r="B2116" s="15" t="s">
        <v>1925</v>
      </c>
      <c r="C2116" s="15" t="s">
        <v>850</v>
      </c>
      <c r="D2116" s="15" t="s">
        <v>101</v>
      </c>
      <c r="E2116" t="e">
        <v>#N/A</v>
      </c>
    </row>
    <row r="2117" spans="1:5" x14ac:dyDescent="0.35">
      <c r="A2117" s="14">
        <v>20221643926</v>
      </c>
      <c r="B2117" s="15" t="s">
        <v>1924</v>
      </c>
      <c r="C2117" s="15" t="s">
        <v>850</v>
      </c>
      <c r="D2117" s="15" t="s">
        <v>204</v>
      </c>
      <c r="E2117" t="e">
        <v>#N/A</v>
      </c>
    </row>
    <row r="2118" spans="1:5" x14ac:dyDescent="0.35">
      <c r="A2118" s="14">
        <v>20221720777</v>
      </c>
      <c r="B2118" s="15" t="s">
        <v>5667</v>
      </c>
      <c r="C2118" s="15" t="s">
        <v>850</v>
      </c>
      <c r="D2118" s="15" t="s">
        <v>101</v>
      </c>
      <c r="E2118" t="e">
        <v>#N/A</v>
      </c>
    </row>
    <row r="2119" spans="1:5" x14ac:dyDescent="0.35">
      <c r="A2119" s="14">
        <v>20221770871</v>
      </c>
      <c r="B2119" s="15" t="s">
        <v>1923</v>
      </c>
      <c r="C2119" s="15" t="s">
        <v>850</v>
      </c>
      <c r="D2119" s="15" t="s">
        <v>101</v>
      </c>
      <c r="E2119" t="e">
        <v>#N/A</v>
      </c>
    </row>
    <row r="2120" spans="1:5" x14ac:dyDescent="0.35">
      <c r="A2120" s="14">
        <v>20221770952</v>
      </c>
      <c r="B2120" s="15" t="s">
        <v>1922</v>
      </c>
      <c r="C2120" s="15" t="s">
        <v>850</v>
      </c>
      <c r="D2120" s="15" t="s">
        <v>101</v>
      </c>
      <c r="E2120" t="e">
        <v>#N/A</v>
      </c>
    </row>
    <row r="2121" spans="1:5" x14ac:dyDescent="0.35">
      <c r="A2121" s="14">
        <v>20221772220</v>
      </c>
      <c r="B2121" s="15" t="s">
        <v>1921</v>
      </c>
      <c r="C2121" s="15" t="s">
        <v>850</v>
      </c>
      <c r="D2121" s="15" t="s">
        <v>101</v>
      </c>
      <c r="E2121" t="e">
        <v>#N/A</v>
      </c>
    </row>
    <row r="2122" spans="1:5" x14ac:dyDescent="0.35">
      <c r="A2122" s="14">
        <v>20221781211</v>
      </c>
      <c r="B2122" s="15" t="s">
        <v>446</v>
      </c>
      <c r="C2122" s="15" t="s">
        <v>850</v>
      </c>
      <c r="D2122" s="15" t="s">
        <v>204</v>
      </c>
      <c r="E2122" t="e">
        <v>#N/A</v>
      </c>
    </row>
    <row r="2123" spans="1:5" x14ac:dyDescent="0.35">
      <c r="A2123" s="14">
        <v>20221788908</v>
      </c>
      <c r="B2123" s="15" t="s">
        <v>1920</v>
      </c>
      <c r="C2123" s="15" t="s">
        <v>850</v>
      </c>
      <c r="D2123" s="15" t="s">
        <v>6</v>
      </c>
      <c r="E2123" t="e">
        <v>#N/A</v>
      </c>
    </row>
    <row r="2124" spans="1:5" x14ac:dyDescent="0.35">
      <c r="A2124" s="14">
        <v>20221840675</v>
      </c>
      <c r="B2124" s="15" t="s">
        <v>1919</v>
      </c>
      <c r="C2124" s="15" t="s">
        <v>850</v>
      </c>
      <c r="D2124" s="15" t="s">
        <v>204</v>
      </c>
      <c r="E2124" t="e">
        <v>#N/A</v>
      </c>
    </row>
    <row r="2125" spans="1:5" x14ac:dyDescent="0.35">
      <c r="A2125" s="14">
        <v>20221860358</v>
      </c>
      <c r="B2125" s="15" t="s">
        <v>1918</v>
      </c>
      <c r="C2125" s="15" t="s">
        <v>850</v>
      </c>
      <c r="D2125" s="15" t="s">
        <v>101</v>
      </c>
      <c r="E2125" t="e">
        <v>#N/A</v>
      </c>
    </row>
    <row r="2126" spans="1:5" x14ac:dyDescent="0.35">
      <c r="A2126" s="14">
        <v>20221866712</v>
      </c>
      <c r="B2126" s="15" t="s">
        <v>1917</v>
      </c>
      <c r="C2126" s="15" t="s">
        <v>850</v>
      </c>
      <c r="D2126" s="15" t="s">
        <v>6</v>
      </c>
      <c r="E2126" t="e">
        <v>#N/A</v>
      </c>
    </row>
    <row r="2127" spans="1:5" x14ac:dyDescent="0.35">
      <c r="A2127" s="14">
        <v>20221866984</v>
      </c>
      <c r="B2127" s="15" t="s">
        <v>571</v>
      </c>
      <c r="C2127" s="15" t="s">
        <v>850</v>
      </c>
      <c r="D2127" s="15" t="s">
        <v>6</v>
      </c>
      <c r="E2127" t="e">
        <v>#N/A</v>
      </c>
    </row>
    <row r="2128" spans="1:5" x14ac:dyDescent="0.35">
      <c r="A2128" s="33">
        <v>20221983191</v>
      </c>
      <c r="B2128" s="35" t="s">
        <v>6144</v>
      </c>
      <c r="C2128" s="15" t="s">
        <v>850</v>
      </c>
      <c r="D2128" s="35" t="s">
        <v>6</v>
      </c>
      <c r="E2128" t="e">
        <v>#N/A</v>
      </c>
    </row>
    <row r="2129" spans="1:5" x14ac:dyDescent="0.35">
      <c r="A2129" s="14">
        <v>20222046964</v>
      </c>
      <c r="B2129" s="15" t="s">
        <v>1916</v>
      </c>
      <c r="C2129" s="15" t="s">
        <v>850</v>
      </c>
      <c r="D2129" s="15" t="s">
        <v>101</v>
      </c>
      <c r="E2129" t="e">
        <v>#N/A</v>
      </c>
    </row>
    <row r="2130" spans="1:5" x14ac:dyDescent="0.35">
      <c r="A2130" s="14">
        <v>20222053154</v>
      </c>
      <c r="B2130" s="15" t="s">
        <v>163</v>
      </c>
      <c r="C2130" s="15" t="s">
        <v>850</v>
      </c>
      <c r="D2130" s="15" t="s">
        <v>101</v>
      </c>
      <c r="E2130" t="e">
        <v>#N/A</v>
      </c>
    </row>
    <row r="2131" spans="1:5" x14ac:dyDescent="0.35">
      <c r="A2131" s="14">
        <v>20222120951</v>
      </c>
      <c r="B2131" s="15" t="s">
        <v>1915</v>
      </c>
      <c r="C2131" s="15" t="s">
        <v>850</v>
      </c>
      <c r="D2131" s="15" t="s">
        <v>101</v>
      </c>
      <c r="E2131" t="e">
        <v>#N/A</v>
      </c>
    </row>
    <row r="2132" spans="1:5" x14ac:dyDescent="0.35">
      <c r="A2132" s="14">
        <v>20222124353</v>
      </c>
      <c r="B2132" s="15" t="s">
        <v>5682</v>
      </c>
      <c r="C2132" s="15" t="s">
        <v>850</v>
      </c>
      <c r="D2132" s="15" t="s">
        <v>101</v>
      </c>
      <c r="E2132" t="e">
        <v>#N/A</v>
      </c>
    </row>
    <row r="2133" spans="1:5" x14ac:dyDescent="0.35">
      <c r="A2133" s="14">
        <v>20222186031</v>
      </c>
      <c r="B2133" s="15" t="s">
        <v>1914</v>
      </c>
      <c r="C2133" s="15" t="s">
        <v>850</v>
      </c>
      <c r="D2133" s="15" t="s">
        <v>204</v>
      </c>
      <c r="E2133" t="e">
        <v>#N/A</v>
      </c>
    </row>
    <row r="2134" spans="1:5" x14ac:dyDescent="0.35">
      <c r="A2134" s="14">
        <v>20222193088</v>
      </c>
      <c r="B2134" s="15" t="s">
        <v>5685</v>
      </c>
      <c r="C2134" s="15" t="s">
        <v>850</v>
      </c>
      <c r="D2134" s="15" t="s">
        <v>204</v>
      </c>
      <c r="E2134" t="e">
        <v>#N/A</v>
      </c>
    </row>
    <row r="2135" spans="1:5" x14ac:dyDescent="0.35">
      <c r="A2135" s="14">
        <v>20222223173</v>
      </c>
      <c r="B2135" s="15" t="s">
        <v>1661</v>
      </c>
      <c r="C2135" s="15" t="s">
        <v>850</v>
      </c>
      <c r="D2135" s="15" t="s">
        <v>101</v>
      </c>
      <c r="E2135" t="e">
        <v>#N/A</v>
      </c>
    </row>
    <row r="2136" spans="1:5" x14ac:dyDescent="0.35">
      <c r="A2136" s="14">
        <v>20222291845</v>
      </c>
      <c r="B2136" s="15" t="s">
        <v>1913</v>
      </c>
      <c r="C2136" s="15" t="s">
        <v>850</v>
      </c>
      <c r="D2136" s="15" t="s">
        <v>6</v>
      </c>
      <c r="E2136" t="e">
        <v>#N/A</v>
      </c>
    </row>
    <row r="2137" spans="1:5" x14ac:dyDescent="0.35">
      <c r="A2137" s="14">
        <v>20222295166</v>
      </c>
      <c r="B2137" s="15" t="s">
        <v>1912</v>
      </c>
      <c r="C2137" s="15" t="s">
        <v>850</v>
      </c>
      <c r="D2137" s="15" t="s">
        <v>6</v>
      </c>
      <c r="E2137" t="e">
        <v>#N/A</v>
      </c>
    </row>
    <row r="2138" spans="1:5" x14ac:dyDescent="0.35">
      <c r="A2138" s="14">
        <v>20222304921</v>
      </c>
      <c r="B2138" s="15" t="s">
        <v>1911</v>
      </c>
      <c r="C2138" s="15" t="s">
        <v>850</v>
      </c>
      <c r="D2138" s="15" t="s">
        <v>101</v>
      </c>
      <c r="E2138" t="e">
        <v>#N/A</v>
      </c>
    </row>
    <row r="2139" spans="1:5" x14ac:dyDescent="0.35">
      <c r="A2139" s="14">
        <v>20222308080</v>
      </c>
      <c r="B2139" s="15" t="s">
        <v>1910</v>
      </c>
      <c r="C2139" s="15" t="s">
        <v>850</v>
      </c>
      <c r="D2139" s="15" t="s">
        <v>101</v>
      </c>
      <c r="E2139" t="e">
        <v>#N/A</v>
      </c>
    </row>
    <row r="2140" spans="1:5" x14ac:dyDescent="0.35">
      <c r="A2140" s="14">
        <v>20222342938</v>
      </c>
      <c r="B2140" s="15" t="s">
        <v>1909</v>
      </c>
      <c r="C2140" s="15" t="s">
        <v>850</v>
      </c>
      <c r="D2140" s="15" t="s">
        <v>101</v>
      </c>
      <c r="E2140" t="e">
        <v>#N/A</v>
      </c>
    </row>
    <row r="2141" spans="1:5" x14ac:dyDescent="0.35">
      <c r="A2141" s="14">
        <v>20222360677</v>
      </c>
      <c r="B2141" s="15" t="s">
        <v>448</v>
      </c>
      <c r="C2141" s="15" t="s">
        <v>850</v>
      </c>
      <c r="D2141" s="15" t="s">
        <v>204</v>
      </c>
      <c r="E2141" t="e">
        <v>#N/A</v>
      </c>
    </row>
    <row r="2142" spans="1:5" x14ac:dyDescent="0.35">
      <c r="A2142" s="14">
        <v>20222364401</v>
      </c>
      <c r="B2142" s="15" t="s">
        <v>6063</v>
      </c>
      <c r="C2142" s="15" t="s">
        <v>850</v>
      </c>
      <c r="D2142" s="15" t="s">
        <v>204</v>
      </c>
      <c r="E2142" t="e">
        <v>#N/A</v>
      </c>
    </row>
    <row r="2143" spans="1:5" x14ac:dyDescent="0.35">
      <c r="A2143" s="14">
        <v>20222370982</v>
      </c>
      <c r="B2143" s="15" t="s">
        <v>1908</v>
      </c>
      <c r="C2143" s="15" t="s">
        <v>850</v>
      </c>
      <c r="D2143" s="15" t="s">
        <v>204</v>
      </c>
      <c r="E2143" t="e">
        <v>#N/A</v>
      </c>
    </row>
    <row r="2144" spans="1:5" x14ac:dyDescent="0.35">
      <c r="A2144" s="14">
        <v>20222371105</v>
      </c>
      <c r="B2144" s="15" t="s">
        <v>234</v>
      </c>
      <c r="C2144" s="15" t="s">
        <v>850</v>
      </c>
      <c r="D2144" s="15" t="s">
        <v>204</v>
      </c>
      <c r="E2144" t="e">
        <v>#N/A</v>
      </c>
    </row>
    <row r="2145" spans="1:5" x14ac:dyDescent="0.35">
      <c r="A2145" s="14">
        <v>20222375518</v>
      </c>
      <c r="B2145" s="15" t="s">
        <v>1907</v>
      </c>
      <c r="C2145" s="15" t="s">
        <v>850</v>
      </c>
      <c r="D2145" s="15" t="s">
        <v>204</v>
      </c>
      <c r="E2145" t="e">
        <v>#N/A</v>
      </c>
    </row>
    <row r="2146" spans="1:5" x14ac:dyDescent="0.35">
      <c r="A2146" s="14">
        <v>20222376590</v>
      </c>
      <c r="B2146" s="15" t="s">
        <v>1906</v>
      </c>
      <c r="C2146" s="15" t="s">
        <v>850</v>
      </c>
      <c r="D2146" s="15" t="s">
        <v>204</v>
      </c>
      <c r="E2146" t="e">
        <v>#N/A</v>
      </c>
    </row>
    <row r="2147" spans="1:5" x14ac:dyDescent="0.35">
      <c r="A2147" s="14">
        <v>20222390665</v>
      </c>
      <c r="B2147" s="15" t="s">
        <v>1905</v>
      </c>
      <c r="C2147" s="15" t="s">
        <v>850</v>
      </c>
      <c r="D2147" s="15" t="s">
        <v>6</v>
      </c>
      <c r="E2147" t="e">
        <v>#N/A</v>
      </c>
    </row>
    <row r="2148" spans="1:5" x14ac:dyDescent="0.35">
      <c r="A2148" s="14">
        <v>20222402183</v>
      </c>
      <c r="B2148" s="15" t="s">
        <v>1904</v>
      </c>
      <c r="C2148" s="15" t="s">
        <v>850</v>
      </c>
      <c r="D2148" s="15" t="s">
        <v>6</v>
      </c>
      <c r="E2148" t="e">
        <v>#N/A</v>
      </c>
    </row>
    <row r="2149" spans="1:5" x14ac:dyDescent="0.35">
      <c r="A2149" s="14">
        <v>20222402779</v>
      </c>
      <c r="B2149" s="15" t="s">
        <v>1903</v>
      </c>
      <c r="C2149" s="15" t="s">
        <v>850</v>
      </c>
      <c r="D2149" s="15" t="s">
        <v>6</v>
      </c>
      <c r="E2149" t="e">
        <v>#N/A</v>
      </c>
    </row>
    <row r="2150" spans="1:5" x14ac:dyDescent="0.35">
      <c r="A2150" s="14">
        <v>20222405794</v>
      </c>
      <c r="B2150" s="15" t="s">
        <v>1902</v>
      </c>
      <c r="C2150" s="15" t="s">
        <v>850</v>
      </c>
      <c r="D2150" s="15" t="s">
        <v>6</v>
      </c>
      <c r="E2150" t="e">
        <v>#N/A</v>
      </c>
    </row>
    <row r="2151" spans="1:5" x14ac:dyDescent="0.35">
      <c r="A2151" s="14">
        <v>20222858233</v>
      </c>
      <c r="B2151" s="15" t="s">
        <v>1901</v>
      </c>
      <c r="C2151" s="15" t="s">
        <v>850</v>
      </c>
      <c r="D2151" s="15" t="s">
        <v>101</v>
      </c>
      <c r="E2151" t="e">
        <v>#N/A</v>
      </c>
    </row>
    <row r="2152" spans="1:5" x14ac:dyDescent="0.35">
      <c r="A2152" s="14">
        <v>20222936561</v>
      </c>
      <c r="B2152" s="15" t="s">
        <v>1900</v>
      </c>
      <c r="C2152" s="15" t="s">
        <v>850</v>
      </c>
      <c r="D2152" s="15" t="s">
        <v>101</v>
      </c>
      <c r="E2152" t="e">
        <v>#N/A</v>
      </c>
    </row>
    <row r="2153" spans="1:5" x14ac:dyDescent="0.35">
      <c r="A2153" s="14">
        <v>20222952256</v>
      </c>
      <c r="B2153" s="15" t="s">
        <v>1899</v>
      </c>
      <c r="C2153" s="15" t="s">
        <v>850</v>
      </c>
      <c r="D2153" s="15" t="s">
        <v>101</v>
      </c>
      <c r="E2153" t="e">
        <v>#N/A</v>
      </c>
    </row>
    <row r="2154" spans="1:5" x14ac:dyDescent="0.35">
      <c r="A2154" s="14">
        <v>20222954623</v>
      </c>
      <c r="B2154" s="15" t="s">
        <v>449</v>
      </c>
      <c r="C2154" s="15" t="s">
        <v>850</v>
      </c>
      <c r="D2154" s="15" t="s">
        <v>204</v>
      </c>
      <c r="E2154" t="e">
        <v>#N/A</v>
      </c>
    </row>
    <row r="2155" spans="1:5" x14ac:dyDescent="0.35">
      <c r="A2155" s="14">
        <v>20223019260</v>
      </c>
      <c r="B2155" s="15" t="s">
        <v>1898</v>
      </c>
      <c r="C2155" s="15" t="s">
        <v>850</v>
      </c>
      <c r="D2155" s="15" t="s">
        <v>101</v>
      </c>
      <c r="E2155" t="e">
        <v>#N/A</v>
      </c>
    </row>
    <row r="2156" spans="1:5" x14ac:dyDescent="0.35">
      <c r="A2156" s="14">
        <v>20223019936</v>
      </c>
      <c r="B2156" s="15" t="s">
        <v>1897</v>
      </c>
      <c r="C2156" s="15" t="s">
        <v>850</v>
      </c>
      <c r="D2156" s="15" t="s">
        <v>101</v>
      </c>
      <c r="E2156" t="e">
        <v>#N/A</v>
      </c>
    </row>
    <row r="2157" spans="1:5" x14ac:dyDescent="0.35">
      <c r="A2157" s="14">
        <v>20223020438</v>
      </c>
      <c r="B2157" s="15" t="s">
        <v>1896</v>
      </c>
      <c r="C2157" s="15" t="s">
        <v>850</v>
      </c>
      <c r="D2157" s="15" t="s">
        <v>101</v>
      </c>
      <c r="E2157" t="e">
        <v>#N/A</v>
      </c>
    </row>
    <row r="2158" spans="1:5" x14ac:dyDescent="0.35">
      <c r="A2158" s="14">
        <v>20223020519</v>
      </c>
      <c r="B2158" s="15" t="s">
        <v>1895</v>
      </c>
      <c r="C2158" s="15" t="s">
        <v>850</v>
      </c>
      <c r="D2158" s="15" t="s">
        <v>101</v>
      </c>
      <c r="E2158" t="e">
        <v>#N/A</v>
      </c>
    </row>
    <row r="2159" spans="1:5" x14ac:dyDescent="0.35">
      <c r="A2159" s="14">
        <v>20223020608</v>
      </c>
      <c r="B2159" s="15" t="s">
        <v>1894</v>
      </c>
      <c r="C2159" s="15" t="s">
        <v>850</v>
      </c>
      <c r="D2159" s="15" t="s">
        <v>101</v>
      </c>
      <c r="E2159" t="e">
        <v>#N/A</v>
      </c>
    </row>
    <row r="2160" spans="1:5" x14ac:dyDescent="0.35">
      <c r="A2160" s="14">
        <v>20223022210</v>
      </c>
      <c r="B2160" s="15" t="s">
        <v>1893</v>
      </c>
      <c r="C2160" s="15" t="s">
        <v>850</v>
      </c>
      <c r="D2160" s="15" t="s">
        <v>101</v>
      </c>
      <c r="E2160" t="e">
        <v>#N/A</v>
      </c>
    </row>
    <row r="2161" spans="1:5" x14ac:dyDescent="0.35">
      <c r="A2161" s="14">
        <v>20223028765</v>
      </c>
      <c r="B2161" s="15" t="s">
        <v>1892</v>
      </c>
      <c r="C2161" s="15" t="s">
        <v>850</v>
      </c>
      <c r="D2161" s="15" t="s">
        <v>6</v>
      </c>
      <c r="E2161" t="e">
        <v>#N/A</v>
      </c>
    </row>
    <row r="2162" spans="1:5" x14ac:dyDescent="0.35">
      <c r="A2162" s="14">
        <v>20223145052</v>
      </c>
      <c r="B2162" s="15" t="s">
        <v>1891</v>
      </c>
      <c r="C2162" s="15" t="s">
        <v>850</v>
      </c>
      <c r="D2162" s="15" t="s">
        <v>6</v>
      </c>
      <c r="E2162" t="e">
        <v>#N/A</v>
      </c>
    </row>
    <row r="2163" spans="1:5" x14ac:dyDescent="0.35">
      <c r="A2163" s="14">
        <v>20223149635</v>
      </c>
      <c r="B2163" s="15" t="s">
        <v>1890</v>
      </c>
      <c r="C2163" s="15" t="s">
        <v>850</v>
      </c>
      <c r="D2163" s="15" t="s">
        <v>101</v>
      </c>
      <c r="E2163" t="e">
        <v>#N/A</v>
      </c>
    </row>
    <row r="2164" spans="1:5" x14ac:dyDescent="0.35">
      <c r="A2164" s="14">
        <v>20223227962</v>
      </c>
      <c r="B2164" s="15" t="s">
        <v>5714</v>
      </c>
      <c r="C2164" s="15" t="s">
        <v>846</v>
      </c>
      <c r="D2164" s="15" t="s">
        <v>38</v>
      </c>
      <c r="E2164" t="e">
        <v>#N/A</v>
      </c>
    </row>
    <row r="2165" spans="1:5" x14ac:dyDescent="0.35">
      <c r="A2165" s="14">
        <v>20223230246</v>
      </c>
      <c r="B2165" s="15" t="s">
        <v>1889</v>
      </c>
      <c r="C2165" s="15" t="s">
        <v>850</v>
      </c>
      <c r="D2165" s="15" t="s">
        <v>6</v>
      </c>
      <c r="E2165" t="e">
        <v>#N/A</v>
      </c>
    </row>
    <row r="2166" spans="1:5" x14ac:dyDescent="0.35">
      <c r="A2166" s="14">
        <v>20223310517</v>
      </c>
      <c r="B2166" s="15" t="s">
        <v>1888</v>
      </c>
      <c r="C2166" s="15" t="s">
        <v>850</v>
      </c>
      <c r="D2166" s="15" t="s">
        <v>6</v>
      </c>
      <c r="E2166" t="e">
        <v>#N/A</v>
      </c>
    </row>
    <row r="2167" spans="1:5" x14ac:dyDescent="0.35">
      <c r="A2167" s="14">
        <v>20223311165</v>
      </c>
      <c r="B2167" s="15" t="s">
        <v>1887</v>
      </c>
      <c r="C2167" s="15" t="s">
        <v>850</v>
      </c>
      <c r="D2167" s="15" t="s">
        <v>6</v>
      </c>
      <c r="E2167" t="e">
        <v>#N/A</v>
      </c>
    </row>
    <row r="2168" spans="1:5" x14ac:dyDescent="0.35">
      <c r="A2168" s="14">
        <v>20223353593</v>
      </c>
      <c r="B2168" s="15" t="s">
        <v>1886</v>
      </c>
      <c r="C2168" s="15" t="s">
        <v>850</v>
      </c>
      <c r="D2168" s="15" t="s">
        <v>6</v>
      </c>
      <c r="E2168" t="e">
        <v>#N/A</v>
      </c>
    </row>
    <row r="2169" spans="1:5" x14ac:dyDescent="0.35">
      <c r="A2169" s="14">
        <v>20223388117</v>
      </c>
      <c r="B2169" s="15" t="s">
        <v>1885</v>
      </c>
      <c r="C2169" s="15" t="s">
        <v>850</v>
      </c>
      <c r="D2169" s="15" t="s">
        <v>101</v>
      </c>
      <c r="E2169" t="e">
        <v>#N/A</v>
      </c>
    </row>
    <row r="2170" spans="1:5" x14ac:dyDescent="0.35">
      <c r="A2170" s="33">
        <v>20223406387</v>
      </c>
      <c r="B2170" s="35" t="s">
        <v>6145</v>
      </c>
      <c r="C2170" s="15" t="s">
        <v>850</v>
      </c>
      <c r="D2170" s="35" t="s">
        <v>6</v>
      </c>
      <c r="E2170" t="e">
        <v>#N/A</v>
      </c>
    </row>
    <row r="2171" spans="1:5" x14ac:dyDescent="0.35">
      <c r="A2171" s="14">
        <v>20223466444</v>
      </c>
      <c r="B2171" s="15" t="s">
        <v>1884</v>
      </c>
      <c r="C2171" s="15" t="s">
        <v>850</v>
      </c>
      <c r="D2171" s="15" t="s">
        <v>6</v>
      </c>
      <c r="E2171" t="e">
        <v>#N/A</v>
      </c>
    </row>
    <row r="2172" spans="1:5" x14ac:dyDescent="0.35">
      <c r="A2172" s="14">
        <v>20223516565</v>
      </c>
      <c r="B2172" s="15" t="s">
        <v>1883</v>
      </c>
      <c r="C2172" s="15" t="s">
        <v>850</v>
      </c>
      <c r="D2172" s="15" t="s">
        <v>6</v>
      </c>
      <c r="E2172" t="e">
        <v>#N/A</v>
      </c>
    </row>
    <row r="2173" spans="1:5" x14ac:dyDescent="0.35">
      <c r="A2173" s="14">
        <v>20223517880</v>
      </c>
      <c r="B2173" s="15" t="s">
        <v>1882</v>
      </c>
      <c r="C2173" s="15" t="s">
        <v>850</v>
      </c>
      <c r="D2173" s="15" t="s">
        <v>204</v>
      </c>
      <c r="E2173" t="e">
        <v>#N/A</v>
      </c>
    </row>
    <row r="2174" spans="1:5" x14ac:dyDescent="0.35">
      <c r="A2174" s="14">
        <v>20223561510</v>
      </c>
      <c r="B2174" s="15" t="s">
        <v>1881</v>
      </c>
      <c r="C2174" s="15" t="s">
        <v>850</v>
      </c>
      <c r="D2174" s="15" t="s">
        <v>204</v>
      </c>
      <c r="E2174" t="e">
        <v>#N/A</v>
      </c>
    </row>
    <row r="2175" spans="1:5" x14ac:dyDescent="0.35">
      <c r="A2175" s="14">
        <v>20223610669</v>
      </c>
      <c r="B2175" s="15" t="s">
        <v>5726</v>
      </c>
      <c r="C2175" s="15" t="s">
        <v>850</v>
      </c>
      <c r="D2175" s="15" t="s">
        <v>204</v>
      </c>
      <c r="E2175" t="e">
        <v>#N/A</v>
      </c>
    </row>
    <row r="2176" spans="1:5" x14ac:dyDescent="0.35">
      <c r="A2176" s="14">
        <v>20223724591</v>
      </c>
      <c r="B2176" s="15" t="s">
        <v>1880</v>
      </c>
      <c r="C2176" s="15" t="s">
        <v>850</v>
      </c>
      <c r="D2176" s="15" t="s">
        <v>6</v>
      </c>
      <c r="E2176" t="e">
        <v>#N/A</v>
      </c>
    </row>
    <row r="2177" spans="1:5" x14ac:dyDescent="0.35">
      <c r="A2177" s="14">
        <v>20223938125</v>
      </c>
      <c r="B2177" s="15" t="s">
        <v>1879</v>
      </c>
      <c r="C2177" s="15" t="s">
        <v>850</v>
      </c>
      <c r="D2177" s="15" t="s">
        <v>101</v>
      </c>
      <c r="E2177" t="e">
        <v>#N/A</v>
      </c>
    </row>
    <row r="2178" spans="1:5" x14ac:dyDescent="0.35">
      <c r="A2178" s="14">
        <v>20223938478</v>
      </c>
      <c r="B2178" s="15" t="s">
        <v>6075</v>
      </c>
      <c r="C2178" s="15" t="s">
        <v>850</v>
      </c>
      <c r="D2178" s="15" t="s">
        <v>101</v>
      </c>
      <c r="E2178" t="e">
        <v>#N/A</v>
      </c>
    </row>
    <row r="2179" spans="1:5" x14ac:dyDescent="0.35">
      <c r="A2179" s="14">
        <v>20223966684</v>
      </c>
      <c r="B2179" s="15" t="s">
        <v>1878</v>
      </c>
      <c r="C2179" s="15" t="s">
        <v>850</v>
      </c>
      <c r="D2179" s="15" t="s">
        <v>101</v>
      </c>
      <c r="E2179" t="e">
        <v>#N/A</v>
      </c>
    </row>
    <row r="2180" spans="1:5" x14ac:dyDescent="0.35">
      <c r="A2180" s="14">
        <v>20224090189</v>
      </c>
      <c r="B2180" s="15" t="s">
        <v>450</v>
      </c>
      <c r="C2180" s="15" t="s">
        <v>850</v>
      </c>
      <c r="D2180" s="15" t="s">
        <v>204</v>
      </c>
      <c r="E2180" t="e">
        <v>#N/A</v>
      </c>
    </row>
    <row r="2181" spans="1:5" x14ac:dyDescent="0.35">
      <c r="A2181" s="14">
        <v>20224099569</v>
      </c>
      <c r="B2181" s="15" t="s">
        <v>5732</v>
      </c>
      <c r="C2181" s="15" t="s">
        <v>850</v>
      </c>
      <c r="D2181" s="15" t="s">
        <v>204</v>
      </c>
      <c r="E2181" t="e">
        <v>#N/A</v>
      </c>
    </row>
    <row r="2182" spans="1:5" x14ac:dyDescent="0.35">
      <c r="A2182" s="14">
        <v>20224101644</v>
      </c>
      <c r="B2182" s="15" t="s">
        <v>1877</v>
      </c>
      <c r="C2182" s="15" t="s">
        <v>850</v>
      </c>
      <c r="D2182" s="15" t="s">
        <v>204</v>
      </c>
      <c r="E2182" t="e">
        <v>#N/A</v>
      </c>
    </row>
    <row r="2183" spans="1:5" x14ac:dyDescent="0.35">
      <c r="A2183" s="14">
        <v>20224199946</v>
      </c>
      <c r="B2183" s="15" t="s">
        <v>1876</v>
      </c>
      <c r="C2183" s="15" t="s">
        <v>850</v>
      </c>
      <c r="D2183" s="15" t="s">
        <v>101</v>
      </c>
      <c r="E2183" t="e">
        <v>#N/A</v>
      </c>
    </row>
    <row r="2184" spans="1:5" x14ac:dyDescent="0.35">
      <c r="A2184" s="14">
        <v>20224323205</v>
      </c>
      <c r="B2184" s="15" t="s">
        <v>5735</v>
      </c>
      <c r="C2184" s="15" t="s">
        <v>850</v>
      </c>
      <c r="D2184" s="15" t="s">
        <v>101</v>
      </c>
      <c r="E2184" t="e">
        <v>#N/A</v>
      </c>
    </row>
    <row r="2185" spans="1:5" x14ac:dyDescent="0.35">
      <c r="A2185" s="14">
        <v>20224324601</v>
      </c>
      <c r="B2185" s="15" t="s">
        <v>1875</v>
      </c>
      <c r="C2185" s="15" t="s">
        <v>850</v>
      </c>
      <c r="D2185" s="15" t="s">
        <v>101</v>
      </c>
      <c r="E2185" t="e">
        <v>#N/A</v>
      </c>
    </row>
    <row r="2186" spans="1:5" x14ac:dyDescent="0.35">
      <c r="A2186" s="14">
        <v>20224405279</v>
      </c>
      <c r="B2186" s="15" t="s">
        <v>1874</v>
      </c>
      <c r="C2186" s="15" t="s">
        <v>850</v>
      </c>
      <c r="D2186" s="15" t="s">
        <v>6</v>
      </c>
      <c r="E2186" t="e">
        <v>#N/A</v>
      </c>
    </row>
    <row r="2187" spans="1:5" x14ac:dyDescent="0.35">
      <c r="A2187" s="14">
        <v>20224547812</v>
      </c>
      <c r="B2187" s="15" t="s">
        <v>1873</v>
      </c>
      <c r="C2187" s="15" t="s">
        <v>850</v>
      </c>
      <c r="D2187" s="15" t="s">
        <v>6</v>
      </c>
      <c r="E2187" t="e">
        <v>#N/A</v>
      </c>
    </row>
    <row r="2188" spans="1:5" x14ac:dyDescent="0.35">
      <c r="A2188" s="14">
        <v>20224676388</v>
      </c>
      <c r="B2188" s="15" t="s">
        <v>1872</v>
      </c>
      <c r="C2188" s="15" t="s">
        <v>850</v>
      </c>
      <c r="D2188" s="15" t="s">
        <v>6</v>
      </c>
      <c r="E2188" t="e">
        <v>#N/A</v>
      </c>
    </row>
    <row r="2189" spans="1:5" x14ac:dyDescent="0.35">
      <c r="A2189" s="14">
        <v>20224796014</v>
      </c>
      <c r="B2189" s="15" t="s">
        <v>451</v>
      </c>
      <c r="C2189" s="15" t="s">
        <v>850</v>
      </c>
      <c r="D2189" s="15" t="s">
        <v>204</v>
      </c>
      <c r="E2189" t="e">
        <v>#N/A</v>
      </c>
    </row>
    <row r="2190" spans="1:5" x14ac:dyDescent="0.35">
      <c r="A2190" s="14">
        <v>20224855398</v>
      </c>
      <c r="B2190" s="15" t="s">
        <v>1871</v>
      </c>
      <c r="C2190" s="15" t="s">
        <v>850</v>
      </c>
      <c r="D2190" s="15" t="s">
        <v>101</v>
      </c>
      <c r="E2190" t="e">
        <v>#N/A</v>
      </c>
    </row>
    <row r="2191" spans="1:5" x14ac:dyDescent="0.35">
      <c r="A2191" s="14">
        <v>20224968168</v>
      </c>
      <c r="B2191" s="15" t="s">
        <v>5742</v>
      </c>
      <c r="C2191" s="15" t="s">
        <v>850</v>
      </c>
      <c r="D2191" s="15" t="s">
        <v>101</v>
      </c>
      <c r="E2191" t="e">
        <v>#N/A</v>
      </c>
    </row>
    <row r="2192" spans="1:5" x14ac:dyDescent="0.35">
      <c r="A2192" s="14">
        <v>20225257354</v>
      </c>
      <c r="B2192" s="15" t="s">
        <v>1870</v>
      </c>
      <c r="C2192" s="15" t="s">
        <v>850</v>
      </c>
      <c r="D2192" s="15" t="s">
        <v>204</v>
      </c>
      <c r="E2192" t="e">
        <v>#N/A</v>
      </c>
    </row>
    <row r="2193" spans="1:5" x14ac:dyDescent="0.35">
      <c r="A2193" s="14">
        <v>20225557749</v>
      </c>
      <c r="B2193" s="15" t="s">
        <v>1869</v>
      </c>
      <c r="C2193" s="15" t="s">
        <v>850</v>
      </c>
      <c r="D2193" s="15" t="s">
        <v>101</v>
      </c>
      <c r="E2193" t="e">
        <v>#N/A</v>
      </c>
    </row>
    <row r="2194" spans="1:5" x14ac:dyDescent="0.35">
      <c r="A2194" s="14">
        <v>20225634085</v>
      </c>
      <c r="B2194" s="15" t="s">
        <v>1868</v>
      </c>
      <c r="C2194" s="15" t="s">
        <v>850</v>
      </c>
      <c r="D2194" s="15" t="s">
        <v>6</v>
      </c>
      <c r="E2194" t="e">
        <v>#N/A</v>
      </c>
    </row>
    <row r="2195" spans="1:5" x14ac:dyDescent="0.35">
      <c r="A2195" s="14">
        <v>20225796069</v>
      </c>
      <c r="B2195" s="15" t="s">
        <v>5747</v>
      </c>
      <c r="C2195" s="15" t="s">
        <v>850</v>
      </c>
      <c r="D2195" s="15" t="s">
        <v>204</v>
      </c>
      <c r="E2195" t="e">
        <v>#N/A</v>
      </c>
    </row>
    <row r="2196" spans="1:5" x14ac:dyDescent="0.35">
      <c r="A2196" s="14">
        <v>20225807010</v>
      </c>
      <c r="B2196" s="15" t="s">
        <v>1867</v>
      </c>
      <c r="C2196" s="15" t="s">
        <v>850</v>
      </c>
      <c r="D2196" s="15" t="s">
        <v>6</v>
      </c>
      <c r="E2196" t="e">
        <v>#N/A</v>
      </c>
    </row>
    <row r="2197" spans="1:5" x14ac:dyDescent="0.35">
      <c r="A2197" s="14">
        <v>20225857033</v>
      </c>
      <c r="B2197" s="15" t="s">
        <v>5749</v>
      </c>
      <c r="C2197" s="15" t="s">
        <v>850</v>
      </c>
      <c r="D2197" s="15" t="s">
        <v>204</v>
      </c>
      <c r="E2197" t="e">
        <v>#N/A</v>
      </c>
    </row>
    <row r="2198" spans="1:5" x14ac:dyDescent="0.35">
      <c r="A2198" s="14">
        <v>20226018060</v>
      </c>
      <c r="B2198" s="15" t="s">
        <v>1866</v>
      </c>
      <c r="C2198" s="15" t="s">
        <v>850</v>
      </c>
      <c r="D2198" s="15" t="s">
        <v>101</v>
      </c>
      <c r="E2198" t="e">
        <v>#N/A</v>
      </c>
    </row>
    <row r="2199" spans="1:5" x14ac:dyDescent="0.35">
      <c r="A2199" s="14">
        <v>20226224719</v>
      </c>
      <c r="B2199" s="15" t="s">
        <v>5752</v>
      </c>
      <c r="C2199" s="15" t="s">
        <v>850</v>
      </c>
      <c r="D2199" s="15" t="s">
        <v>204</v>
      </c>
      <c r="E2199" t="e">
        <v>#N/A</v>
      </c>
    </row>
    <row r="2200" spans="1:5" x14ac:dyDescent="0.35">
      <c r="A2200" s="14">
        <v>20226228200</v>
      </c>
      <c r="B2200" s="15" t="s">
        <v>1865</v>
      </c>
      <c r="C2200" s="15" t="s">
        <v>850</v>
      </c>
      <c r="D2200" s="15" t="s">
        <v>6</v>
      </c>
      <c r="E2200" t="e">
        <v>#N/A</v>
      </c>
    </row>
    <row r="2201" spans="1:5" x14ac:dyDescent="0.35">
      <c r="A2201" s="14">
        <v>20226296388</v>
      </c>
      <c r="B2201" s="15" t="s">
        <v>5754</v>
      </c>
      <c r="C2201" s="15" t="s">
        <v>850</v>
      </c>
      <c r="D2201" s="15" t="s">
        <v>6</v>
      </c>
      <c r="E2201" t="e">
        <v>#N/A</v>
      </c>
    </row>
    <row r="2202" spans="1:5" x14ac:dyDescent="0.35">
      <c r="A2202" s="14">
        <v>20226359215</v>
      </c>
      <c r="B2202" s="15" t="s">
        <v>1864</v>
      </c>
      <c r="C2202" s="15" t="s">
        <v>850</v>
      </c>
      <c r="D2202" s="15" t="s">
        <v>101</v>
      </c>
      <c r="E2202" t="e">
        <v>#N/A</v>
      </c>
    </row>
    <row r="2203" spans="1:5" x14ac:dyDescent="0.35">
      <c r="A2203" s="14">
        <v>20226362941</v>
      </c>
      <c r="B2203" s="15" t="s">
        <v>235</v>
      </c>
      <c r="C2203" s="15" t="s">
        <v>850</v>
      </c>
      <c r="D2203" s="15" t="s">
        <v>204</v>
      </c>
      <c r="E2203" t="e">
        <v>#N/A</v>
      </c>
    </row>
    <row r="2204" spans="1:5" x14ac:dyDescent="0.35">
      <c r="A2204" s="14">
        <v>20226505211</v>
      </c>
      <c r="B2204" s="15" t="s">
        <v>1863</v>
      </c>
      <c r="C2204" s="15" t="s">
        <v>850</v>
      </c>
      <c r="D2204" s="15" t="s">
        <v>101</v>
      </c>
      <c r="E2204" t="e">
        <v>#N/A</v>
      </c>
    </row>
    <row r="2205" spans="1:5" x14ac:dyDescent="0.35">
      <c r="A2205" s="14">
        <v>20226560824</v>
      </c>
      <c r="B2205" s="15" t="s">
        <v>1862</v>
      </c>
      <c r="C2205" s="15" t="s">
        <v>850</v>
      </c>
      <c r="D2205" s="15" t="s">
        <v>204</v>
      </c>
      <c r="E2205" t="e">
        <v>#N/A</v>
      </c>
    </row>
    <row r="2206" spans="1:5" x14ac:dyDescent="0.35">
      <c r="A2206" s="14">
        <v>20226612565</v>
      </c>
      <c r="B2206" s="15" t="s">
        <v>5758</v>
      </c>
      <c r="C2206" s="15" t="s">
        <v>850</v>
      </c>
      <c r="D2206" s="15" t="s">
        <v>204</v>
      </c>
      <c r="E2206" t="e">
        <v>#N/A</v>
      </c>
    </row>
    <row r="2207" spans="1:5" x14ac:dyDescent="0.35">
      <c r="A2207" s="33">
        <v>20226613707</v>
      </c>
      <c r="B2207" s="35" t="s">
        <v>6101</v>
      </c>
      <c r="C2207" s="15" t="s">
        <v>850</v>
      </c>
      <c r="D2207" s="35" t="s">
        <v>6</v>
      </c>
      <c r="E2207" t="e">
        <v>#N/A</v>
      </c>
    </row>
    <row r="2208" spans="1:5" x14ac:dyDescent="0.35">
      <c r="A2208" s="14">
        <v>20226683314</v>
      </c>
      <c r="B2208" s="15" t="s">
        <v>1861</v>
      </c>
      <c r="C2208" s="15" t="s">
        <v>850</v>
      </c>
      <c r="D2208" s="15" t="s">
        <v>6</v>
      </c>
      <c r="E2208" t="e">
        <v>#N/A</v>
      </c>
    </row>
    <row r="2209" spans="1:5" x14ac:dyDescent="0.35">
      <c r="A2209" s="14">
        <v>20226747142</v>
      </c>
      <c r="B2209" s="15" t="s">
        <v>1860</v>
      </c>
      <c r="C2209" s="15" t="s">
        <v>850</v>
      </c>
      <c r="D2209" s="15" t="s">
        <v>101</v>
      </c>
      <c r="E2209" t="e">
        <v>#N/A</v>
      </c>
    </row>
    <row r="2210" spans="1:5" x14ac:dyDescent="0.35">
      <c r="A2210" s="14">
        <v>20226824155</v>
      </c>
      <c r="B2210" s="15" t="s">
        <v>1859</v>
      </c>
      <c r="C2210" s="15" t="s">
        <v>850</v>
      </c>
      <c r="D2210" s="15" t="s">
        <v>204</v>
      </c>
      <c r="E2210" t="e">
        <v>#N/A</v>
      </c>
    </row>
    <row r="2211" spans="1:5" x14ac:dyDescent="0.35">
      <c r="A2211" s="14">
        <v>20226911988</v>
      </c>
      <c r="B2211" s="15" t="s">
        <v>1858</v>
      </c>
      <c r="C2211" s="15" t="s">
        <v>850</v>
      </c>
      <c r="D2211" s="15" t="s">
        <v>101</v>
      </c>
      <c r="E2211" t="e">
        <v>#N/A</v>
      </c>
    </row>
    <row r="2212" spans="1:5" x14ac:dyDescent="0.35">
      <c r="A2212" s="14">
        <v>20226960172</v>
      </c>
      <c r="B2212" s="15" t="s">
        <v>5765</v>
      </c>
      <c r="C2212" s="15" t="s">
        <v>850</v>
      </c>
      <c r="D2212" s="15" t="s">
        <v>101</v>
      </c>
      <c r="E2212" t="e">
        <v>#N/A</v>
      </c>
    </row>
    <row r="2213" spans="1:5" x14ac:dyDescent="0.35">
      <c r="A2213" s="14">
        <v>20226962892</v>
      </c>
      <c r="B2213" s="15" t="s">
        <v>130</v>
      </c>
      <c r="C2213" s="15" t="s">
        <v>850</v>
      </c>
      <c r="D2213" s="15" t="s">
        <v>101</v>
      </c>
      <c r="E2213" t="e">
        <v>#N/A</v>
      </c>
    </row>
    <row r="2214" spans="1:5" x14ac:dyDescent="0.35">
      <c r="A2214" s="14">
        <v>20226974807</v>
      </c>
      <c r="B2214" s="15" t="s">
        <v>1857</v>
      </c>
      <c r="C2214" s="15" t="s">
        <v>850</v>
      </c>
      <c r="D2214" s="15" t="s">
        <v>101</v>
      </c>
      <c r="E2214" t="e">
        <v>#N/A</v>
      </c>
    </row>
    <row r="2215" spans="1:5" x14ac:dyDescent="0.35">
      <c r="A2215" s="14">
        <v>20227108691</v>
      </c>
      <c r="B2215" s="15" t="s">
        <v>674</v>
      </c>
      <c r="C2215" s="15" t="s">
        <v>850</v>
      </c>
      <c r="D2215" s="15" t="s">
        <v>204</v>
      </c>
      <c r="E2215" t="e">
        <v>#N/A</v>
      </c>
    </row>
    <row r="2216" spans="1:5" x14ac:dyDescent="0.35">
      <c r="A2216" s="14">
        <v>20227154960</v>
      </c>
      <c r="B2216" s="15" t="s">
        <v>5771</v>
      </c>
      <c r="C2216" s="15" t="s">
        <v>850</v>
      </c>
      <c r="D2216" s="15" t="s">
        <v>101</v>
      </c>
      <c r="E2216" t="e">
        <v>#N/A</v>
      </c>
    </row>
    <row r="2217" spans="1:5" x14ac:dyDescent="0.35">
      <c r="A2217" s="14">
        <v>20227231115</v>
      </c>
      <c r="B2217" s="15" t="s">
        <v>1856</v>
      </c>
      <c r="C2217" s="15" t="s">
        <v>850</v>
      </c>
      <c r="D2217" s="15" t="s">
        <v>6</v>
      </c>
      <c r="E2217" t="e">
        <v>#N/A</v>
      </c>
    </row>
    <row r="2218" spans="1:5" x14ac:dyDescent="0.35">
      <c r="A2218" s="14">
        <v>20227257777</v>
      </c>
      <c r="B2218" s="15" t="s">
        <v>1855</v>
      </c>
      <c r="C2218" s="15" t="s">
        <v>850</v>
      </c>
      <c r="D2218" s="15" t="s">
        <v>204</v>
      </c>
      <c r="E2218" t="e">
        <v>#N/A</v>
      </c>
    </row>
    <row r="2219" spans="1:5" x14ac:dyDescent="0.35">
      <c r="A2219" s="14">
        <v>20227330016</v>
      </c>
      <c r="B2219" s="15" t="s">
        <v>1854</v>
      </c>
      <c r="C2219" s="15" t="s">
        <v>850</v>
      </c>
      <c r="D2219" s="15" t="s">
        <v>204</v>
      </c>
      <c r="E2219" t="e">
        <v>#N/A</v>
      </c>
    </row>
    <row r="2220" spans="1:5" x14ac:dyDescent="0.35">
      <c r="A2220" s="14">
        <v>20227330873</v>
      </c>
      <c r="B2220" s="15" t="s">
        <v>1853</v>
      </c>
      <c r="C2220" s="15" t="s">
        <v>850</v>
      </c>
      <c r="D2220" s="15" t="s">
        <v>204</v>
      </c>
      <c r="E2220" t="e">
        <v>#N/A</v>
      </c>
    </row>
    <row r="2221" spans="1:5" x14ac:dyDescent="0.35">
      <c r="A2221" s="14">
        <v>20227388871</v>
      </c>
      <c r="B2221" s="15" t="s">
        <v>1852</v>
      </c>
      <c r="C2221" s="15" t="s">
        <v>850</v>
      </c>
      <c r="D2221" s="15" t="s">
        <v>6</v>
      </c>
      <c r="E2221" t="e">
        <v>#N/A</v>
      </c>
    </row>
    <row r="2222" spans="1:5" x14ac:dyDescent="0.35">
      <c r="A2222" s="14">
        <v>20227391155</v>
      </c>
      <c r="B2222" s="15" t="s">
        <v>1851</v>
      </c>
      <c r="C2222" s="15" t="s">
        <v>850</v>
      </c>
      <c r="D2222" s="15" t="s">
        <v>6</v>
      </c>
      <c r="E2222" t="e">
        <v>#N/A</v>
      </c>
    </row>
    <row r="2223" spans="1:5" x14ac:dyDescent="0.35">
      <c r="A2223" s="14">
        <v>20227589427</v>
      </c>
      <c r="B2223" s="15" t="s">
        <v>1850</v>
      </c>
      <c r="C2223" s="15" t="s">
        <v>850</v>
      </c>
      <c r="D2223" s="15" t="s">
        <v>204</v>
      </c>
      <c r="E2223" t="e">
        <v>#N/A</v>
      </c>
    </row>
    <row r="2224" spans="1:5" x14ac:dyDescent="0.35">
      <c r="A2224" s="14">
        <v>20227619946</v>
      </c>
      <c r="B2224" s="15" t="s">
        <v>1849</v>
      </c>
      <c r="C2224" s="15" t="s">
        <v>850</v>
      </c>
      <c r="D2224" s="15" t="s">
        <v>204</v>
      </c>
      <c r="E2224" t="e">
        <v>#N/A</v>
      </c>
    </row>
    <row r="2225" spans="1:5" x14ac:dyDescent="0.35">
      <c r="A2225" s="14">
        <v>20227623544</v>
      </c>
      <c r="B2225" s="15" t="s">
        <v>1848</v>
      </c>
      <c r="C2225" s="15" t="s">
        <v>850</v>
      </c>
      <c r="D2225" s="15" t="s">
        <v>204</v>
      </c>
      <c r="E2225" t="e">
        <v>#N/A</v>
      </c>
    </row>
    <row r="2226" spans="1:5" x14ac:dyDescent="0.35">
      <c r="A2226" s="14">
        <v>20227651599</v>
      </c>
      <c r="B2226" s="15" t="s">
        <v>1847</v>
      </c>
      <c r="C2226" s="15" t="s">
        <v>850</v>
      </c>
      <c r="D2226" s="15" t="s">
        <v>101</v>
      </c>
      <c r="E2226" t="e">
        <v>#N/A</v>
      </c>
    </row>
    <row r="2227" spans="1:5" x14ac:dyDescent="0.35">
      <c r="A2227" s="14">
        <v>20227794438</v>
      </c>
      <c r="B2227" s="15" t="s">
        <v>1846</v>
      </c>
      <c r="C2227" s="15" t="s">
        <v>850</v>
      </c>
      <c r="D2227" s="15" t="s">
        <v>6</v>
      </c>
      <c r="E2227" t="e">
        <v>#N/A</v>
      </c>
    </row>
    <row r="2228" spans="1:5" x14ac:dyDescent="0.35">
      <c r="A2228" s="33">
        <v>20227881756</v>
      </c>
      <c r="B2228" s="35" t="s">
        <v>6102</v>
      </c>
      <c r="C2228" s="15" t="s">
        <v>850</v>
      </c>
      <c r="D2228" s="35" t="s">
        <v>38</v>
      </c>
      <c r="E2228" t="e">
        <v>#N/A</v>
      </c>
    </row>
    <row r="2229" spans="1:5" x14ac:dyDescent="0.35">
      <c r="A2229" s="14">
        <v>20227884771</v>
      </c>
      <c r="B2229" s="15" t="s">
        <v>1845</v>
      </c>
      <c r="C2229" s="15" t="s">
        <v>846</v>
      </c>
      <c r="D2229" s="15" t="s">
        <v>38</v>
      </c>
      <c r="E2229" t="e">
        <v>#N/A</v>
      </c>
    </row>
    <row r="2230" spans="1:5" x14ac:dyDescent="0.35">
      <c r="A2230" s="33">
        <v>20227925630</v>
      </c>
      <c r="B2230" s="35" t="s">
        <v>6306</v>
      </c>
      <c r="C2230" s="15" t="s">
        <v>850</v>
      </c>
      <c r="D2230" s="35" t="s">
        <v>101</v>
      </c>
      <c r="E2230" t="e">
        <v>#N/A</v>
      </c>
    </row>
    <row r="2231" spans="1:5" x14ac:dyDescent="0.35">
      <c r="A2231" s="14">
        <v>20227999161</v>
      </c>
      <c r="B2231" s="15" t="s">
        <v>1844</v>
      </c>
      <c r="C2231" s="15" t="s">
        <v>850</v>
      </c>
      <c r="D2231" s="15" t="s">
        <v>6</v>
      </c>
      <c r="E2231" t="e">
        <v>#N/A</v>
      </c>
    </row>
    <row r="2232" spans="1:5" x14ac:dyDescent="0.35">
      <c r="A2232" s="14">
        <v>20228111695</v>
      </c>
      <c r="B2232" s="15" t="s">
        <v>1843</v>
      </c>
      <c r="C2232" s="15" t="s">
        <v>850</v>
      </c>
      <c r="D2232" s="15" t="s">
        <v>101</v>
      </c>
      <c r="E2232" t="e">
        <v>#N/A</v>
      </c>
    </row>
    <row r="2233" spans="1:5" x14ac:dyDescent="0.35">
      <c r="A2233" s="14">
        <v>20228200442</v>
      </c>
      <c r="B2233" s="15" t="s">
        <v>1842</v>
      </c>
      <c r="C2233" s="15" t="s">
        <v>850</v>
      </c>
      <c r="D2233" s="15" t="s">
        <v>204</v>
      </c>
      <c r="E2233" t="e">
        <v>#N/A</v>
      </c>
    </row>
    <row r="2234" spans="1:5" x14ac:dyDescent="0.35">
      <c r="A2234" s="14">
        <v>20228222845</v>
      </c>
      <c r="B2234" s="15" t="s">
        <v>1841</v>
      </c>
      <c r="C2234" s="15" t="s">
        <v>850</v>
      </c>
      <c r="D2234" s="15" t="s">
        <v>101</v>
      </c>
      <c r="E2234" t="e">
        <v>#N/A</v>
      </c>
    </row>
    <row r="2235" spans="1:5" x14ac:dyDescent="0.35">
      <c r="A2235" s="14">
        <v>20228257479</v>
      </c>
      <c r="B2235" s="15" t="s">
        <v>607</v>
      </c>
      <c r="C2235" s="15" t="s">
        <v>850</v>
      </c>
      <c r="D2235" s="15" t="s">
        <v>101</v>
      </c>
      <c r="E2235" t="e">
        <v>#N/A</v>
      </c>
    </row>
    <row r="2236" spans="1:5" x14ac:dyDescent="0.35">
      <c r="A2236" s="14">
        <v>20228443264</v>
      </c>
      <c r="B2236" s="15" t="s">
        <v>1840</v>
      </c>
      <c r="C2236" s="15" t="s">
        <v>850</v>
      </c>
      <c r="D2236" s="15" t="s">
        <v>204</v>
      </c>
      <c r="E2236" t="e">
        <v>#N/A</v>
      </c>
    </row>
    <row r="2237" spans="1:5" x14ac:dyDescent="0.35">
      <c r="A2237" s="14">
        <v>20228450805</v>
      </c>
      <c r="B2237" s="15" t="s">
        <v>1839</v>
      </c>
      <c r="C2237" s="15" t="s">
        <v>850</v>
      </c>
      <c r="D2237" s="15" t="s">
        <v>6</v>
      </c>
      <c r="E2237" t="e">
        <v>#N/A</v>
      </c>
    </row>
    <row r="2238" spans="1:5" x14ac:dyDescent="0.35">
      <c r="A2238" s="14">
        <v>20228453146</v>
      </c>
      <c r="B2238" s="15" t="s">
        <v>1838</v>
      </c>
      <c r="C2238" s="15" t="s">
        <v>850</v>
      </c>
      <c r="D2238" s="15" t="s">
        <v>6</v>
      </c>
      <c r="E2238" t="e">
        <v>#N/A</v>
      </c>
    </row>
    <row r="2239" spans="1:5" x14ac:dyDescent="0.35">
      <c r="A2239" s="14">
        <v>20228486150</v>
      </c>
      <c r="B2239" s="15" t="s">
        <v>1837</v>
      </c>
      <c r="C2239" s="15" t="s">
        <v>850</v>
      </c>
      <c r="D2239" s="15" t="s">
        <v>204</v>
      </c>
      <c r="E2239" t="e">
        <v>#N/A</v>
      </c>
    </row>
    <row r="2240" spans="1:5" x14ac:dyDescent="0.35">
      <c r="A2240" s="14">
        <v>20228547396</v>
      </c>
      <c r="B2240" s="15" t="s">
        <v>1836</v>
      </c>
      <c r="C2240" s="15" t="s">
        <v>850</v>
      </c>
      <c r="D2240" s="15" t="s">
        <v>6</v>
      </c>
      <c r="E2240" t="e">
        <v>#N/A</v>
      </c>
    </row>
    <row r="2241" spans="1:5" x14ac:dyDescent="0.35">
      <c r="A2241" s="14">
        <v>20228547639</v>
      </c>
      <c r="B2241" s="15" t="s">
        <v>1835</v>
      </c>
      <c r="C2241" s="15" t="s">
        <v>850</v>
      </c>
      <c r="D2241" s="15" t="s">
        <v>6</v>
      </c>
      <c r="E2241" t="e">
        <v>#N/A</v>
      </c>
    </row>
    <row r="2242" spans="1:5" x14ac:dyDescent="0.35">
      <c r="A2242" s="14">
        <v>20228707261</v>
      </c>
      <c r="B2242" s="15" t="s">
        <v>1834</v>
      </c>
      <c r="C2242" s="15" t="s">
        <v>850</v>
      </c>
      <c r="D2242" s="15" t="s">
        <v>101</v>
      </c>
      <c r="E2242" t="e">
        <v>#N/A</v>
      </c>
    </row>
    <row r="2243" spans="1:5" x14ac:dyDescent="0.35">
      <c r="A2243" s="14">
        <v>20228715281</v>
      </c>
      <c r="B2243" s="15" t="s">
        <v>1833</v>
      </c>
      <c r="C2243" s="15" t="s">
        <v>850</v>
      </c>
      <c r="D2243" s="15" t="s">
        <v>6</v>
      </c>
      <c r="E2243" t="e">
        <v>#N/A</v>
      </c>
    </row>
    <row r="2244" spans="1:5" x14ac:dyDescent="0.35">
      <c r="A2244" s="14">
        <v>20228778525</v>
      </c>
      <c r="B2244" s="15" t="s">
        <v>1832</v>
      </c>
      <c r="C2244" s="15" t="s">
        <v>850</v>
      </c>
      <c r="D2244" s="15" t="s">
        <v>6</v>
      </c>
      <c r="E2244" t="e">
        <v>#N/A</v>
      </c>
    </row>
    <row r="2245" spans="1:5" x14ac:dyDescent="0.35">
      <c r="A2245" s="14">
        <v>20228834298</v>
      </c>
      <c r="B2245" s="15" t="s">
        <v>5801</v>
      </c>
      <c r="C2245" s="15" t="s">
        <v>850</v>
      </c>
      <c r="D2245" s="15" t="s">
        <v>204</v>
      </c>
      <c r="E2245" t="e">
        <v>#N/A</v>
      </c>
    </row>
    <row r="2246" spans="1:5" x14ac:dyDescent="0.35">
      <c r="A2246" s="33">
        <v>20228845222</v>
      </c>
      <c r="B2246" s="35" t="s">
        <v>6146</v>
      </c>
      <c r="C2246" s="15" t="s">
        <v>850</v>
      </c>
      <c r="D2246" s="35" t="s">
        <v>6</v>
      </c>
      <c r="E2246" t="e">
        <v>#N/A</v>
      </c>
    </row>
    <row r="2247" spans="1:5" x14ac:dyDescent="0.35">
      <c r="A2247" s="14">
        <v>20228892735</v>
      </c>
      <c r="B2247" s="15" t="s">
        <v>1831</v>
      </c>
      <c r="C2247" s="15" t="s">
        <v>850</v>
      </c>
      <c r="D2247" s="15" t="s">
        <v>204</v>
      </c>
      <c r="E2247" t="e">
        <v>#N/A</v>
      </c>
    </row>
    <row r="2248" spans="1:5" x14ac:dyDescent="0.35">
      <c r="A2248" s="14">
        <v>20228958345</v>
      </c>
      <c r="B2248" s="15" t="s">
        <v>5804</v>
      </c>
      <c r="C2248" s="15" t="s">
        <v>850</v>
      </c>
      <c r="D2248" s="15" t="s">
        <v>101</v>
      </c>
      <c r="E2248" t="e">
        <v>#N/A</v>
      </c>
    </row>
    <row r="2249" spans="1:5" x14ac:dyDescent="0.35">
      <c r="A2249" s="14">
        <v>20229090535</v>
      </c>
      <c r="B2249" s="15" t="s">
        <v>5805</v>
      </c>
      <c r="C2249" s="15" t="s">
        <v>850</v>
      </c>
      <c r="D2249" s="15" t="s">
        <v>204</v>
      </c>
      <c r="E2249" t="e">
        <v>#N/A</v>
      </c>
    </row>
    <row r="2250" spans="1:5" x14ac:dyDescent="0.35">
      <c r="A2250" s="14">
        <v>20229173074</v>
      </c>
      <c r="B2250" s="15" t="s">
        <v>1830</v>
      </c>
      <c r="C2250" s="15" t="s">
        <v>850</v>
      </c>
      <c r="D2250" s="15" t="s">
        <v>101</v>
      </c>
      <c r="E2250" t="e">
        <v>#N/A</v>
      </c>
    </row>
    <row r="2251" spans="1:5" x14ac:dyDescent="0.35">
      <c r="A2251" s="14">
        <v>20229244869</v>
      </c>
      <c r="B2251" s="15" t="s">
        <v>1829</v>
      </c>
      <c r="C2251" s="15" t="s">
        <v>850</v>
      </c>
      <c r="D2251" s="15" t="s">
        <v>6</v>
      </c>
      <c r="E2251" t="e">
        <v>#N/A</v>
      </c>
    </row>
    <row r="2252" spans="1:5" x14ac:dyDescent="0.35">
      <c r="A2252" s="14">
        <v>20229393783</v>
      </c>
      <c r="B2252" s="15" t="s">
        <v>4970</v>
      </c>
      <c r="C2252" s="15" t="s">
        <v>850</v>
      </c>
      <c r="D2252" s="15" t="s">
        <v>6</v>
      </c>
      <c r="E2252" t="e">
        <v>#N/A</v>
      </c>
    </row>
    <row r="2253" spans="1:5" x14ac:dyDescent="0.35">
      <c r="A2253" s="14">
        <v>20229489039</v>
      </c>
      <c r="B2253" s="15" t="s">
        <v>1828</v>
      </c>
      <c r="C2253" s="15" t="s">
        <v>850</v>
      </c>
      <c r="D2253" s="15" t="s">
        <v>101</v>
      </c>
      <c r="E2253" t="e">
        <v>#N/A</v>
      </c>
    </row>
    <row r="2254" spans="1:5" x14ac:dyDescent="0.35">
      <c r="A2254" s="14">
        <v>20229553225</v>
      </c>
      <c r="B2254" s="15" t="s">
        <v>1827</v>
      </c>
      <c r="C2254" s="15" t="s">
        <v>850</v>
      </c>
      <c r="D2254" s="15" t="s">
        <v>6</v>
      </c>
      <c r="E2254" t="e">
        <v>#N/A</v>
      </c>
    </row>
    <row r="2255" spans="1:5" x14ac:dyDescent="0.35">
      <c r="A2255" s="14">
        <v>20229561597</v>
      </c>
      <c r="B2255" s="15" t="s">
        <v>1826</v>
      </c>
      <c r="C2255" s="15" t="s">
        <v>850</v>
      </c>
      <c r="D2255" s="15" t="s">
        <v>101</v>
      </c>
      <c r="E2255" t="e">
        <v>#N/A</v>
      </c>
    </row>
    <row r="2256" spans="1:5" x14ac:dyDescent="0.35">
      <c r="A2256" s="14">
        <v>20229755871</v>
      </c>
      <c r="B2256" s="15" t="s">
        <v>1825</v>
      </c>
      <c r="C2256" s="15" t="s">
        <v>850</v>
      </c>
      <c r="D2256" s="15" t="s">
        <v>6</v>
      </c>
      <c r="E2256" t="e">
        <v>#N/A</v>
      </c>
    </row>
    <row r="2257" spans="1:5" x14ac:dyDescent="0.35">
      <c r="A2257" s="14">
        <v>20229804082</v>
      </c>
      <c r="B2257" s="15" t="s">
        <v>5813</v>
      </c>
      <c r="C2257" s="15" t="s">
        <v>850</v>
      </c>
      <c r="D2257" s="15" t="s">
        <v>101</v>
      </c>
      <c r="E2257" t="e">
        <v>#N/A</v>
      </c>
    </row>
    <row r="2258" spans="1:5" x14ac:dyDescent="0.35">
      <c r="A2258" s="14">
        <v>20229916719</v>
      </c>
      <c r="B2258" s="15" t="s">
        <v>1824</v>
      </c>
      <c r="C2258" s="15" t="s">
        <v>850</v>
      </c>
      <c r="D2258" s="15" t="s">
        <v>101</v>
      </c>
      <c r="E2258" t="e">
        <v>#N/A</v>
      </c>
    </row>
    <row r="2259" spans="1:5" x14ac:dyDescent="0.35">
      <c r="A2259" s="14">
        <v>20229995759</v>
      </c>
      <c r="B2259" s="15" t="s">
        <v>1823</v>
      </c>
      <c r="C2259" s="15" t="s">
        <v>850</v>
      </c>
      <c r="D2259" s="15" t="s">
        <v>6</v>
      </c>
      <c r="E2259" t="e">
        <v>#N/A</v>
      </c>
    </row>
    <row r="2260" spans="1:5" x14ac:dyDescent="0.35">
      <c r="A2260" s="14">
        <v>20230013811</v>
      </c>
      <c r="B2260" s="15" t="s">
        <v>1822</v>
      </c>
      <c r="C2260" s="15" t="s">
        <v>850</v>
      </c>
      <c r="D2260" s="15" t="s">
        <v>101</v>
      </c>
      <c r="E2260" t="e">
        <v>#N/A</v>
      </c>
    </row>
    <row r="2261" spans="1:5" x14ac:dyDescent="0.35">
      <c r="A2261" s="14">
        <v>20230089630</v>
      </c>
      <c r="B2261" s="15" t="s">
        <v>710</v>
      </c>
      <c r="C2261" s="15" t="s">
        <v>850</v>
      </c>
      <c r="D2261" s="15" t="s">
        <v>101</v>
      </c>
      <c r="E2261" t="e">
        <v>#N/A</v>
      </c>
    </row>
    <row r="2262" spans="1:5" x14ac:dyDescent="0.35">
      <c r="A2262" s="14">
        <v>20230151297</v>
      </c>
      <c r="B2262" s="15" t="s">
        <v>1821</v>
      </c>
      <c r="C2262" s="15" t="s">
        <v>850</v>
      </c>
      <c r="D2262" s="15" t="s">
        <v>101</v>
      </c>
      <c r="E2262" t="e">
        <v>#N/A</v>
      </c>
    </row>
    <row r="2263" spans="1:5" x14ac:dyDescent="0.35">
      <c r="A2263" s="14">
        <v>20230249009</v>
      </c>
      <c r="B2263" s="15" t="s">
        <v>5819</v>
      </c>
      <c r="C2263" s="15" t="s">
        <v>850</v>
      </c>
      <c r="D2263" s="15" t="s">
        <v>101</v>
      </c>
      <c r="E2263" t="e">
        <v>#N/A</v>
      </c>
    </row>
    <row r="2264" spans="1:5" x14ac:dyDescent="0.35">
      <c r="A2264" s="33">
        <v>20230332160</v>
      </c>
      <c r="B2264" s="35" t="s">
        <v>6423</v>
      </c>
      <c r="C2264" s="15" t="s">
        <v>850</v>
      </c>
      <c r="D2264" s="35" t="s">
        <v>101</v>
      </c>
      <c r="E2264" t="e">
        <v>#N/A</v>
      </c>
    </row>
    <row r="2265" spans="1:5" x14ac:dyDescent="0.35">
      <c r="A2265" s="14">
        <v>20230401820</v>
      </c>
      <c r="B2265" s="15" t="s">
        <v>1820</v>
      </c>
      <c r="C2265" s="15" t="s">
        <v>850</v>
      </c>
      <c r="D2265" s="15" t="s">
        <v>6</v>
      </c>
      <c r="E2265" t="e">
        <v>#N/A</v>
      </c>
    </row>
    <row r="2266" spans="1:5" x14ac:dyDescent="0.35">
      <c r="A2266" s="14">
        <v>20230529974</v>
      </c>
      <c r="B2266" s="15" t="s">
        <v>1819</v>
      </c>
      <c r="C2266" s="15" t="s">
        <v>850</v>
      </c>
      <c r="D2266" s="15" t="s">
        <v>204</v>
      </c>
      <c r="E2266" t="e">
        <v>#N/A</v>
      </c>
    </row>
    <row r="2267" spans="1:5" x14ac:dyDescent="0.35">
      <c r="A2267" s="14">
        <v>20230532410</v>
      </c>
      <c r="B2267" s="15" t="s">
        <v>5824</v>
      </c>
      <c r="C2267" s="15" t="s">
        <v>850</v>
      </c>
      <c r="D2267" s="15" t="s">
        <v>6</v>
      </c>
      <c r="E2267" t="e">
        <v>#N/A</v>
      </c>
    </row>
    <row r="2268" spans="1:5" x14ac:dyDescent="0.35">
      <c r="A2268" s="14">
        <v>20230589446</v>
      </c>
      <c r="B2268" s="15" t="s">
        <v>1818</v>
      </c>
      <c r="C2268" s="15" t="s">
        <v>850</v>
      </c>
      <c r="D2268" s="15" t="s">
        <v>6</v>
      </c>
      <c r="E2268" t="e">
        <v>#N/A</v>
      </c>
    </row>
    <row r="2269" spans="1:5" x14ac:dyDescent="0.35">
      <c r="A2269" s="14">
        <v>20230590029</v>
      </c>
      <c r="B2269" s="15" t="s">
        <v>1817</v>
      </c>
      <c r="C2269" s="15" t="s">
        <v>850</v>
      </c>
      <c r="D2269" s="15" t="s">
        <v>6</v>
      </c>
      <c r="E2269" t="e">
        <v>#N/A</v>
      </c>
    </row>
    <row r="2270" spans="1:5" x14ac:dyDescent="0.35">
      <c r="A2270" s="14">
        <v>20230612014</v>
      </c>
      <c r="B2270" s="15" t="s">
        <v>521</v>
      </c>
      <c r="C2270" s="15" t="s">
        <v>850</v>
      </c>
      <c r="D2270" s="15" t="s">
        <v>204</v>
      </c>
      <c r="E2270" t="e">
        <v>#N/A</v>
      </c>
    </row>
    <row r="2271" spans="1:5" x14ac:dyDescent="0.35">
      <c r="A2271" s="14">
        <v>20230643165</v>
      </c>
      <c r="B2271" s="15" t="s">
        <v>5829</v>
      </c>
      <c r="C2271" s="15" t="s">
        <v>850</v>
      </c>
      <c r="D2271" s="15" t="s">
        <v>101</v>
      </c>
      <c r="E2271" t="e">
        <v>#N/A</v>
      </c>
    </row>
    <row r="2272" spans="1:5" x14ac:dyDescent="0.35">
      <c r="A2272" s="14">
        <v>20230825948</v>
      </c>
      <c r="B2272" s="15" t="s">
        <v>1816</v>
      </c>
      <c r="C2272" s="15" t="s">
        <v>850</v>
      </c>
      <c r="D2272" s="15" t="s">
        <v>6</v>
      </c>
      <c r="E2272" t="e">
        <v>#N/A</v>
      </c>
    </row>
    <row r="2273" spans="1:5" x14ac:dyDescent="0.35">
      <c r="A2273" s="14">
        <v>20230873756</v>
      </c>
      <c r="B2273" s="15" t="s">
        <v>1815</v>
      </c>
      <c r="C2273" s="15" t="s">
        <v>850</v>
      </c>
      <c r="D2273" s="15" t="s">
        <v>101</v>
      </c>
      <c r="E2273" t="e">
        <v>#N/A</v>
      </c>
    </row>
    <row r="2274" spans="1:5" x14ac:dyDescent="0.35">
      <c r="A2274" s="14">
        <v>20231076868</v>
      </c>
      <c r="B2274" s="15" t="s">
        <v>1814</v>
      </c>
      <c r="C2274" s="15" t="s">
        <v>850</v>
      </c>
      <c r="D2274" s="15" t="s">
        <v>6</v>
      </c>
      <c r="E2274" t="e">
        <v>#N/A</v>
      </c>
    </row>
    <row r="2275" spans="1:5" x14ac:dyDescent="0.35">
      <c r="A2275" s="14">
        <v>20231267884</v>
      </c>
      <c r="B2275" s="15" t="s">
        <v>1813</v>
      </c>
      <c r="C2275" s="15" t="s">
        <v>850</v>
      </c>
      <c r="D2275" s="15" t="s">
        <v>101</v>
      </c>
      <c r="E2275" t="e">
        <v>#N/A</v>
      </c>
    </row>
    <row r="2276" spans="1:5" x14ac:dyDescent="0.35">
      <c r="A2276" s="14">
        <v>20231431781</v>
      </c>
      <c r="B2276" s="15" t="s">
        <v>1812</v>
      </c>
      <c r="C2276" s="15" t="s">
        <v>850</v>
      </c>
      <c r="D2276" s="15" t="s">
        <v>6</v>
      </c>
      <c r="E2276" t="e">
        <v>#N/A</v>
      </c>
    </row>
    <row r="2277" spans="1:5" x14ac:dyDescent="0.35">
      <c r="A2277" s="14">
        <v>20231552490</v>
      </c>
      <c r="B2277" s="15" t="s">
        <v>1811</v>
      </c>
      <c r="C2277" s="15" t="s">
        <v>850</v>
      </c>
      <c r="D2277" s="15" t="s">
        <v>101</v>
      </c>
      <c r="E2277" t="e">
        <v>#N/A</v>
      </c>
    </row>
    <row r="2278" spans="1:5" x14ac:dyDescent="0.35">
      <c r="A2278" s="14">
        <v>20231574116</v>
      </c>
      <c r="B2278" s="15" t="s">
        <v>1810</v>
      </c>
      <c r="C2278" s="15" t="s">
        <v>850</v>
      </c>
      <c r="D2278" s="15" t="s">
        <v>101</v>
      </c>
      <c r="E2278" t="e">
        <v>#N/A</v>
      </c>
    </row>
    <row r="2279" spans="1:5" x14ac:dyDescent="0.35">
      <c r="A2279" s="14">
        <v>20231754955</v>
      </c>
      <c r="B2279" s="15" t="s">
        <v>5842</v>
      </c>
      <c r="C2279" s="15" t="s">
        <v>850</v>
      </c>
      <c r="D2279" s="15" t="s">
        <v>204</v>
      </c>
      <c r="E2279" t="e">
        <v>#N/A</v>
      </c>
    </row>
    <row r="2280" spans="1:5" x14ac:dyDescent="0.35">
      <c r="A2280" s="14">
        <v>20231941551</v>
      </c>
      <c r="B2280" s="15" t="s">
        <v>1809</v>
      </c>
      <c r="C2280" s="15" t="s">
        <v>850</v>
      </c>
      <c r="D2280" s="15" t="s">
        <v>6</v>
      </c>
      <c r="E2280" t="e">
        <v>#N/A</v>
      </c>
    </row>
    <row r="2281" spans="1:5" x14ac:dyDescent="0.35">
      <c r="A2281" s="33">
        <v>20231959841</v>
      </c>
      <c r="B2281" s="35" t="s">
        <v>6103</v>
      </c>
      <c r="C2281" s="15" t="s">
        <v>850</v>
      </c>
      <c r="D2281" s="35" t="s">
        <v>6</v>
      </c>
      <c r="E2281" t="e">
        <v>#N/A</v>
      </c>
    </row>
    <row r="2282" spans="1:5" x14ac:dyDescent="0.35">
      <c r="A2282" s="14">
        <v>20231993437</v>
      </c>
      <c r="B2282" s="15" t="s">
        <v>1808</v>
      </c>
      <c r="C2282" s="15" t="s">
        <v>850</v>
      </c>
      <c r="D2282" s="15" t="s">
        <v>101</v>
      </c>
      <c r="E2282" t="e">
        <v>#N/A</v>
      </c>
    </row>
    <row r="2283" spans="1:5" x14ac:dyDescent="0.35">
      <c r="A2283" s="14">
        <v>20232080591</v>
      </c>
      <c r="B2283" s="15" t="s">
        <v>5847</v>
      </c>
      <c r="C2283" s="15" t="s">
        <v>850</v>
      </c>
      <c r="D2283" s="15" t="s">
        <v>204</v>
      </c>
      <c r="E2283" t="e">
        <v>#N/A</v>
      </c>
    </row>
    <row r="2284" spans="1:5" x14ac:dyDescent="0.35">
      <c r="A2284" s="14">
        <v>20232129787</v>
      </c>
      <c r="B2284" s="15" t="s">
        <v>1807</v>
      </c>
      <c r="C2284" s="15" t="s">
        <v>850</v>
      </c>
      <c r="D2284" s="15" t="s">
        <v>6</v>
      </c>
      <c r="E2284" t="e">
        <v>#N/A</v>
      </c>
    </row>
    <row r="2285" spans="1:5" x14ac:dyDescent="0.35">
      <c r="A2285" s="14">
        <v>20232146959</v>
      </c>
      <c r="B2285" s="15" t="s">
        <v>1806</v>
      </c>
      <c r="C2285" s="15" t="s">
        <v>850</v>
      </c>
      <c r="D2285" s="15" t="s">
        <v>101</v>
      </c>
      <c r="E2285" t="e">
        <v>#N/A</v>
      </c>
    </row>
    <row r="2286" spans="1:5" x14ac:dyDescent="0.35">
      <c r="A2286" s="14">
        <v>20232203260</v>
      </c>
      <c r="B2286" s="15" t="s">
        <v>1805</v>
      </c>
      <c r="C2286" s="15" t="s">
        <v>850</v>
      </c>
      <c r="D2286" s="15" t="s">
        <v>6</v>
      </c>
      <c r="E2286" t="e">
        <v>#N/A</v>
      </c>
    </row>
    <row r="2287" spans="1:5" x14ac:dyDescent="0.35">
      <c r="A2287" s="14">
        <v>20232232871</v>
      </c>
      <c r="B2287" s="15" t="s">
        <v>1804</v>
      </c>
      <c r="C2287" s="15" t="s">
        <v>850</v>
      </c>
      <c r="D2287" s="15" t="s">
        <v>101</v>
      </c>
      <c r="E2287" t="e">
        <v>#N/A</v>
      </c>
    </row>
    <row r="2288" spans="1:5" x14ac:dyDescent="0.35">
      <c r="A2288" s="14">
        <v>20232236273</v>
      </c>
      <c r="B2288" s="15" t="s">
        <v>30</v>
      </c>
      <c r="C2288" s="15" t="s">
        <v>850</v>
      </c>
      <c r="D2288" s="15" t="s">
        <v>6</v>
      </c>
      <c r="E2288" t="e">
        <v>#N/A</v>
      </c>
    </row>
    <row r="2289" spans="1:5" x14ac:dyDescent="0.35">
      <c r="A2289" s="14">
        <v>20232237831</v>
      </c>
      <c r="B2289" s="15" t="s">
        <v>5853</v>
      </c>
      <c r="C2289" s="15" t="s">
        <v>850</v>
      </c>
      <c r="D2289" s="15" t="s">
        <v>101</v>
      </c>
      <c r="E2289" t="e">
        <v>#N/A</v>
      </c>
    </row>
    <row r="2290" spans="1:5" x14ac:dyDescent="0.35">
      <c r="A2290" s="14">
        <v>20232238560</v>
      </c>
      <c r="B2290" s="15" t="s">
        <v>1803</v>
      </c>
      <c r="C2290" s="15" t="s">
        <v>850</v>
      </c>
      <c r="D2290" s="15" t="s">
        <v>6</v>
      </c>
      <c r="E2290" t="e">
        <v>#N/A</v>
      </c>
    </row>
    <row r="2291" spans="1:5" x14ac:dyDescent="0.35">
      <c r="A2291" s="14">
        <v>20232258242</v>
      </c>
      <c r="B2291" s="15" t="s">
        <v>1802</v>
      </c>
      <c r="C2291" s="15" t="s">
        <v>850</v>
      </c>
      <c r="D2291" s="15" t="s">
        <v>101</v>
      </c>
      <c r="E2291" t="e">
        <v>#N/A</v>
      </c>
    </row>
    <row r="2292" spans="1:5" x14ac:dyDescent="0.35">
      <c r="A2292" s="14">
        <v>20232520745</v>
      </c>
      <c r="B2292" s="15" t="s">
        <v>1801</v>
      </c>
      <c r="C2292" s="15" t="s">
        <v>850</v>
      </c>
      <c r="D2292" s="15" t="s">
        <v>6</v>
      </c>
      <c r="E2292" t="e">
        <v>#N/A</v>
      </c>
    </row>
    <row r="2293" spans="1:5" x14ac:dyDescent="0.35">
      <c r="A2293" s="14">
        <v>20232544920</v>
      </c>
      <c r="B2293" s="15" t="s">
        <v>1800</v>
      </c>
      <c r="C2293" s="15" t="s">
        <v>850</v>
      </c>
      <c r="D2293" s="15" t="s">
        <v>204</v>
      </c>
      <c r="E2293" t="e">
        <v>#N/A</v>
      </c>
    </row>
    <row r="2294" spans="1:5" x14ac:dyDescent="0.35">
      <c r="A2294" s="14">
        <v>20232568195</v>
      </c>
      <c r="B2294" s="15" t="s">
        <v>1799</v>
      </c>
      <c r="C2294" s="15" t="s">
        <v>850</v>
      </c>
      <c r="D2294" s="15" t="s">
        <v>101</v>
      </c>
      <c r="E2294" t="e">
        <v>#N/A</v>
      </c>
    </row>
    <row r="2295" spans="1:5" x14ac:dyDescent="0.35">
      <c r="A2295" s="14">
        <v>20232568861</v>
      </c>
      <c r="B2295" s="15" t="s">
        <v>1798</v>
      </c>
      <c r="C2295" s="15" t="s">
        <v>850</v>
      </c>
      <c r="D2295" s="15" t="s">
        <v>6</v>
      </c>
      <c r="E2295" t="e">
        <v>#N/A</v>
      </c>
    </row>
    <row r="2296" spans="1:5" x14ac:dyDescent="0.35">
      <c r="A2296" s="14">
        <v>20232633604</v>
      </c>
      <c r="B2296" s="15" t="s">
        <v>1797</v>
      </c>
      <c r="C2296" s="15" t="s">
        <v>850</v>
      </c>
      <c r="D2296" s="15" t="s">
        <v>101</v>
      </c>
      <c r="E2296" t="e">
        <v>#N/A</v>
      </c>
    </row>
    <row r="2297" spans="1:5" x14ac:dyDescent="0.35">
      <c r="A2297" s="14">
        <v>20232667681</v>
      </c>
      <c r="B2297" s="15" t="s">
        <v>1796</v>
      </c>
      <c r="C2297" s="15" t="s">
        <v>850</v>
      </c>
      <c r="D2297" s="15" t="s">
        <v>6</v>
      </c>
      <c r="E2297" t="e">
        <v>#N/A</v>
      </c>
    </row>
    <row r="2298" spans="1:5" x14ac:dyDescent="0.35">
      <c r="A2298" s="14">
        <v>20232716488</v>
      </c>
      <c r="B2298" s="15" t="s">
        <v>1795</v>
      </c>
      <c r="C2298" s="15" t="s">
        <v>850</v>
      </c>
      <c r="D2298" s="15" t="s">
        <v>101</v>
      </c>
      <c r="E2298" t="e">
        <v>#N/A</v>
      </c>
    </row>
    <row r="2299" spans="1:5" x14ac:dyDescent="0.35">
      <c r="A2299" s="14">
        <v>20232724588</v>
      </c>
      <c r="B2299" s="15" t="s">
        <v>1794</v>
      </c>
      <c r="C2299" s="15" t="s">
        <v>850</v>
      </c>
      <c r="D2299" s="15" t="s">
        <v>6</v>
      </c>
      <c r="E2299" t="e">
        <v>#N/A</v>
      </c>
    </row>
    <row r="2300" spans="1:5" x14ac:dyDescent="0.35">
      <c r="A2300" s="14">
        <v>20232725631</v>
      </c>
      <c r="B2300" s="15" t="s">
        <v>5865</v>
      </c>
      <c r="C2300" s="15" t="s">
        <v>850</v>
      </c>
      <c r="D2300" s="15" t="s">
        <v>6</v>
      </c>
      <c r="E2300" t="e">
        <v>#N/A</v>
      </c>
    </row>
    <row r="2301" spans="1:5" x14ac:dyDescent="0.35">
      <c r="A2301" s="14">
        <v>20232769174</v>
      </c>
      <c r="B2301" s="15" t="s">
        <v>5866</v>
      </c>
      <c r="C2301" s="15" t="s">
        <v>850</v>
      </c>
      <c r="D2301" s="15" t="s">
        <v>204</v>
      </c>
      <c r="E2301" t="e">
        <v>#N/A</v>
      </c>
    </row>
    <row r="2302" spans="1:5" x14ac:dyDescent="0.35">
      <c r="A2302" s="14">
        <v>20232797038</v>
      </c>
      <c r="B2302" s="15" t="s">
        <v>1793</v>
      </c>
      <c r="C2302" s="15" t="s">
        <v>850</v>
      </c>
      <c r="D2302" s="15" t="s">
        <v>6</v>
      </c>
      <c r="E2302" t="e">
        <v>#N/A</v>
      </c>
    </row>
    <row r="2303" spans="1:5" x14ac:dyDescent="0.35">
      <c r="A2303" s="14">
        <v>20232820111</v>
      </c>
      <c r="B2303" s="15" t="s">
        <v>237</v>
      </c>
      <c r="C2303" s="15" t="s">
        <v>850</v>
      </c>
      <c r="D2303" s="15" t="s">
        <v>204</v>
      </c>
      <c r="E2303" t="e">
        <v>#N/A</v>
      </c>
    </row>
    <row r="2304" spans="1:5" x14ac:dyDescent="0.35">
      <c r="A2304" s="14">
        <v>20232936097</v>
      </c>
      <c r="B2304" s="15" t="s">
        <v>1792</v>
      </c>
      <c r="C2304" s="15" t="s">
        <v>850</v>
      </c>
      <c r="D2304" s="15" t="s">
        <v>101</v>
      </c>
      <c r="E2304" t="e">
        <v>#N/A</v>
      </c>
    </row>
    <row r="2305" spans="1:5" x14ac:dyDescent="0.35">
      <c r="A2305" s="14">
        <v>20232953421</v>
      </c>
      <c r="B2305" s="15" t="s">
        <v>1791</v>
      </c>
      <c r="C2305" s="15" t="s">
        <v>850</v>
      </c>
      <c r="D2305" s="15" t="s">
        <v>6</v>
      </c>
      <c r="E2305" t="e">
        <v>#N/A</v>
      </c>
    </row>
    <row r="2306" spans="1:5" x14ac:dyDescent="0.35">
      <c r="A2306" s="14">
        <v>20232974851</v>
      </c>
      <c r="B2306" s="15" t="s">
        <v>5876</v>
      </c>
      <c r="C2306" s="15" t="s">
        <v>850</v>
      </c>
      <c r="D2306" s="15" t="s">
        <v>101</v>
      </c>
      <c r="E2306" t="e">
        <v>#N/A</v>
      </c>
    </row>
    <row r="2307" spans="1:5" x14ac:dyDescent="0.35">
      <c r="A2307" s="14">
        <v>20233017257</v>
      </c>
      <c r="B2307" s="15" t="s">
        <v>5878</v>
      </c>
      <c r="C2307" s="15" t="s">
        <v>850</v>
      </c>
      <c r="D2307" s="15" t="s">
        <v>6</v>
      </c>
      <c r="E2307" t="e">
        <v>#N/A</v>
      </c>
    </row>
    <row r="2308" spans="1:5" x14ac:dyDescent="0.35">
      <c r="A2308" s="33">
        <v>20250118300</v>
      </c>
      <c r="B2308" s="35" t="s">
        <v>6104</v>
      </c>
      <c r="C2308" s="15" t="s">
        <v>850</v>
      </c>
      <c r="D2308" s="35" t="s">
        <v>38</v>
      </c>
      <c r="E2308" t="e">
        <v>#N/A</v>
      </c>
    </row>
    <row r="2309" spans="1:5" x14ac:dyDescent="0.35">
      <c r="A2309" s="33">
        <v>20252576691</v>
      </c>
      <c r="B2309" s="35" t="s">
        <v>6147</v>
      </c>
      <c r="C2309" s="15" t="s">
        <v>850</v>
      </c>
      <c r="D2309" s="35" t="s">
        <v>38</v>
      </c>
      <c r="E2309" t="e">
        <v>#N/A</v>
      </c>
    </row>
    <row r="2310" spans="1:5" x14ac:dyDescent="0.35">
      <c r="A2310" s="14">
        <v>20252817302</v>
      </c>
      <c r="B2310" s="15" t="s">
        <v>1790</v>
      </c>
      <c r="C2310" s="15" t="s">
        <v>850</v>
      </c>
      <c r="D2310" s="15" t="s">
        <v>6</v>
      </c>
      <c r="E2310" t="e">
        <v>#N/A</v>
      </c>
    </row>
    <row r="2311" spans="1:5" x14ac:dyDescent="0.35">
      <c r="A2311" s="14">
        <v>20252819933</v>
      </c>
      <c r="B2311" s="15" t="s">
        <v>1789</v>
      </c>
      <c r="C2311" s="15" t="s">
        <v>850</v>
      </c>
      <c r="D2311" s="15" t="s">
        <v>6</v>
      </c>
      <c r="E2311" t="e">
        <v>#N/A</v>
      </c>
    </row>
    <row r="2312" spans="1:5" x14ac:dyDescent="0.35">
      <c r="A2312" s="14">
        <v>20253020955</v>
      </c>
      <c r="B2312" s="15" t="s">
        <v>1788</v>
      </c>
      <c r="C2312" s="15" t="s">
        <v>850</v>
      </c>
      <c r="D2312" s="15" t="s">
        <v>6</v>
      </c>
      <c r="E2312" t="e">
        <v>#N/A</v>
      </c>
    </row>
    <row r="2313" spans="1:5" x14ac:dyDescent="0.35">
      <c r="A2313" s="14">
        <v>20254165035</v>
      </c>
      <c r="B2313" s="15" t="s">
        <v>392</v>
      </c>
      <c r="C2313" s="15" t="s">
        <v>846</v>
      </c>
      <c r="D2313" s="15" t="s">
        <v>38</v>
      </c>
      <c r="E2313" t="e">
        <v>#N/A</v>
      </c>
    </row>
    <row r="2314" spans="1:5" x14ac:dyDescent="0.35">
      <c r="A2314" s="14">
        <v>20256035163</v>
      </c>
      <c r="B2314" s="15" t="s">
        <v>31</v>
      </c>
      <c r="C2314" s="15" t="s">
        <v>850</v>
      </c>
      <c r="D2314" s="15" t="s">
        <v>6</v>
      </c>
      <c r="E2314" t="e">
        <v>#N/A</v>
      </c>
    </row>
    <row r="2315" spans="1:5" x14ac:dyDescent="0.35">
      <c r="A2315" s="14">
        <v>20256079535</v>
      </c>
      <c r="B2315" s="15" t="s">
        <v>1787</v>
      </c>
      <c r="C2315" s="15" t="s">
        <v>850</v>
      </c>
      <c r="D2315" s="15" t="s">
        <v>6</v>
      </c>
      <c r="E2315" t="e">
        <v>#N/A</v>
      </c>
    </row>
    <row r="2316" spans="1:5" x14ac:dyDescent="0.35">
      <c r="A2316" s="14">
        <v>20256136865</v>
      </c>
      <c r="B2316" s="15" t="s">
        <v>1786</v>
      </c>
      <c r="C2316" s="15" t="s">
        <v>846</v>
      </c>
      <c r="D2316" s="15" t="s">
        <v>38</v>
      </c>
      <c r="E2316" t="e">
        <v>#N/A</v>
      </c>
    </row>
    <row r="2317" spans="1:5" x14ac:dyDescent="0.35">
      <c r="A2317" s="33">
        <v>20256225531</v>
      </c>
      <c r="B2317" s="35" t="s">
        <v>6148</v>
      </c>
      <c r="C2317" s="15" t="s">
        <v>850</v>
      </c>
      <c r="D2317" s="35" t="s">
        <v>38</v>
      </c>
      <c r="E2317" t="e">
        <v>#N/A</v>
      </c>
    </row>
    <row r="2318" spans="1:5" x14ac:dyDescent="0.35">
      <c r="A2318" s="14">
        <v>20256583373</v>
      </c>
      <c r="B2318" s="15" t="s">
        <v>1785</v>
      </c>
      <c r="C2318" s="15" t="s">
        <v>850</v>
      </c>
      <c r="D2318" s="15" t="s">
        <v>6</v>
      </c>
      <c r="E2318" t="e">
        <v>#N/A</v>
      </c>
    </row>
    <row r="2319" spans="1:5" x14ac:dyDescent="0.35">
      <c r="A2319" s="14">
        <v>20257413153</v>
      </c>
      <c r="B2319" s="15" t="s">
        <v>1784</v>
      </c>
      <c r="C2319" s="15" t="s">
        <v>850</v>
      </c>
      <c r="D2319" s="15" t="s">
        <v>6</v>
      </c>
      <c r="E2319" t="e">
        <v>#N/A</v>
      </c>
    </row>
    <row r="2320" spans="1:5" x14ac:dyDescent="0.35">
      <c r="A2320" s="33">
        <v>20258099479</v>
      </c>
      <c r="B2320" s="35" t="s">
        <v>6149</v>
      </c>
      <c r="C2320" s="15" t="s">
        <v>850</v>
      </c>
      <c r="D2320" s="35" t="s">
        <v>38</v>
      </c>
      <c r="E2320" t="e">
        <v>#N/A</v>
      </c>
    </row>
    <row r="2321" spans="1:5" x14ac:dyDescent="0.35">
      <c r="A2321" s="14">
        <v>20260014987</v>
      </c>
      <c r="B2321" s="15" t="s">
        <v>1783</v>
      </c>
      <c r="C2321" s="15" t="s">
        <v>846</v>
      </c>
      <c r="D2321" s="15" t="s">
        <v>38</v>
      </c>
      <c r="E2321" t="e">
        <v>#N/A</v>
      </c>
    </row>
    <row r="2322" spans="1:5" x14ac:dyDescent="0.35">
      <c r="A2322" s="14">
        <v>20260998898</v>
      </c>
      <c r="B2322" s="15" t="s">
        <v>1782</v>
      </c>
      <c r="C2322" s="15" t="s">
        <v>846</v>
      </c>
      <c r="D2322" s="15" t="s">
        <v>38</v>
      </c>
      <c r="E2322" t="e">
        <v>#N/A</v>
      </c>
    </row>
    <row r="2323" spans="1:5" x14ac:dyDescent="0.35">
      <c r="A2323" s="14">
        <v>20262221335</v>
      </c>
      <c r="B2323" s="15" t="s">
        <v>522</v>
      </c>
      <c r="C2323" s="15" t="s">
        <v>846</v>
      </c>
      <c r="D2323" s="15" t="s">
        <v>204</v>
      </c>
      <c r="E2323" t="e">
        <v>#N/A</v>
      </c>
    </row>
    <row r="2324" spans="1:5" x14ac:dyDescent="0.35">
      <c r="A2324" s="14">
        <v>20262415024</v>
      </c>
      <c r="B2324" s="15" t="s">
        <v>1781</v>
      </c>
      <c r="C2324" s="15" t="s">
        <v>850</v>
      </c>
      <c r="D2324" s="15" t="s">
        <v>6</v>
      </c>
      <c r="E2324" t="e">
        <v>#N/A</v>
      </c>
    </row>
    <row r="2325" spans="1:5" x14ac:dyDescent="0.35">
      <c r="A2325" s="14">
        <v>20262617085</v>
      </c>
      <c r="B2325" s="15" t="s">
        <v>1780</v>
      </c>
      <c r="C2325" s="15" t="s">
        <v>850</v>
      </c>
      <c r="D2325" s="15" t="s">
        <v>6</v>
      </c>
      <c r="E2325" t="e">
        <v>#N/A</v>
      </c>
    </row>
    <row r="2326" spans="1:5" x14ac:dyDescent="0.35">
      <c r="A2326" s="33">
        <v>20265253149</v>
      </c>
      <c r="B2326" s="35" t="s">
        <v>6150</v>
      </c>
      <c r="C2326" s="15" t="s">
        <v>850</v>
      </c>
      <c r="D2326" s="35" t="s">
        <v>38</v>
      </c>
      <c r="E2326" t="e">
        <v>#N/A</v>
      </c>
    </row>
    <row r="2327" spans="1:5" x14ac:dyDescent="0.35">
      <c r="A2327" s="14">
        <v>20265256598</v>
      </c>
      <c r="B2327" s="15" t="s">
        <v>5906</v>
      </c>
      <c r="C2327" s="15" t="s">
        <v>850</v>
      </c>
      <c r="D2327" s="15" t="s">
        <v>6</v>
      </c>
      <c r="E2327" t="e">
        <v>#N/A</v>
      </c>
    </row>
    <row r="2328" spans="1:5" x14ac:dyDescent="0.35">
      <c r="A2328" s="14">
        <v>20267073580</v>
      </c>
      <c r="B2328" s="15" t="s">
        <v>1779</v>
      </c>
      <c r="C2328" s="15" t="s">
        <v>846</v>
      </c>
      <c r="D2328" s="15" t="s">
        <v>38</v>
      </c>
      <c r="E2328" t="e">
        <v>#N/A</v>
      </c>
    </row>
    <row r="2329" spans="1:5" x14ac:dyDescent="0.35">
      <c r="A2329" s="33">
        <v>20268835637</v>
      </c>
      <c r="B2329" s="35" t="s">
        <v>6418</v>
      </c>
      <c r="C2329" s="15" t="s">
        <v>850</v>
      </c>
      <c r="D2329" s="35" t="s">
        <v>38</v>
      </c>
      <c r="E2329" t="e">
        <v>#N/A</v>
      </c>
    </row>
    <row r="2330" spans="1:5" x14ac:dyDescent="0.35">
      <c r="A2330" s="14">
        <v>20272140023</v>
      </c>
      <c r="B2330" s="15" t="s">
        <v>1778</v>
      </c>
      <c r="C2330" s="15" t="s">
        <v>850</v>
      </c>
      <c r="D2330" s="15" t="s">
        <v>204</v>
      </c>
      <c r="E2330" t="e">
        <v>#N/A</v>
      </c>
    </row>
    <row r="2331" spans="1:5" x14ac:dyDescent="0.35">
      <c r="A2331" s="14">
        <v>20272619574</v>
      </c>
      <c r="B2331" s="15" t="s">
        <v>1777</v>
      </c>
      <c r="C2331" s="15" t="s">
        <v>850</v>
      </c>
      <c r="D2331" s="15" t="s">
        <v>204</v>
      </c>
      <c r="E2331" t="e">
        <v>#N/A</v>
      </c>
    </row>
    <row r="2332" spans="1:5" x14ac:dyDescent="0.35">
      <c r="A2332" s="14">
        <v>20272632082</v>
      </c>
      <c r="B2332" s="15" t="s">
        <v>1776</v>
      </c>
      <c r="C2332" s="15" t="s">
        <v>850</v>
      </c>
      <c r="D2332" s="15" t="s">
        <v>204</v>
      </c>
      <c r="E2332" t="e">
        <v>#N/A</v>
      </c>
    </row>
    <row r="2333" spans="1:5" x14ac:dyDescent="0.35">
      <c r="A2333" s="14">
        <v>20272676454</v>
      </c>
      <c r="B2333" s="15" t="s">
        <v>238</v>
      </c>
      <c r="C2333" s="15" t="s">
        <v>850</v>
      </c>
      <c r="D2333" s="15" t="s">
        <v>204</v>
      </c>
      <c r="E2333" t="e">
        <v>#N/A</v>
      </c>
    </row>
    <row r="2334" spans="1:5" x14ac:dyDescent="0.35">
      <c r="A2334" s="14">
        <v>20273147242</v>
      </c>
      <c r="B2334" s="15" t="s">
        <v>5913</v>
      </c>
      <c r="C2334" s="15" t="s">
        <v>850</v>
      </c>
      <c r="D2334" s="15" t="s">
        <v>204</v>
      </c>
      <c r="E2334" t="e">
        <v>#N/A</v>
      </c>
    </row>
    <row r="2335" spans="1:5" x14ac:dyDescent="0.35">
      <c r="A2335" s="14">
        <v>20273271504</v>
      </c>
      <c r="B2335" s="15" t="s">
        <v>1775</v>
      </c>
      <c r="C2335" s="15" t="s">
        <v>850</v>
      </c>
      <c r="D2335" s="15" t="s">
        <v>204</v>
      </c>
      <c r="E2335" t="e">
        <v>#N/A</v>
      </c>
    </row>
    <row r="2336" spans="1:5" x14ac:dyDescent="0.35">
      <c r="A2336" s="14">
        <v>20273871013</v>
      </c>
      <c r="B2336" s="15" t="s">
        <v>1774</v>
      </c>
      <c r="C2336" s="15" t="s">
        <v>850</v>
      </c>
      <c r="D2336" s="15" t="s">
        <v>204</v>
      </c>
      <c r="E2336" t="e">
        <v>#N/A</v>
      </c>
    </row>
    <row r="2337" spans="1:5" x14ac:dyDescent="0.35">
      <c r="A2337" s="14">
        <v>20273897756</v>
      </c>
      <c r="B2337" s="15" t="s">
        <v>5916</v>
      </c>
      <c r="C2337" s="15" t="s">
        <v>850</v>
      </c>
      <c r="D2337" s="15" t="s">
        <v>204</v>
      </c>
      <c r="E2337" t="e">
        <v>#N/A</v>
      </c>
    </row>
    <row r="2338" spans="1:5" x14ac:dyDescent="0.35">
      <c r="A2338" s="14">
        <v>20274239906</v>
      </c>
      <c r="B2338" s="15" t="s">
        <v>1773</v>
      </c>
      <c r="C2338" s="15" t="s">
        <v>850</v>
      </c>
      <c r="D2338" s="15" t="s">
        <v>101</v>
      </c>
      <c r="E2338" t="e">
        <v>#N/A</v>
      </c>
    </row>
    <row r="2339" spans="1:5" x14ac:dyDescent="0.35">
      <c r="A2339" s="14">
        <v>20274327864</v>
      </c>
      <c r="B2339" s="15" t="s">
        <v>1772</v>
      </c>
      <c r="C2339" s="15" t="s">
        <v>850</v>
      </c>
      <c r="D2339" s="15" t="s">
        <v>101</v>
      </c>
      <c r="E2339" t="e">
        <v>#N/A</v>
      </c>
    </row>
    <row r="2340" spans="1:5" x14ac:dyDescent="0.35">
      <c r="A2340" s="33">
        <v>20274373203</v>
      </c>
      <c r="B2340" s="35" t="s">
        <v>6151</v>
      </c>
      <c r="C2340" s="15" t="s">
        <v>850</v>
      </c>
      <c r="D2340" s="35" t="s">
        <v>101</v>
      </c>
      <c r="E2340" t="e">
        <v>#N/A</v>
      </c>
    </row>
    <row r="2341" spans="1:5" x14ac:dyDescent="0.35">
      <c r="A2341" s="14">
        <v>20274608103</v>
      </c>
      <c r="B2341" s="15" t="s">
        <v>5919</v>
      </c>
      <c r="C2341" s="15" t="s">
        <v>850</v>
      </c>
      <c r="D2341" s="15" t="s">
        <v>101</v>
      </c>
      <c r="E2341" t="e">
        <v>#N/A</v>
      </c>
    </row>
    <row r="2342" spans="1:5" x14ac:dyDescent="0.35">
      <c r="A2342" s="14">
        <v>20274697793</v>
      </c>
      <c r="B2342" s="15" t="s">
        <v>1771</v>
      </c>
      <c r="C2342" s="15" t="s">
        <v>850</v>
      </c>
      <c r="D2342" s="15" t="s">
        <v>101</v>
      </c>
      <c r="E2342" t="e">
        <v>#N/A</v>
      </c>
    </row>
    <row r="2343" spans="1:5" x14ac:dyDescent="0.35">
      <c r="A2343" s="14">
        <v>20275180018</v>
      </c>
      <c r="B2343" s="15" t="s">
        <v>5921</v>
      </c>
      <c r="C2343" s="15" t="s">
        <v>850</v>
      </c>
      <c r="D2343" s="15" t="s">
        <v>101</v>
      </c>
      <c r="E2343" t="e">
        <v>#N/A</v>
      </c>
    </row>
    <row r="2344" spans="1:5" x14ac:dyDescent="0.35">
      <c r="A2344" s="14">
        <v>20275306721</v>
      </c>
      <c r="B2344" s="15" t="s">
        <v>1770</v>
      </c>
      <c r="C2344" s="15" t="s">
        <v>850</v>
      </c>
      <c r="D2344" s="15" t="s">
        <v>101</v>
      </c>
      <c r="E2344" t="e">
        <v>#N/A</v>
      </c>
    </row>
    <row r="2345" spans="1:5" x14ac:dyDescent="0.35">
      <c r="A2345" s="14">
        <v>20275345971</v>
      </c>
      <c r="B2345" s="15" t="s">
        <v>5923</v>
      </c>
      <c r="C2345" s="15" t="s">
        <v>850</v>
      </c>
      <c r="D2345" s="15" t="s">
        <v>101</v>
      </c>
      <c r="E2345" t="e">
        <v>#N/A</v>
      </c>
    </row>
    <row r="2346" spans="1:5" x14ac:dyDescent="0.35">
      <c r="A2346" s="14">
        <v>20275383989</v>
      </c>
      <c r="B2346" s="15" t="s">
        <v>5924</v>
      </c>
      <c r="C2346" s="15" t="s">
        <v>850</v>
      </c>
      <c r="D2346" s="15" t="s">
        <v>101</v>
      </c>
      <c r="E2346" t="e">
        <v>#N/A</v>
      </c>
    </row>
    <row r="2347" spans="1:5" x14ac:dyDescent="0.35">
      <c r="A2347" s="14">
        <v>20275441857</v>
      </c>
      <c r="B2347" s="15" t="s">
        <v>1769</v>
      </c>
      <c r="C2347" s="15" t="s">
        <v>850</v>
      </c>
      <c r="D2347" s="15" t="s">
        <v>101</v>
      </c>
      <c r="E2347" t="e">
        <v>#N/A</v>
      </c>
    </row>
    <row r="2348" spans="1:5" x14ac:dyDescent="0.35">
      <c r="A2348" s="14">
        <v>20275502589</v>
      </c>
      <c r="B2348" s="15" t="s">
        <v>1768</v>
      </c>
      <c r="C2348" s="15" t="s">
        <v>850</v>
      </c>
      <c r="D2348" s="15" t="s">
        <v>101</v>
      </c>
      <c r="E2348" t="e">
        <v>#N/A</v>
      </c>
    </row>
    <row r="2349" spans="1:5" x14ac:dyDescent="0.35">
      <c r="A2349" s="14">
        <v>20275817814</v>
      </c>
      <c r="B2349" s="15" t="s">
        <v>1767</v>
      </c>
      <c r="C2349" s="15" t="s">
        <v>850</v>
      </c>
      <c r="D2349" s="15" t="s">
        <v>101</v>
      </c>
      <c r="E2349" t="e">
        <v>#N/A</v>
      </c>
    </row>
    <row r="2350" spans="1:5" x14ac:dyDescent="0.35">
      <c r="A2350" s="14">
        <v>20275974243</v>
      </c>
      <c r="B2350" s="15" t="s">
        <v>1663</v>
      </c>
      <c r="C2350" s="15" t="s">
        <v>850</v>
      </c>
      <c r="D2350" s="15" t="s">
        <v>101</v>
      </c>
      <c r="E2350" t="e">
        <v>#N/A</v>
      </c>
    </row>
    <row r="2351" spans="1:5" x14ac:dyDescent="0.35">
      <c r="A2351" s="14">
        <v>20276247078</v>
      </c>
      <c r="B2351" s="15" t="s">
        <v>1766</v>
      </c>
      <c r="C2351" s="15" t="s">
        <v>850</v>
      </c>
      <c r="D2351" s="15" t="s">
        <v>101</v>
      </c>
      <c r="E2351" t="e">
        <v>#N/A</v>
      </c>
    </row>
    <row r="2352" spans="1:5" x14ac:dyDescent="0.35">
      <c r="A2352" s="14">
        <v>20276363655</v>
      </c>
      <c r="B2352" s="15" t="s">
        <v>5930</v>
      </c>
      <c r="C2352" s="15" t="s">
        <v>850</v>
      </c>
      <c r="D2352" s="15" t="s">
        <v>101</v>
      </c>
      <c r="E2352" t="e">
        <v>#N/A</v>
      </c>
    </row>
    <row r="2353" spans="1:5" x14ac:dyDescent="0.35">
      <c r="A2353" s="14">
        <v>20277412749</v>
      </c>
      <c r="B2353" s="15" t="s">
        <v>734</v>
      </c>
      <c r="C2353" s="15" t="s">
        <v>850</v>
      </c>
      <c r="D2353" s="15" t="s">
        <v>101</v>
      </c>
      <c r="E2353" t="e">
        <v>#N/A</v>
      </c>
    </row>
    <row r="2354" spans="1:5" x14ac:dyDescent="0.35">
      <c r="A2354" s="14">
        <v>20277520126</v>
      </c>
      <c r="B2354" s="15" t="s">
        <v>1765</v>
      </c>
      <c r="C2354" s="15" t="s">
        <v>850</v>
      </c>
      <c r="D2354" s="15" t="s">
        <v>204</v>
      </c>
      <c r="E2354" t="e">
        <v>#N/A</v>
      </c>
    </row>
    <row r="2355" spans="1:5" x14ac:dyDescent="0.35">
      <c r="A2355" s="14">
        <v>20277523141</v>
      </c>
      <c r="B2355" s="15" t="s">
        <v>5933</v>
      </c>
      <c r="C2355" s="15" t="s">
        <v>850</v>
      </c>
      <c r="D2355" s="15" t="s">
        <v>204</v>
      </c>
      <c r="E2355" t="e">
        <v>#N/A</v>
      </c>
    </row>
    <row r="2356" spans="1:5" x14ac:dyDescent="0.35">
      <c r="A2356" s="14">
        <v>20277812844</v>
      </c>
      <c r="B2356" s="15" t="s">
        <v>1764</v>
      </c>
      <c r="C2356" s="15" t="s">
        <v>850</v>
      </c>
      <c r="D2356" s="15" t="s">
        <v>204</v>
      </c>
      <c r="E2356" t="e">
        <v>#N/A</v>
      </c>
    </row>
    <row r="2357" spans="1:5" x14ac:dyDescent="0.35">
      <c r="A2357" s="14">
        <v>20278022570</v>
      </c>
      <c r="B2357" s="15" t="s">
        <v>1763</v>
      </c>
      <c r="C2357" s="15" t="s">
        <v>850</v>
      </c>
      <c r="D2357" s="15" t="s">
        <v>204</v>
      </c>
      <c r="E2357" t="e">
        <v>#N/A</v>
      </c>
    </row>
    <row r="2358" spans="1:5" x14ac:dyDescent="0.35">
      <c r="A2358" s="14">
        <v>20278211895</v>
      </c>
      <c r="B2358" s="15" t="s">
        <v>454</v>
      </c>
      <c r="C2358" s="15" t="s">
        <v>850</v>
      </c>
      <c r="D2358" s="15" t="s">
        <v>204</v>
      </c>
      <c r="E2358" t="e">
        <v>#N/A</v>
      </c>
    </row>
    <row r="2359" spans="1:5" x14ac:dyDescent="0.35">
      <c r="A2359" s="33">
        <v>20278414141</v>
      </c>
      <c r="B2359" s="35" t="s">
        <v>6105</v>
      </c>
      <c r="C2359" s="15" t="s">
        <v>850</v>
      </c>
      <c r="D2359" s="35" t="s">
        <v>204</v>
      </c>
      <c r="E2359" t="e">
        <v>#N/A</v>
      </c>
    </row>
    <row r="2360" spans="1:5" x14ac:dyDescent="0.35">
      <c r="A2360" s="14">
        <v>20278641636</v>
      </c>
      <c r="B2360" s="15" t="s">
        <v>5938</v>
      </c>
      <c r="C2360" s="15" t="s">
        <v>850</v>
      </c>
      <c r="D2360" s="15" t="s">
        <v>204</v>
      </c>
      <c r="E2360" t="e">
        <v>#N/A</v>
      </c>
    </row>
    <row r="2361" spans="1:5" x14ac:dyDescent="0.35">
      <c r="A2361" s="14">
        <v>20278758401</v>
      </c>
      <c r="B2361" s="15" t="s">
        <v>1762</v>
      </c>
      <c r="C2361" s="15" t="s">
        <v>850</v>
      </c>
      <c r="D2361" s="15" t="s">
        <v>6</v>
      </c>
      <c r="E2361" t="e">
        <v>#N/A</v>
      </c>
    </row>
    <row r="2362" spans="1:5" x14ac:dyDescent="0.35">
      <c r="A2362" s="14">
        <v>20278885420</v>
      </c>
      <c r="B2362" s="15" t="s">
        <v>1761</v>
      </c>
      <c r="C2362" s="15" t="s">
        <v>850</v>
      </c>
      <c r="D2362" s="15" t="s">
        <v>6</v>
      </c>
      <c r="E2362" t="e">
        <v>#N/A</v>
      </c>
    </row>
    <row r="2363" spans="1:5" x14ac:dyDescent="0.35">
      <c r="A2363" s="14">
        <v>20279603835</v>
      </c>
      <c r="B2363" s="15" t="s">
        <v>1760</v>
      </c>
      <c r="C2363" s="15" t="s">
        <v>850</v>
      </c>
      <c r="D2363" s="15" t="s">
        <v>204</v>
      </c>
      <c r="E2363" t="e">
        <v>#N/A</v>
      </c>
    </row>
    <row r="2364" spans="1:5" x14ac:dyDescent="0.35">
      <c r="A2364" s="14">
        <v>20279604211</v>
      </c>
      <c r="B2364" s="15" t="s">
        <v>5942</v>
      </c>
      <c r="C2364" s="15" t="s">
        <v>850</v>
      </c>
      <c r="D2364" s="15" t="s">
        <v>204</v>
      </c>
      <c r="E2364" t="e">
        <v>#N/A</v>
      </c>
    </row>
    <row r="2365" spans="1:5" x14ac:dyDescent="0.35">
      <c r="A2365" s="14">
        <v>20279769211</v>
      </c>
      <c r="B2365" s="15" t="s">
        <v>1759</v>
      </c>
      <c r="C2365" s="15" t="s">
        <v>850</v>
      </c>
      <c r="D2365" s="15" t="s">
        <v>204</v>
      </c>
      <c r="E2365" t="e">
        <v>#N/A</v>
      </c>
    </row>
    <row r="2366" spans="1:5" x14ac:dyDescent="0.35">
      <c r="A2366" s="14">
        <v>20279780613</v>
      </c>
      <c r="B2366" s="15" t="s">
        <v>1758</v>
      </c>
      <c r="C2366" s="15" t="s">
        <v>850</v>
      </c>
      <c r="D2366" s="15" t="s">
        <v>204</v>
      </c>
      <c r="E2366" t="e">
        <v>#N/A</v>
      </c>
    </row>
    <row r="2367" spans="1:5" x14ac:dyDescent="0.35">
      <c r="A2367" s="14">
        <v>20279789327</v>
      </c>
      <c r="B2367" s="15" t="s">
        <v>5944</v>
      </c>
      <c r="C2367" s="15" t="s">
        <v>850</v>
      </c>
      <c r="D2367" s="15" t="s">
        <v>204</v>
      </c>
      <c r="E2367" t="e">
        <v>#N/A</v>
      </c>
    </row>
    <row r="2368" spans="1:5" x14ac:dyDescent="0.35">
      <c r="A2368" s="14">
        <v>20279828080</v>
      </c>
      <c r="B2368" s="15" t="s">
        <v>5945</v>
      </c>
      <c r="C2368" s="15" t="s">
        <v>850</v>
      </c>
      <c r="D2368" s="15" t="s">
        <v>204</v>
      </c>
      <c r="E2368" t="e">
        <v>#N/A</v>
      </c>
    </row>
    <row r="2369" spans="1:5" x14ac:dyDescent="0.35">
      <c r="A2369" s="14">
        <v>20279889208</v>
      </c>
      <c r="B2369" s="15" t="s">
        <v>523</v>
      </c>
      <c r="C2369" s="15" t="s">
        <v>850</v>
      </c>
      <c r="D2369" s="15" t="s">
        <v>204</v>
      </c>
      <c r="E2369" t="e">
        <v>#N/A</v>
      </c>
    </row>
    <row r="2370" spans="1:5" x14ac:dyDescent="0.35">
      <c r="A2370" s="14">
        <v>20280053008</v>
      </c>
      <c r="B2370" s="15" t="s">
        <v>5947</v>
      </c>
      <c r="C2370" s="15" t="s">
        <v>850</v>
      </c>
      <c r="D2370" s="15" t="s">
        <v>204</v>
      </c>
      <c r="E2370" t="e">
        <v>#N/A</v>
      </c>
    </row>
    <row r="2371" spans="1:5" x14ac:dyDescent="0.35">
      <c r="A2371" s="14">
        <v>20280417131</v>
      </c>
      <c r="B2371" s="15" t="s">
        <v>1757</v>
      </c>
      <c r="C2371" s="15" t="s">
        <v>850</v>
      </c>
      <c r="D2371" s="15" t="s">
        <v>6</v>
      </c>
      <c r="E2371" t="e">
        <v>#N/A</v>
      </c>
    </row>
    <row r="2372" spans="1:5" x14ac:dyDescent="0.35">
      <c r="A2372" s="33">
        <v>20280536734</v>
      </c>
      <c r="B2372" s="35" t="s">
        <v>6397</v>
      </c>
      <c r="C2372" s="15" t="s">
        <v>850</v>
      </c>
      <c r="D2372" s="35" t="s">
        <v>6</v>
      </c>
      <c r="E2372" t="e">
        <v>#N/A</v>
      </c>
    </row>
    <row r="2373" spans="1:5" x14ac:dyDescent="0.35">
      <c r="A2373" s="14">
        <v>20280875431</v>
      </c>
      <c r="B2373" s="15" t="s">
        <v>1756</v>
      </c>
      <c r="C2373" s="15" t="s">
        <v>850</v>
      </c>
      <c r="D2373" s="15" t="s">
        <v>6</v>
      </c>
      <c r="E2373" t="e">
        <v>#N/A</v>
      </c>
    </row>
    <row r="2374" spans="1:5" x14ac:dyDescent="0.35">
      <c r="A2374" s="14">
        <v>20280881326</v>
      </c>
      <c r="B2374" s="15" t="s">
        <v>1755</v>
      </c>
      <c r="C2374" s="15" t="s">
        <v>850</v>
      </c>
      <c r="D2374" s="15" t="s">
        <v>6</v>
      </c>
      <c r="E2374" t="e">
        <v>#N/A</v>
      </c>
    </row>
    <row r="2375" spans="1:5" x14ac:dyDescent="0.35">
      <c r="A2375" s="14">
        <v>20281096363</v>
      </c>
      <c r="B2375" s="15" t="s">
        <v>1754</v>
      </c>
      <c r="C2375" s="15" t="s">
        <v>850</v>
      </c>
      <c r="D2375" s="15" t="s">
        <v>6</v>
      </c>
      <c r="E2375" t="e">
        <v>#N/A</v>
      </c>
    </row>
    <row r="2376" spans="1:5" x14ac:dyDescent="0.35">
      <c r="A2376" s="33">
        <v>20281336691</v>
      </c>
      <c r="B2376" s="35" t="s">
        <v>6327</v>
      </c>
      <c r="C2376" s="15" t="s">
        <v>850</v>
      </c>
      <c r="D2376" s="35" t="s">
        <v>6</v>
      </c>
      <c r="E2376" t="e">
        <v>#N/A</v>
      </c>
    </row>
    <row r="2377" spans="1:5" x14ac:dyDescent="0.35">
      <c r="A2377" s="14">
        <v>20281832329</v>
      </c>
      <c r="B2377" s="15" t="s">
        <v>1753</v>
      </c>
      <c r="C2377" s="15" t="s">
        <v>850</v>
      </c>
      <c r="D2377" s="15" t="s">
        <v>6</v>
      </c>
      <c r="E2377" t="e">
        <v>#N/A</v>
      </c>
    </row>
    <row r="2378" spans="1:5" x14ac:dyDescent="0.35">
      <c r="A2378" s="14">
        <v>20281982568</v>
      </c>
      <c r="B2378" s="15" t="s">
        <v>1752</v>
      </c>
      <c r="C2378" s="15" t="s">
        <v>850</v>
      </c>
      <c r="D2378" s="15" t="s">
        <v>6</v>
      </c>
      <c r="E2378" t="e">
        <v>#N/A</v>
      </c>
    </row>
    <row r="2379" spans="1:5" x14ac:dyDescent="0.35">
      <c r="A2379" s="14">
        <v>20282749042</v>
      </c>
      <c r="B2379" s="15" t="s">
        <v>1751</v>
      </c>
      <c r="C2379" s="15" t="s">
        <v>850</v>
      </c>
      <c r="D2379" s="15" t="s">
        <v>101</v>
      </c>
      <c r="E2379" t="e">
        <v>#N/A</v>
      </c>
    </row>
    <row r="2380" spans="1:5" x14ac:dyDescent="0.35">
      <c r="A2380" s="14">
        <v>20282766648</v>
      </c>
      <c r="B2380" s="15" t="s">
        <v>1750</v>
      </c>
      <c r="C2380" s="15" t="s">
        <v>850</v>
      </c>
      <c r="D2380" s="15" t="s">
        <v>101</v>
      </c>
      <c r="E2380" t="e">
        <v>#N/A</v>
      </c>
    </row>
    <row r="2381" spans="1:5" x14ac:dyDescent="0.35">
      <c r="A2381" s="14">
        <v>20282804248</v>
      </c>
      <c r="B2381" s="15" t="s">
        <v>1749</v>
      </c>
      <c r="C2381" s="15" t="s">
        <v>850</v>
      </c>
      <c r="D2381" s="15" t="s">
        <v>101</v>
      </c>
      <c r="E2381" t="e">
        <v>#N/A</v>
      </c>
    </row>
    <row r="2382" spans="1:5" x14ac:dyDescent="0.35">
      <c r="A2382" s="14">
        <v>20282869617</v>
      </c>
      <c r="B2382" s="15" t="s">
        <v>1748</v>
      </c>
      <c r="C2382" s="15" t="s">
        <v>850</v>
      </c>
      <c r="D2382" s="15" t="s">
        <v>101</v>
      </c>
      <c r="E2382" t="e">
        <v>#N/A</v>
      </c>
    </row>
    <row r="2383" spans="1:5" x14ac:dyDescent="0.35">
      <c r="A2383" s="14">
        <v>20282911915</v>
      </c>
      <c r="B2383" s="15" t="s">
        <v>131</v>
      </c>
      <c r="C2383" s="15" t="s">
        <v>850</v>
      </c>
      <c r="D2383" s="15" t="s">
        <v>101</v>
      </c>
      <c r="E2383" t="e">
        <v>#N/A</v>
      </c>
    </row>
    <row r="2384" spans="1:5" x14ac:dyDescent="0.35">
      <c r="A2384" s="14">
        <v>20283189792</v>
      </c>
      <c r="B2384" s="15" t="s">
        <v>1747</v>
      </c>
      <c r="C2384" s="15" t="s">
        <v>850</v>
      </c>
      <c r="D2384" s="15" t="s">
        <v>101</v>
      </c>
      <c r="E2384" t="e">
        <v>#N/A</v>
      </c>
    </row>
    <row r="2385" spans="1:5" x14ac:dyDescent="0.35">
      <c r="A2385" s="14">
        <v>20283887210</v>
      </c>
      <c r="B2385" s="15" t="s">
        <v>5963</v>
      </c>
      <c r="C2385" s="15" t="s">
        <v>850</v>
      </c>
      <c r="D2385" s="15" t="s">
        <v>101</v>
      </c>
      <c r="E2385" t="e">
        <v>#N/A</v>
      </c>
    </row>
    <row r="2386" spans="1:5" x14ac:dyDescent="0.35">
      <c r="A2386" s="14">
        <v>20283914802</v>
      </c>
      <c r="B2386" s="15" t="s">
        <v>1746</v>
      </c>
      <c r="C2386" s="15" t="s">
        <v>850</v>
      </c>
      <c r="D2386" s="15" t="s">
        <v>101</v>
      </c>
      <c r="E2386" t="e">
        <v>#N/A</v>
      </c>
    </row>
    <row r="2387" spans="1:5" x14ac:dyDescent="0.35">
      <c r="A2387" s="14">
        <v>20284092733</v>
      </c>
      <c r="B2387" s="15" t="s">
        <v>5965</v>
      </c>
      <c r="C2387" s="15" t="s">
        <v>850</v>
      </c>
      <c r="D2387" s="15" t="s">
        <v>101</v>
      </c>
      <c r="E2387" t="e">
        <v>#N/A</v>
      </c>
    </row>
    <row r="2388" spans="1:5" x14ac:dyDescent="0.35">
      <c r="A2388" s="14">
        <v>20284157967</v>
      </c>
      <c r="B2388" s="15" t="s">
        <v>1745</v>
      </c>
      <c r="C2388" s="15" t="s">
        <v>850</v>
      </c>
      <c r="D2388" s="15" t="s">
        <v>101</v>
      </c>
      <c r="E2388" t="e">
        <v>#N/A</v>
      </c>
    </row>
    <row r="2389" spans="1:5" x14ac:dyDescent="0.35">
      <c r="A2389" s="14">
        <v>20284684827</v>
      </c>
      <c r="B2389" s="15" t="s">
        <v>1744</v>
      </c>
      <c r="C2389" s="15" t="s">
        <v>850</v>
      </c>
      <c r="D2389" s="15" t="s">
        <v>6</v>
      </c>
      <c r="E2389" t="e">
        <v>#N/A</v>
      </c>
    </row>
    <row r="2390" spans="1:5" x14ac:dyDescent="0.35">
      <c r="A2390" s="14">
        <v>20285139415</v>
      </c>
      <c r="B2390" s="15" t="s">
        <v>1743</v>
      </c>
      <c r="C2390" s="15" t="s">
        <v>850</v>
      </c>
      <c r="D2390" s="15" t="s">
        <v>6</v>
      </c>
      <c r="E2390" t="e">
        <v>#N/A</v>
      </c>
    </row>
    <row r="2391" spans="1:5" x14ac:dyDescent="0.35">
      <c r="A2391" s="14">
        <v>20285415111</v>
      </c>
      <c r="B2391" s="15" t="s">
        <v>5971</v>
      </c>
      <c r="C2391" s="15" t="s">
        <v>850</v>
      </c>
      <c r="D2391" s="15" t="s">
        <v>6</v>
      </c>
      <c r="E2391" t="e">
        <v>#N/A</v>
      </c>
    </row>
    <row r="2392" spans="1:5" x14ac:dyDescent="0.35">
      <c r="A2392" s="14">
        <v>20285438242</v>
      </c>
      <c r="B2392" s="15" t="s">
        <v>5972</v>
      </c>
      <c r="C2392" s="15" t="s">
        <v>850</v>
      </c>
      <c r="D2392" s="15" t="s">
        <v>6</v>
      </c>
      <c r="E2392" t="e">
        <v>#N/A</v>
      </c>
    </row>
    <row r="2393" spans="1:5" x14ac:dyDescent="0.35">
      <c r="A2393" s="14">
        <v>20285511420</v>
      </c>
      <c r="B2393" s="15" t="s">
        <v>1742</v>
      </c>
      <c r="C2393" s="15" t="s">
        <v>850</v>
      </c>
      <c r="D2393" s="15" t="s">
        <v>6</v>
      </c>
      <c r="E2393" t="e">
        <v>#N/A</v>
      </c>
    </row>
    <row r="2394" spans="1:5" x14ac:dyDescent="0.35">
      <c r="A2394" s="14">
        <v>20285613770</v>
      </c>
      <c r="B2394" s="15" t="s">
        <v>1741</v>
      </c>
      <c r="C2394" s="15" t="s">
        <v>850</v>
      </c>
      <c r="D2394" s="15" t="s">
        <v>6</v>
      </c>
      <c r="E2394" t="e">
        <v>#N/A</v>
      </c>
    </row>
    <row r="2395" spans="1:5" x14ac:dyDescent="0.35">
      <c r="A2395" s="14">
        <v>20285714533</v>
      </c>
      <c r="B2395" s="15" t="s">
        <v>1740</v>
      </c>
      <c r="C2395" s="15" t="s">
        <v>850</v>
      </c>
      <c r="D2395" s="15" t="s">
        <v>204</v>
      </c>
      <c r="E2395" t="e">
        <v>#N/A</v>
      </c>
    </row>
    <row r="2396" spans="1:5" x14ac:dyDescent="0.35">
      <c r="A2396" s="14">
        <v>20285717478</v>
      </c>
      <c r="B2396" s="15" t="s">
        <v>1739</v>
      </c>
      <c r="C2396" s="15" t="s">
        <v>850</v>
      </c>
      <c r="D2396" s="15" t="s">
        <v>204</v>
      </c>
      <c r="E2396" t="e">
        <v>#N/A</v>
      </c>
    </row>
    <row r="2397" spans="1:5" x14ac:dyDescent="0.35">
      <c r="A2397" s="14">
        <v>20285732191</v>
      </c>
      <c r="B2397" s="15" t="s">
        <v>1738</v>
      </c>
      <c r="C2397" s="15" t="s">
        <v>850</v>
      </c>
      <c r="D2397" s="15" t="s">
        <v>204</v>
      </c>
      <c r="E2397" t="e">
        <v>#N/A</v>
      </c>
    </row>
    <row r="2398" spans="1:5" x14ac:dyDescent="0.35">
      <c r="A2398" s="14">
        <v>20285763313</v>
      </c>
      <c r="B2398" s="15" t="s">
        <v>1737</v>
      </c>
      <c r="C2398" s="15" t="s">
        <v>850</v>
      </c>
      <c r="D2398" s="15" t="s">
        <v>204</v>
      </c>
      <c r="E2398" t="e">
        <v>#N/A</v>
      </c>
    </row>
    <row r="2399" spans="1:5" x14ac:dyDescent="0.35">
      <c r="A2399" s="14">
        <v>20285766681</v>
      </c>
      <c r="B2399" s="15" t="s">
        <v>1736</v>
      </c>
      <c r="C2399" s="15" t="s">
        <v>850</v>
      </c>
      <c r="D2399" s="15" t="s">
        <v>204</v>
      </c>
      <c r="E2399" t="e">
        <v>#N/A</v>
      </c>
    </row>
    <row r="2400" spans="1:5" x14ac:dyDescent="0.35">
      <c r="A2400" s="14">
        <v>20285809321</v>
      </c>
      <c r="B2400" s="15" t="s">
        <v>5980</v>
      </c>
      <c r="C2400" s="15" t="s">
        <v>850</v>
      </c>
      <c r="D2400" s="15" t="s">
        <v>204</v>
      </c>
      <c r="E2400" t="e">
        <v>#N/A</v>
      </c>
    </row>
    <row r="2401" spans="1:5" x14ac:dyDescent="0.35">
      <c r="A2401" s="14">
        <v>20285836990</v>
      </c>
      <c r="B2401" s="15" t="s">
        <v>5981</v>
      </c>
      <c r="C2401" s="15" t="s">
        <v>850</v>
      </c>
      <c r="D2401" s="15" t="s">
        <v>204</v>
      </c>
      <c r="E2401" t="e">
        <v>#N/A</v>
      </c>
    </row>
    <row r="2402" spans="1:5" x14ac:dyDescent="0.35">
      <c r="A2402" s="14">
        <v>20285888019</v>
      </c>
      <c r="B2402" s="15" t="s">
        <v>1735</v>
      </c>
      <c r="C2402" s="15" t="s">
        <v>850</v>
      </c>
      <c r="D2402" s="15" t="s">
        <v>204</v>
      </c>
      <c r="E2402" t="e">
        <v>#N/A</v>
      </c>
    </row>
    <row r="2403" spans="1:5" x14ac:dyDescent="0.35">
      <c r="A2403" s="14">
        <v>20285938997</v>
      </c>
      <c r="B2403" s="15" t="s">
        <v>1734</v>
      </c>
      <c r="C2403" s="15" t="s">
        <v>850</v>
      </c>
      <c r="D2403" s="15" t="s">
        <v>204</v>
      </c>
      <c r="E2403" t="e">
        <v>#N/A</v>
      </c>
    </row>
    <row r="2404" spans="1:5" x14ac:dyDescent="0.35">
      <c r="A2404" s="14">
        <v>20286036571</v>
      </c>
      <c r="B2404" s="15" t="s">
        <v>5983</v>
      </c>
      <c r="C2404" s="15" t="s">
        <v>850</v>
      </c>
      <c r="D2404" s="15" t="s">
        <v>204</v>
      </c>
      <c r="E2404" t="e">
        <v>#N/A</v>
      </c>
    </row>
    <row r="2405" spans="1:5" x14ac:dyDescent="0.35">
      <c r="A2405" s="14">
        <v>20286124357</v>
      </c>
      <c r="B2405" s="15" t="s">
        <v>5984</v>
      </c>
      <c r="C2405" s="15" t="s">
        <v>850</v>
      </c>
      <c r="D2405" s="15" t="s">
        <v>204</v>
      </c>
      <c r="E2405" t="e">
        <v>#N/A</v>
      </c>
    </row>
    <row r="2406" spans="1:5" x14ac:dyDescent="0.35">
      <c r="A2406" s="14">
        <v>20286155741</v>
      </c>
      <c r="B2406" s="15" t="s">
        <v>5985</v>
      </c>
      <c r="C2406" s="15" t="s">
        <v>850</v>
      </c>
      <c r="D2406" s="15" t="s">
        <v>204</v>
      </c>
      <c r="E2406" t="e">
        <v>#N/A</v>
      </c>
    </row>
    <row r="2407" spans="1:5" x14ac:dyDescent="0.35">
      <c r="A2407" s="14">
        <v>20286397591</v>
      </c>
      <c r="B2407" s="15" t="s">
        <v>5987</v>
      </c>
      <c r="C2407" s="15" t="s">
        <v>850</v>
      </c>
      <c r="D2407" s="15" t="s">
        <v>204</v>
      </c>
      <c r="E2407" t="e">
        <v>#N/A</v>
      </c>
    </row>
    <row r="2408" spans="1:5" x14ac:dyDescent="0.35">
      <c r="A2408" s="14">
        <v>20286538917</v>
      </c>
      <c r="B2408" s="15" t="s">
        <v>1733</v>
      </c>
      <c r="C2408" s="15" t="s">
        <v>850</v>
      </c>
      <c r="D2408" s="15" t="s">
        <v>204</v>
      </c>
      <c r="E2408" t="e">
        <v>#N/A</v>
      </c>
    </row>
    <row r="2409" spans="1:5" x14ac:dyDescent="0.35">
      <c r="A2409" s="14">
        <v>20286835709</v>
      </c>
      <c r="B2409" s="15" t="s">
        <v>1732</v>
      </c>
      <c r="C2409" s="15" t="s">
        <v>850</v>
      </c>
      <c r="D2409" s="15" t="s">
        <v>101</v>
      </c>
      <c r="E2409" t="e">
        <v>#N/A</v>
      </c>
    </row>
    <row r="2410" spans="1:5" x14ac:dyDescent="0.35">
      <c r="A2410" s="14">
        <v>20286842748</v>
      </c>
      <c r="B2410" s="15" t="s">
        <v>1731</v>
      </c>
      <c r="C2410" s="15" t="s">
        <v>850</v>
      </c>
      <c r="D2410" s="15" t="s">
        <v>101</v>
      </c>
      <c r="E2410" t="e">
        <v>#N/A</v>
      </c>
    </row>
    <row r="2411" spans="1:5" x14ac:dyDescent="0.35">
      <c r="A2411" s="14">
        <v>20286854673</v>
      </c>
      <c r="B2411" s="15" t="s">
        <v>1730</v>
      </c>
      <c r="C2411" s="15" t="s">
        <v>850</v>
      </c>
      <c r="D2411" s="15" t="s">
        <v>101</v>
      </c>
      <c r="E2411" t="e">
        <v>#N/A</v>
      </c>
    </row>
    <row r="2412" spans="1:5" x14ac:dyDescent="0.35">
      <c r="A2412" s="14">
        <v>20286864806</v>
      </c>
      <c r="B2412" s="15" t="s">
        <v>1729</v>
      </c>
      <c r="C2412" s="15" t="s">
        <v>846</v>
      </c>
      <c r="D2412" s="15" t="s">
        <v>101</v>
      </c>
      <c r="E2412" t="e">
        <v>#N/A</v>
      </c>
    </row>
    <row r="2413" spans="1:5" x14ac:dyDescent="0.35">
      <c r="A2413" s="14">
        <v>20286892508</v>
      </c>
      <c r="B2413" s="15" t="s">
        <v>5993</v>
      </c>
      <c r="C2413" s="15" t="s">
        <v>850</v>
      </c>
      <c r="D2413" s="15" t="s">
        <v>101</v>
      </c>
      <c r="E2413" t="e">
        <v>#N/A</v>
      </c>
    </row>
    <row r="2414" spans="1:5" x14ac:dyDescent="0.35">
      <c r="A2414" s="14">
        <v>20286905171</v>
      </c>
      <c r="B2414" s="15" t="s">
        <v>1728</v>
      </c>
      <c r="C2414" s="15" t="s">
        <v>850</v>
      </c>
      <c r="D2414" s="15" t="s">
        <v>101</v>
      </c>
      <c r="E2414" t="e">
        <v>#N/A</v>
      </c>
    </row>
    <row r="2415" spans="1:5" x14ac:dyDescent="0.35">
      <c r="A2415" s="14">
        <v>20286907467</v>
      </c>
      <c r="B2415" s="15" t="s">
        <v>1727</v>
      </c>
      <c r="C2415" s="15" t="s">
        <v>850</v>
      </c>
      <c r="D2415" s="15" t="s">
        <v>101</v>
      </c>
      <c r="E2415" t="e">
        <v>#N/A</v>
      </c>
    </row>
    <row r="2416" spans="1:5" x14ac:dyDescent="0.35">
      <c r="A2416" s="14">
        <v>20286922342</v>
      </c>
      <c r="B2416" s="15" t="s">
        <v>1726</v>
      </c>
      <c r="C2416" s="15" t="s">
        <v>850</v>
      </c>
      <c r="D2416" s="15" t="s">
        <v>101</v>
      </c>
      <c r="E2416" t="e">
        <v>#N/A</v>
      </c>
    </row>
    <row r="2417" spans="1:5" x14ac:dyDescent="0.35">
      <c r="A2417" s="14">
        <v>20287034220</v>
      </c>
      <c r="B2417" s="15" t="s">
        <v>1725</v>
      </c>
      <c r="C2417" s="15" t="s">
        <v>850</v>
      </c>
      <c r="D2417" s="15" t="s">
        <v>101</v>
      </c>
      <c r="E2417" t="e">
        <v>#N/A</v>
      </c>
    </row>
    <row r="2418" spans="1:5" x14ac:dyDescent="0.35">
      <c r="A2418" s="14">
        <v>20287059052</v>
      </c>
      <c r="B2418" s="15" t="s">
        <v>5998</v>
      </c>
      <c r="C2418" s="15" t="s">
        <v>850</v>
      </c>
      <c r="D2418" s="15" t="s">
        <v>101</v>
      </c>
      <c r="E2418" t="e">
        <v>#N/A</v>
      </c>
    </row>
    <row r="2419" spans="1:5" x14ac:dyDescent="0.35">
      <c r="A2419" s="14">
        <v>20287079754</v>
      </c>
      <c r="B2419" s="15" t="s">
        <v>1724</v>
      </c>
      <c r="C2419" s="15" t="s">
        <v>850</v>
      </c>
      <c r="D2419" s="15" t="s">
        <v>101</v>
      </c>
      <c r="E2419" t="e">
        <v>#N/A</v>
      </c>
    </row>
    <row r="2420" spans="1:5" x14ac:dyDescent="0.35">
      <c r="A2420" s="14">
        <v>20287187131</v>
      </c>
      <c r="B2420" s="15" t="s">
        <v>1723</v>
      </c>
      <c r="C2420" s="15" t="s">
        <v>850</v>
      </c>
      <c r="D2420" s="15" t="s">
        <v>6</v>
      </c>
      <c r="E2420" t="e">
        <v>#N/A</v>
      </c>
    </row>
    <row r="2421" spans="1:5" x14ac:dyDescent="0.35">
      <c r="A2421" s="14">
        <v>20287219947</v>
      </c>
      <c r="B2421" s="15" t="s">
        <v>1722</v>
      </c>
      <c r="C2421" s="15" t="s">
        <v>850</v>
      </c>
      <c r="D2421" s="15" t="s">
        <v>6</v>
      </c>
      <c r="E2421" t="e">
        <v>#N/A</v>
      </c>
    </row>
    <row r="2422" spans="1:5" x14ac:dyDescent="0.35">
      <c r="A2422" s="14">
        <v>20287284099</v>
      </c>
      <c r="B2422" s="15" t="s">
        <v>1721</v>
      </c>
      <c r="C2422" s="15" t="s">
        <v>850</v>
      </c>
      <c r="D2422" s="15" t="s">
        <v>6</v>
      </c>
      <c r="E2422" t="e">
        <v>#N/A</v>
      </c>
    </row>
    <row r="2423" spans="1:5" x14ac:dyDescent="0.35">
      <c r="A2423" s="14">
        <v>20287296348</v>
      </c>
      <c r="B2423" s="15" t="s">
        <v>1720</v>
      </c>
      <c r="C2423" s="15" t="s">
        <v>850</v>
      </c>
      <c r="D2423" s="15" t="s">
        <v>6</v>
      </c>
      <c r="E2423" t="e">
        <v>#N/A</v>
      </c>
    </row>
    <row r="2424" spans="1:5" x14ac:dyDescent="0.35">
      <c r="A2424" s="14">
        <v>20287319810</v>
      </c>
      <c r="B2424" s="15" t="s">
        <v>1719</v>
      </c>
      <c r="C2424" s="15" t="s">
        <v>850</v>
      </c>
      <c r="D2424" s="15" t="s">
        <v>6</v>
      </c>
      <c r="E2424" t="e">
        <v>#N/A</v>
      </c>
    </row>
    <row r="2425" spans="1:5" x14ac:dyDescent="0.35">
      <c r="A2425" s="14">
        <v>20287321806</v>
      </c>
      <c r="B2425" s="15" t="s">
        <v>1718</v>
      </c>
      <c r="C2425" s="15" t="s">
        <v>850</v>
      </c>
      <c r="D2425" s="15" t="s">
        <v>6</v>
      </c>
      <c r="E2425" t="e">
        <v>#N/A</v>
      </c>
    </row>
    <row r="2426" spans="1:5" x14ac:dyDescent="0.35">
      <c r="A2426" s="14">
        <v>20287355701</v>
      </c>
      <c r="B2426" s="15" t="s">
        <v>1717</v>
      </c>
      <c r="C2426" s="15" t="s">
        <v>850</v>
      </c>
      <c r="D2426" s="15" t="s">
        <v>6</v>
      </c>
      <c r="E2426" t="e">
        <v>#N/A</v>
      </c>
    </row>
    <row r="2427" spans="1:5" x14ac:dyDescent="0.35">
      <c r="A2427" s="14">
        <v>20287369248</v>
      </c>
      <c r="B2427" s="15" t="s">
        <v>1716</v>
      </c>
      <c r="C2427" s="15" t="s">
        <v>850</v>
      </c>
      <c r="D2427" s="15" t="s">
        <v>6</v>
      </c>
      <c r="E2427" t="e">
        <v>#N/A</v>
      </c>
    </row>
    <row r="2428" spans="1:5" x14ac:dyDescent="0.35">
      <c r="A2428" s="14">
        <v>20287376376</v>
      </c>
      <c r="B2428" s="15" t="s">
        <v>1715</v>
      </c>
      <c r="C2428" s="15" t="s">
        <v>850</v>
      </c>
      <c r="D2428" s="15" t="s">
        <v>6</v>
      </c>
      <c r="E2428" t="e">
        <v>#N/A</v>
      </c>
    </row>
    <row r="2429" spans="1:5" x14ac:dyDescent="0.35">
      <c r="A2429" s="14">
        <v>20287376457</v>
      </c>
      <c r="B2429" s="15" t="s">
        <v>1714</v>
      </c>
      <c r="C2429" s="15" t="s">
        <v>850</v>
      </c>
      <c r="D2429" s="15" t="s">
        <v>6</v>
      </c>
      <c r="E2429" t="e">
        <v>#N/A</v>
      </c>
    </row>
    <row r="2430" spans="1:5" x14ac:dyDescent="0.35">
      <c r="A2430" s="14">
        <v>20287376538</v>
      </c>
      <c r="B2430" s="15" t="s">
        <v>1713</v>
      </c>
      <c r="C2430" s="15" t="s">
        <v>850</v>
      </c>
      <c r="D2430" s="15" t="s">
        <v>6</v>
      </c>
      <c r="E2430" t="e">
        <v>#N/A</v>
      </c>
    </row>
    <row r="2431" spans="1:5" x14ac:dyDescent="0.35">
      <c r="A2431" s="14">
        <v>20287376619</v>
      </c>
      <c r="B2431" s="15" t="s">
        <v>1712</v>
      </c>
      <c r="C2431" s="15" t="s">
        <v>850</v>
      </c>
      <c r="D2431" s="15" t="s">
        <v>6</v>
      </c>
      <c r="E2431" t="e">
        <v>#N/A</v>
      </c>
    </row>
    <row r="2432" spans="1:5" x14ac:dyDescent="0.35">
      <c r="A2432" s="14">
        <v>20287377691</v>
      </c>
      <c r="B2432" s="15" t="s">
        <v>1711</v>
      </c>
      <c r="C2432" s="15" t="s">
        <v>850</v>
      </c>
      <c r="D2432" s="15" t="s">
        <v>6</v>
      </c>
      <c r="E2432" t="e">
        <v>#N/A</v>
      </c>
    </row>
    <row r="2433" spans="1:5" x14ac:dyDescent="0.35">
      <c r="A2433" s="14">
        <v>20287400188</v>
      </c>
      <c r="B2433" s="15" t="s">
        <v>1710</v>
      </c>
      <c r="C2433" s="15" t="s">
        <v>850</v>
      </c>
      <c r="D2433" s="15" t="s">
        <v>6</v>
      </c>
      <c r="E2433" t="e">
        <v>#N/A</v>
      </c>
    </row>
    <row r="2434" spans="1:5" x14ac:dyDescent="0.35">
      <c r="A2434" s="14">
        <v>20287411899</v>
      </c>
      <c r="B2434" s="15" t="s">
        <v>1709</v>
      </c>
      <c r="C2434" s="15" t="s">
        <v>850</v>
      </c>
      <c r="D2434" s="15" t="s">
        <v>6</v>
      </c>
      <c r="E2434" t="e">
        <v>#N/A</v>
      </c>
    </row>
    <row r="2435" spans="1:5" x14ac:dyDescent="0.35">
      <c r="A2435" s="14">
        <v>20287495111</v>
      </c>
      <c r="B2435" s="15" t="s">
        <v>1708</v>
      </c>
      <c r="C2435" s="15" t="s">
        <v>850</v>
      </c>
      <c r="D2435" s="15" t="s">
        <v>6</v>
      </c>
      <c r="E2435" t="e">
        <v>#N/A</v>
      </c>
    </row>
    <row r="2436" spans="1:5" x14ac:dyDescent="0.35">
      <c r="A2436" s="14">
        <v>20287533811</v>
      </c>
      <c r="B2436" s="15" t="s">
        <v>1707</v>
      </c>
      <c r="C2436" s="15" t="s">
        <v>850</v>
      </c>
      <c r="D2436" s="15" t="s">
        <v>6</v>
      </c>
      <c r="E2436" t="e">
        <v>#N/A</v>
      </c>
    </row>
    <row r="2437" spans="1:5" x14ac:dyDescent="0.35">
      <c r="A2437" s="14">
        <v>20287583240</v>
      </c>
      <c r="B2437" s="15" t="s">
        <v>1706</v>
      </c>
      <c r="C2437" s="15" t="s">
        <v>850</v>
      </c>
      <c r="D2437" s="15" t="s">
        <v>6</v>
      </c>
      <c r="E2437" t="e">
        <v>#N/A</v>
      </c>
    </row>
    <row r="2438" spans="1:5" x14ac:dyDescent="0.35">
      <c r="A2438" s="14">
        <v>20287583321</v>
      </c>
      <c r="B2438" s="15" t="s">
        <v>1705</v>
      </c>
      <c r="C2438" s="15" t="s">
        <v>850</v>
      </c>
      <c r="D2438" s="15" t="s">
        <v>6</v>
      </c>
      <c r="E2438" t="e">
        <v>#N/A</v>
      </c>
    </row>
    <row r="2439" spans="1:5" x14ac:dyDescent="0.35">
      <c r="A2439" s="14">
        <v>20287585536</v>
      </c>
      <c r="B2439" s="15" t="s">
        <v>1704</v>
      </c>
      <c r="C2439" s="15" t="s">
        <v>850</v>
      </c>
      <c r="D2439" s="15" t="s">
        <v>6</v>
      </c>
      <c r="E2439" t="e">
        <v>#N/A</v>
      </c>
    </row>
    <row r="2440" spans="1:5" x14ac:dyDescent="0.35">
      <c r="A2440" s="14">
        <v>20287590963</v>
      </c>
      <c r="B2440" s="15" t="s">
        <v>1703</v>
      </c>
      <c r="C2440" s="15" t="s">
        <v>850</v>
      </c>
      <c r="D2440" s="15" t="s">
        <v>6</v>
      </c>
      <c r="E2440" t="e">
        <v>#N/A</v>
      </c>
    </row>
    <row r="2441" spans="1:5" x14ac:dyDescent="0.35">
      <c r="A2441" s="14">
        <v>20287698578</v>
      </c>
      <c r="B2441" s="15" t="s">
        <v>6021</v>
      </c>
      <c r="C2441" s="15" t="s">
        <v>850</v>
      </c>
      <c r="D2441" s="15" t="s">
        <v>101</v>
      </c>
      <c r="E2441" t="e">
        <v>#N/A</v>
      </c>
    </row>
    <row r="2442" spans="1:5" x14ac:dyDescent="0.35">
      <c r="A2442" s="14">
        <v>20287815710</v>
      </c>
      <c r="B2442" s="15" t="s">
        <v>1702</v>
      </c>
      <c r="C2442" s="15" t="s">
        <v>850</v>
      </c>
      <c r="D2442" s="15" t="s">
        <v>6</v>
      </c>
      <c r="E2442" t="e">
        <v>#N/A</v>
      </c>
    </row>
    <row r="2443" spans="1:5" x14ac:dyDescent="0.35">
      <c r="A2443" s="14">
        <v>20287820632</v>
      </c>
      <c r="B2443" s="15" t="s">
        <v>1701</v>
      </c>
      <c r="C2443" s="15" t="s">
        <v>850</v>
      </c>
      <c r="D2443" s="15" t="s">
        <v>6</v>
      </c>
      <c r="E2443" t="e">
        <v>#N/A</v>
      </c>
    </row>
    <row r="2444" spans="1:5" x14ac:dyDescent="0.35">
      <c r="A2444" s="14">
        <v>20287834421</v>
      </c>
      <c r="B2444" s="15" t="s">
        <v>6023</v>
      </c>
      <c r="C2444" s="15" t="s">
        <v>850</v>
      </c>
      <c r="D2444" s="15" t="s">
        <v>6</v>
      </c>
      <c r="E2444" t="e">
        <v>#N/A</v>
      </c>
    </row>
    <row r="2445" spans="1:5" x14ac:dyDescent="0.35">
      <c r="A2445" s="14">
        <v>20287881691</v>
      </c>
      <c r="B2445" s="15" t="s">
        <v>1700</v>
      </c>
      <c r="C2445" s="15" t="s">
        <v>850</v>
      </c>
      <c r="D2445" s="15" t="s">
        <v>6</v>
      </c>
      <c r="E2445" t="e">
        <v>#N/A</v>
      </c>
    </row>
    <row r="2446" spans="1:5" x14ac:dyDescent="0.35">
      <c r="A2446" s="14">
        <v>20287884011</v>
      </c>
      <c r="B2446" s="15" t="s">
        <v>1699</v>
      </c>
      <c r="C2446" s="15" t="s">
        <v>850</v>
      </c>
      <c r="D2446" s="15" t="s">
        <v>6</v>
      </c>
      <c r="E2446" t="e">
        <v>#N/A</v>
      </c>
    </row>
    <row r="2447" spans="1:5" x14ac:dyDescent="0.35">
      <c r="A2447" s="14">
        <v>20287893869</v>
      </c>
      <c r="B2447" s="15" t="s">
        <v>1698</v>
      </c>
      <c r="C2447" s="15" t="s">
        <v>850</v>
      </c>
      <c r="D2447" s="15" t="s">
        <v>6</v>
      </c>
      <c r="E2447" t="e">
        <v>#N/A</v>
      </c>
    </row>
    <row r="2448" spans="1:5" x14ac:dyDescent="0.35">
      <c r="A2448" s="14">
        <v>20287970791</v>
      </c>
      <c r="B2448" s="15" t="s">
        <v>6024</v>
      </c>
      <c r="C2448" s="15" t="s">
        <v>850</v>
      </c>
      <c r="D2448" s="15" t="s">
        <v>204</v>
      </c>
      <c r="E2448" t="e">
        <v>#N/A</v>
      </c>
    </row>
    <row r="2449" spans="1:5" x14ac:dyDescent="0.35">
      <c r="A2449" s="14">
        <v>20287978775</v>
      </c>
      <c r="B2449" s="15" t="s">
        <v>6025</v>
      </c>
      <c r="C2449" s="15" t="s">
        <v>850</v>
      </c>
      <c r="D2449" s="15" t="s">
        <v>204</v>
      </c>
      <c r="E2449" t="e">
        <v>#N/A</v>
      </c>
    </row>
    <row r="2450" spans="1:5" x14ac:dyDescent="0.35">
      <c r="A2450" s="14">
        <v>20288291595</v>
      </c>
      <c r="B2450" s="15" t="s">
        <v>351</v>
      </c>
      <c r="C2450" s="15" t="s">
        <v>850</v>
      </c>
      <c r="D2450" s="15" t="s">
        <v>6</v>
      </c>
      <c r="E2450" t="e">
        <v>#N/A</v>
      </c>
    </row>
    <row r="2451" spans="1:5" x14ac:dyDescent="0.35">
      <c r="A2451" s="14">
        <v>20288302384</v>
      </c>
      <c r="B2451" s="15" t="s">
        <v>6026</v>
      </c>
      <c r="C2451" s="15" t="s">
        <v>850</v>
      </c>
      <c r="D2451" s="15" t="s">
        <v>6</v>
      </c>
      <c r="E2451" t="e">
        <v>#N/A</v>
      </c>
    </row>
    <row r="2452" spans="1:5" x14ac:dyDescent="0.35">
      <c r="A2452" s="14">
        <v>20288350605</v>
      </c>
      <c r="B2452" s="15" t="s">
        <v>1697</v>
      </c>
      <c r="C2452" s="15" t="s">
        <v>850</v>
      </c>
      <c r="D2452" s="15" t="s">
        <v>6</v>
      </c>
      <c r="E2452" t="e">
        <v>#N/A</v>
      </c>
    </row>
    <row r="2453" spans="1:5" x14ac:dyDescent="0.35">
      <c r="A2453" s="14">
        <v>20288480568</v>
      </c>
      <c r="B2453" s="15" t="s">
        <v>1696</v>
      </c>
      <c r="C2453" s="15" t="s">
        <v>850</v>
      </c>
      <c r="D2453" s="15" t="s">
        <v>6</v>
      </c>
      <c r="E2453" t="e">
        <v>#N/A</v>
      </c>
    </row>
    <row r="2454" spans="1:5" x14ac:dyDescent="0.35">
      <c r="A2454" s="14">
        <v>20288529087</v>
      </c>
      <c r="B2454" s="15" t="s">
        <v>1695</v>
      </c>
      <c r="C2454" s="15" t="s">
        <v>850</v>
      </c>
      <c r="D2454" s="15" t="s">
        <v>101</v>
      </c>
      <c r="E2454" t="e">
        <v>#N/A</v>
      </c>
    </row>
    <row r="2455" spans="1:5" x14ac:dyDescent="0.35">
      <c r="A2455" s="14">
        <v>20288749443</v>
      </c>
      <c r="B2455" s="15" t="s">
        <v>1694</v>
      </c>
      <c r="C2455" s="15" t="s">
        <v>850</v>
      </c>
      <c r="D2455" s="15" t="s">
        <v>204</v>
      </c>
      <c r="E2455" t="e">
        <v>#N/A</v>
      </c>
    </row>
    <row r="2456" spans="1:5" x14ac:dyDescent="0.35">
      <c r="A2456" s="14">
        <v>20288766291</v>
      </c>
      <c r="B2456" s="15" t="s">
        <v>6032</v>
      </c>
      <c r="C2456" s="15" t="s">
        <v>850</v>
      </c>
      <c r="D2456" s="15" t="s">
        <v>204</v>
      </c>
      <c r="E2456" t="e">
        <v>#N/A</v>
      </c>
    </row>
    <row r="2457" spans="1:5" x14ac:dyDescent="0.35">
      <c r="A2457" s="14">
        <v>20288774553</v>
      </c>
      <c r="B2457" s="15" t="s">
        <v>1693</v>
      </c>
      <c r="C2457" s="15" t="s">
        <v>850</v>
      </c>
      <c r="D2457" s="15" t="s">
        <v>204</v>
      </c>
      <c r="E2457" t="e">
        <v>#N/A</v>
      </c>
    </row>
    <row r="2458" spans="1:5" x14ac:dyDescent="0.35">
      <c r="A2458" s="33">
        <v>20288774804</v>
      </c>
      <c r="B2458" s="35" t="s">
        <v>6106</v>
      </c>
      <c r="C2458" s="15" t="s">
        <v>850</v>
      </c>
      <c r="D2458" s="35" t="s">
        <v>204</v>
      </c>
      <c r="E2458" t="e">
        <v>#N/A</v>
      </c>
    </row>
    <row r="2459" spans="1:5" x14ac:dyDescent="0.35">
      <c r="A2459" s="14">
        <v>20288775444</v>
      </c>
      <c r="B2459" s="15" t="s">
        <v>1692</v>
      </c>
      <c r="C2459" s="15" t="s">
        <v>850</v>
      </c>
      <c r="D2459" s="15" t="s">
        <v>204</v>
      </c>
      <c r="E2459" t="e">
        <v>#N/A</v>
      </c>
    </row>
    <row r="2460" spans="1:5" x14ac:dyDescent="0.35">
      <c r="A2460" s="14">
        <v>20288789313</v>
      </c>
      <c r="B2460" s="15" t="s">
        <v>1691</v>
      </c>
      <c r="C2460" s="15" t="s">
        <v>850</v>
      </c>
      <c r="D2460" s="15" t="s">
        <v>204</v>
      </c>
      <c r="E2460" t="e">
        <v>#N/A</v>
      </c>
    </row>
    <row r="2461" spans="1:5" x14ac:dyDescent="0.35">
      <c r="A2461" s="14">
        <v>20290898685</v>
      </c>
      <c r="B2461" s="15" t="s">
        <v>1690</v>
      </c>
      <c r="C2461" s="15" t="s">
        <v>846</v>
      </c>
      <c r="D2461" s="15" t="s">
        <v>38</v>
      </c>
      <c r="E2461" t="e">
        <v>#N/A</v>
      </c>
    </row>
    <row r="2462" spans="1:5" x14ac:dyDescent="0.35">
      <c r="A2462" s="14">
        <v>20291973851</v>
      </c>
      <c r="B2462" s="15" t="s">
        <v>554</v>
      </c>
      <c r="C2462" s="15" t="s">
        <v>846</v>
      </c>
      <c r="D2462" s="15" t="s">
        <v>38</v>
      </c>
      <c r="E2462" t="e">
        <v>#N/A</v>
      </c>
    </row>
    <row r="2463" spans="1:5" x14ac:dyDescent="0.35">
      <c r="A2463" s="14">
        <v>20295613620</v>
      </c>
      <c r="B2463" s="15" t="s">
        <v>1689</v>
      </c>
      <c r="C2463" s="15" t="s">
        <v>846</v>
      </c>
      <c r="D2463" s="15" t="s">
        <v>38</v>
      </c>
      <c r="E2463" t="e">
        <v>#N/A</v>
      </c>
    </row>
    <row r="2464" spans="1:5" x14ac:dyDescent="0.35">
      <c r="A2464" s="33">
        <v>20295778467</v>
      </c>
      <c r="B2464" s="35" t="s">
        <v>6152</v>
      </c>
      <c r="C2464" s="15" t="s">
        <v>850</v>
      </c>
      <c r="D2464" s="35" t="s">
        <v>38</v>
      </c>
      <c r="E2464" t="e">
        <v>#N/A</v>
      </c>
    </row>
    <row r="2465" spans="1:5" x14ac:dyDescent="0.35">
      <c r="A2465" s="14">
        <v>20298207169</v>
      </c>
      <c r="B2465" s="15" t="s">
        <v>6034</v>
      </c>
      <c r="C2465" s="15" t="s">
        <v>846</v>
      </c>
      <c r="D2465" s="15" t="s">
        <v>38</v>
      </c>
      <c r="E2465" t="e">
        <v>#N/A</v>
      </c>
    </row>
    <row r="2466" spans="1:5" x14ac:dyDescent="0.35">
      <c r="A2466" s="14">
        <v>20298614635</v>
      </c>
      <c r="B2466" s="15" t="s">
        <v>1688</v>
      </c>
      <c r="C2466" s="15" t="s">
        <v>850</v>
      </c>
      <c r="D2466" s="15" t="s">
        <v>6</v>
      </c>
      <c r="E2466" t="e">
        <v>#N/A</v>
      </c>
    </row>
    <row r="2467" spans="1:5" x14ac:dyDescent="0.35">
      <c r="A2467" s="14">
        <v>20298619602</v>
      </c>
      <c r="B2467" s="15" t="s">
        <v>1687</v>
      </c>
      <c r="C2467" s="15" t="s">
        <v>846</v>
      </c>
      <c r="D2467" s="15" t="s">
        <v>38</v>
      </c>
      <c r="E2467" t="e">
        <v>#N/A</v>
      </c>
    </row>
    <row r="2468" spans="1:5" x14ac:dyDescent="0.35">
      <c r="A2468" s="14">
        <v>20298709857</v>
      </c>
      <c r="B2468" s="15" t="s">
        <v>1686</v>
      </c>
      <c r="C2468" s="15" t="s">
        <v>850</v>
      </c>
      <c r="D2468" s="15" t="s">
        <v>6</v>
      </c>
      <c r="E2468" t="e">
        <v>#N/A</v>
      </c>
    </row>
    <row r="2469" spans="1:5" x14ac:dyDescent="0.35">
      <c r="A2469" s="14">
        <v>20298977436</v>
      </c>
      <c r="B2469" s="15" t="s">
        <v>1685</v>
      </c>
      <c r="C2469" s="15" t="s">
        <v>850</v>
      </c>
      <c r="D2469" s="15" t="s">
        <v>6</v>
      </c>
      <c r="E2469" t="e">
        <v>#N/A</v>
      </c>
    </row>
    <row r="2470" spans="1:5" x14ac:dyDescent="0.35">
      <c r="A2470" s="14">
        <v>20299422268</v>
      </c>
      <c r="B2470" s="15" t="s">
        <v>6033</v>
      </c>
      <c r="C2470" s="15" t="s">
        <v>846</v>
      </c>
      <c r="D2470" s="15" t="s">
        <v>38</v>
      </c>
      <c r="E2470" t="e">
        <v>#N/A</v>
      </c>
    </row>
    <row r="2471" spans="1:5" x14ac:dyDescent="0.35">
      <c r="A2471" s="14">
        <v>20301053623</v>
      </c>
      <c r="B2471" s="15" t="s">
        <v>1684</v>
      </c>
      <c r="C2471" s="15" t="s">
        <v>846</v>
      </c>
      <c r="D2471" s="15" t="s">
        <v>38</v>
      </c>
      <c r="E2471" t="e">
        <v>#N/A</v>
      </c>
    </row>
    <row r="2472" spans="1:5" x14ac:dyDescent="0.35">
      <c r="A2472" s="33">
        <v>20301558237</v>
      </c>
      <c r="B2472" s="35" t="s">
        <v>6153</v>
      </c>
      <c r="C2472" s="15" t="s">
        <v>850</v>
      </c>
      <c r="D2472" s="35" t="s">
        <v>38</v>
      </c>
      <c r="E2472" t="e">
        <v>#N/A</v>
      </c>
    </row>
    <row r="2473" spans="1:5" x14ac:dyDescent="0.35">
      <c r="A2473" s="14">
        <v>20304117142</v>
      </c>
      <c r="B2473" s="15" t="s">
        <v>185</v>
      </c>
      <c r="C2473" s="15" t="s">
        <v>846</v>
      </c>
      <c r="D2473" s="15" t="s">
        <v>38</v>
      </c>
      <c r="E2473" t="e">
        <v>#N/A</v>
      </c>
    </row>
    <row r="2474" spans="1:5" x14ac:dyDescent="0.35">
      <c r="A2474" s="14">
        <v>20306484479</v>
      </c>
      <c r="B2474" s="15" t="s">
        <v>774</v>
      </c>
      <c r="C2474" s="15" t="s">
        <v>846</v>
      </c>
      <c r="D2474" s="15" t="s">
        <v>38</v>
      </c>
      <c r="E2474" t="e">
        <v>#N/A</v>
      </c>
    </row>
    <row r="2475" spans="1:5" x14ac:dyDescent="0.35">
      <c r="A2475" s="14">
        <v>20307167442</v>
      </c>
      <c r="B2475" s="15" t="s">
        <v>1683</v>
      </c>
      <c r="C2475" s="15" t="s">
        <v>846</v>
      </c>
      <c r="D2475" s="15" t="s">
        <v>38</v>
      </c>
      <c r="E2475" t="e">
        <v>#N/A</v>
      </c>
    </row>
    <row r="2476" spans="1:5" x14ac:dyDescent="0.35">
      <c r="A2476" s="14">
        <v>20308738664</v>
      </c>
      <c r="B2476" s="15" t="s">
        <v>1682</v>
      </c>
      <c r="C2476" s="15" t="s">
        <v>850</v>
      </c>
      <c r="D2476" s="15" t="s">
        <v>6</v>
      </c>
      <c r="E2476" t="e">
        <v>#N/A</v>
      </c>
    </row>
    <row r="2477" spans="1:5" x14ac:dyDescent="0.35">
      <c r="A2477" s="14">
        <v>20308985831</v>
      </c>
      <c r="B2477" s="15" t="s">
        <v>1681</v>
      </c>
      <c r="C2477" s="15" t="s">
        <v>850</v>
      </c>
      <c r="D2477" s="15" t="s">
        <v>101</v>
      </c>
      <c r="E2477" t="e">
        <v>#N/A</v>
      </c>
    </row>
    <row r="2478" spans="1:5" x14ac:dyDescent="0.35">
      <c r="A2478" s="33">
        <v>20309302584</v>
      </c>
      <c r="B2478" s="35" t="s">
        <v>6107</v>
      </c>
      <c r="C2478" s="15" t="s">
        <v>850</v>
      </c>
      <c r="D2478" s="35" t="s">
        <v>204</v>
      </c>
      <c r="E2478" t="e">
        <v>#N/A</v>
      </c>
    </row>
    <row r="2479" spans="1:5" x14ac:dyDescent="0.35">
      <c r="A2479" s="14">
        <v>20311131487</v>
      </c>
      <c r="B2479" s="15" t="s">
        <v>1680</v>
      </c>
      <c r="C2479" s="15" t="s">
        <v>850</v>
      </c>
      <c r="D2479" s="15" t="s">
        <v>101</v>
      </c>
      <c r="E2479" t="e">
        <v>#N/A</v>
      </c>
    </row>
    <row r="2480" spans="1:5" x14ac:dyDescent="0.35">
      <c r="A2480" s="14">
        <v>20311153707</v>
      </c>
      <c r="B2480" s="15" t="s">
        <v>1679</v>
      </c>
      <c r="C2480" s="15" t="s">
        <v>850</v>
      </c>
      <c r="D2480" s="15" t="s">
        <v>101</v>
      </c>
      <c r="E2480" t="e">
        <v>#N/A</v>
      </c>
    </row>
    <row r="2481" spans="1:5" x14ac:dyDescent="0.35">
      <c r="A2481" s="14">
        <v>20311257235</v>
      </c>
      <c r="B2481" s="15" t="s">
        <v>1678</v>
      </c>
      <c r="C2481" s="15" t="s">
        <v>850</v>
      </c>
      <c r="D2481" s="15" t="s">
        <v>101</v>
      </c>
      <c r="E2481" t="e">
        <v>#N/A</v>
      </c>
    </row>
    <row r="2482" spans="1:5" x14ac:dyDescent="0.35">
      <c r="A2482" s="14">
        <v>20311303016</v>
      </c>
      <c r="B2482" s="15" t="s">
        <v>6031</v>
      </c>
      <c r="C2482" s="15" t="s">
        <v>850</v>
      </c>
      <c r="D2482" s="15" t="s">
        <v>101</v>
      </c>
      <c r="E2482" t="e">
        <v>#N/A</v>
      </c>
    </row>
    <row r="2483" spans="1:5" x14ac:dyDescent="0.35">
      <c r="A2483" s="14">
        <v>20311411170</v>
      </c>
      <c r="B2483" s="15" t="s">
        <v>6030</v>
      </c>
      <c r="C2483" s="15" t="s">
        <v>850</v>
      </c>
      <c r="D2483" s="15" t="s">
        <v>101</v>
      </c>
      <c r="E2483" t="e">
        <v>#N/A</v>
      </c>
    </row>
    <row r="2484" spans="1:5" x14ac:dyDescent="0.35">
      <c r="A2484" s="14">
        <v>20311493125</v>
      </c>
      <c r="B2484" s="15" t="s">
        <v>1677</v>
      </c>
      <c r="C2484" s="15" t="s">
        <v>850</v>
      </c>
      <c r="D2484" s="15" t="s">
        <v>101</v>
      </c>
      <c r="E2484" t="e">
        <v>#N/A</v>
      </c>
    </row>
    <row r="2485" spans="1:5" x14ac:dyDescent="0.35">
      <c r="A2485" s="14">
        <v>20311564596</v>
      </c>
      <c r="B2485" s="15" t="s">
        <v>6029</v>
      </c>
      <c r="C2485" s="15" t="s">
        <v>850</v>
      </c>
      <c r="D2485" s="15" t="s">
        <v>204</v>
      </c>
      <c r="E2485" t="e">
        <v>#N/A</v>
      </c>
    </row>
    <row r="2486" spans="1:5" x14ac:dyDescent="0.35">
      <c r="A2486" s="14">
        <v>20311886879</v>
      </c>
      <c r="B2486" s="15" t="s">
        <v>239</v>
      </c>
      <c r="C2486" s="15" t="s">
        <v>850</v>
      </c>
      <c r="D2486" s="15" t="s">
        <v>204</v>
      </c>
      <c r="E2486" t="e">
        <v>#N/A</v>
      </c>
    </row>
    <row r="2487" spans="1:5" x14ac:dyDescent="0.35">
      <c r="A2487" s="14">
        <v>20312108284</v>
      </c>
      <c r="B2487" s="15" t="s">
        <v>524</v>
      </c>
      <c r="C2487" s="15" t="s">
        <v>850</v>
      </c>
      <c r="D2487" s="15" t="s">
        <v>204</v>
      </c>
      <c r="E2487" t="e">
        <v>#N/A</v>
      </c>
    </row>
    <row r="2488" spans="1:5" x14ac:dyDescent="0.35">
      <c r="A2488" s="14">
        <v>20312111749</v>
      </c>
      <c r="B2488" s="15" t="s">
        <v>1676</v>
      </c>
      <c r="C2488" s="15" t="s">
        <v>850</v>
      </c>
      <c r="D2488" s="15" t="s">
        <v>204</v>
      </c>
      <c r="E2488" t="e">
        <v>#N/A</v>
      </c>
    </row>
    <row r="2489" spans="1:5" x14ac:dyDescent="0.35">
      <c r="A2489" s="14">
        <v>20312182417</v>
      </c>
      <c r="B2489" s="15" t="s">
        <v>1675</v>
      </c>
      <c r="C2489" s="15" t="s">
        <v>850</v>
      </c>
      <c r="D2489" s="15" t="s">
        <v>204</v>
      </c>
      <c r="E2489" t="e">
        <v>#N/A</v>
      </c>
    </row>
    <row r="2490" spans="1:5" x14ac:dyDescent="0.35">
      <c r="A2490" s="14">
        <v>20312193451</v>
      </c>
      <c r="B2490" s="15" t="s">
        <v>1674</v>
      </c>
      <c r="C2490" s="15" t="s">
        <v>850</v>
      </c>
      <c r="D2490" s="15" t="s">
        <v>204</v>
      </c>
      <c r="E2490" t="e">
        <v>#N/A</v>
      </c>
    </row>
    <row r="2491" spans="1:5" x14ac:dyDescent="0.35">
      <c r="A2491" s="14">
        <v>20312437776</v>
      </c>
      <c r="B2491" s="15" t="s">
        <v>1673</v>
      </c>
      <c r="C2491" s="15" t="s">
        <v>850</v>
      </c>
      <c r="D2491" s="15" t="s">
        <v>204</v>
      </c>
      <c r="E2491" t="e">
        <v>#N/A</v>
      </c>
    </row>
    <row r="2492" spans="1:5" x14ac:dyDescent="0.35">
      <c r="A2492" s="14">
        <v>20312540275</v>
      </c>
      <c r="B2492" s="15" t="s">
        <v>1672</v>
      </c>
      <c r="C2492" s="15" t="s">
        <v>850</v>
      </c>
      <c r="D2492" s="15" t="s">
        <v>204</v>
      </c>
      <c r="E2492" t="e">
        <v>#N/A</v>
      </c>
    </row>
    <row r="2493" spans="1:5" x14ac:dyDescent="0.35">
      <c r="A2493" s="14">
        <v>20312631823</v>
      </c>
      <c r="B2493" s="15" t="s">
        <v>1671</v>
      </c>
      <c r="C2493" s="15" t="s">
        <v>850</v>
      </c>
      <c r="D2493" s="15" t="s">
        <v>204</v>
      </c>
      <c r="E2493" t="e">
        <v>#N/A</v>
      </c>
    </row>
    <row r="2494" spans="1:5" x14ac:dyDescent="0.35">
      <c r="A2494" s="14">
        <v>20312671531</v>
      </c>
      <c r="B2494" s="15" t="s">
        <v>6028</v>
      </c>
      <c r="C2494" s="15" t="s">
        <v>850</v>
      </c>
      <c r="D2494" s="15" t="s">
        <v>204</v>
      </c>
      <c r="E2494" t="e">
        <v>#N/A</v>
      </c>
    </row>
    <row r="2495" spans="1:5" x14ac:dyDescent="0.35">
      <c r="A2495" s="14">
        <v>20313385907</v>
      </c>
      <c r="B2495" s="15" t="s">
        <v>6027</v>
      </c>
      <c r="C2495" s="15" t="s">
        <v>850</v>
      </c>
      <c r="D2495" s="15" t="s">
        <v>101</v>
      </c>
      <c r="E2495" t="e">
        <v>#N/A</v>
      </c>
    </row>
    <row r="2496" spans="1:5" x14ac:dyDescent="0.35">
      <c r="A2496" s="33">
        <v>20313909230</v>
      </c>
      <c r="B2496" s="35" t="s">
        <v>6429</v>
      </c>
      <c r="C2496" s="15" t="s">
        <v>850</v>
      </c>
      <c r="D2496" s="35" t="s">
        <v>101</v>
      </c>
      <c r="E2496" t="e">
        <v>#N/A</v>
      </c>
    </row>
    <row r="2497" spans="1:5" x14ac:dyDescent="0.35">
      <c r="A2497" s="14">
        <v>20314210396</v>
      </c>
      <c r="B2497" s="15" t="s">
        <v>132</v>
      </c>
      <c r="C2497" s="15" t="s">
        <v>850</v>
      </c>
      <c r="D2497" s="15" t="s">
        <v>101</v>
      </c>
      <c r="E2497" t="e">
        <v>#N/A</v>
      </c>
    </row>
    <row r="2498" spans="1:5" x14ac:dyDescent="0.35">
      <c r="A2498" s="14">
        <v>20314401221</v>
      </c>
      <c r="B2498" s="15" t="s">
        <v>1670</v>
      </c>
      <c r="C2498" s="15" t="s">
        <v>850</v>
      </c>
      <c r="D2498" s="15" t="s">
        <v>101</v>
      </c>
      <c r="E2498" t="e">
        <v>#N/A</v>
      </c>
    </row>
    <row r="2499" spans="1:5" x14ac:dyDescent="0.35">
      <c r="A2499" s="14">
        <v>20314566816</v>
      </c>
      <c r="B2499" s="15" t="s">
        <v>1669</v>
      </c>
      <c r="C2499" s="15" t="s">
        <v>850</v>
      </c>
      <c r="D2499" s="15" t="s">
        <v>101</v>
      </c>
      <c r="E2499" t="e">
        <v>#N/A</v>
      </c>
    </row>
    <row r="2500" spans="1:5" x14ac:dyDescent="0.35">
      <c r="A2500" s="14">
        <v>20314801327</v>
      </c>
      <c r="B2500" s="15" t="s">
        <v>1668</v>
      </c>
      <c r="C2500" s="15" t="s">
        <v>850</v>
      </c>
      <c r="D2500" s="15" t="s">
        <v>101</v>
      </c>
      <c r="E2500" t="e">
        <v>#N/A</v>
      </c>
    </row>
    <row r="2501" spans="1:5" x14ac:dyDescent="0.35">
      <c r="A2501" s="14">
        <v>20315799539</v>
      </c>
      <c r="B2501" s="15" t="s">
        <v>5926</v>
      </c>
      <c r="C2501" s="15" t="s">
        <v>850</v>
      </c>
      <c r="D2501" s="15" t="s">
        <v>101</v>
      </c>
      <c r="E2501" t="e">
        <v>#N/A</v>
      </c>
    </row>
    <row r="2502" spans="1:5" x14ac:dyDescent="0.35">
      <c r="A2502" s="14">
        <v>20315855030</v>
      </c>
      <c r="B2502" s="15" t="s">
        <v>3524</v>
      </c>
      <c r="C2502" s="15" t="s">
        <v>850</v>
      </c>
      <c r="D2502" s="15" t="s">
        <v>101</v>
      </c>
      <c r="E2502" t="e">
        <v>#N/A</v>
      </c>
    </row>
    <row r="2503" spans="1:5" x14ac:dyDescent="0.35">
      <c r="A2503" s="14">
        <v>20315860033</v>
      </c>
      <c r="B2503" s="15" t="s">
        <v>3523</v>
      </c>
      <c r="C2503" s="15" t="s">
        <v>850</v>
      </c>
      <c r="D2503" s="15" t="s">
        <v>101</v>
      </c>
      <c r="E2503" t="e">
        <v>#N/A</v>
      </c>
    </row>
    <row r="2504" spans="1:5" x14ac:dyDescent="0.35">
      <c r="A2504" s="14">
        <v>20315880069</v>
      </c>
      <c r="B2504" s="15" t="s">
        <v>1667</v>
      </c>
      <c r="C2504" s="15" t="s">
        <v>850</v>
      </c>
      <c r="D2504" s="15" t="s">
        <v>101</v>
      </c>
      <c r="E2504" t="e">
        <v>#N/A</v>
      </c>
    </row>
    <row r="2505" spans="1:5" x14ac:dyDescent="0.35">
      <c r="A2505" s="14">
        <v>20315919968</v>
      </c>
      <c r="B2505" s="15" t="s">
        <v>3522</v>
      </c>
      <c r="C2505" s="15" t="s">
        <v>850</v>
      </c>
      <c r="D2505" s="15" t="s">
        <v>101</v>
      </c>
      <c r="E2505" t="e">
        <v>#N/A</v>
      </c>
    </row>
    <row r="2506" spans="1:5" x14ac:dyDescent="0.35">
      <c r="A2506" s="14">
        <v>20315959595</v>
      </c>
      <c r="B2506" s="15" t="s">
        <v>135</v>
      </c>
      <c r="C2506" s="15" t="s">
        <v>850</v>
      </c>
      <c r="D2506" s="15" t="s">
        <v>101</v>
      </c>
      <c r="E2506" t="e">
        <v>#N/A</v>
      </c>
    </row>
    <row r="2507" spans="1:5" x14ac:dyDescent="0.35">
      <c r="A2507" s="33">
        <v>20315996369</v>
      </c>
      <c r="B2507" s="35" t="s">
        <v>6310</v>
      </c>
      <c r="C2507" s="15" t="s">
        <v>850</v>
      </c>
      <c r="D2507" s="35" t="s">
        <v>101</v>
      </c>
      <c r="E2507" t="e">
        <v>#N/A</v>
      </c>
    </row>
    <row r="2508" spans="1:5" x14ac:dyDescent="0.35">
      <c r="A2508" s="14">
        <v>20316018786</v>
      </c>
      <c r="B2508" s="15" t="s">
        <v>611</v>
      </c>
      <c r="C2508" s="15" t="s">
        <v>850</v>
      </c>
      <c r="D2508" s="15" t="s">
        <v>101</v>
      </c>
      <c r="E2508" t="e">
        <v>#N/A</v>
      </c>
    </row>
    <row r="2509" spans="1:5" x14ac:dyDescent="0.35">
      <c r="A2509" s="14">
        <v>20316039511</v>
      </c>
      <c r="B2509" s="15" t="s">
        <v>3521</v>
      </c>
      <c r="C2509" s="15" t="s">
        <v>850</v>
      </c>
      <c r="D2509" s="15" t="s">
        <v>101</v>
      </c>
      <c r="E2509" t="e">
        <v>#N/A</v>
      </c>
    </row>
    <row r="2510" spans="1:5" x14ac:dyDescent="0.35">
      <c r="A2510" s="14">
        <v>20316055631</v>
      </c>
      <c r="B2510" s="15" t="s">
        <v>1666</v>
      </c>
      <c r="C2510" s="15" t="s">
        <v>850</v>
      </c>
      <c r="D2510" s="15" t="s">
        <v>101</v>
      </c>
      <c r="E2510" t="e">
        <v>#N/A</v>
      </c>
    </row>
    <row r="2511" spans="1:5" x14ac:dyDescent="0.35">
      <c r="A2511" s="14">
        <v>20316178805</v>
      </c>
      <c r="B2511" s="15" t="s">
        <v>6022</v>
      </c>
      <c r="C2511" s="15" t="s">
        <v>850</v>
      </c>
      <c r="D2511" s="15" t="s">
        <v>101</v>
      </c>
      <c r="E2511" t="e">
        <v>#N/A</v>
      </c>
    </row>
    <row r="2512" spans="1:5" x14ac:dyDescent="0.35">
      <c r="A2512" s="14">
        <v>20316689486</v>
      </c>
      <c r="B2512" s="15" t="s">
        <v>6020</v>
      </c>
      <c r="C2512" s="15" t="s">
        <v>850</v>
      </c>
      <c r="D2512" s="15" t="s">
        <v>101</v>
      </c>
      <c r="E2512" t="e">
        <v>#N/A</v>
      </c>
    </row>
    <row r="2513" spans="1:5" x14ac:dyDescent="0.35">
      <c r="A2513" s="14">
        <v>20317337150</v>
      </c>
      <c r="B2513" s="15" t="s">
        <v>1665</v>
      </c>
      <c r="C2513" s="15" t="s">
        <v>850</v>
      </c>
      <c r="D2513" s="15" t="s">
        <v>204</v>
      </c>
      <c r="E2513" t="e">
        <v>#N/A</v>
      </c>
    </row>
    <row r="2514" spans="1:5" x14ac:dyDescent="0.35">
      <c r="A2514" s="14">
        <v>20317347112</v>
      </c>
      <c r="B2514" s="15" t="s">
        <v>1664</v>
      </c>
      <c r="C2514" s="15" t="s">
        <v>850</v>
      </c>
      <c r="D2514" s="15" t="s">
        <v>204</v>
      </c>
      <c r="E2514" t="e">
        <v>#N/A</v>
      </c>
    </row>
    <row r="2515" spans="1:5" x14ac:dyDescent="0.35">
      <c r="A2515" s="14">
        <v>20317532793</v>
      </c>
      <c r="B2515" s="15" t="s">
        <v>6019</v>
      </c>
      <c r="C2515" s="15" t="s">
        <v>850</v>
      </c>
      <c r="D2515" s="15" t="s">
        <v>204</v>
      </c>
      <c r="E2515" t="e">
        <v>#N/A</v>
      </c>
    </row>
    <row r="2516" spans="1:5" x14ac:dyDescent="0.35">
      <c r="A2516" s="14">
        <v>20317644753</v>
      </c>
      <c r="B2516" s="15" t="s">
        <v>6018</v>
      </c>
      <c r="C2516" s="15" t="s">
        <v>850</v>
      </c>
      <c r="D2516" s="15" t="s">
        <v>204</v>
      </c>
      <c r="E2516" t="e">
        <v>#N/A</v>
      </c>
    </row>
    <row r="2517" spans="1:5" x14ac:dyDescent="0.35">
      <c r="A2517" s="14">
        <v>20317901667</v>
      </c>
      <c r="B2517" s="15" t="s">
        <v>6017</v>
      </c>
      <c r="C2517" s="15" t="s">
        <v>850</v>
      </c>
      <c r="D2517" s="15" t="s">
        <v>204</v>
      </c>
      <c r="E2517" t="e">
        <v>#N/A</v>
      </c>
    </row>
    <row r="2518" spans="1:5" x14ac:dyDescent="0.35">
      <c r="A2518" s="14">
        <v>20317920025</v>
      </c>
      <c r="B2518" s="15" t="s">
        <v>1663</v>
      </c>
      <c r="C2518" s="15" t="s">
        <v>850</v>
      </c>
      <c r="D2518" s="15" t="s">
        <v>204</v>
      </c>
      <c r="E2518" t="e">
        <v>#N/A</v>
      </c>
    </row>
    <row r="2519" spans="1:5" x14ac:dyDescent="0.35">
      <c r="A2519" s="14">
        <v>20318150886</v>
      </c>
      <c r="B2519" s="15" t="s">
        <v>1662</v>
      </c>
      <c r="C2519" s="15" t="s">
        <v>850</v>
      </c>
      <c r="D2519" s="15" t="s">
        <v>204</v>
      </c>
      <c r="E2519" t="e">
        <v>#N/A</v>
      </c>
    </row>
    <row r="2520" spans="1:5" x14ac:dyDescent="0.35">
      <c r="A2520" s="14">
        <v>20318420000</v>
      </c>
      <c r="B2520" s="15" t="s">
        <v>1661</v>
      </c>
      <c r="C2520" s="15" t="s">
        <v>850</v>
      </c>
      <c r="D2520" s="15" t="s">
        <v>6</v>
      </c>
      <c r="E2520" t="e">
        <v>#N/A</v>
      </c>
    </row>
    <row r="2521" spans="1:5" x14ac:dyDescent="0.35">
      <c r="A2521" s="14">
        <v>20318766569</v>
      </c>
      <c r="B2521" s="15" t="s">
        <v>1660</v>
      </c>
      <c r="C2521" s="15" t="s">
        <v>850</v>
      </c>
      <c r="D2521" s="15" t="s">
        <v>6</v>
      </c>
      <c r="E2521" t="e">
        <v>#N/A</v>
      </c>
    </row>
    <row r="2522" spans="1:5" x14ac:dyDescent="0.35">
      <c r="A2522" s="14">
        <v>20318794180</v>
      </c>
      <c r="B2522" s="15" t="s">
        <v>1659</v>
      </c>
      <c r="C2522" s="15" t="s">
        <v>850</v>
      </c>
      <c r="D2522" s="15" t="s">
        <v>6</v>
      </c>
      <c r="E2522" t="e">
        <v>#N/A</v>
      </c>
    </row>
    <row r="2523" spans="1:5" x14ac:dyDescent="0.35">
      <c r="A2523" s="14">
        <v>20318814717</v>
      </c>
      <c r="B2523" s="15" t="s">
        <v>1658</v>
      </c>
      <c r="C2523" s="15" t="s">
        <v>850</v>
      </c>
      <c r="D2523" s="15" t="s">
        <v>6</v>
      </c>
      <c r="E2523" t="e">
        <v>#N/A</v>
      </c>
    </row>
    <row r="2524" spans="1:5" x14ac:dyDescent="0.35">
      <c r="A2524" s="14">
        <v>20318848379</v>
      </c>
      <c r="B2524" s="15" t="s">
        <v>1657</v>
      </c>
      <c r="C2524" s="15" t="s">
        <v>850</v>
      </c>
      <c r="D2524" s="15" t="s">
        <v>6</v>
      </c>
      <c r="E2524" t="e">
        <v>#N/A</v>
      </c>
    </row>
    <row r="2525" spans="1:5" x14ac:dyDescent="0.35">
      <c r="A2525" s="14">
        <v>20318861391</v>
      </c>
      <c r="B2525" s="15" t="s">
        <v>1656</v>
      </c>
      <c r="C2525" s="15" t="s">
        <v>850</v>
      </c>
      <c r="D2525" s="15" t="s">
        <v>6</v>
      </c>
      <c r="E2525" t="e">
        <v>#N/A</v>
      </c>
    </row>
    <row r="2526" spans="1:5" x14ac:dyDescent="0.35">
      <c r="A2526" s="14">
        <v>20319987356</v>
      </c>
      <c r="B2526" s="15" t="s">
        <v>6016</v>
      </c>
      <c r="C2526" s="15" t="s">
        <v>850</v>
      </c>
      <c r="D2526" s="15" t="s">
        <v>101</v>
      </c>
      <c r="E2526" t="e">
        <v>#N/A</v>
      </c>
    </row>
    <row r="2527" spans="1:5" x14ac:dyDescent="0.35">
      <c r="A2527" s="14">
        <v>20320162352</v>
      </c>
      <c r="B2527" s="15" t="s">
        <v>1655</v>
      </c>
      <c r="C2527" s="15" t="s">
        <v>850</v>
      </c>
      <c r="D2527" s="15" t="s">
        <v>101</v>
      </c>
      <c r="E2527" t="e">
        <v>#N/A</v>
      </c>
    </row>
    <row r="2528" spans="1:5" x14ac:dyDescent="0.35">
      <c r="A2528" s="14">
        <v>20320689792</v>
      </c>
      <c r="B2528" s="15" t="s">
        <v>1654</v>
      </c>
      <c r="C2528" s="15" t="s">
        <v>850</v>
      </c>
      <c r="D2528" s="15" t="s">
        <v>6</v>
      </c>
      <c r="E2528" t="e">
        <v>#N/A</v>
      </c>
    </row>
    <row r="2529" spans="1:5" x14ac:dyDescent="0.35">
      <c r="A2529" s="14">
        <v>20320710660</v>
      </c>
      <c r="B2529" s="15" t="s">
        <v>1653</v>
      </c>
      <c r="C2529" s="15" t="s">
        <v>850</v>
      </c>
      <c r="D2529" s="15" t="s">
        <v>6</v>
      </c>
      <c r="E2529" t="e">
        <v>#N/A</v>
      </c>
    </row>
    <row r="2530" spans="1:5" x14ac:dyDescent="0.35">
      <c r="A2530" s="14">
        <v>20320828822</v>
      </c>
      <c r="B2530" s="15" t="s">
        <v>6015</v>
      </c>
      <c r="C2530" s="15" t="s">
        <v>850</v>
      </c>
      <c r="D2530" s="15" t="s">
        <v>6</v>
      </c>
      <c r="E2530" t="e">
        <v>#N/A</v>
      </c>
    </row>
    <row r="2531" spans="1:5" x14ac:dyDescent="0.35">
      <c r="A2531" s="14">
        <v>20321183213</v>
      </c>
      <c r="B2531" s="15" t="s">
        <v>1652</v>
      </c>
      <c r="C2531" s="15" t="s">
        <v>850</v>
      </c>
      <c r="D2531" s="15" t="s">
        <v>6</v>
      </c>
      <c r="E2531" t="e">
        <v>#N/A</v>
      </c>
    </row>
    <row r="2532" spans="1:5" x14ac:dyDescent="0.35">
      <c r="A2532" s="14">
        <v>20321327231</v>
      </c>
      <c r="B2532" s="15" t="s">
        <v>1651</v>
      </c>
      <c r="C2532" s="15" t="s">
        <v>850</v>
      </c>
      <c r="D2532" s="15" t="s">
        <v>6</v>
      </c>
      <c r="E2532" t="e">
        <v>#N/A</v>
      </c>
    </row>
    <row r="2533" spans="1:5" x14ac:dyDescent="0.35">
      <c r="A2533" s="14">
        <v>20321337547</v>
      </c>
      <c r="B2533" s="15" t="s">
        <v>1650</v>
      </c>
      <c r="C2533" s="15" t="s">
        <v>850</v>
      </c>
      <c r="D2533" s="15" t="s">
        <v>6</v>
      </c>
      <c r="E2533" t="e">
        <v>#N/A</v>
      </c>
    </row>
    <row r="2534" spans="1:5" x14ac:dyDescent="0.35">
      <c r="A2534" s="14">
        <v>20321382330</v>
      </c>
      <c r="B2534" s="15" t="s">
        <v>6014</v>
      </c>
      <c r="C2534" s="15" t="s">
        <v>850</v>
      </c>
      <c r="D2534" s="15" t="s">
        <v>6</v>
      </c>
      <c r="E2534" t="e">
        <v>#N/A</v>
      </c>
    </row>
    <row r="2535" spans="1:5" x14ac:dyDescent="0.35">
      <c r="A2535" s="14">
        <v>20321520821</v>
      </c>
      <c r="B2535" s="15" t="s">
        <v>6013</v>
      </c>
      <c r="C2535" s="15" t="s">
        <v>850</v>
      </c>
      <c r="D2535" s="15" t="s">
        <v>204</v>
      </c>
      <c r="E2535" t="e">
        <v>#N/A</v>
      </c>
    </row>
    <row r="2536" spans="1:5" x14ac:dyDescent="0.35">
      <c r="A2536" s="14">
        <v>20321521046</v>
      </c>
      <c r="B2536" s="15" t="s">
        <v>6012</v>
      </c>
      <c r="C2536" s="15" t="s">
        <v>850</v>
      </c>
      <c r="D2536" s="15" t="s">
        <v>204</v>
      </c>
      <c r="E2536" t="e">
        <v>#N/A</v>
      </c>
    </row>
    <row r="2537" spans="1:5" x14ac:dyDescent="0.35">
      <c r="A2537" s="14">
        <v>20321685588</v>
      </c>
      <c r="B2537" s="15" t="s">
        <v>6011</v>
      </c>
      <c r="C2537" s="15" t="s">
        <v>850</v>
      </c>
      <c r="D2537" s="15" t="s">
        <v>204</v>
      </c>
      <c r="E2537" t="e">
        <v>#N/A</v>
      </c>
    </row>
    <row r="2538" spans="1:5" x14ac:dyDescent="0.35">
      <c r="A2538" s="14">
        <v>20321735607</v>
      </c>
      <c r="B2538" s="15" t="s">
        <v>1649</v>
      </c>
      <c r="C2538" s="15" t="s">
        <v>850</v>
      </c>
      <c r="D2538" s="15" t="s">
        <v>204</v>
      </c>
      <c r="E2538" t="e">
        <v>#N/A</v>
      </c>
    </row>
    <row r="2539" spans="1:5" x14ac:dyDescent="0.35">
      <c r="A2539" s="14">
        <v>20321809813</v>
      </c>
      <c r="B2539" s="15" t="s">
        <v>1648</v>
      </c>
      <c r="C2539" s="15" t="s">
        <v>850</v>
      </c>
      <c r="D2539" s="15" t="s">
        <v>204</v>
      </c>
      <c r="E2539" t="e">
        <v>#N/A</v>
      </c>
    </row>
    <row r="2540" spans="1:5" x14ac:dyDescent="0.35">
      <c r="A2540" s="33">
        <v>20322366265</v>
      </c>
      <c r="B2540" s="35" t="s">
        <v>6154</v>
      </c>
      <c r="C2540" s="15" t="s">
        <v>850</v>
      </c>
      <c r="D2540" s="35" t="s">
        <v>204</v>
      </c>
      <c r="E2540" t="e">
        <v>#N/A</v>
      </c>
    </row>
    <row r="2541" spans="1:5" x14ac:dyDescent="0.35">
      <c r="A2541" s="14">
        <v>20322435763</v>
      </c>
      <c r="B2541" s="15" t="s">
        <v>6062</v>
      </c>
      <c r="C2541" s="15" t="s">
        <v>850</v>
      </c>
      <c r="D2541" s="15" t="s">
        <v>204</v>
      </c>
      <c r="E2541" t="e">
        <v>#N/A</v>
      </c>
    </row>
    <row r="2542" spans="1:5" x14ac:dyDescent="0.35">
      <c r="A2542" s="14">
        <v>20322537337</v>
      </c>
      <c r="B2542" s="15" t="s">
        <v>6041</v>
      </c>
      <c r="C2542" s="15" t="s">
        <v>850</v>
      </c>
      <c r="D2542" s="15" t="s">
        <v>204</v>
      </c>
      <c r="E2542" t="e">
        <v>#N/A</v>
      </c>
    </row>
    <row r="2543" spans="1:5" x14ac:dyDescent="0.35">
      <c r="A2543" s="14">
        <v>20322628642</v>
      </c>
      <c r="B2543" s="15" t="s">
        <v>525</v>
      </c>
      <c r="C2543" s="15" t="s">
        <v>850</v>
      </c>
      <c r="D2543" s="15" t="s">
        <v>204</v>
      </c>
      <c r="E2543" t="e">
        <v>#N/A</v>
      </c>
    </row>
    <row r="2544" spans="1:5" x14ac:dyDescent="0.35">
      <c r="A2544" s="14">
        <v>20322640774</v>
      </c>
      <c r="B2544" s="15" t="s">
        <v>6010</v>
      </c>
      <c r="C2544" s="15" t="s">
        <v>850</v>
      </c>
      <c r="D2544" s="15" t="s">
        <v>204</v>
      </c>
      <c r="E2544" t="e">
        <v>#N/A</v>
      </c>
    </row>
    <row r="2545" spans="1:5" x14ac:dyDescent="0.35">
      <c r="A2545" s="14">
        <v>20322700262</v>
      </c>
      <c r="B2545" s="15" t="s">
        <v>1647</v>
      </c>
      <c r="C2545" s="15" t="s">
        <v>850</v>
      </c>
      <c r="D2545" s="15" t="s">
        <v>6</v>
      </c>
      <c r="E2545" t="e">
        <v>#N/A</v>
      </c>
    </row>
    <row r="2546" spans="1:5" x14ac:dyDescent="0.35">
      <c r="A2546" s="14">
        <v>20322817534</v>
      </c>
      <c r="B2546" s="15" t="s">
        <v>1646</v>
      </c>
      <c r="C2546" s="15" t="s">
        <v>850</v>
      </c>
      <c r="D2546" s="15" t="s">
        <v>6</v>
      </c>
      <c r="E2546" t="e">
        <v>#N/A</v>
      </c>
    </row>
    <row r="2547" spans="1:5" x14ac:dyDescent="0.35">
      <c r="A2547" s="14">
        <v>20322872802</v>
      </c>
      <c r="B2547" s="15" t="s">
        <v>1645</v>
      </c>
      <c r="C2547" s="15" t="s">
        <v>850</v>
      </c>
      <c r="D2547" s="15" t="s">
        <v>6</v>
      </c>
      <c r="E2547" t="e">
        <v>#N/A</v>
      </c>
    </row>
    <row r="2548" spans="1:5" x14ac:dyDescent="0.35">
      <c r="A2548" s="14">
        <v>20322925001</v>
      </c>
      <c r="B2548" s="15" t="s">
        <v>1644</v>
      </c>
      <c r="C2548" s="15" t="s">
        <v>850</v>
      </c>
      <c r="D2548" s="15" t="s">
        <v>101</v>
      </c>
      <c r="E2548" t="e">
        <v>#N/A</v>
      </c>
    </row>
    <row r="2549" spans="1:5" x14ac:dyDescent="0.35">
      <c r="A2549" s="14">
        <v>20322944722</v>
      </c>
      <c r="B2549" s="15" t="s">
        <v>1643</v>
      </c>
      <c r="C2549" s="15" t="s">
        <v>850</v>
      </c>
      <c r="D2549" s="15" t="s">
        <v>101</v>
      </c>
      <c r="E2549" t="e">
        <v>#N/A</v>
      </c>
    </row>
    <row r="2550" spans="1:5" x14ac:dyDescent="0.35">
      <c r="A2550" s="14">
        <v>20323010961</v>
      </c>
      <c r="B2550" s="15" t="s">
        <v>1642</v>
      </c>
      <c r="C2550" s="15" t="s">
        <v>850</v>
      </c>
      <c r="D2550" s="15" t="s">
        <v>101</v>
      </c>
      <c r="E2550" t="e">
        <v>#N/A</v>
      </c>
    </row>
    <row r="2551" spans="1:5" x14ac:dyDescent="0.35">
      <c r="A2551" s="14">
        <v>20323036684</v>
      </c>
      <c r="B2551" s="15" t="s">
        <v>1641</v>
      </c>
      <c r="C2551" s="15" t="s">
        <v>850</v>
      </c>
      <c r="D2551" s="15" t="s">
        <v>101</v>
      </c>
      <c r="E2551" t="e">
        <v>#N/A</v>
      </c>
    </row>
    <row r="2552" spans="1:5" x14ac:dyDescent="0.35">
      <c r="A2552" s="14">
        <v>20323062332</v>
      </c>
      <c r="B2552" s="15" t="s">
        <v>1640</v>
      </c>
      <c r="C2552" s="15" t="s">
        <v>850</v>
      </c>
      <c r="D2552" s="15" t="s">
        <v>101</v>
      </c>
      <c r="E2552" t="e">
        <v>#N/A</v>
      </c>
    </row>
    <row r="2553" spans="1:5" x14ac:dyDescent="0.35">
      <c r="A2553" s="14">
        <v>20323063908</v>
      </c>
      <c r="B2553" s="15" t="s">
        <v>6009</v>
      </c>
      <c r="C2553" s="15" t="s">
        <v>850</v>
      </c>
      <c r="D2553" s="15" t="s">
        <v>101</v>
      </c>
      <c r="E2553" t="e">
        <v>#N/A</v>
      </c>
    </row>
    <row r="2554" spans="1:5" x14ac:dyDescent="0.35">
      <c r="A2554" s="14">
        <v>20323071838</v>
      </c>
      <c r="B2554" s="15" t="s">
        <v>1639</v>
      </c>
      <c r="C2554" s="15" t="s">
        <v>850</v>
      </c>
      <c r="D2554" s="15" t="s">
        <v>101</v>
      </c>
      <c r="E2554" t="e">
        <v>#N/A</v>
      </c>
    </row>
    <row r="2555" spans="1:5" x14ac:dyDescent="0.35">
      <c r="A2555" s="14">
        <v>20323083500</v>
      </c>
      <c r="B2555" s="15" t="s">
        <v>1638</v>
      </c>
      <c r="C2555" s="15" t="s">
        <v>850</v>
      </c>
      <c r="D2555" s="15" t="s">
        <v>101</v>
      </c>
      <c r="E2555" t="e">
        <v>#N/A</v>
      </c>
    </row>
    <row r="2556" spans="1:5" x14ac:dyDescent="0.35">
      <c r="A2556" s="14">
        <v>20323086274</v>
      </c>
      <c r="B2556" s="15" t="s">
        <v>1637</v>
      </c>
      <c r="C2556" s="15" t="s">
        <v>850</v>
      </c>
      <c r="D2556" s="15" t="s">
        <v>101</v>
      </c>
      <c r="E2556" t="e">
        <v>#N/A</v>
      </c>
    </row>
    <row r="2557" spans="1:5" x14ac:dyDescent="0.35">
      <c r="A2557" s="14">
        <v>20323089451</v>
      </c>
      <c r="B2557" s="15" t="s">
        <v>1636</v>
      </c>
      <c r="C2557" s="15" t="s">
        <v>850</v>
      </c>
      <c r="D2557" s="15" t="s">
        <v>101</v>
      </c>
      <c r="E2557" t="e">
        <v>#N/A</v>
      </c>
    </row>
    <row r="2558" spans="1:5" x14ac:dyDescent="0.35">
      <c r="A2558" s="14">
        <v>20323235709</v>
      </c>
      <c r="B2558" s="15" t="s">
        <v>1635</v>
      </c>
      <c r="C2558" s="15" t="s">
        <v>850</v>
      </c>
      <c r="D2558" s="15" t="s">
        <v>6</v>
      </c>
      <c r="E2558" t="e">
        <v>#N/A</v>
      </c>
    </row>
    <row r="2559" spans="1:5" x14ac:dyDescent="0.35">
      <c r="A2559" s="14">
        <v>20323403423</v>
      </c>
      <c r="B2559" s="15" t="s">
        <v>6008</v>
      </c>
      <c r="C2559" s="15" t="s">
        <v>850</v>
      </c>
      <c r="D2559" s="15" t="s">
        <v>6</v>
      </c>
      <c r="E2559" t="e">
        <v>#N/A</v>
      </c>
    </row>
    <row r="2560" spans="1:5" x14ac:dyDescent="0.35">
      <c r="A2560" s="14">
        <v>20323727911</v>
      </c>
      <c r="B2560" s="15" t="s">
        <v>1634</v>
      </c>
      <c r="C2560" s="15" t="s">
        <v>850</v>
      </c>
      <c r="D2560" s="15" t="s">
        <v>6</v>
      </c>
      <c r="E2560" t="e">
        <v>#N/A</v>
      </c>
    </row>
    <row r="2561" spans="1:5" x14ac:dyDescent="0.35">
      <c r="A2561" s="14">
        <v>20323826651</v>
      </c>
      <c r="B2561" s="15" t="s">
        <v>1633</v>
      </c>
      <c r="C2561" s="15" t="s">
        <v>850</v>
      </c>
      <c r="D2561" s="15" t="s">
        <v>204</v>
      </c>
      <c r="E2561" t="e">
        <v>#N/A</v>
      </c>
    </row>
    <row r="2562" spans="1:5" x14ac:dyDescent="0.35">
      <c r="A2562" s="14">
        <v>20324103831</v>
      </c>
      <c r="B2562" s="15" t="s">
        <v>1632</v>
      </c>
      <c r="C2562" s="15" t="s">
        <v>850</v>
      </c>
      <c r="D2562" s="15" t="s">
        <v>101</v>
      </c>
      <c r="E2562" t="e">
        <v>#N/A</v>
      </c>
    </row>
    <row r="2563" spans="1:5" x14ac:dyDescent="0.35">
      <c r="A2563" s="14">
        <v>20324110373</v>
      </c>
      <c r="B2563" s="15" t="s">
        <v>1631</v>
      </c>
      <c r="C2563" s="15" t="s">
        <v>850</v>
      </c>
      <c r="D2563" s="15" t="s">
        <v>101</v>
      </c>
      <c r="E2563" t="e">
        <v>#N/A</v>
      </c>
    </row>
    <row r="2564" spans="1:5" x14ac:dyDescent="0.35">
      <c r="A2564" s="14">
        <v>20324112589</v>
      </c>
      <c r="B2564" s="15" t="s">
        <v>3520</v>
      </c>
      <c r="C2564" s="15" t="s">
        <v>850</v>
      </c>
      <c r="D2564" s="15" t="s">
        <v>101</v>
      </c>
      <c r="E2564" t="e">
        <v>#N/A</v>
      </c>
    </row>
    <row r="2565" spans="1:5" x14ac:dyDescent="0.35">
      <c r="A2565" s="14">
        <v>20324262394</v>
      </c>
      <c r="B2565" s="15" t="s">
        <v>6007</v>
      </c>
      <c r="C2565" s="15" t="s">
        <v>850</v>
      </c>
      <c r="D2565" s="15" t="s">
        <v>101</v>
      </c>
      <c r="E2565" t="e">
        <v>#N/A</v>
      </c>
    </row>
    <row r="2566" spans="1:5" x14ac:dyDescent="0.35">
      <c r="A2566" s="14">
        <v>20324454030</v>
      </c>
      <c r="B2566" s="15" t="s">
        <v>1630</v>
      </c>
      <c r="C2566" s="15" t="s">
        <v>850</v>
      </c>
      <c r="D2566" s="15" t="s">
        <v>101</v>
      </c>
      <c r="E2566" t="e">
        <v>#N/A</v>
      </c>
    </row>
    <row r="2567" spans="1:5" x14ac:dyDescent="0.35">
      <c r="A2567" s="14">
        <v>20325630826</v>
      </c>
      <c r="B2567" s="15" t="s">
        <v>1629</v>
      </c>
      <c r="C2567" s="15" t="s">
        <v>850</v>
      </c>
      <c r="D2567" s="15" t="s">
        <v>204</v>
      </c>
      <c r="E2567" t="e">
        <v>#N/A</v>
      </c>
    </row>
    <row r="2568" spans="1:5" x14ac:dyDescent="0.35">
      <c r="A2568" s="14">
        <v>20325631555</v>
      </c>
      <c r="B2568" s="15" t="s">
        <v>6006</v>
      </c>
      <c r="C2568" s="15" t="s">
        <v>850</v>
      </c>
      <c r="D2568" s="15" t="s">
        <v>204</v>
      </c>
      <c r="E2568" t="e">
        <v>#N/A</v>
      </c>
    </row>
    <row r="2569" spans="1:5" x14ac:dyDescent="0.35">
      <c r="A2569" s="14">
        <v>20325722941</v>
      </c>
      <c r="B2569" s="15" t="s">
        <v>754</v>
      </c>
      <c r="C2569" s="15" t="s">
        <v>850</v>
      </c>
      <c r="D2569" s="15" t="s">
        <v>204</v>
      </c>
      <c r="E2569" t="e">
        <v>#N/A</v>
      </c>
    </row>
    <row r="2570" spans="1:5" x14ac:dyDescent="0.35">
      <c r="A2570" s="14">
        <v>20325905191</v>
      </c>
      <c r="B2570" s="15" t="s">
        <v>1628</v>
      </c>
      <c r="C2570" s="15" t="s">
        <v>850</v>
      </c>
      <c r="D2570" s="15" t="s">
        <v>101</v>
      </c>
      <c r="E2570" t="e">
        <v>#N/A</v>
      </c>
    </row>
    <row r="2571" spans="1:5" x14ac:dyDescent="0.35">
      <c r="A2571" s="14">
        <v>20326102343</v>
      </c>
      <c r="B2571" s="15" t="s">
        <v>6005</v>
      </c>
      <c r="C2571" s="15" t="s">
        <v>850</v>
      </c>
      <c r="D2571" s="15" t="s">
        <v>101</v>
      </c>
      <c r="E2571" t="e">
        <v>#N/A</v>
      </c>
    </row>
    <row r="2572" spans="1:5" x14ac:dyDescent="0.35">
      <c r="A2572" s="14">
        <v>20326133494</v>
      </c>
      <c r="B2572" s="15" t="s">
        <v>6004</v>
      </c>
      <c r="C2572" s="15" t="s">
        <v>850</v>
      </c>
      <c r="D2572" s="15" t="s">
        <v>101</v>
      </c>
      <c r="E2572" t="e">
        <v>#N/A</v>
      </c>
    </row>
    <row r="2573" spans="1:5" x14ac:dyDescent="0.35">
      <c r="A2573" s="14">
        <v>20326144852</v>
      </c>
      <c r="B2573" s="15" t="s">
        <v>1627</v>
      </c>
      <c r="C2573" s="15" t="s">
        <v>850</v>
      </c>
      <c r="D2573" s="15" t="s">
        <v>101</v>
      </c>
      <c r="E2573" t="e">
        <v>#N/A</v>
      </c>
    </row>
    <row r="2574" spans="1:5" x14ac:dyDescent="0.35">
      <c r="A2574" s="14">
        <v>20326259081</v>
      </c>
      <c r="B2574" s="15" t="s">
        <v>1626</v>
      </c>
      <c r="C2574" s="15" t="s">
        <v>850</v>
      </c>
      <c r="D2574" s="15" t="s">
        <v>101</v>
      </c>
      <c r="E2574" t="e">
        <v>#N/A</v>
      </c>
    </row>
    <row r="2575" spans="1:5" x14ac:dyDescent="0.35">
      <c r="A2575" s="14">
        <v>20326317625</v>
      </c>
      <c r="B2575" s="15" t="s">
        <v>6003</v>
      </c>
      <c r="C2575" s="15" t="s">
        <v>850</v>
      </c>
      <c r="D2575" s="15" t="s">
        <v>101</v>
      </c>
      <c r="E2575" t="e">
        <v>#N/A</v>
      </c>
    </row>
    <row r="2576" spans="1:5" x14ac:dyDescent="0.35">
      <c r="A2576" s="14">
        <v>20326364208</v>
      </c>
      <c r="B2576" s="15" t="s">
        <v>834</v>
      </c>
      <c r="C2576" s="15" t="s">
        <v>850</v>
      </c>
      <c r="D2576" s="15" t="s">
        <v>101</v>
      </c>
      <c r="E2576" t="e">
        <v>#N/A</v>
      </c>
    </row>
    <row r="2577" spans="1:5" x14ac:dyDescent="0.35">
      <c r="A2577" s="14">
        <v>20327632192</v>
      </c>
      <c r="B2577" s="15" t="s">
        <v>1625</v>
      </c>
      <c r="C2577" s="15" t="s">
        <v>850</v>
      </c>
      <c r="D2577" s="15" t="s">
        <v>204</v>
      </c>
      <c r="E2577" t="e">
        <v>#N/A</v>
      </c>
    </row>
    <row r="2578" spans="1:5" x14ac:dyDescent="0.35">
      <c r="A2578" s="14">
        <v>20327775899</v>
      </c>
      <c r="B2578" s="15" t="s">
        <v>1624</v>
      </c>
      <c r="C2578" s="15" t="s">
        <v>850</v>
      </c>
      <c r="D2578" s="15" t="s">
        <v>204</v>
      </c>
      <c r="E2578" t="e">
        <v>#N/A</v>
      </c>
    </row>
    <row r="2579" spans="1:5" x14ac:dyDescent="0.35">
      <c r="A2579" s="14">
        <v>20328299616</v>
      </c>
      <c r="B2579" s="15" t="s">
        <v>6002</v>
      </c>
      <c r="C2579" s="15" t="s">
        <v>850</v>
      </c>
      <c r="D2579" s="15" t="s">
        <v>204</v>
      </c>
      <c r="E2579" t="e">
        <v>#N/A</v>
      </c>
    </row>
    <row r="2580" spans="1:5" x14ac:dyDescent="0.35">
      <c r="A2580" s="14">
        <v>20328964211</v>
      </c>
      <c r="B2580" s="15" t="s">
        <v>6001</v>
      </c>
      <c r="C2580" s="15" t="s">
        <v>850</v>
      </c>
      <c r="D2580" s="15" t="s">
        <v>204</v>
      </c>
      <c r="E2580" t="e">
        <v>#N/A</v>
      </c>
    </row>
    <row r="2581" spans="1:5" x14ac:dyDescent="0.35">
      <c r="A2581" s="14">
        <v>20330611023</v>
      </c>
      <c r="B2581" s="15" t="s">
        <v>1623</v>
      </c>
      <c r="C2581" s="15" t="s">
        <v>846</v>
      </c>
      <c r="D2581" s="15" t="s">
        <v>38</v>
      </c>
      <c r="E2581" t="e">
        <v>#N/A</v>
      </c>
    </row>
    <row r="2582" spans="1:5" x14ac:dyDescent="0.35">
      <c r="A2582" s="33">
        <v>20330861992</v>
      </c>
      <c r="B2582" s="35" t="s">
        <v>6430</v>
      </c>
      <c r="C2582" s="15" t="s">
        <v>850</v>
      </c>
      <c r="D2582" s="35" t="s">
        <v>38</v>
      </c>
      <c r="E2582" t="e">
        <v>#N/A</v>
      </c>
    </row>
    <row r="2583" spans="1:5" x14ac:dyDescent="0.35">
      <c r="A2583" s="14">
        <v>20331166830</v>
      </c>
      <c r="B2583" s="15" t="s">
        <v>1622</v>
      </c>
      <c r="C2583" s="15" t="s">
        <v>846</v>
      </c>
      <c r="D2583" s="15" t="s">
        <v>38</v>
      </c>
      <c r="E2583" t="e">
        <v>#N/A</v>
      </c>
    </row>
    <row r="2584" spans="1:5" x14ac:dyDescent="0.35">
      <c r="A2584" s="14">
        <v>20331304736</v>
      </c>
      <c r="B2584" s="15" t="s">
        <v>1621</v>
      </c>
      <c r="C2584" s="15" t="s">
        <v>846</v>
      </c>
      <c r="D2584" s="15" t="s">
        <v>38</v>
      </c>
      <c r="E2584" t="e">
        <v>#N/A</v>
      </c>
    </row>
    <row r="2585" spans="1:5" x14ac:dyDescent="0.35">
      <c r="A2585" s="33">
        <v>20331708071</v>
      </c>
      <c r="B2585" s="35" t="s">
        <v>6326</v>
      </c>
      <c r="C2585" s="15" t="s">
        <v>850</v>
      </c>
      <c r="D2585" s="35" t="s">
        <v>38</v>
      </c>
      <c r="E2585" t="e">
        <v>#N/A</v>
      </c>
    </row>
    <row r="2586" spans="1:5" x14ac:dyDescent="0.35">
      <c r="A2586" s="14">
        <v>20332030800</v>
      </c>
      <c r="B2586" s="15" t="s">
        <v>1620</v>
      </c>
      <c r="C2586" s="15" t="s">
        <v>846</v>
      </c>
      <c r="D2586" s="15" t="s">
        <v>38</v>
      </c>
      <c r="E2586" t="e">
        <v>#N/A</v>
      </c>
    </row>
    <row r="2587" spans="1:5" x14ac:dyDescent="0.35">
      <c r="A2587" s="14">
        <v>20332678516</v>
      </c>
      <c r="B2587" s="15" t="s">
        <v>87</v>
      </c>
      <c r="C2587" s="15" t="s">
        <v>846</v>
      </c>
      <c r="D2587" s="15" t="s">
        <v>38</v>
      </c>
      <c r="E2587" t="e">
        <v>#N/A</v>
      </c>
    </row>
    <row r="2588" spans="1:5" x14ac:dyDescent="0.35">
      <c r="A2588" s="14">
        <v>20332784111</v>
      </c>
      <c r="B2588" s="15" t="s">
        <v>1619</v>
      </c>
      <c r="C2588" s="15" t="s">
        <v>846</v>
      </c>
      <c r="D2588" s="15" t="s">
        <v>38</v>
      </c>
      <c r="E2588" t="e">
        <v>#N/A</v>
      </c>
    </row>
    <row r="2589" spans="1:5" x14ac:dyDescent="0.35">
      <c r="A2589" s="33">
        <v>20333179131</v>
      </c>
      <c r="B2589" s="35" t="s">
        <v>6108</v>
      </c>
      <c r="C2589" s="15" t="s">
        <v>850</v>
      </c>
      <c r="D2589" s="35" t="s">
        <v>38</v>
      </c>
      <c r="E2589" t="e">
        <v>#N/A</v>
      </c>
    </row>
    <row r="2590" spans="1:5" x14ac:dyDescent="0.35">
      <c r="A2590" s="33">
        <v>20333966868</v>
      </c>
      <c r="B2590" s="35" t="s">
        <v>6109</v>
      </c>
      <c r="C2590" s="15" t="s">
        <v>850</v>
      </c>
      <c r="D2590" s="35" t="s">
        <v>38</v>
      </c>
      <c r="E2590" t="e">
        <v>#N/A</v>
      </c>
    </row>
    <row r="2591" spans="1:5" x14ac:dyDescent="0.35">
      <c r="A2591" s="14">
        <v>20334929281</v>
      </c>
      <c r="B2591" s="15" t="s">
        <v>1618</v>
      </c>
      <c r="C2591" s="15" t="s">
        <v>846</v>
      </c>
      <c r="D2591" s="15" t="s">
        <v>38</v>
      </c>
      <c r="E2591" t="e">
        <v>#N/A</v>
      </c>
    </row>
    <row r="2592" spans="1:5" x14ac:dyDescent="0.35">
      <c r="A2592" s="14">
        <v>20336951527</v>
      </c>
      <c r="B2592" s="15" t="s">
        <v>555</v>
      </c>
      <c r="C2592" s="15" t="s">
        <v>846</v>
      </c>
      <c r="D2592" s="15" t="s">
        <v>38</v>
      </c>
      <c r="E2592" t="e">
        <v>#N/A</v>
      </c>
    </row>
    <row r="2593" spans="1:5" x14ac:dyDescent="0.35">
      <c r="A2593" s="14">
        <v>20337101276</v>
      </c>
      <c r="B2593" s="15" t="s">
        <v>186</v>
      </c>
      <c r="C2593" s="15" t="s">
        <v>846</v>
      </c>
      <c r="D2593" s="15" t="s">
        <v>38</v>
      </c>
      <c r="E2593" t="e">
        <v>#N/A</v>
      </c>
    </row>
    <row r="2594" spans="1:5" x14ac:dyDescent="0.35">
      <c r="A2594" s="14">
        <v>20338915471</v>
      </c>
      <c r="B2594" s="15" t="s">
        <v>556</v>
      </c>
      <c r="C2594" s="15" t="s">
        <v>846</v>
      </c>
      <c r="D2594" s="15" t="s">
        <v>38</v>
      </c>
      <c r="E2594" t="e">
        <v>#N/A</v>
      </c>
    </row>
    <row r="2595" spans="1:5" x14ac:dyDescent="0.35">
      <c r="A2595" s="14">
        <v>20339031038</v>
      </c>
      <c r="B2595" s="15" t="s">
        <v>1617</v>
      </c>
      <c r="C2595" s="15" t="s">
        <v>850</v>
      </c>
      <c r="D2595" s="15" t="s">
        <v>6</v>
      </c>
      <c r="E2595" t="e">
        <v>#N/A</v>
      </c>
    </row>
    <row r="2596" spans="1:5" x14ac:dyDescent="0.35">
      <c r="A2596" s="14">
        <v>20339267821</v>
      </c>
      <c r="B2596" s="15" t="s">
        <v>54</v>
      </c>
      <c r="C2596" s="15" t="s">
        <v>846</v>
      </c>
      <c r="D2596" s="15" t="s">
        <v>38</v>
      </c>
      <c r="E2596" t="e">
        <v>#N/A</v>
      </c>
    </row>
    <row r="2597" spans="1:5" x14ac:dyDescent="0.35">
      <c r="A2597" s="14">
        <v>20344832138</v>
      </c>
      <c r="B2597" s="15" t="s">
        <v>1616</v>
      </c>
      <c r="C2597" s="15" t="s">
        <v>846</v>
      </c>
      <c r="D2597" s="15" t="s">
        <v>38</v>
      </c>
      <c r="E2597" t="e">
        <v>#N/A</v>
      </c>
    </row>
    <row r="2598" spans="1:5" x14ac:dyDescent="0.35">
      <c r="A2598" s="14">
        <v>20350033557</v>
      </c>
      <c r="B2598" s="15" t="s">
        <v>1615</v>
      </c>
      <c r="C2598" s="15" t="s">
        <v>850</v>
      </c>
      <c r="D2598" s="15" t="s">
        <v>101</v>
      </c>
      <c r="E2598" t="e">
        <v>#N/A</v>
      </c>
    </row>
    <row r="2599" spans="1:5" x14ac:dyDescent="0.35">
      <c r="A2599" s="14">
        <v>20350093452</v>
      </c>
      <c r="B2599" s="15" t="s">
        <v>6000</v>
      </c>
      <c r="C2599" s="15" t="s">
        <v>850</v>
      </c>
      <c r="D2599" s="15" t="s">
        <v>101</v>
      </c>
      <c r="E2599" t="e">
        <v>#N/A</v>
      </c>
    </row>
    <row r="2600" spans="1:5" x14ac:dyDescent="0.35">
      <c r="A2600" s="14">
        <v>20350098250</v>
      </c>
      <c r="B2600" s="15" t="s">
        <v>1614</v>
      </c>
      <c r="C2600" s="15" t="s">
        <v>850</v>
      </c>
      <c r="D2600" s="15" t="s">
        <v>101</v>
      </c>
      <c r="E2600" t="e">
        <v>#N/A</v>
      </c>
    </row>
    <row r="2601" spans="1:5" x14ac:dyDescent="0.35">
      <c r="A2601" s="14">
        <v>20350338315</v>
      </c>
      <c r="B2601" s="15" t="s">
        <v>456</v>
      </c>
      <c r="C2601" s="15" t="s">
        <v>850</v>
      </c>
      <c r="D2601" s="15" t="s">
        <v>204</v>
      </c>
      <c r="E2601" t="e">
        <v>#N/A</v>
      </c>
    </row>
    <row r="2602" spans="1:5" x14ac:dyDescent="0.35">
      <c r="A2602" s="14">
        <v>20350402935</v>
      </c>
      <c r="B2602" s="15" t="s">
        <v>1613</v>
      </c>
      <c r="C2602" s="15" t="s">
        <v>850</v>
      </c>
      <c r="D2602" s="15" t="s">
        <v>204</v>
      </c>
      <c r="E2602" t="e">
        <v>#N/A</v>
      </c>
    </row>
    <row r="2603" spans="1:5" x14ac:dyDescent="0.35">
      <c r="A2603" s="14">
        <v>20350526073</v>
      </c>
      <c r="B2603" s="15" t="s">
        <v>1612</v>
      </c>
      <c r="C2603" s="15" t="s">
        <v>850</v>
      </c>
      <c r="D2603" s="15" t="s">
        <v>204</v>
      </c>
      <c r="E2603" t="e">
        <v>#N/A</v>
      </c>
    </row>
    <row r="2604" spans="1:5" x14ac:dyDescent="0.35">
      <c r="A2604" s="14">
        <v>20350916700</v>
      </c>
      <c r="B2604" s="15" t="s">
        <v>1611</v>
      </c>
      <c r="C2604" s="15" t="s">
        <v>850</v>
      </c>
      <c r="D2604" s="15" t="s">
        <v>6</v>
      </c>
      <c r="E2604" t="e">
        <v>#N/A</v>
      </c>
    </row>
    <row r="2605" spans="1:5" x14ac:dyDescent="0.35">
      <c r="A2605" s="14">
        <v>20350916882</v>
      </c>
      <c r="B2605" s="15" t="s">
        <v>1610</v>
      </c>
      <c r="C2605" s="15" t="s">
        <v>850</v>
      </c>
      <c r="D2605" s="15" t="s">
        <v>6</v>
      </c>
      <c r="E2605" t="e">
        <v>#N/A</v>
      </c>
    </row>
    <row r="2606" spans="1:5" x14ac:dyDescent="0.35">
      <c r="A2606" s="33">
        <v>20351074109</v>
      </c>
      <c r="B2606" s="35" t="s">
        <v>791</v>
      </c>
      <c r="C2606" s="15" t="s">
        <v>850</v>
      </c>
      <c r="D2606" s="35" t="s">
        <v>6</v>
      </c>
      <c r="E2606" t="e">
        <v>#N/A</v>
      </c>
    </row>
    <row r="2607" spans="1:5" x14ac:dyDescent="0.35">
      <c r="A2607" s="14">
        <v>20351185601</v>
      </c>
      <c r="B2607" s="15" t="s">
        <v>5999</v>
      </c>
      <c r="C2607" s="15" t="s">
        <v>850</v>
      </c>
      <c r="D2607" s="15" t="s">
        <v>6</v>
      </c>
      <c r="E2607" t="e">
        <v>#N/A</v>
      </c>
    </row>
    <row r="2608" spans="1:5" x14ac:dyDescent="0.35">
      <c r="A2608" s="14">
        <v>20351223201</v>
      </c>
      <c r="B2608" s="15" t="s">
        <v>5997</v>
      </c>
      <c r="C2608" s="15" t="s">
        <v>850</v>
      </c>
      <c r="D2608" s="15" t="s">
        <v>6</v>
      </c>
      <c r="E2608" t="e">
        <v>#N/A</v>
      </c>
    </row>
    <row r="2609" spans="1:5" x14ac:dyDescent="0.35">
      <c r="A2609" s="14">
        <v>20351710617</v>
      </c>
      <c r="B2609" s="15" t="s">
        <v>1609</v>
      </c>
      <c r="C2609" s="15" t="s">
        <v>850</v>
      </c>
      <c r="D2609" s="15" t="s">
        <v>6</v>
      </c>
      <c r="E2609" t="e">
        <v>#N/A</v>
      </c>
    </row>
    <row r="2610" spans="1:5" x14ac:dyDescent="0.35">
      <c r="A2610" s="14">
        <v>20351711770</v>
      </c>
      <c r="B2610" s="15" t="s">
        <v>1608</v>
      </c>
      <c r="C2610" s="15" t="s">
        <v>850</v>
      </c>
      <c r="D2610" s="15" t="s">
        <v>6</v>
      </c>
      <c r="E2610" t="e">
        <v>#N/A</v>
      </c>
    </row>
    <row r="2611" spans="1:5" x14ac:dyDescent="0.35">
      <c r="A2611" s="14">
        <v>20351713390</v>
      </c>
      <c r="B2611" s="15" t="s">
        <v>1607</v>
      </c>
      <c r="C2611" s="15" t="s">
        <v>850</v>
      </c>
      <c r="D2611" s="15" t="s">
        <v>6</v>
      </c>
      <c r="E2611" t="e">
        <v>#N/A</v>
      </c>
    </row>
    <row r="2612" spans="1:5" x14ac:dyDescent="0.35">
      <c r="A2612" s="14">
        <v>20352164560</v>
      </c>
      <c r="B2612" s="15" t="s">
        <v>5996</v>
      </c>
      <c r="C2612" s="15" t="s">
        <v>850</v>
      </c>
      <c r="D2612" s="15" t="s">
        <v>6</v>
      </c>
      <c r="E2612" t="e">
        <v>#N/A</v>
      </c>
    </row>
    <row r="2613" spans="1:5" x14ac:dyDescent="0.35">
      <c r="A2613" s="14">
        <v>20352466141</v>
      </c>
      <c r="B2613" s="15" t="s">
        <v>5995</v>
      </c>
      <c r="C2613" s="15" t="s">
        <v>850</v>
      </c>
      <c r="D2613" s="15" t="s">
        <v>6</v>
      </c>
      <c r="E2613" t="e">
        <v>#N/A</v>
      </c>
    </row>
    <row r="2614" spans="1:5" x14ac:dyDescent="0.35">
      <c r="A2614" s="33">
        <v>20352479048</v>
      </c>
      <c r="B2614" s="35" t="s">
        <v>6155</v>
      </c>
      <c r="C2614" s="15" t="s">
        <v>850</v>
      </c>
      <c r="D2614" s="35" t="s">
        <v>6</v>
      </c>
      <c r="E2614" t="e">
        <v>#N/A</v>
      </c>
    </row>
    <row r="2615" spans="1:5" x14ac:dyDescent="0.35">
      <c r="A2615" s="14">
        <v>20353982878</v>
      </c>
      <c r="B2615" s="15" t="s">
        <v>1606</v>
      </c>
      <c r="C2615" s="15" t="s">
        <v>850</v>
      </c>
      <c r="D2615" s="15" t="s">
        <v>101</v>
      </c>
      <c r="E2615" t="e">
        <v>#N/A</v>
      </c>
    </row>
    <row r="2616" spans="1:5" x14ac:dyDescent="0.35">
      <c r="A2616" s="14">
        <v>20354035589</v>
      </c>
      <c r="B2616" s="15" t="s">
        <v>1605</v>
      </c>
      <c r="C2616" s="15" t="s">
        <v>850</v>
      </c>
      <c r="D2616" s="15" t="s">
        <v>101</v>
      </c>
      <c r="E2616" t="e">
        <v>#N/A</v>
      </c>
    </row>
    <row r="2617" spans="1:5" x14ac:dyDescent="0.35">
      <c r="A2617" s="14">
        <v>20354264936</v>
      </c>
      <c r="B2617" s="15" t="s">
        <v>1604</v>
      </c>
      <c r="C2617" s="15" t="s">
        <v>850</v>
      </c>
      <c r="D2617" s="15" t="s">
        <v>101</v>
      </c>
      <c r="E2617" t="e">
        <v>#N/A</v>
      </c>
    </row>
    <row r="2618" spans="1:5" x14ac:dyDescent="0.35">
      <c r="A2618" s="14">
        <v>20354537096</v>
      </c>
      <c r="B2618" s="15" t="s">
        <v>1603</v>
      </c>
      <c r="C2618" s="15" t="s">
        <v>850</v>
      </c>
      <c r="D2618" s="15" t="s">
        <v>101</v>
      </c>
      <c r="E2618" t="e">
        <v>#N/A</v>
      </c>
    </row>
    <row r="2619" spans="1:5" x14ac:dyDescent="0.35">
      <c r="A2619" s="33">
        <v>20354595029</v>
      </c>
      <c r="B2619" s="35" t="s">
        <v>6497</v>
      </c>
      <c r="C2619" s="15" t="s">
        <v>850</v>
      </c>
      <c r="D2619" s="35" t="s">
        <v>101</v>
      </c>
      <c r="E2619" t="e">
        <v>#N/A</v>
      </c>
    </row>
    <row r="2620" spans="1:5" x14ac:dyDescent="0.35">
      <c r="A2620" s="14">
        <v>20354728941</v>
      </c>
      <c r="B2620" s="15" t="s">
        <v>5994</v>
      </c>
      <c r="C2620" s="15" t="s">
        <v>850</v>
      </c>
      <c r="D2620" s="15" t="s">
        <v>101</v>
      </c>
      <c r="E2620" t="e">
        <v>#N/A</v>
      </c>
    </row>
    <row r="2621" spans="1:5" x14ac:dyDescent="0.35">
      <c r="A2621" s="14">
        <v>20355221742</v>
      </c>
      <c r="B2621" s="15" t="s">
        <v>5992</v>
      </c>
      <c r="C2621" s="15" t="s">
        <v>850</v>
      </c>
      <c r="D2621" s="15" t="s">
        <v>101</v>
      </c>
      <c r="E2621" t="e">
        <v>#N/A</v>
      </c>
    </row>
    <row r="2622" spans="1:5" x14ac:dyDescent="0.35">
      <c r="A2622" s="14">
        <v>20355671861</v>
      </c>
      <c r="B2622" s="15" t="s">
        <v>5991</v>
      </c>
      <c r="C2622" s="15" t="s">
        <v>850</v>
      </c>
      <c r="D2622" s="15" t="s">
        <v>101</v>
      </c>
      <c r="E2622" t="e">
        <v>#N/A</v>
      </c>
    </row>
    <row r="2623" spans="1:5" x14ac:dyDescent="0.35">
      <c r="A2623" s="14">
        <v>20355712053</v>
      </c>
      <c r="B2623" s="15" t="s">
        <v>1602</v>
      </c>
      <c r="C2623" s="15" t="s">
        <v>850</v>
      </c>
      <c r="D2623" s="15" t="s">
        <v>101</v>
      </c>
      <c r="E2623" t="e">
        <v>#N/A</v>
      </c>
    </row>
    <row r="2624" spans="1:5" x14ac:dyDescent="0.35">
      <c r="A2624" s="14">
        <v>20356137061</v>
      </c>
      <c r="B2624" s="15" t="s">
        <v>5990</v>
      </c>
      <c r="C2624" s="15" t="s">
        <v>850</v>
      </c>
      <c r="D2624" s="15" t="s">
        <v>101</v>
      </c>
      <c r="E2624" t="e">
        <v>#N/A</v>
      </c>
    </row>
    <row r="2625" spans="1:5" x14ac:dyDescent="0.35">
      <c r="A2625" s="14">
        <v>20356209312</v>
      </c>
      <c r="B2625" s="15" t="s">
        <v>5989</v>
      </c>
      <c r="C2625" s="15" t="s">
        <v>850</v>
      </c>
      <c r="D2625" s="15" t="s">
        <v>101</v>
      </c>
      <c r="E2625" t="e">
        <v>#N/A</v>
      </c>
    </row>
    <row r="2626" spans="1:5" x14ac:dyDescent="0.35">
      <c r="A2626" s="14">
        <v>20356546661</v>
      </c>
      <c r="B2626" s="15" t="s">
        <v>5988</v>
      </c>
      <c r="C2626" s="15" t="s">
        <v>850</v>
      </c>
      <c r="D2626" s="15" t="s">
        <v>101</v>
      </c>
      <c r="E2626" t="e">
        <v>#N/A</v>
      </c>
    </row>
    <row r="2627" spans="1:5" x14ac:dyDescent="0.35">
      <c r="A2627" s="14">
        <v>20356820747</v>
      </c>
      <c r="B2627" s="15" t="s">
        <v>5986</v>
      </c>
      <c r="C2627" s="15" t="s">
        <v>850</v>
      </c>
      <c r="D2627" s="15" t="s">
        <v>101</v>
      </c>
      <c r="E2627" t="e">
        <v>#N/A</v>
      </c>
    </row>
    <row r="2628" spans="1:5" x14ac:dyDescent="0.35">
      <c r="A2628" s="14">
        <v>20356828055</v>
      </c>
      <c r="B2628" s="15" t="s">
        <v>165</v>
      </c>
      <c r="C2628" s="15" t="s">
        <v>850</v>
      </c>
      <c r="D2628" s="15" t="s">
        <v>101</v>
      </c>
      <c r="E2628" t="e">
        <v>#N/A</v>
      </c>
    </row>
    <row r="2629" spans="1:5" x14ac:dyDescent="0.35">
      <c r="A2629" s="33">
        <v>20356831196</v>
      </c>
      <c r="B2629" s="35" t="s">
        <v>6156</v>
      </c>
      <c r="C2629" s="15" t="s">
        <v>850</v>
      </c>
      <c r="D2629" s="35" t="s">
        <v>101</v>
      </c>
      <c r="E2629" t="e">
        <v>#N/A</v>
      </c>
    </row>
    <row r="2630" spans="1:5" x14ac:dyDescent="0.35">
      <c r="A2630" s="14">
        <v>20358558748</v>
      </c>
      <c r="B2630" s="15" t="s">
        <v>1601</v>
      </c>
      <c r="C2630" s="15" t="s">
        <v>850</v>
      </c>
      <c r="D2630" s="15" t="s">
        <v>204</v>
      </c>
      <c r="E2630" t="e">
        <v>#N/A</v>
      </c>
    </row>
    <row r="2631" spans="1:5" x14ac:dyDescent="0.35">
      <c r="A2631" s="14">
        <v>20358824057</v>
      </c>
      <c r="B2631" s="15" t="s">
        <v>5982</v>
      </c>
      <c r="C2631" s="15" t="s">
        <v>850</v>
      </c>
      <c r="D2631" s="15" t="s">
        <v>204</v>
      </c>
      <c r="E2631" t="e">
        <v>#N/A</v>
      </c>
    </row>
    <row r="2632" spans="1:5" x14ac:dyDescent="0.35">
      <c r="A2632" s="14">
        <v>20358916334</v>
      </c>
      <c r="B2632" s="15" t="s">
        <v>3519</v>
      </c>
      <c r="C2632" s="15" t="s">
        <v>850</v>
      </c>
      <c r="D2632" s="15" t="s">
        <v>6</v>
      </c>
      <c r="E2632" t="e">
        <v>#N/A</v>
      </c>
    </row>
    <row r="2633" spans="1:5" x14ac:dyDescent="0.35">
      <c r="A2633" s="14">
        <v>20359019140</v>
      </c>
      <c r="B2633" s="15" t="s">
        <v>5979</v>
      </c>
      <c r="C2633" s="15" t="s">
        <v>850</v>
      </c>
      <c r="D2633" s="15" t="s">
        <v>6</v>
      </c>
      <c r="E2633" t="e">
        <v>#N/A</v>
      </c>
    </row>
    <row r="2634" spans="1:5" x14ac:dyDescent="0.35">
      <c r="A2634" s="14">
        <v>20359263725</v>
      </c>
      <c r="B2634" s="15" t="s">
        <v>5978</v>
      </c>
      <c r="C2634" s="15" t="s">
        <v>850</v>
      </c>
      <c r="D2634" s="15" t="s">
        <v>6</v>
      </c>
      <c r="E2634" t="e">
        <v>#N/A</v>
      </c>
    </row>
    <row r="2635" spans="1:5" x14ac:dyDescent="0.35">
      <c r="A2635" s="14">
        <v>20360344836</v>
      </c>
      <c r="B2635" s="15" t="s">
        <v>5977</v>
      </c>
      <c r="C2635" s="15" t="s">
        <v>850</v>
      </c>
      <c r="D2635" s="15" t="s">
        <v>6</v>
      </c>
      <c r="E2635" t="e">
        <v>#N/A</v>
      </c>
    </row>
    <row r="2636" spans="1:5" x14ac:dyDescent="0.35">
      <c r="A2636" s="14">
        <v>20360536239</v>
      </c>
      <c r="B2636" s="15" t="s">
        <v>1600</v>
      </c>
      <c r="C2636" s="15" t="s">
        <v>850</v>
      </c>
      <c r="D2636" s="15" t="s">
        <v>101</v>
      </c>
      <c r="E2636" t="e">
        <v>#N/A</v>
      </c>
    </row>
    <row r="2637" spans="1:5" x14ac:dyDescent="0.35">
      <c r="A2637" s="14">
        <v>20361610866</v>
      </c>
      <c r="B2637" s="15" t="s">
        <v>5976</v>
      </c>
      <c r="C2637" s="15" t="s">
        <v>850</v>
      </c>
      <c r="D2637" s="15" t="s">
        <v>6</v>
      </c>
      <c r="E2637" t="e">
        <v>#N/A</v>
      </c>
    </row>
    <row r="2638" spans="1:5" x14ac:dyDescent="0.35">
      <c r="A2638" s="14">
        <v>20361778708</v>
      </c>
      <c r="B2638" s="15" t="s">
        <v>5975</v>
      </c>
      <c r="C2638" s="15" t="s">
        <v>850</v>
      </c>
      <c r="D2638" s="15" t="s">
        <v>6</v>
      </c>
      <c r="E2638" t="e">
        <v>#N/A</v>
      </c>
    </row>
    <row r="2639" spans="1:5" x14ac:dyDescent="0.35">
      <c r="A2639" s="33">
        <v>20362032009</v>
      </c>
      <c r="B2639" s="35" t="s">
        <v>6432</v>
      </c>
      <c r="C2639" s="15" t="s">
        <v>850</v>
      </c>
      <c r="D2639" s="35" t="s">
        <v>6</v>
      </c>
      <c r="E2639" t="e">
        <v>#N/A</v>
      </c>
    </row>
    <row r="2640" spans="1:5" x14ac:dyDescent="0.35">
      <c r="A2640" s="14">
        <v>20362066752</v>
      </c>
      <c r="B2640" s="15" t="s">
        <v>5974</v>
      </c>
      <c r="C2640" s="15" t="s">
        <v>850</v>
      </c>
      <c r="D2640" s="15" t="s">
        <v>6</v>
      </c>
      <c r="E2640" t="e">
        <v>#N/A</v>
      </c>
    </row>
    <row r="2641" spans="1:5" x14ac:dyDescent="0.35">
      <c r="A2641" s="14">
        <v>20362090203</v>
      </c>
      <c r="B2641" s="15" t="s">
        <v>5973</v>
      </c>
      <c r="C2641" s="15" t="s">
        <v>850</v>
      </c>
      <c r="D2641" s="15" t="s">
        <v>6</v>
      </c>
      <c r="E2641" t="e">
        <v>#N/A</v>
      </c>
    </row>
    <row r="2642" spans="1:5" x14ac:dyDescent="0.35">
      <c r="A2642" s="14">
        <v>20362112533</v>
      </c>
      <c r="B2642" s="15" t="s">
        <v>731</v>
      </c>
      <c r="C2642" s="15" t="s">
        <v>850</v>
      </c>
      <c r="D2642" s="15" t="s">
        <v>6</v>
      </c>
      <c r="E2642" t="e">
        <v>#N/A</v>
      </c>
    </row>
    <row r="2643" spans="1:5" x14ac:dyDescent="0.35">
      <c r="A2643" s="14">
        <v>20362201391</v>
      </c>
      <c r="B2643" s="15" t="s">
        <v>5970</v>
      </c>
      <c r="C2643" s="15" t="s">
        <v>850</v>
      </c>
      <c r="D2643" s="15" t="s">
        <v>6</v>
      </c>
      <c r="E2643" t="e">
        <v>#N/A</v>
      </c>
    </row>
    <row r="2644" spans="1:5" x14ac:dyDescent="0.35">
      <c r="A2644" s="14">
        <v>20362376433</v>
      </c>
      <c r="B2644" s="15" t="s">
        <v>5969</v>
      </c>
      <c r="C2644" s="15" t="s">
        <v>850</v>
      </c>
      <c r="D2644" s="15" t="s">
        <v>6</v>
      </c>
      <c r="E2644" t="e">
        <v>#N/A</v>
      </c>
    </row>
    <row r="2645" spans="1:5" x14ac:dyDescent="0.35">
      <c r="A2645" s="14">
        <v>20362427445</v>
      </c>
      <c r="B2645" s="15" t="s">
        <v>5968</v>
      </c>
      <c r="C2645" s="15" t="s">
        <v>850</v>
      </c>
      <c r="D2645" s="15" t="s">
        <v>6</v>
      </c>
      <c r="E2645" t="e">
        <v>#N/A</v>
      </c>
    </row>
    <row r="2646" spans="1:5" x14ac:dyDescent="0.35">
      <c r="A2646" s="14">
        <v>20362457433</v>
      </c>
      <c r="B2646" s="15" t="s">
        <v>5967</v>
      </c>
      <c r="C2646" s="15" t="s">
        <v>850</v>
      </c>
      <c r="D2646" s="15" t="s">
        <v>6</v>
      </c>
      <c r="E2646" t="e">
        <v>#N/A</v>
      </c>
    </row>
    <row r="2647" spans="1:5" x14ac:dyDescent="0.35">
      <c r="A2647" s="14">
        <v>20362812781</v>
      </c>
      <c r="B2647" s="15" t="s">
        <v>1599</v>
      </c>
      <c r="C2647" s="15" t="s">
        <v>850</v>
      </c>
      <c r="D2647" s="15" t="s">
        <v>6</v>
      </c>
      <c r="E2647" t="e">
        <v>#N/A</v>
      </c>
    </row>
    <row r="2648" spans="1:5" x14ac:dyDescent="0.35">
      <c r="A2648" s="14">
        <v>20363078541</v>
      </c>
      <c r="B2648" s="15" t="s">
        <v>1598</v>
      </c>
      <c r="C2648" s="15" t="s">
        <v>850</v>
      </c>
      <c r="D2648" s="15" t="s">
        <v>204</v>
      </c>
      <c r="E2648" t="e">
        <v>#N/A</v>
      </c>
    </row>
    <row r="2649" spans="1:5" x14ac:dyDescent="0.35">
      <c r="A2649" s="14">
        <v>20363160043</v>
      </c>
      <c r="B2649" s="15" t="s">
        <v>1597</v>
      </c>
      <c r="C2649" s="15" t="s">
        <v>850</v>
      </c>
      <c r="D2649" s="15" t="s">
        <v>204</v>
      </c>
      <c r="E2649" t="e">
        <v>#N/A</v>
      </c>
    </row>
    <row r="2650" spans="1:5" x14ac:dyDescent="0.35">
      <c r="A2650" s="14">
        <v>20363167722</v>
      </c>
      <c r="B2650" s="15" t="s">
        <v>5966</v>
      </c>
      <c r="C2650" s="15" t="s">
        <v>850</v>
      </c>
      <c r="D2650" s="15" t="s">
        <v>204</v>
      </c>
      <c r="E2650" t="e">
        <v>#N/A</v>
      </c>
    </row>
    <row r="2651" spans="1:5" x14ac:dyDescent="0.35">
      <c r="A2651" s="14">
        <v>20363174001</v>
      </c>
      <c r="B2651" s="15" t="s">
        <v>5964</v>
      </c>
      <c r="C2651" s="15" t="s">
        <v>850</v>
      </c>
      <c r="D2651" s="15" t="s">
        <v>204</v>
      </c>
      <c r="E2651" t="e">
        <v>#N/A</v>
      </c>
    </row>
    <row r="2652" spans="1:5" x14ac:dyDescent="0.35">
      <c r="A2652" s="14">
        <v>20363181989</v>
      </c>
      <c r="B2652" s="15" t="s">
        <v>6042</v>
      </c>
      <c r="C2652" s="15" t="s">
        <v>850</v>
      </c>
      <c r="D2652" s="15" t="s">
        <v>204</v>
      </c>
      <c r="E2652" t="e">
        <v>#N/A</v>
      </c>
    </row>
    <row r="2653" spans="1:5" x14ac:dyDescent="0.35">
      <c r="A2653" s="14">
        <v>20363230351</v>
      </c>
      <c r="B2653" s="15" t="s">
        <v>5962</v>
      </c>
      <c r="C2653" s="15" t="s">
        <v>850</v>
      </c>
      <c r="D2653" s="15" t="s">
        <v>204</v>
      </c>
      <c r="E2653" t="e">
        <v>#N/A</v>
      </c>
    </row>
    <row r="2654" spans="1:5" x14ac:dyDescent="0.35">
      <c r="A2654" s="14">
        <v>20363249371</v>
      </c>
      <c r="B2654" s="15" t="s">
        <v>5961</v>
      </c>
      <c r="C2654" s="15" t="s">
        <v>850</v>
      </c>
      <c r="D2654" s="15" t="s">
        <v>204</v>
      </c>
      <c r="E2654" t="e">
        <v>#N/A</v>
      </c>
    </row>
    <row r="2655" spans="1:5" x14ac:dyDescent="0.35">
      <c r="A2655" s="14">
        <v>20363307672</v>
      </c>
      <c r="B2655" s="15" t="s">
        <v>1596</v>
      </c>
      <c r="C2655" s="15" t="s">
        <v>850</v>
      </c>
      <c r="D2655" s="15" t="s">
        <v>204</v>
      </c>
      <c r="E2655" t="e">
        <v>#N/A</v>
      </c>
    </row>
    <row r="2656" spans="1:5" x14ac:dyDescent="0.35">
      <c r="A2656" s="14">
        <v>20363715011</v>
      </c>
      <c r="B2656" s="15" t="s">
        <v>1595</v>
      </c>
      <c r="C2656" s="15" t="s">
        <v>850</v>
      </c>
      <c r="D2656" s="15" t="s">
        <v>204</v>
      </c>
      <c r="E2656" t="e">
        <v>#N/A</v>
      </c>
    </row>
    <row r="2657" spans="1:5" x14ac:dyDescent="0.35">
      <c r="A2657" s="14">
        <v>20363734074</v>
      </c>
      <c r="B2657" s="15" t="s">
        <v>1594</v>
      </c>
      <c r="C2657" s="15" t="s">
        <v>850</v>
      </c>
      <c r="D2657" s="15" t="s">
        <v>204</v>
      </c>
      <c r="E2657" t="e">
        <v>#N/A</v>
      </c>
    </row>
    <row r="2658" spans="1:5" x14ac:dyDescent="0.35">
      <c r="A2658" s="14">
        <v>20363793917</v>
      </c>
      <c r="B2658" s="15" t="s">
        <v>5960</v>
      </c>
      <c r="C2658" s="15" t="s">
        <v>850</v>
      </c>
      <c r="D2658" s="15" t="s">
        <v>204</v>
      </c>
      <c r="E2658" t="e">
        <v>#N/A</v>
      </c>
    </row>
    <row r="2659" spans="1:5" x14ac:dyDescent="0.35">
      <c r="A2659" s="14">
        <v>20363802681</v>
      </c>
      <c r="B2659" s="15" t="s">
        <v>1593</v>
      </c>
      <c r="C2659" s="15" t="s">
        <v>850</v>
      </c>
      <c r="D2659" s="15" t="s">
        <v>204</v>
      </c>
      <c r="E2659" t="e">
        <v>#N/A</v>
      </c>
    </row>
    <row r="2660" spans="1:5" x14ac:dyDescent="0.35">
      <c r="A2660" s="14">
        <v>20363814183</v>
      </c>
      <c r="B2660" s="15" t="s">
        <v>1592</v>
      </c>
      <c r="C2660" s="15" t="s">
        <v>850</v>
      </c>
      <c r="D2660" s="15" t="s">
        <v>204</v>
      </c>
      <c r="E2660" t="e">
        <v>#N/A</v>
      </c>
    </row>
    <row r="2661" spans="1:5" x14ac:dyDescent="0.35">
      <c r="A2661" s="14">
        <v>20363839500</v>
      </c>
      <c r="B2661" s="15" t="s">
        <v>526</v>
      </c>
      <c r="C2661" s="15" t="s">
        <v>850</v>
      </c>
      <c r="D2661" s="15" t="s">
        <v>204</v>
      </c>
      <c r="E2661" t="e">
        <v>#N/A</v>
      </c>
    </row>
    <row r="2662" spans="1:5" x14ac:dyDescent="0.35">
      <c r="A2662" s="14">
        <v>20363848916</v>
      </c>
      <c r="B2662" s="15" t="s">
        <v>527</v>
      </c>
      <c r="C2662" s="15" t="s">
        <v>850</v>
      </c>
      <c r="D2662" s="15" t="s">
        <v>204</v>
      </c>
      <c r="E2662" t="e">
        <v>#N/A</v>
      </c>
    </row>
    <row r="2663" spans="1:5" x14ac:dyDescent="0.35">
      <c r="A2663" s="14">
        <v>20363861858</v>
      </c>
      <c r="B2663" s="15" t="s">
        <v>1591</v>
      </c>
      <c r="C2663" s="15" t="s">
        <v>850</v>
      </c>
      <c r="D2663" s="15" t="s">
        <v>204</v>
      </c>
      <c r="E2663" t="e">
        <v>#N/A</v>
      </c>
    </row>
    <row r="2664" spans="1:5" x14ac:dyDescent="0.35">
      <c r="A2664" s="14">
        <v>20363914994</v>
      </c>
      <c r="B2664" s="15" t="s">
        <v>1590</v>
      </c>
      <c r="C2664" s="15" t="s">
        <v>850</v>
      </c>
      <c r="D2664" s="15" t="s">
        <v>204</v>
      </c>
      <c r="E2664" t="e">
        <v>#N/A</v>
      </c>
    </row>
    <row r="2665" spans="1:5" x14ac:dyDescent="0.35">
      <c r="A2665" s="14">
        <v>20363928197</v>
      </c>
      <c r="B2665" s="15" t="s">
        <v>1589</v>
      </c>
      <c r="C2665" s="15" t="s">
        <v>850</v>
      </c>
      <c r="D2665" s="15" t="s">
        <v>204</v>
      </c>
      <c r="E2665" t="e">
        <v>#N/A</v>
      </c>
    </row>
    <row r="2666" spans="1:5" x14ac:dyDescent="0.35">
      <c r="A2666" s="14">
        <v>20364021489</v>
      </c>
      <c r="B2666" s="15" t="s">
        <v>1588</v>
      </c>
      <c r="C2666" s="15" t="s">
        <v>850</v>
      </c>
      <c r="D2666" s="15" t="s">
        <v>204</v>
      </c>
      <c r="E2666" t="e">
        <v>#N/A</v>
      </c>
    </row>
    <row r="2667" spans="1:5" x14ac:dyDescent="0.35">
      <c r="A2667" s="14">
        <v>20364180366</v>
      </c>
      <c r="B2667" s="15" t="s">
        <v>240</v>
      </c>
      <c r="C2667" s="15" t="s">
        <v>850</v>
      </c>
      <c r="D2667" s="15" t="s">
        <v>204</v>
      </c>
      <c r="E2667" t="e">
        <v>#N/A</v>
      </c>
    </row>
    <row r="2668" spans="1:5" x14ac:dyDescent="0.35">
      <c r="A2668" s="33">
        <v>20364200227</v>
      </c>
      <c r="B2668" s="35" t="s">
        <v>6425</v>
      </c>
      <c r="C2668" s="15" t="s">
        <v>850</v>
      </c>
      <c r="D2668" s="35" t="s">
        <v>204</v>
      </c>
      <c r="E2668" t="e">
        <v>#N/A</v>
      </c>
    </row>
    <row r="2669" spans="1:5" x14ac:dyDescent="0.35">
      <c r="A2669" s="14">
        <v>20364372354</v>
      </c>
      <c r="B2669" s="15" t="s">
        <v>5959</v>
      </c>
      <c r="C2669" s="15" t="s">
        <v>850</v>
      </c>
      <c r="D2669" s="15" t="s">
        <v>204</v>
      </c>
      <c r="E2669" t="e">
        <v>#N/A</v>
      </c>
    </row>
    <row r="2670" spans="1:5" x14ac:dyDescent="0.35">
      <c r="A2670" s="14">
        <v>20364387114</v>
      </c>
      <c r="B2670" s="15" t="s">
        <v>5958</v>
      </c>
      <c r="C2670" s="15" t="s">
        <v>850</v>
      </c>
      <c r="D2670" s="15" t="s">
        <v>204</v>
      </c>
      <c r="E2670" t="e">
        <v>#N/A</v>
      </c>
    </row>
    <row r="2671" spans="1:5" x14ac:dyDescent="0.35">
      <c r="A2671" s="14">
        <v>20364513276</v>
      </c>
      <c r="B2671" s="15" t="s">
        <v>1587</v>
      </c>
      <c r="C2671" s="15" t="s">
        <v>850</v>
      </c>
      <c r="D2671" s="15" t="s">
        <v>6</v>
      </c>
      <c r="E2671" t="e">
        <v>#N/A</v>
      </c>
    </row>
    <row r="2672" spans="1:5" x14ac:dyDescent="0.35">
      <c r="A2672" s="14">
        <v>20364678861</v>
      </c>
      <c r="B2672" s="15" t="s">
        <v>5957</v>
      </c>
      <c r="C2672" s="15" t="s">
        <v>850</v>
      </c>
      <c r="D2672" s="15" t="s">
        <v>101</v>
      </c>
      <c r="E2672" t="e">
        <v>#N/A</v>
      </c>
    </row>
    <row r="2673" spans="1:5" x14ac:dyDescent="0.35">
      <c r="A2673" s="14">
        <v>20364744910</v>
      </c>
      <c r="B2673" s="15" t="s">
        <v>1586</v>
      </c>
      <c r="C2673" s="15" t="s">
        <v>850</v>
      </c>
      <c r="D2673" s="15" t="s">
        <v>101</v>
      </c>
      <c r="E2673" t="e">
        <v>#N/A</v>
      </c>
    </row>
    <row r="2674" spans="1:5" x14ac:dyDescent="0.35">
      <c r="A2674" s="14">
        <v>20364778491</v>
      </c>
      <c r="B2674" s="15" t="s">
        <v>1585</v>
      </c>
      <c r="C2674" s="15" t="s">
        <v>850</v>
      </c>
      <c r="D2674" s="15" t="s">
        <v>101</v>
      </c>
      <c r="E2674" t="e">
        <v>#N/A</v>
      </c>
    </row>
    <row r="2675" spans="1:5" x14ac:dyDescent="0.35">
      <c r="A2675" s="14">
        <v>20364841109</v>
      </c>
      <c r="B2675" s="15" t="s">
        <v>268</v>
      </c>
      <c r="C2675" s="15" t="s">
        <v>850</v>
      </c>
      <c r="D2675" s="15" t="s">
        <v>101</v>
      </c>
      <c r="E2675" t="e">
        <v>#N/A</v>
      </c>
    </row>
    <row r="2676" spans="1:5" x14ac:dyDescent="0.35">
      <c r="A2676" s="14">
        <v>20365019879</v>
      </c>
      <c r="B2676" s="15" t="s">
        <v>1584</v>
      </c>
      <c r="C2676" s="15" t="s">
        <v>850</v>
      </c>
      <c r="D2676" s="15" t="s">
        <v>6</v>
      </c>
      <c r="E2676" t="e">
        <v>#N/A</v>
      </c>
    </row>
    <row r="2677" spans="1:5" x14ac:dyDescent="0.35">
      <c r="A2677" s="14">
        <v>20365038407</v>
      </c>
      <c r="B2677" s="15" t="s">
        <v>1583</v>
      </c>
      <c r="C2677" s="15" t="s">
        <v>850</v>
      </c>
      <c r="D2677" s="15" t="s">
        <v>6</v>
      </c>
      <c r="E2677" t="e">
        <v>#N/A</v>
      </c>
    </row>
    <row r="2678" spans="1:5" x14ac:dyDescent="0.35">
      <c r="A2678" s="14">
        <v>20365213179</v>
      </c>
      <c r="B2678" s="15" t="s">
        <v>1582</v>
      </c>
      <c r="C2678" s="15" t="s">
        <v>850</v>
      </c>
      <c r="D2678" s="15" t="s">
        <v>6</v>
      </c>
      <c r="E2678" t="e">
        <v>#N/A</v>
      </c>
    </row>
    <row r="2679" spans="1:5" x14ac:dyDescent="0.35">
      <c r="A2679" s="14">
        <v>20365228109</v>
      </c>
      <c r="B2679" s="15" t="s">
        <v>1581</v>
      </c>
      <c r="C2679" s="15" t="s">
        <v>850</v>
      </c>
      <c r="D2679" s="15" t="s">
        <v>6</v>
      </c>
      <c r="E2679" t="e">
        <v>#N/A</v>
      </c>
    </row>
    <row r="2680" spans="1:5" x14ac:dyDescent="0.35">
      <c r="A2680" s="14">
        <v>20365469301</v>
      </c>
      <c r="B2680" s="15" t="s">
        <v>1580</v>
      </c>
      <c r="C2680" s="15" t="s">
        <v>850</v>
      </c>
      <c r="D2680" s="15" t="s">
        <v>6</v>
      </c>
      <c r="E2680" t="e">
        <v>#N/A</v>
      </c>
    </row>
    <row r="2681" spans="1:5" x14ac:dyDescent="0.35">
      <c r="A2681" s="14">
        <v>20365469564</v>
      </c>
      <c r="B2681" s="15" t="s">
        <v>5956</v>
      </c>
      <c r="C2681" s="15" t="s">
        <v>850</v>
      </c>
      <c r="D2681" s="15" t="s">
        <v>6</v>
      </c>
      <c r="E2681" t="e">
        <v>#N/A</v>
      </c>
    </row>
    <row r="2682" spans="1:5" x14ac:dyDescent="0.35">
      <c r="A2682" s="14">
        <v>20365511609</v>
      </c>
      <c r="B2682" s="15" t="s">
        <v>5955</v>
      </c>
      <c r="C2682" s="15" t="s">
        <v>850</v>
      </c>
      <c r="D2682" s="15" t="s">
        <v>6</v>
      </c>
      <c r="E2682" t="e">
        <v>#N/A</v>
      </c>
    </row>
    <row r="2683" spans="1:5" x14ac:dyDescent="0.35">
      <c r="A2683" s="14">
        <v>20365916765</v>
      </c>
      <c r="B2683" s="15" t="s">
        <v>5954</v>
      </c>
      <c r="C2683" s="15" t="s">
        <v>850</v>
      </c>
      <c r="D2683" s="15" t="s">
        <v>204</v>
      </c>
      <c r="E2683" t="e">
        <v>#N/A</v>
      </c>
    </row>
    <row r="2684" spans="1:5" x14ac:dyDescent="0.35">
      <c r="A2684" s="14">
        <v>20365993671</v>
      </c>
      <c r="B2684" s="15" t="s">
        <v>1579</v>
      </c>
      <c r="C2684" s="15" t="s">
        <v>850</v>
      </c>
      <c r="D2684" s="15" t="s">
        <v>204</v>
      </c>
      <c r="E2684" t="e">
        <v>#N/A</v>
      </c>
    </row>
    <row r="2685" spans="1:5" x14ac:dyDescent="0.35">
      <c r="A2685" s="14">
        <v>20366083406</v>
      </c>
      <c r="B2685" s="15" t="s">
        <v>1578</v>
      </c>
      <c r="C2685" s="15" t="s">
        <v>850</v>
      </c>
      <c r="D2685" s="15" t="s">
        <v>204</v>
      </c>
      <c r="E2685" t="e">
        <v>#N/A</v>
      </c>
    </row>
    <row r="2686" spans="1:5" x14ac:dyDescent="0.35">
      <c r="A2686" s="14">
        <v>20366956094</v>
      </c>
      <c r="B2686" s="15" t="s">
        <v>1577</v>
      </c>
      <c r="C2686" s="15" t="s">
        <v>850</v>
      </c>
      <c r="D2686" s="15" t="s">
        <v>101</v>
      </c>
      <c r="E2686" t="e">
        <v>#N/A</v>
      </c>
    </row>
    <row r="2687" spans="1:5" x14ac:dyDescent="0.35">
      <c r="A2687" s="14">
        <v>20366964437</v>
      </c>
      <c r="B2687" s="15" t="s">
        <v>1576</v>
      </c>
      <c r="C2687" s="15" t="s">
        <v>850</v>
      </c>
      <c r="D2687" s="15" t="s">
        <v>101</v>
      </c>
      <c r="E2687" t="e">
        <v>#N/A</v>
      </c>
    </row>
    <row r="2688" spans="1:5" x14ac:dyDescent="0.35">
      <c r="A2688" s="14">
        <v>20367006456</v>
      </c>
      <c r="B2688" s="15" t="s">
        <v>5953</v>
      </c>
      <c r="C2688" s="15" t="s">
        <v>850</v>
      </c>
      <c r="D2688" s="15" t="s">
        <v>101</v>
      </c>
      <c r="E2688" t="e">
        <v>#N/A</v>
      </c>
    </row>
    <row r="2689" spans="1:5" x14ac:dyDescent="0.35">
      <c r="A2689" s="14">
        <v>20367026724</v>
      </c>
      <c r="B2689" s="15" t="s">
        <v>3518</v>
      </c>
      <c r="C2689" s="15" t="s">
        <v>850</v>
      </c>
      <c r="D2689" s="15" t="s">
        <v>101</v>
      </c>
      <c r="E2689" t="e">
        <v>#N/A</v>
      </c>
    </row>
    <row r="2690" spans="1:5" x14ac:dyDescent="0.35">
      <c r="A2690" s="14">
        <v>20368105563</v>
      </c>
      <c r="B2690" s="15" t="s">
        <v>900</v>
      </c>
      <c r="C2690" s="15" t="s">
        <v>850</v>
      </c>
      <c r="D2690" s="15" t="s">
        <v>6</v>
      </c>
      <c r="E2690" t="e">
        <v>#N/A</v>
      </c>
    </row>
    <row r="2691" spans="1:5" x14ac:dyDescent="0.35">
      <c r="A2691" s="14">
        <v>20368154181</v>
      </c>
      <c r="B2691" s="15" t="s">
        <v>5952</v>
      </c>
      <c r="C2691" s="15" t="s">
        <v>850</v>
      </c>
      <c r="D2691" s="15" t="s">
        <v>204</v>
      </c>
      <c r="E2691" t="e">
        <v>#N/A</v>
      </c>
    </row>
    <row r="2692" spans="1:5" x14ac:dyDescent="0.35">
      <c r="A2692" s="14">
        <v>20368575870</v>
      </c>
      <c r="B2692" s="15" t="s">
        <v>5951</v>
      </c>
      <c r="C2692" s="15" t="s">
        <v>850</v>
      </c>
      <c r="D2692" s="15" t="s">
        <v>101</v>
      </c>
      <c r="E2692" t="e">
        <v>#N/A</v>
      </c>
    </row>
    <row r="2693" spans="1:5" x14ac:dyDescent="0.35">
      <c r="A2693" s="14">
        <v>20368626377</v>
      </c>
      <c r="B2693" s="15" t="s">
        <v>1575</v>
      </c>
      <c r="C2693" s="15" t="s">
        <v>850</v>
      </c>
      <c r="D2693" s="15" t="s">
        <v>101</v>
      </c>
      <c r="E2693" t="e">
        <v>#N/A</v>
      </c>
    </row>
    <row r="2694" spans="1:5" x14ac:dyDescent="0.35">
      <c r="A2694" s="14">
        <v>20368807916</v>
      </c>
      <c r="B2694" s="15" t="s">
        <v>1574</v>
      </c>
      <c r="C2694" s="15" t="s">
        <v>850</v>
      </c>
      <c r="D2694" s="15" t="s">
        <v>101</v>
      </c>
      <c r="E2694" t="e">
        <v>#N/A</v>
      </c>
    </row>
    <row r="2695" spans="1:5" x14ac:dyDescent="0.35">
      <c r="A2695" s="14">
        <v>20368935671</v>
      </c>
      <c r="B2695" s="15" t="s">
        <v>5950</v>
      </c>
      <c r="C2695" s="15" t="s">
        <v>850</v>
      </c>
      <c r="D2695" s="15" t="s">
        <v>101</v>
      </c>
      <c r="E2695" t="e">
        <v>#N/A</v>
      </c>
    </row>
    <row r="2696" spans="1:5" x14ac:dyDescent="0.35">
      <c r="A2696" s="14">
        <v>20368945715</v>
      </c>
      <c r="B2696" s="15" t="s">
        <v>1573</v>
      </c>
      <c r="C2696" s="15" t="s">
        <v>850</v>
      </c>
      <c r="D2696" s="15" t="s">
        <v>101</v>
      </c>
      <c r="E2696" t="e">
        <v>#N/A</v>
      </c>
    </row>
    <row r="2697" spans="1:5" x14ac:dyDescent="0.35">
      <c r="A2697" s="14">
        <v>20368967875</v>
      </c>
      <c r="B2697" s="15" t="s">
        <v>1572</v>
      </c>
      <c r="C2697" s="15" t="s">
        <v>850</v>
      </c>
      <c r="D2697" s="15" t="s">
        <v>101</v>
      </c>
      <c r="E2697" t="e">
        <v>#N/A</v>
      </c>
    </row>
    <row r="2698" spans="1:5" x14ac:dyDescent="0.35">
      <c r="A2698" s="14">
        <v>20368976602</v>
      </c>
      <c r="B2698" s="15" t="s">
        <v>5949</v>
      </c>
      <c r="C2698" s="15" t="s">
        <v>850</v>
      </c>
      <c r="D2698" s="15" t="s">
        <v>101</v>
      </c>
      <c r="E2698" t="e">
        <v>#N/A</v>
      </c>
    </row>
    <row r="2699" spans="1:5" x14ac:dyDescent="0.35">
      <c r="A2699" s="14">
        <v>20368981355</v>
      </c>
      <c r="B2699" s="15" t="s">
        <v>1571</v>
      </c>
      <c r="C2699" s="15" t="s">
        <v>850</v>
      </c>
      <c r="D2699" s="15" t="s">
        <v>101</v>
      </c>
      <c r="E2699" t="e">
        <v>#N/A</v>
      </c>
    </row>
    <row r="2700" spans="1:5" x14ac:dyDescent="0.35">
      <c r="A2700" s="14">
        <v>20368999726</v>
      </c>
      <c r="B2700" s="15" t="s">
        <v>1570</v>
      </c>
      <c r="C2700" s="15" t="s">
        <v>850</v>
      </c>
      <c r="D2700" s="15" t="s">
        <v>101</v>
      </c>
      <c r="E2700" t="e">
        <v>#N/A</v>
      </c>
    </row>
    <row r="2701" spans="1:5" x14ac:dyDescent="0.35">
      <c r="A2701" s="14">
        <v>20369012259</v>
      </c>
      <c r="B2701" s="15" t="s">
        <v>5948</v>
      </c>
      <c r="C2701" s="15" t="s">
        <v>850</v>
      </c>
      <c r="D2701" s="15" t="s">
        <v>101</v>
      </c>
      <c r="E2701" t="e">
        <v>#N/A</v>
      </c>
    </row>
    <row r="2702" spans="1:5" x14ac:dyDescent="0.35">
      <c r="A2702" s="14">
        <v>20369027957</v>
      </c>
      <c r="B2702" s="15" t="s">
        <v>1569</v>
      </c>
      <c r="C2702" s="15" t="s">
        <v>850</v>
      </c>
      <c r="D2702" s="15" t="s">
        <v>101</v>
      </c>
      <c r="E2702" t="e">
        <v>#N/A</v>
      </c>
    </row>
    <row r="2703" spans="1:5" x14ac:dyDescent="0.35">
      <c r="A2703" s="14">
        <v>20370114952</v>
      </c>
      <c r="B2703" s="15" t="s">
        <v>1568</v>
      </c>
      <c r="C2703" s="15" t="s">
        <v>850</v>
      </c>
      <c r="D2703" s="15" t="s">
        <v>204</v>
      </c>
      <c r="E2703" t="e">
        <v>#N/A</v>
      </c>
    </row>
    <row r="2704" spans="1:5" x14ac:dyDescent="0.35">
      <c r="A2704" s="14">
        <v>20370188131</v>
      </c>
      <c r="B2704" s="15" t="s">
        <v>1567</v>
      </c>
      <c r="C2704" s="15" t="s">
        <v>850</v>
      </c>
      <c r="D2704" s="15" t="s">
        <v>204</v>
      </c>
      <c r="E2704" t="e">
        <v>#N/A</v>
      </c>
    </row>
    <row r="2705" spans="1:5" x14ac:dyDescent="0.35">
      <c r="A2705" s="14">
        <v>20370859877</v>
      </c>
      <c r="B2705" s="15" t="s">
        <v>1541</v>
      </c>
      <c r="C2705" s="15" t="s">
        <v>850</v>
      </c>
      <c r="D2705" s="15" t="s">
        <v>204</v>
      </c>
      <c r="E2705" t="e">
        <v>#N/A</v>
      </c>
    </row>
    <row r="2706" spans="1:5" x14ac:dyDescent="0.35">
      <c r="A2706" s="14">
        <v>20371140574</v>
      </c>
      <c r="B2706" s="15" t="s">
        <v>5946</v>
      </c>
      <c r="C2706" s="15" t="s">
        <v>850</v>
      </c>
      <c r="D2706" s="15" t="s">
        <v>204</v>
      </c>
      <c r="E2706" t="e">
        <v>#N/A</v>
      </c>
    </row>
    <row r="2707" spans="1:5" x14ac:dyDescent="0.35">
      <c r="A2707" s="33">
        <v>20374360036</v>
      </c>
      <c r="B2707" s="35" t="s">
        <v>6157</v>
      </c>
      <c r="C2707" s="15" t="s">
        <v>850</v>
      </c>
      <c r="D2707" s="35" t="s">
        <v>38</v>
      </c>
      <c r="E2707" t="e">
        <v>#N/A</v>
      </c>
    </row>
    <row r="2708" spans="1:5" x14ac:dyDescent="0.35">
      <c r="A2708" s="33">
        <v>20374361865</v>
      </c>
      <c r="B2708" s="35" t="s">
        <v>6110</v>
      </c>
      <c r="C2708" s="15" t="s">
        <v>850</v>
      </c>
      <c r="D2708" s="35" t="s">
        <v>38</v>
      </c>
      <c r="E2708" t="e">
        <v>#N/A</v>
      </c>
    </row>
    <row r="2709" spans="1:5" x14ac:dyDescent="0.35">
      <c r="A2709" s="14">
        <v>20376082114</v>
      </c>
      <c r="B2709" s="15" t="s">
        <v>578</v>
      </c>
      <c r="C2709" s="15" t="s">
        <v>846</v>
      </c>
      <c r="D2709" s="15" t="s">
        <v>38</v>
      </c>
      <c r="E2709" t="e">
        <v>#N/A</v>
      </c>
    </row>
    <row r="2710" spans="1:5" x14ac:dyDescent="0.35">
      <c r="A2710" s="14">
        <v>20377985843</v>
      </c>
      <c r="B2710" s="15" t="s">
        <v>1566</v>
      </c>
      <c r="C2710" s="15" t="s">
        <v>846</v>
      </c>
      <c r="D2710" s="15" t="s">
        <v>38</v>
      </c>
      <c r="E2710" t="e">
        <v>#N/A</v>
      </c>
    </row>
    <row r="2711" spans="1:5" x14ac:dyDescent="0.35">
      <c r="A2711" s="14">
        <v>20380419247</v>
      </c>
      <c r="B2711" s="15" t="s">
        <v>88</v>
      </c>
      <c r="C2711" s="15" t="s">
        <v>846</v>
      </c>
      <c r="D2711" s="15" t="s">
        <v>38</v>
      </c>
      <c r="E2711" t="e">
        <v>#N/A</v>
      </c>
    </row>
    <row r="2712" spans="1:5" x14ac:dyDescent="0.35">
      <c r="A2712" s="14">
        <v>20380486351</v>
      </c>
      <c r="B2712" s="15" t="s">
        <v>1565</v>
      </c>
      <c r="C2712" s="15" t="s">
        <v>846</v>
      </c>
      <c r="D2712" s="15" t="s">
        <v>38</v>
      </c>
      <c r="E2712" t="e">
        <v>#N/A</v>
      </c>
    </row>
    <row r="2713" spans="1:5" x14ac:dyDescent="0.35">
      <c r="A2713" s="14">
        <v>20380795907</v>
      </c>
      <c r="B2713" s="15" t="s">
        <v>1564</v>
      </c>
      <c r="C2713" s="15" t="s">
        <v>846</v>
      </c>
      <c r="D2713" s="15" t="s">
        <v>38</v>
      </c>
      <c r="E2713" t="e">
        <v>#N/A</v>
      </c>
    </row>
    <row r="2714" spans="1:5" x14ac:dyDescent="0.35">
      <c r="A2714" s="33">
        <v>20380798671</v>
      </c>
      <c r="B2714" s="35" t="s">
        <v>6158</v>
      </c>
      <c r="C2714" s="15" t="s">
        <v>850</v>
      </c>
      <c r="D2714" s="35" t="s">
        <v>38</v>
      </c>
      <c r="E2714" t="e">
        <v>#N/A</v>
      </c>
    </row>
    <row r="2715" spans="1:5" x14ac:dyDescent="0.35">
      <c r="A2715" s="14">
        <v>20380799643</v>
      </c>
      <c r="B2715" s="15" t="s">
        <v>557</v>
      </c>
      <c r="C2715" s="15" t="s">
        <v>846</v>
      </c>
      <c r="D2715" s="15" t="s">
        <v>38</v>
      </c>
      <c r="E2715" t="e">
        <v>#N/A</v>
      </c>
    </row>
    <row r="2716" spans="1:5" x14ac:dyDescent="0.35">
      <c r="A2716" s="33">
        <v>20381014470</v>
      </c>
      <c r="B2716" s="35" t="s">
        <v>6111</v>
      </c>
      <c r="C2716" s="15" t="s">
        <v>850</v>
      </c>
      <c r="D2716" s="35" t="s">
        <v>38</v>
      </c>
      <c r="E2716" t="e">
        <v>#N/A</v>
      </c>
    </row>
    <row r="2717" spans="1:5" x14ac:dyDescent="0.35">
      <c r="A2717" s="33">
        <v>20381026303</v>
      </c>
      <c r="B2717" s="35" t="s">
        <v>6159</v>
      </c>
      <c r="C2717" s="15" t="s">
        <v>850</v>
      </c>
      <c r="D2717" s="35" t="s">
        <v>38</v>
      </c>
      <c r="E2717" t="e">
        <v>#N/A</v>
      </c>
    </row>
    <row r="2718" spans="1:5" x14ac:dyDescent="0.35">
      <c r="A2718" s="14">
        <v>20381132596</v>
      </c>
      <c r="B2718" s="15" t="s">
        <v>729</v>
      </c>
      <c r="C2718" s="15" t="s">
        <v>846</v>
      </c>
      <c r="D2718" s="15" t="s">
        <v>38</v>
      </c>
      <c r="E2718" t="e">
        <v>#N/A</v>
      </c>
    </row>
    <row r="2719" spans="1:5" x14ac:dyDescent="0.35">
      <c r="A2719" s="14">
        <v>20381159281</v>
      </c>
      <c r="B2719" s="15" t="s">
        <v>187</v>
      </c>
      <c r="C2719" s="15" t="s">
        <v>846</v>
      </c>
      <c r="D2719" s="15" t="s">
        <v>38</v>
      </c>
      <c r="E2719" t="e">
        <v>#N/A</v>
      </c>
    </row>
    <row r="2720" spans="1:5" x14ac:dyDescent="0.35">
      <c r="A2720" s="14">
        <v>20381959997</v>
      </c>
      <c r="B2720" s="15" t="s">
        <v>1563</v>
      </c>
      <c r="C2720" s="15" t="s">
        <v>846</v>
      </c>
      <c r="D2720" s="15" t="s">
        <v>38</v>
      </c>
      <c r="E2720" t="e">
        <v>#N/A</v>
      </c>
    </row>
    <row r="2721" spans="1:5" x14ac:dyDescent="0.35">
      <c r="A2721" s="33">
        <v>20382475730</v>
      </c>
      <c r="B2721" s="35" t="s">
        <v>6112</v>
      </c>
      <c r="C2721" s="15" t="s">
        <v>850</v>
      </c>
      <c r="D2721" s="35" t="s">
        <v>38</v>
      </c>
      <c r="E2721" t="e">
        <v>#N/A</v>
      </c>
    </row>
    <row r="2722" spans="1:5" x14ac:dyDescent="0.35">
      <c r="A2722" s="14">
        <v>20383430250</v>
      </c>
      <c r="B2722" s="15" t="s">
        <v>1562</v>
      </c>
      <c r="C2722" s="15" t="s">
        <v>846</v>
      </c>
      <c r="D2722" s="15" t="s">
        <v>38</v>
      </c>
      <c r="E2722" t="e">
        <v>#N/A</v>
      </c>
    </row>
    <row r="2723" spans="1:5" x14ac:dyDescent="0.35">
      <c r="A2723" s="14">
        <v>20388425360</v>
      </c>
      <c r="B2723" s="15" t="s">
        <v>1561</v>
      </c>
      <c r="C2723" s="15" t="s">
        <v>846</v>
      </c>
      <c r="D2723" s="15" t="s">
        <v>38</v>
      </c>
      <c r="E2723" t="e">
        <v>#N/A</v>
      </c>
    </row>
    <row r="2724" spans="1:5" x14ac:dyDescent="0.35">
      <c r="A2724" s="14">
        <v>20391649732</v>
      </c>
      <c r="B2724" s="15" t="s">
        <v>5943</v>
      </c>
      <c r="C2724" s="15" t="s">
        <v>846</v>
      </c>
      <c r="D2724" s="15" t="s">
        <v>38</v>
      </c>
      <c r="E2724" t="e">
        <v>#N/A</v>
      </c>
    </row>
    <row r="2725" spans="1:5" x14ac:dyDescent="0.35">
      <c r="A2725" s="33">
        <v>20392231120</v>
      </c>
      <c r="B2725" s="35" t="s">
        <v>6113</v>
      </c>
      <c r="C2725" s="15" t="s">
        <v>850</v>
      </c>
      <c r="D2725" s="35" t="s">
        <v>101</v>
      </c>
      <c r="E2725" t="e">
        <v>#N/A</v>
      </c>
    </row>
    <row r="2726" spans="1:5" x14ac:dyDescent="0.35">
      <c r="A2726" s="14">
        <v>20392277626</v>
      </c>
      <c r="B2726" s="15" t="s">
        <v>5941</v>
      </c>
      <c r="C2726" s="15" t="s">
        <v>850</v>
      </c>
      <c r="D2726" s="15" t="s">
        <v>101</v>
      </c>
      <c r="E2726" t="e">
        <v>#N/A</v>
      </c>
    </row>
    <row r="2727" spans="1:5" x14ac:dyDescent="0.35">
      <c r="A2727" s="14">
        <v>20392286617</v>
      </c>
      <c r="B2727" s="15" t="s">
        <v>1560</v>
      </c>
      <c r="C2727" s="15" t="s">
        <v>850</v>
      </c>
      <c r="D2727" s="15" t="s">
        <v>101</v>
      </c>
      <c r="E2727" t="e">
        <v>#N/A</v>
      </c>
    </row>
    <row r="2728" spans="1:5" x14ac:dyDescent="0.35">
      <c r="A2728" s="14">
        <v>20392293311</v>
      </c>
      <c r="B2728" s="15" t="s">
        <v>785</v>
      </c>
      <c r="C2728" s="15" t="s">
        <v>850</v>
      </c>
      <c r="D2728" s="15" t="s">
        <v>101</v>
      </c>
      <c r="E2728" t="e">
        <v>#N/A</v>
      </c>
    </row>
    <row r="2729" spans="1:5" x14ac:dyDescent="0.35">
      <c r="A2729" s="14">
        <v>20392298895</v>
      </c>
      <c r="B2729" s="15" t="s">
        <v>1559</v>
      </c>
      <c r="C2729" s="15" t="s">
        <v>850</v>
      </c>
      <c r="D2729" s="15" t="s">
        <v>101</v>
      </c>
      <c r="E2729" t="e">
        <v>#N/A</v>
      </c>
    </row>
    <row r="2730" spans="1:5" x14ac:dyDescent="0.35">
      <c r="A2730" s="14">
        <v>20392327747</v>
      </c>
      <c r="B2730" s="15" t="s">
        <v>1558</v>
      </c>
      <c r="C2730" s="15" t="s">
        <v>850</v>
      </c>
      <c r="D2730" s="15" t="s">
        <v>101</v>
      </c>
      <c r="E2730" t="e">
        <v>#N/A</v>
      </c>
    </row>
    <row r="2731" spans="1:5" x14ac:dyDescent="0.35">
      <c r="A2731" s="14">
        <v>20392336908</v>
      </c>
      <c r="B2731" s="15" t="s">
        <v>1557</v>
      </c>
      <c r="C2731" s="15" t="s">
        <v>850</v>
      </c>
      <c r="D2731" s="15" t="s">
        <v>101</v>
      </c>
      <c r="E2731" t="e">
        <v>#N/A</v>
      </c>
    </row>
    <row r="2732" spans="1:5" x14ac:dyDescent="0.35">
      <c r="A2732" s="33">
        <v>20392343866</v>
      </c>
      <c r="B2732" s="35" t="s">
        <v>6433</v>
      </c>
      <c r="C2732" s="15" t="s">
        <v>850</v>
      </c>
      <c r="D2732" s="35" t="s">
        <v>101</v>
      </c>
      <c r="E2732" t="e">
        <v>#N/A</v>
      </c>
    </row>
    <row r="2733" spans="1:5" x14ac:dyDescent="0.35">
      <c r="A2733" s="14">
        <v>20392422812</v>
      </c>
      <c r="B2733" s="15" t="s">
        <v>5940</v>
      </c>
      <c r="C2733" s="15" t="s">
        <v>850</v>
      </c>
      <c r="D2733" s="15" t="s">
        <v>101</v>
      </c>
      <c r="E2733" t="e">
        <v>#N/A</v>
      </c>
    </row>
    <row r="2734" spans="1:5" x14ac:dyDescent="0.35">
      <c r="A2734" s="14">
        <v>20393066386</v>
      </c>
      <c r="B2734" s="15" t="s">
        <v>1556</v>
      </c>
      <c r="C2734" s="15" t="s">
        <v>850</v>
      </c>
      <c r="D2734" s="15" t="s">
        <v>6</v>
      </c>
      <c r="E2734" t="e">
        <v>#N/A</v>
      </c>
    </row>
    <row r="2735" spans="1:5" x14ac:dyDescent="0.35">
      <c r="A2735" s="14">
        <v>20393068672</v>
      </c>
      <c r="B2735" s="15" t="s">
        <v>1555</v>
      </c>
      <c r="C2735" s="15" t="s">
        <v>850</v>
      </c>
      <c r="D2735" s="15" t="s">
        <v>6</v>
      </c>
      <c r="E2735" t="e">
        <v>#N/A</v>
      </c>
    </row>
    <row r="2736" spans="1:5" x14ac:dyDescent="0.35">
      <c r="A2736" s="14">
        <v>20393108488</v>
      </c>
      <c r="B2736" s="15" t="s">
        <v>1554</v>
      </c>
      <c r="C2736" s="15" t="s">
        <v>850</v>
      </c>
      <c r="D2736" s="15" t="s">
        <v>6</v>
      </c>
      <c r="E2736" t="e">
        <v>#N/A</v>
      </c>
    </row>
    <row r="2737" spans="1:5" x14ac:dyDescent="0.35">
      <c r="A2737" s="33">
        <v>20393112248</v>
      </c>
      <c r="B2737" s="35" t="s">
        <v>6160</v>
      </c>
      <c r="C2737" s="15" t="s">
        <v>850</v>
      </c>
      <c r="D2737" s="35" t="s">
        <v>6</v>
      </c>
      <c r="E2737" t="e">
        <v>#N/A</v>
      </c>
    </row>
    <row r="2738" spans="1:5" x14ac:dyDescent="0.35">
      <c r="A2738" s="14">
        <v>20393112591</v>
      </c>
      <c r="B2738" s="15" t="s">
        <v>5939</v>
      </c>
      <c r="C2738" s="15" t="s">
        <v>850</v>
      </c>
      <c r="D2738" s="15" t="s">
        <v>6</v>
      </c>
      <c r="E2738" t="e">
        <v>#N/A</v>
      </c>
    </row>
    <row r="2739" spans="1:5" x14ac:dyDescent="0.35">
      <c r="A2739" s="14">
        <v>20393125064</v>
      </c>
      <c r="B2739" s="15" t="s">
        <v>1102</v>
      </c>
      <c r="C2739" s="15" t="s">
        <v>850</v>
      </c>
      <c r="D2739" s="15" t="s">
        <v>6</v>
      </c>
      <c r="E2739" t="e">
        <v>#N/A</v>
      </c>
    </row>
    <row r="2740" spans="1:5" x14ac:dyDescent="0.35">
      <c r="A2740" s="14">
        <v>20393125498</v>
      </c>
      <c r="B2740" s="15" t="s">
        <v>1553</v>
      </c>
      <c r="C2740" s="15" t="s">
        <v>850</v>
      </c>
      <c r="D2740" s="15" t="s">
        <v>6</v>
      </c>
      <c r="E2740" t="e">
        <v>#N/A</v>
      </c>
    </row>
    <row r="2741" spans="1:5" x14ac:dyDescent="0.35">
      <c r="A2741" s="14">
        <v>20393127431</v>
      </c>
      <c r="B2741" s="15" t="s">
        <v>1552</v>
      </c>
      <c r="C2741" s="15" t="s">
        <v>850</v>
      </c>
      <c r="D2741" s="15" t="s">
        <v>6</v>
      </c>
      <c r="E2741" t="e">
        <v>#N/A</v>
      </c>
    </row>
    <row r="2742" spans="1:5" x14ac:dyDescent="0.35">
      <c r="A2742" s="14">
        <v>20393146657</v>
      </c>
      <c r="B2742" s="15" t="s">
        <v>335</v>
      </c>
      <c r="C2742" s="15" t="s">
        <v>850</v>
      </c>
      <c r="D2742" s="15" t="s">
        <v>6</v>
      </c>
      <c r="E2742" t="e">
        <v>#N/A</v>
      </c>
    </row>
    <row r="2743" spans="1:5" x14ac:dyDescent="0.35">
      <c r="A2743" s="14">
        <v>20393170108</v>
      </c>
      <c r="B2743" s="15" t="s">
        <v>5937</v>
      </c>
      <c r="C2743" s="15" t="s">
        <v>850</v>
      </c>
      <c r="D2743" s="15" t="s">
        <v>6</v>
      </c>
      <c r="E2743" t="e">
        <v>#N/A</v>
      </c>
    </row>
    <row r="2744" spans="1:5" x14ac:dyDescent="0.35">
      <c r="A2744" s="14">
        <v>20393171503</v>
      </c>
      <c r="B2744" s="15" t="s">
        <v>5936</v>
      </c>
      <c r="C2744" s="15" t="s">
        <v>850</v>
      </c>
      <c r="D2744" s="15" t="s">
        <v>6</v>
      </c>
      <c r="E2744" t="e">
        <v>#N/A</v>
      </c>
    </row>
    <row r="2745" spans="1:5" x14ac:dyDescent="0.35">
      <c r="A2745" s="14">
        <v>20393207541</v>
      </c>
      <c r="B2745" s="15" t="s">
        <v>5935</v>
      </c>
      <c r="C2745" s="15" t="s">
        <v>850</v>
      </c>
      <c r="D2745" s="15" t="s">
        <v>6</v>
      </c>
      <c r="E2745" t="e">
        <v>#N/A</v>
      </c>
    </row>
    <row r="2746" spans="1:5" x14ac:dyDescent="0.35">
      <c r="A2746" s="14">
        <v>20393214164</v>
      </c>
      <c r="B2746" s="15" t="s">
        <v>5934</v>
      </c>
      <c r="C2746" s="15" t="s">
        <v>850</v>
      </c>
      <c r="D2746" s="15" t="s">
        <v>6</v>
      </c>
      <c r="E2746" t="e">
        <v>#N/A</v>
      </c>
    </row>
    <row r="2747" spans="1:5" x14ac:dyDescent="0.35">
      <c r="A2747" s="33">
        <v>20393219042</v>
      </c>
      <c r="B2747" s="35" t="s">
        <v>6161</v>
      </c>
      <c r="C2747" s="15" t="s">
        <v>850</v>
      </c>
      <c r="D2747" s="35" t="s">
        <v>6</v>
      </c>
      <c r="E2747" t="e">
        <v>#N/A</v>
      </c>
    </row>
    <row r="2748" spans="1:5" x14ac:dyDescent="0.35">
      <c r="A2748" s="14">
        <v>20393226928</v>
      </c>
      <c r="B2748" s="15" t="s">
        <v>1551</v>
      </c>
      <c r="C2748" s="15" t="s">
        <v>850</v>
      </c>
      <c r="D2748" s="15" t="s">
        <v>6</v>
      </c>
      <c r="E2748" t="e">
        <v>#N/A</v>
      </c>
    </row>
    <row r="2749" spans="1:5" x14ac:dyDescent="0.35">
      <c r="A2749" s="14">
        <v>20393245043</v>
      </c>
      <c r="B2749" s="15" t="s">
        <v>5932</v>
      </c>
      <c r="C2749" s="15" t="s">
        <v>850</v>
      </c>
      <c r="D2749" s="15" t="s">
        <v>6</v>
      </c>
      <c r="E2749" t="e">
        <v>#N/A</v>
      </c>
    </row>
    <row r="2750" spans="1:5" x14ac:dyDescent="0.35">
      <c r="A2750" s="33">
        <v>20393248492</v>
      </c>
      <c r="B2750" s="35" t="s">
        <v>6162</v>
      </c>
      <c r="C2750" s="15" t="s">
        <v>850</v>
      </c>
      <c r="D2750" s="35" t="s">
        <v>6</v>
      </c>
      <c r="E2750" t="e">
        <v>#N/A</v>
      </c>
    </row>
    <row r="2751" spans="1:5" x14ac:dyDescent="0.35">
      <c r="A2751" s="14">
        <v>20393250047</v>
      </c>
      <c r="B2751" s="15" t="s">
        <v>5931</v>
      </c>
      <c r="C2751" s="15" t="s">
        <v>850</v>
      </c>
      <c r="D2751" s="15" t="s">
        <v>6</v>
      </c>
      <c r="E2751" t="e">
        <v>#N/A</v>
      </c>
    </row>
    <row r="2752" spans="1:5" x14ac:dyDescent="0.35">
      <c r="A2752" s="33">
        <v>20393257050</v>
      </c>
      <c r="B2752" s="35" t="s">
        <v>6114</v>
      </c>
      <c r="C2752" s="15" t="s">
        <v>850</v>
      </c>
      <c r="D2752" s="35" t="s">
        <v>6</v>
      </c>
      <c r="E2752" t="e">
        <v>#N/A</v>
      </c>
    </row>
    <row r="2753" spans="1:5" x14ac:dyDescent="0.35">
      <c r="A2753" s="33">
        <v>20393266121</v>
      </c>
      <c r="B2753" s="35" t="s">
        <v>833</v>
      </c>
      <c r="C2753" s="15" t="s">
        <v>850</v>
      </c>
      <c r="D2753" s="35" t="s">
        <v>6</v>
      </c>
      <c r="E2753" t="e">
        <v>#N/A</v>
      </c>
    </row>
    <row r="2754" spans="1:5" x14ac:dyDescent="0.35">
      <c r="A2754" s="14">
        <v>20393274655</v>
      </c>
      <c r="B2754" s="15" t="s">
        <v>1550</v>
      </c>
      <c r="C2754" s="15" t="s">
        <v>850</v>
      </c>
      <c r="D2754" s="15" t="s">
        <v>6</v>
      </c>
      <c r="E2754" t="e">
        <v>#N/A</v>
      </c>
    </row>
    <row r="2755" spans="1:5" x14ac:dyDescent="0.35">
      <c r="A2755" s="14">
        <v>20393356899</v>
      </c>
      <c r="B2755" s="15" t="s">
        <v>1549</v>
      </c>
      <c r="C2755" s="15" t="s">
        <v>850</v>
      </c>
      <c r="D2755" s="15" t="s">
        <v>6</v>
      </c>
      <c r="E2755" t="e">
        <v>#N/A</v>
      </c>
    </row>
    <row r="2756" spans="1:5" x14ac:dyDescent="0.35">
      <c r="A2756" s="14">
        <v>20393498332</v>
      </c>
      <c r="B2756" s="15" t="s">
        <v>5929</v>
      </c>
      <c r="C2756" s="15" t="s">
        <v>850</v>
      </c>
      <c r="D2756" s="15" t="s">
        <v>6</v>
      </c>
      <c r="E2756" t="e">
        <v>#N/A</v>
      </c>
    </row>
    <row r="2757" spans="1:5" x14ac:dyDescent="0.35">
      <c r="A2757" s="14">
        <v>20393552647</v>
      </c>
      <c r="B2757" s="15" t="s">
        <v>5928</v>
      </c>
      <c r="C2757" s="15" t="s">
        <v>850</v>
      </c>
      <c r="D2757" s="15" t="s">
        <v>6</v>
      </c>
      <c r="E2757" t="e">
        <v>#N/A</v>
      </c>
    </row>
    <row r="2758" spans="1:5" x14ac:dyDescent="0.35">
      <c r="A2758" s="14">
        <v>20393567750</v>
      </c>
      <c r="B2758" s="15" t="s">
        <v>1548</v>
      </c>
      <c r="C2758" s="15" t="s">
        <v>850</v>
      </c>
      <c r="D2758" s="15" t="s">
        <v>6</v>
      </c>
      <c r="E2758" t="e">
        <v>#N/A</v>
      </c>
    </row>
    <row r="2759" spans="1:5" x14ac:dyDescent="0.35">
      <c r="A2759" s="14">
        <v>20393573130</v>
      </c>
      <c r="B2759" s="15" t="s">
        <v>1547</v>
      </c>
      <c r="C2759" s="15" t="s">
        <v>850</v>
      </c>
      <c r="D2759" s="15" t="s">
        <v>6</v>
      </c>
      <c r="E2759" t="e">
        <v>#N/A</v>
      </c>
    </row>
    <row r="2760" spans="1:5" x14ac:dyDescent="0.35">
      <c r="A2760" s="14">
        <v>20393573725</v>
      </c>
      <c r="B2760" s="15" t="s">
        <v>354</v>
      </c>
      <c r="C2760" s="15" t="s">
        <v>850</v>
      </c>
      <c r="D2760" s="15" t="s">
        <v>6</v>
      </c>
      <c r="E2760" t="e">
        <v>#N/A</v>
      </c>
    </row>
    <row r="2761" spans="1:5" x14ac:dyDescent="0.35">
      <c r="A2761" s="14">
        <v>20393650223</v>
      </c>
      <c r="B2761" s="15" t="s">
        <v>1546</v>
      </c>
      <c r="C2761" s="15" t="s">
        <v>850</v>
      </c>
      <c r="D2761" s="15" t="s">
        <v>6</v>
      </c>
      <c r="E2761" t="e">
        <v>#N/A</v>
      </c>
    </row>
    <row r="2762" spans="1:5" x14ac:dyDescent="0.35">
      <c r="A2762" s="14">
        <v>20393672898</v>
      </c>
      <c r="B2762" s="15" t="s">
        <v>1545</v>
      </c>
      <c r="C2762" s="15" t="s">
        <v>850</v>
      </c>
      <c r="D2762" s="15" t="s">
        <v>6</v>
      </c>
      <c r="E2762" t="e">
        <v>#N/A</v>
      </c>
    </row>
    <row r="2763" spans="1:5" x14ac:dyDescent="0.35">
      <c r="A2763" s="14">
        <v>20393750520</v>
      </c>
      <c r="B2763" s="15" t="s">
        <v>1544</v>
      </c>
      <c r="C2763" s="15" t="s">
        <v>850</v>
      </c>
      <c r="D2763" s="15" t="s">
        <v>6</v>
      </c>
      <c r="E2763" t="e">
        <v>#N/A</v>
      </c>
    </row>
    <row r="2764" spans="1:5" x14ac:dyDescent="0.35">
      <c r="A2764" s="33">
        <v>20393791391</v>
      </c>
      <c r="B2764" s="35" t="s">
        <v>6163</v>
      </c>
      <c r="C2764" s="15" t="s">
        <v>850</v>
      </c>
      <c r="D2764" s="35" t="s">
        <v>6</v>
      </c>
      <c r="E2764" t="e">
        <v>#N/A</v>
      </c>
    </row>
    <row r="2765" spans="1:5" x14ac:dyDescent="0.35">
      <c r="A2765" s="14">
        <v>20393850401</v>
      </c>
      <c r="B2765" s="15" t="s">
        <v>1543</v>
      </c>
      <c r="C2765" s="15" t="s">
        <v>850</v>
      </c>
      <c r="D2765" s="15" t="s">
        <v>6</v>
      </c>
      <c r="E2765" t="e">
        <v>#N/A</v>
      </c>
    </row>
    <row r="2766" spans="1:5" x14ac:dyDescent="0.35">
      <c r="A2766" s="33">
        <v>20393872552</v>
      </c>
      <c r="B2766" s="35" t="s">
        <v>6379</v>
      </c>
      <c r="C2766" s="15" t="s">
        <v>850</v>
      </c>
      <c r="D2766" s="35" t="s">
        <v>6</v>
      </c>
      <c r="E2766" t="e">
        <v>#N/A</v>
      </c>
    </row>
    <row r="2767" spans="1:5" x14ac:dyDescent="0.35">
      <c r="A2767" s="33">
        <v>20393872633</v>
      </c>
      <c r="B2767" s="35" t="s">
        <v>6378</v>
      </c>
      <c r="C2767" s="15" t="s">
        <v>850</v>
      </c>
      <c r="D2767" s="35" t="s">
        <v>6</v>
      </c>
      <c r="E2767" t="e">
        <v>#N/A</v>
      </c>
    </row>
    <row r="2768" spans="1:5" x14ac:dyDescent="0.35">
      <c r="A2768" s="14">
        <v>20393919290</v>
      </c>
      <c r="B2768" s="15" t="s">
        <v>1542</v>
      </c>
      <c r="C2768" s="15" t="s">
        <v>850</v>
      </c>
      <c r="D2768" s="15" t="s">
        <v>6</v>
      </c>
      <c r="E2768" t="e">
        <v>#N/A</v>
      </c>
    </row>
    <row r="2769" spans="1:5" x14ac:dyDescent="0.35">
      <c r="A2769" s="14">
        <v>20394805140</v>
      </c>
      <c r="B2769" s="15" t="s">
        <v>1541</v>
      </c>
      <c r="C2769" s="15" t="s">
        <v>850</v>
      </c>
      <c r="D2769" s="15" t="s">
        <v>101</v>
      </c>
      <c r="E2769" t="e">
        <v>#N/A</v>
      </c>
    </row>
    <row r="2770" spans="1:5" x14ac:dyDescent="0.35">
      <c r="A2770" s="33">
        <v>20394954145</v>
      </c>
      <c r="B2770" s="35" t="s">
        <v>6115</v>
      </c>
      <c r="C2770" s="15" t="s">
        <v>850</v>
      </c>
      <c r="D2770" s="35" t="s">
        <v>101</v>
      </c>
      <c r="E2770" t="e">
        <v>#N/A</v>
      </c>
    </row>
    <row r="2771" spans="1:5" x14ac:dyDescent="0.35">
      <c r="A2771" s="14">
        <v>20395092376</v>
      </c>
      <c r="B2771" s="15" t="s">
        <v>5927</v>
      </c>
      <c r="C2771" s="15" t="s">
        <v>850</v>
      </c>
      <c r="D2771" s="15" t="s">
        <v>101</v>
      </c>
      <c r="E2771" t="e">
        <v>#N/A</v>
      </c>
    </row>
    <row r="2772" spans="1:5" x14ac:dyDescent="0.35">
      <c r="A2772" s="33">
        <v>20395096797</v>
      </c>
      <c r="B2772" s="35" t="s">
        <v>6164</v>
      </c>
      <c r="C2772" s="15" t="s">
        <v>850</v>
      </c>
      <c r="D2772" s="35" t="s">
        <v>101</v>
      </c>
      <c r="E2772" t="e">
        <v>#N/A</v>
      </c>
    </row>
    <row r="2773" spans="1:5" x14ac:dyDescent="0.35">
      <c r="A2773" s="14">
        <v>20396017963</v>
      </c>
      <c r="B2773" s="15" t="s">
        <v>1540</v>
      </c>
      <c r="C2773" s="15" t="s">
        <v>850</v>
      </c>
      <c r="D2773" s="15" t="s">
        <v>101</v>
      </c>
      <c r="E2773" t="e">
        <v>#N/A</v>
      </c>
    </row>
    <row r="2774" spans="1:5" x14ac:dyDescent="0.35">
      <c r="A2774" s="14">
        <v>20396019826</v>
      </c>
      <c r="B2774" s="15" t="s">
        <v>1539</v>
      </c>
      <c r="C2774" s="15" t="s">
        <v>850</v>
      </c>
      <c r="D2774" s="15" t="s">
        <v>101</v>
      </c>
      <c r="E2774" t="e">
        <v>#N/A</v>
      </c>
    </row>
    <row r="2775" spans="1:5" x14ac:dyDescent="0.35">
      <c r="A2775" s="14">
        <v>20396058724</v>
      </c>
      <c r="B2775" s="15" t="s">
        <v>1538</v>
      </c>
      <c r="C2775" s="15" t="s">
        <v>850</v>
      </c>
      <c r="D2775" s="15" t="s">
        <v>101</v>
      </c>
      <c r="E2775" t="e">
        <v>#N/A</v>
      </c>
    </row>
    <row r="2776" spans="1:5" x14ac:dyDescent="0.35">
      <c r="A2776" s="14">
        <v>20396073791</v>
      </c>
      <c r="B2776" s="15" t="s">
        <v>1537</v>
      </c>
      <c r="C2776" s="15" t="s">
        <v>850</v>
      </c>
      <c r="D2776" s="15" t="s">
        <v>101</v>
      </c>
      <c r="E2776" t="e">
        <v>#N/A</v>
      </c>
    </row>
    <row r="2777" spans="1:5" x14ac:dyDescent="0.35">
      <c r="A2777" s="14">
        <v>20396088127</v>
      </c>
      <c r="B2777" s="15" t="s">
        <v>605</v>
      </c>
      <c r="C2777" s="15" t="s">
        <v>850</v>
      </c>
      <c r="D2777" s="15" t="s">
        <v>101</v>
      </c>
      <c r="E2777" t="e">
        <v>#N/A</v>
      </c>
    </row>
    <row r="2778" spans="1:5" x14ac:dyDescent="0.35">
      <c r="A2778" s="14">
        <v>20396129508</v>
      </c>
      <c r="B2778" s="15" t="s">
        <v>1536</v>
      </c>
      <c r="C2778" s="15" t="s">
        <v>850</v>
      </c>
      <c r="D2778" s="15" t="s">
        <v>101</v>
      </c>
      <c r="E2778" t="e">
        <v>#N/A</v>
      </c>
    </row>
    <row r="2779" spans="1:5" x14ac:dyDescent="0.35">
      <c r="A2779" s="14">
        <v>20396835801</v>
      </c>
      <c r="B2779" s="15" t="s">
        <v>1535</v>
      </c>
      <c r="C2779" s="15" t="s">
        <v>850</v>
      </c>
      <c r="D2779" s="15" t="s">
        <v>101</v>
      </c>
      <c r="E2779" t="e">
        <v>#N/A</v>
      </c>
    </row>
    <row r="2780" spans="1:5" x14ac:dyDescent="0.35">
      <c r="A2780" s="14">
        <v>20396863171</v>
      </c>
      <c r="B2780" s="15" t="s">
        <v>1534</v>
      </c>
      <c r="C2780" s="15" t="s">
        <v>850</v>
      </c>
      <c r="D2780" s="15" t="s">
        <v>101</v>
      </c>
      <c r="E2780" t="e">
        <v>#N/A</v>
      </c>
    </row>
    <row r="2781" spans="1:5" x14ac:dyDescent="0.35">
      <c r="A2781" s="14">
        <v>20396976618</v>
      </c>
      <c r="B2781" s="15" t="s">
        <v>5926</v>
      </c>
      <c r="C2781" s="15" t="s">
        <v>850</v>
      </c>
      <c r="D2781" s="15" t="s">
        <v>101</v>
      </c>
      <c r="E2781" t="e">
        <v>#N/A</v>
      </c>
    </row>
    <row r="2782" spans="1:5" x14ac:dyDescent="0.35">
      <c r="A2782" s="14">
        <v>20397492037</v>
      </c>
      <c r="B2782" s="15" t="s">
        <v>1533</v>
      </c>
      <c r="C2782" s="15" t="s">
        <v>850</v>
      </c>
      <c r="D2782" s="15" t="s">
        <v>101</v>
      </c>
      <c r="E2782" t="e">
        <v>#N/A</v>
      </c>
    </row>
    <row r="2783" spans="1:5" x14ac:dyDescent="0.35">
      <c r="A2783" s="14">
        <v>20397775683</v>
      </c>
      <c r="B2783" s="15" t="s">
        <v>1532</v>
      </c>
      <c r="C2783" s="15" t="s">
        <v>850</v>
      </c>
      <c r="D2783" s="15" t="s">
        <v>101</v>
      </c>
      <c r="E2783" t="e">
        <v>#N/A</v>
      </c>
    </row>
    <row r="2784" spans="1:5" x14ac:dyDescent="0.35">
      <c r="A2784" s="14">
        <v>20397808522</v>
      </c>
      <c r="B2784" s="15" t="s">
        <v>1531</v>
      </c>
      <c r="C2784" s="15" t="s">
        <v>850</v>
      </c>
      <c r="D2784" s="15" t="s">
        <v>101</v>
      </c>
      <c r="E2784" t="e">
        <v>#N/A</v>
      </c>
    </row>
    <row r="2785" spans="1:5" x14ac:dyDescent="0.35">
      <c r="A2785" s="14">
        <v>20397867961</v>
      </c>
      <c r="B2785" s="15" t="s">
        <v>1530</v>
      </c>
      <c r="C2785" s="15" t="s">
        <v>850</v>
      </c>
      <c r="D2785" s="15" t="s">
        <v>101</v>
      </c>
      <c r="E2785" t="e">
        <v>#N/A</v>
      </c>
    </row>
    <row r="2786" spans="1:5" x14ac:dyDescent="0.35">
      <c r="A2786" s="14">
        <v>20397932886</v>
      </c>
      <c r="B2786" s="15" t="s">
        <v>1529</v>
      </c>
      <c r="C2786" s="15" t="s">
        <v>850</v>
      </c>
      <c r="D2786" s="15" t="s">
        <v>101</v>
      </c>
      <c r="E2786" t="e">
        <v>#N/A</v>
      </c>
    </row>
    <row r="2787" spans="1:5" x14ac:dyDescent="0.35">
      <c r="A2787" s="33">
        <v>20397948294</v>
      </c>
      <c r="B2787" s="35" t="s">
        <v>6436</v>
      </c>
      <c r="C2787" s="15" t="s">
        <v>850</v>
      </c>
      <c r="D2787" s="35" t="s">
        <v>101</v>
      </c>
      <c r="E2787" t="e">
        <v>#N/A</v>
      </c>
    </row>
    <row r="2788" spans="1:5" x14ac:dyDescent="0.35">
      <c r="A2788" s="14">
        <v>20398548303</v>
      </c>
      <c r="B2788" s="15" t="s">
        <v>5925</v>
      </c>
      <c r="C2788" s="15" t="s">
        <v>850</v>
      </c>
      <c r="D2788" s="15" t="s">
        <v>101</v>
      </c>
      <c r="E2788" t="e">
        <v>#N/A</v>
      </c>
    </row>
    <row r="2789" spans="1:5" x14ac:dyDescent="0.35">
      <c r="A2789" s="14">
        <v>20399041105</v>
      </c>
      <c r="B2789" s="15" t="s">
        <v>5922</v>
      </c>
      <c r="C2789" s="15" t="s">
        <v>850</v>
      </c>
      <c r="D2789" s="15" t="s">
        <v>101</v>
      </c>
      <c r="E2789" t="e">
        <v>#N/A</v>
      </c>
    </row>
    <row r="2790" spans="1:5" x14ac:dyDescent="0.35">
      <c r="A2790" s="33">
        <v>20399128995</v>
      </c>
      <c r="B2790" s="35" t="s">
        <v>6311</v>
      </c>
      <c r="C2790" s="15" t="s">
        <v>850</v>
      </c>
      <c r="D2790" s="35" t="s">
        <v>101</v>
      </c>
      <c r="E2790" t="e">
        <v>#N/A</v>
      </c>
    </row>
    <row r="2791" spans="1:5" x14ac:dyDescent="0.35">
      <c r="A2791" s="14">
        <v>20399326797</v>
      </c>
      <c r="B2791" s="15" t="s">
        <v>5920</v>
      </c>
      <c r="C2791" s="15" t="s">
        <v>850</v>
      </c>
      <c r="D2791" s="15" t="s">
        <v>101</v>
      </c>
      <c r="E2791" t="e">
        <v>#N/A</v>
      </c>
    </row>
    <row r="2792" spans="1:5" x14ac:dyDescent="0.35">
      <c r="A2792" s="33">
        <v>20399332177</v>
      </c>
      <c r="B2792" s="35" t="s">
        <v>781</v>
      </c>
      <c r="C2792" s="15" t="s">
        <v>850</v>
      </c>
      <c r="D2792" s="35" t="s">
        <v>101</v>
      </c>
      <c r="E2792" t="e">
        <v>#N/A</v>
      </c>
    </row>
    <row r="2793" spans="1:5" x14ac:dyDescent="0.35">
      <c r="A2793" s="33">
        <v>20399582017</v>
      </c>
      <c r="B2793" s="35" t="s">
        <v>6507</v>
      </c>
      <c r="C2793" s="15" t="s">
        <v>850</v>
      </c>
      <c r="D2793" s="35" t="s">
        <v>101</v>
      </c>
      <c r="E2793" t="e">
        <v>#N/A</v>
      </c>
    </row>
    <row r="2794" spans="1:5" x14ac:dyDescent="0.35">
      <c r="A2794" s="14">
        <v>20399728241</v>
      </c>
      <c r="B2794" s="15" t="s">
        <v>293</v>
      </c>
      <c r="C2794" s="15" t="s">
        <v>850</v>
      </c>
      <c r="D2794" s="15" t="s">
        <v>204</v>
      </c>
      <c r="E2794" t="e">
        <v>#N/A</v>
      </c>
    </row>
    <row r="2795" spans="1:5" x14ac:dyDescent="0.35">
      <c r="A2795" s="14">
        <v>20399849382</v>
      </c>
      <c r="B2795" s="15" t="s">
        <v>1528</v>
      </c>
      <c r="C2795" s="15" t="s">
        <v>850</v>
      </c>
      <c r="D2795" s="15" t="s">
        <v>204</v>
      </c>
      <c r="E2795" t="e">
        <v>#N/A</v>
      </c>
    </row>
    <row r="2796" spans="1:5" x14ac:dyDescent="0.35">
      <c r="A2796" s="14">
        <v>20401283952</v>
      </c>
      <c r="B2796" s="15" t="s">
        <v>5918</v>
      </c>
      <c r="C2796" s="15" t="s">
        <v>850</v>
      </c>
      <c r="D2796" s="15" t="s">
        <v>6</v>
      </c>
      <c r="E2796" t="e">
        <v>#N/A</v>
      </c>
    </row>
    <row r="2797" spans="1:5" x14ac:dyDescent="0.35">
      <c r="A2797" s="14">
        <v>20401384040</v>
      </c>
      <c r="B2797" s="15" t="s">
        <v>1527</v>
      </c>
      <c r="C2797" s="15" t="s">
        <v>850</v>
      </c>
      <c r="D2797" s="15" t="s">
        <v>6</v>
      </c>
      <c r="E2797" t="e">
        <v>#N/A</v>
      </c>
    </row>
    <row r="2798" spans="1:5" x14ac:dyDescent="0.35">
      <c r="A2798" s="14">
        <v>20401788990</v>
      </c>
      <c r="B2798" s="15" t="s">
        <v>1526</v>
      </c>
      <c r="C2798" s="15" t="s">
        <v>850</v>
      </c>
      <c r="D2798" s="15" t="s">
        <v>6</v>
      </c>
      <c r="E2798" t="e">
        <v>#N/A</v>
      </c>
    </row>
    <row r="2799" spans="1:5" x14ac:dyDescent="0.35">
      <c r="A2799" s="14">
        <v>20401979159</v>
      </c>
      <c r="B2799" s="15" t="s">
        <v>5917</v>
      </c>
      <c r="C2799" s="15" t="s">
        <v>850</v>
      </c>
      <c r="D2799" s="15" t="s">
        <v>6</v>
      </c>
      <c r="E2799" t="e">
        <v>#N/A</v>
      </c>
    </row>
    <row r="2800" spans="1:5" x14ac:dyDescent="0.35">
      <c r="A2800" s="14">
        <v>20402597918</v>
      </c>
      <c r="B2800" s="15" t="s">
        <v>1525</v>
      </c>
      <c r="C2800" s="15" t="s">
        <v>850</v>
      </c>
      <c r="D2800" s="15" t="s">
        <v>6</v>
      </c>
      <c r="E2800" t="e">
        <v>#N/A</v>
      </c>
    </row>
    <row r="2801" spans="1:5" x14ac:dyDescent="0.35">
      <c r="A2801" s="14">
        <v>20403792587</v>
      </c>
      <c r="B2801" s="15" t="s">
        <v>355</v>
      </c>
      <c r="C2801" s="15" t="s">
        <v>850</v>
      </c>
      <c r="D2801" s="15" t="s">
        <v>6</v>
      </c>
      <c r="E2801" t="e">
        <v>#N/A</v>
      </c>
    </row>
    <row r="2802" spans="1:5" x14ac:dyDescent="0.35">
      <c r="A2802" s="14">
        <v>20404200021</v>
      </c>
      <c r="B2802" s="15" t="s">
        <v>5915</v>
      </c>
      <c r="C2802" s="15" t="s">
        <v>850</v>
      </c>
      <c r="D2802" s="15" t="s">
        <v>6</v>
      </c>
      <c r="E2802" t="e">
        <v>#N/A</v>
      </c>
    </row>
    <row r="2803" spans="1:5" x14ac:dyDescent="0.35">
      <c r="A2803" s="14">
        <v>20404218400</v>
      </c>
      <c r="B2803" s="15" t="s">
        <v>5914</v>
      </c>
      <c r="C2803" s="15" t="s">
        <v>850</v>
      </c>
      <c r="D2803" s="15" t="s">
        <v>6</v>
      </c>
      <c r="E2803" t="e">
        <v>#N/A</v>
      </c>
    </row>
    <row r="2804" spans="1:5" x14ac:dyDescent="0.35">
      <c r="A2804" s="14">
        <v>20404224809</v>
      </c>
      <c r="B2804" s="15" t="s">
        <v>1524</v>
      </c>
      <c r="C2804" s="15" t="s">
        <v>850</v>
      </c>
      <c r="D2804" s="15" t="s">
        <v>6</v>
      </c>
      <c r="E2804" t="e">
        <v>#N/A</v>
      </c>
    </row>
    <row r="2805" spans="1:5" x14ac:dyDescent="0.35">
      <c r="A2805" s="14">
        <v>20404235169</v>
      </c>
      <c r="B2805" s="15" t="s">
        <v>5912</v>
      </c>
      <c r="C2805" s="15" t="s">
        <v>850</v>
      </c>
      <c r="D2805" s="15" t="s">
        <v>6</v>
      </c>
      <c r="E2805" t="e">
        <v>#N/A</v>
      </c>
    </row>
    <row r="2806" spans="1:5" x14ac:dyDescent="0.35">
      <c r="A2806" s="14">
        <v>20404438949</v>
      </c>
      <c r="B2806" s="15" t="s">
        <v>5911</v>
      </c>
      <c r="C2806" s="15" t="s">
        <v>850</v>
      </c>
      <c r="D2806" s="15" t="s">
        <v>6</v>
      </c>
      <c r="E2806" t="e">
        <v>#N/A</v>
      </c>
    </row>
    <row r="2807" spans="1:5" x14ac:dyDescent="0.35">
      <c r="A2807" s="14">
        <v>20404479114</v>
      </c>
      <c r="B2807" s="15" t="s">
        <v>1523</v>
      </c>
      <c r="C2807" s="15" t="s">
        <v>850</v>
      </c>
      <c r="D2807" s="15" t="s">
        <v>6</v>
      </c>
      <c r="E2807" t="e">
        <v>#N/A</v>
      </c>
    </row>
    <row r="2808" spans="1:5" x14ac:dyDescent="0.35">
      <c r="A2808" s="14">
        <v>20404935730</v>
      </c>
      <c r="B2808" s="15" t="s">
        <v>5910</v>
      </c>
      <c r="C2808" s="15" t="s">
        <v>850</v>
      </c>
      <c r="D2808" s="15" t="s">
        <v>6</v>
      </c>
      <c r="E2808" t="e">
        <v>#N/A</v>
      </c>
    </row>
    <row r="2809" spans="1:5" x14ac:dyDescent="0.35">
      <c r="A2809" s="14">
        <v>20404958942</v>
      </c>
      <c r="B2809" s="15" t="s">
        <v>3517</v>
      </c>
      <c r="C2809" s="15" t="s">
        <v>850</v>
      </c>
      <c r="D2809" s="15" t="s">
        <v>6</v>
      </c>
      <c r="E2809" t="e">
        <v>#N/A</v>
      </c>
    </row>
    <row r="2810" spans="1:5" x14ac:dyDescent="0.35">
      <c r="A2810" s="14">
        <v>20405186145</v>
      </c>
      <c r="B2810" s="15" t="s">
        <v>1522</v>
      </c>
      <c r="C2810" s="15" t="s">
        <v>850</v>
      </c>
      <c r="D2810" s="15" t="s">
        <v>204</v>
      </c>
      <c r="E2810" t="e">
        <v>#N/A</v>
      </c>
    </row>
    <row r="2811" spans="1:5" x14ac:dyDescent="0.35">
      <c r="A2811" s="14">
        <v>20405362059</v>
      </c>
      <c r="B2811" s="15" t="s">
        <v>5909</v>
      </c>
      <c r="C2811" s="15" t="s">
        <v>850</v>
      </c>
      <c r="D2811" s="15" t="s">
        <v>204</v>
      </c>
      <c r="E2811" t="e">
        <v>#N/A</v>
      </c>
    </row>
    <row r="2812" spans="1:5" x14ac:dyDescent="0.35">
      <c r="A2812" s="14">
        <v>20405382084</v>
      </c>
      <c r="B2812" s="15" t="s">
        <v>5908</v>
      </c>
      <c r="C2812" s="15" t="s">
        <v>850</v>
      </c>
      <c r="D2812" s="15" t="s">
        <v>204</v>
      </c>
      <c r="E2812" t="e">
        <v>#N/A</v>
      </c>
    </row>
    <row r="2813" spans="1:5" x14ac:dyDescent="0.35">
      <c r="A2813" s="14">
        <v>20405450004</v>
      </c>
      <c r="B2813" s="15" t="s">
        <v>295</v>
      </c>
      <c r="C2813" s="15" t="s">
        <v>850</v>
      </c>
      <c r="D2813" s="15" t="s">
        <v>204</v>
      </c>
      <c r="E2813" t="e">
        <v>#N/A</v>
      </c>
    </row>
    <row r="2814" spans="1:5" x14ac:dyDescent="0.35">
      <c r="A2814" s="14">
        <v>20405470536</v>
      </c>
      <c r="B2814" s="15" t="s">
        <v>6065</v>
      </c>
      <c r="C2814" s="15" t="s">
        <v>850</v>
      </c>
      <c r="D2814" s="15" t="s">
        <v>204</v>
      </c>
      <c r="E2814" t="e">
        <v>#N/A</v>
      </c>
    </row>
    <row r="2815" spans="1:5" x14ac:dyDescent="0.35">
      <c r="A2815" s="14">
        <v>20405479592</v>
      </c>
      <c r="B2815" s="15" t="s">
        <v>1521</v>
      </c>
      <c r="C2815" s="15" t="s">
        <v>846</v>
      </c>
      <c r="D2815" s="15" t="s">
        <v>204</v>
      </c>
      <c r="E2815" t="e">
        <v>#N/A</v>
      </c>
    </row>
    <row r="2816" spans="1:5" x14ac:dyDescent="0.35">
      <c r="A2816" s="14">
        <v>20405600847</v>
      </c>
      <c r="B2816" s="15" t="s">
        <v>296</v>
      </c>
      <c r="C2816" s="15" t="s">
        <v>850</v>
      </c>
      <c r="D2816" s="15" t="s">
        <v>204</v>
      </c>
      <c r="E2816" t="e">
        <v>#N/A</v>
      </c>
    </row>
    <row r="2817" spans="1:5" x14ac:dyDescent="0.35">
      <c r="A2817" s="14">
        <v>20405631211</v>
      </c>
      <c r="B2817" s="15" t="s">
        <v>1520</v>
      </c>
      <c r="C2817" s="15" t="s">
        <v>850</v>
      </c>
      <c r="D2817" s="15" t="s">
        <v>204</v>
      </c>
      <c r="E2817" t="e">
        <v>#N/A</v>
      </c>
    </row>
    <row r="2818" spans="1:5" x14ac:dyDescent="0.35">
      <c r="A2818" s="14">
        <v>20405732832</v>
      </c>
      <c r="B2818" s="15" t="s">
        <v>5907</v>
      </c>
      <c r="C2818" s="15" t="s">
        <v>850</v>
      </c>
      <c r="D2818" s="15" t="s">
        <v>204</v>
      </c>
      <c r="E2818" t="e">
        <v>#N/A</v>
      </c>
    </row>
    <row r="2819" spans="1:5" x14ac:dyDescent="0.35">
      <c r="A2819" s="14">
        <v>20405791413</v>
      </c>
      <c r="B2819" s="15" t="s">
        <v>5905</v>
      </c>
      <c r="C2819" s="15" t="s">
        <v>850</v>
      </c>
      <c r="D2819" s="15" t="s">
        <v>204</v>
      </c>
      <c r="E2819" t="e">
        <v>#N/A</v>
      </c>
    </row>
    <row r="2820" spans="1:5" x14ac:dyDescent="0.35">
      <c r="A2820" s="14">
        <v>20405900999</v>
      </c>
      <c r="B2820" s="15" t="s">
        <v>5904</v>
      </c>
      <c r="C2820" s="15" t="s">
        <v>850</v>
      </c>
      <c r="D2820" s="15" t="s">
        <v>204</v>
      </c>
      <c r="E2820" t="e">
        <v>#N/A</v>
      </c>
    </row>
    <row r="2821" spans="1:5" x14ac:dyDescent="0.35">
      <c r="A2821" s="14">
        <v>20406071538</v>
      </c>
      <c r="B2821" s="15" t="s">
        <v>666</v>
      </c>
      <c r="C2821" s="15" t="s">
        <v>850</v>
      </c>
      <c r="D2821" s="15" t="s">
        <v>204</v>
      </c>
      <c r="E2821" t="e">
        <v>#N/A</v>
      </c>
    </row>
    <row r="2822" spans="1:5" x14ac:dyDescent="0.35">
      <c r="A2822" s="14">
        <v>20406150756</v>
      </c>
      <c r="B2822" s="15" t="s">
        <v>5903</v>
      </c>
      <c r="C2822" s="15" t="s">
        <v>850</v>
      </c>
      <c r="D2822" s="15" t="s">
        <v>204</v>
      </c>
      <c r="E2822" t="e">
        <v>#N/A</v>
      </c>
    </row>
    <row r="2823" spans="1:5" x14ac:dyDescent="0.35">
      <c r="A2823" s="14">
        <v>20406164625</v>
      </c>
      <c r="B2823" s="15" t="s">
        <v>6072</v>
      </c>
      <c r="C2823" s="15" t="s">
        <v>850</v>
      </c>
      <c r="D2823" s="15" t="s">
        <v>204</v>
      </c>
      <c r="E2823" t="e">
        <v>#N/A</v>
      </c>
    </row>
    <row r="2824" spans="1:5" x14ac:dyDescent="0.35">
      <c r="A2824" s="14">
        <v>20406244815</v>
      </c>
      <c r="B2824" s="15" t="s">
        <v>6043</v>
      </c>
      <c r="C2824" s="15" t="s">
        <v>850</v>
      </c>
      <c r="D2824" s="15" t="s">
        <v>204</v>
      </c>
      <c r="E2824" t="e">
        <v>#N/A</v>
      </c>
    </row>
    <row r="2825" spans="1:5" x14ac:dyDescent="0.35">
      <c r="A2825" s="14">
        <v>20406249531</v>
      </c>
      <c r="B2825" s="15" t="s">
        <v>6071</v>
      </c>
      <c r="C2825" s="15" t="s">
        <v>850</v>
      </c>
      <c r="D2825" s="15" t="s">
        <v>204</v>
      </c>
      <c r="E2825" t="e">
        <v>#N/A</v>
      </c>
    </row>
    <row r="2826" spans="1:5" x14ac:dyDescent="0.35">
      <c r="A2826" s="14">
        <v>20406252168</v>
      </c>
      <c r="B2826" s="15" t="s">
        <v>5902</v>
      </c>
      <c r="C2826" s="15" t="s">
        <v>850</v>
      </c>
      <c r="D2826" s="15" t="s">
        <v>204</v>
      </c>
      <c r="E2826" t="e">
        <v>#N/A</v>
      </c>
    </row>
    <row r="2827" spans="1:5" x14ac:dyDescent="0.35">
      <c r="A2827" s="14">
        <v>20406254021</v>
      </c>
      <c r="B2827" s="15" t="s">
        <v>6044</v>
      </c>
      <c r="C2827" s="15" t="s">
        <v>850</v>
      </c>
      <c r="D2827" s="15" t="s">
        <v>204</v>
      </c>
      <c r="E2827" t="e">
        <v>#N/A</v>
      </c>
    </row>
    <row r="2828" spans="1:5" x14ac:dyDescent="0.35">
      <c r="A2828" s="14">
        <v>20406266207</v>
      </c>
      <c r="B2828" s="15" t="s">
        <v>1519</v>
      </c>
      <c r="C2828" s="15" t="s">
        <v>850</v>
      </c>
      <c r="D2828" s="15" t="s">
        <v>204</v>
      </c>
      <c r="E2828" t="e">
        <v>#N/A</v>
      </c>
    </row>
    <row r="2829" spans="1:5" x14ac:dyDescent="0.35">
      <c r="A2829" s="14">
        <v>20406266380</v>
      </c>
      <c r="B2829" s="15" t="s">
        <v>1518</v>
      </c>
      <c r="C2829" s="15" t="s">
        <v>850</v>
      </c>
      <c r="D2829" s="15" t="s">
        <v>204</v>
      </c>
      <c r="E2829" t="e">
        <v>#N/A</v>
      </c>
    </row>
    <row r="2830" spans="1:5" x14ac:dyDescent="0.35">
      <c r="A2830" s="14">
        <v>20406266975</v>
      </c>
      <c r="B2830" s="15" t="s">
        <v>1517</v>
      </c>
      <c r="C2830" s="15" t="s">
        <v>850</v>
      </c>
      <c r="D2830" s="15" t="s">
        <v>204</v>
      </c>
      <c r="E2830" t="e">
        <v>#N/A</v>
      </c>
    </row>
    <row r="2831" spans="1:5" x14ac:dyDescent="0.35">
      <c r="A2831" s="14">
        <v>20406267190</v>
      </c>
      <c r="B2831" s="15" t="s">
        <v>1516</v>
      </c>
      <c r="C2831" s="15" t="s">
        <v>850</v>
      </c>
      <c r="D2831" s="15" t="s">
        <v>204</v>
      </c>
      <c r="E2831" t="e">
        <v>#N/A</v>
      </c>
    </row>
    <row r="2832" spans="1:5" x14ac:dyDescent="0.35">
      <c r="A2832" s="14">
        <v>20406289321</v>
      </c>
      <c r="B2832" s="15" t="s">
        <v>5901</v>
      </c>
      <c r="C2832" s="15" t="s">
        <v>850</v>
      </c>
      <c r="D2832" s="15" t="s">
        <v>204</v>
      </c>
      <c r="E2832" t="e">
        <v>#N/A</v>
      </c>
    </row>
    <row r="2833" spans="1:5" x14ac:dyDescent="0.35">
      <c r="A2833" s="14">
        <v>20406299989</v>
      </c>
      <c r="B2833" s="15" t="s">
        <v>5900</v>
      </c>
      <c r="C2833" s="15" t="s">
        <v>850</v>
      </c>
      <c r="D2833" s="15" t="s">
        <v>204</v>
      </c>
      <c r="E2833" t="e">
        <v>#N/A</v>
      </c>
    </row>
    <row r="2834" spans="1:5" x14ac:dyDescent="0.35">
      <c r="A2834" s="14">
        <v>20406324096</v>
      </c>
      <c r="B2834" s="15" t="s">
        <v>5899</v>
      </c>
      <c r="C2834" s="15" t="s">
        <v>850</v>
      </c>
      <c r="D2834" s="15" t="s">
        <v>204</v>
      </c>
      <c r="E2834" t="e">
        <v>#N/A</v>
      </c>
    </row>
    <row r="2835" spans="1:5" x14ac:dyDescent="0.35">
      <c r="A2835" s="14">
        <v>20406325815</v>
      </c>
      <c r="B2835" s="15" t="s">
        <v>784</v>
      </c>
      <c r="C2835" s="15" t="s">
        <v>850</v>
      </c>
      <c r="D2835" s="15" t="s">
        <v>204</v>
      </c>
      <c r="E2835" t="e">
        <v>#N/A</v>
      </c>
    </row>
    <row r="2836" spans="1:5" x14ac:dyDescent="0.35">
      <c r="A2836" s="14">
        <v>20406328245</v>
      </c>
      <c r="B2836" s="15" t="s">
        <v>5898</v>
      </c>
      <c r="C2836" s="15" t="s">
        <v>850</v>
      </c>
      <c r="D2836" s="15" t="s">
        <v>204</v>
      </c>
      <c r="E2836" t="e">
        <v>#N/A</v>
      </c>
    </row>
    <row r="2837" spans="1:5" x14ac:dyDescent="0.35">
      <c r="A2837" s="14">
        <v>20406333320</v>
      </c>
      <c r="B2837" s="15" t="s">
        <v>5897</v>
      </c>
      <c r="C2837" s="15" t="s">
        <v>850</v>
      </c>
      <c r="D2837" s="15" t="s">
        <v>204</v>
      </c>
      <c r="E2837" t="e">
        <v>#N/A</v>
      </c>
    </row>
    <row r="2838" spans="1:5" x14ac:dyDescent="0.35">
      <c r="A2838" s="14">
        <v>20406340610</v>
      </c>
      <c r="B2838" s="15" t="s">
        <v>4429</v>
      </c>
      <c r="C2838" s="15" t="s">
        <v>850</v>
      </c>
      <c r="D2838" s="15" t="s">
        <v>204</v>
      </c>
      <c r="E2838" t="e">
        <v>#N/A</v>
      </c>
    </row>
    <row r="2839" spans="1:5" x14ac:dyDescent="0.35">
      <c r="A2839" s="14">
        <v>20406348785</v>
      </c>
      <c r="B2839" s="15" t="s">
        <v>5896</v>
      </c>
      <c r="C2839" s="15" t="s">
        <v>850</v>
      </c>
      <c r="D2839" s="15" t="s">
        <v>204</v>
      </c>
      <c r="E2839" t="e">
        <v>#N/A</v>
      </c>
    </row>
    <row r="2840" spans="1:5" x14ac:dyDescent="0.35">
      <c r="A2840" s="14">
        <v>20406351069</v>
      </c>
      <c r="B2840" s="15" t="s">
        <v>5895</v>
      </c>
      <c r="C2840" s="15" t="s">
        <v>850</v>
      </c>
      <c r="D2840" s="15" t="s">
        <v>204</v>
      </c>
      <c r="E2840" t="e">
        <v>#N/A</v>
      </c>
    </row>
    <row r="2841" spans="1:5" x14ac:dyDescent="0.35">
      <c r="A2841" s="14">
        <v>20406359124</v>
      </c>
      <c r="B2841" s="15" t="s">
        <v>5894</v>
      </c>
      <c r="C2841" s="15" t="s">
        <v>850</v>
      </c>
      <c r="D2841" s="15" t="s">
        <v>204</v>
      </c>
      <c r="E2841" t="e">
        <v>#N/A</v>
      </c>
    </row>
    <row r="2842" spans="1:5" x14ac:dyDescent="0.35">
      <c r="A2842" s="33">
        <v>20406359639</v>
      </c>
      <c r="B2842" s="35" t="s">
        <v>6165</v>
      </c>
      <c r="C2842" s="15" t="s">
        <v>850</v>
      </c>
      <c r="D2842" s="35" t="s">
        <v>204</v>
      </c>
      <c r="E2842" t="e">
        <v>#N/A</v>
      </c>
    </row>
    <row r="2843" spans="1:5" x14ac:dyDescent="0.35">
      <c r="A2843" s="14">
        <v>20406364047</v>
      </c>
      <c r="B2843" s="15" t="s">
        <v>5893</v>
      </c>
      <c r="C2843" s="15" t="s">
        <v>850</v>
      </c>
      <c r="D2843" s="15" t="s">
        <v>204</v>
      </c>
      <c r="E2843" t="e">
        <v>#N/A</v>
      </c>
    </row>
    <row r="2844" spans="1:5" x14ac:dyDescent="0.35">
      <c r="A2844" s="14">
        <v>20406366252</v>
      </c>
      <c r="B2844" s="15" t="s">
        <v>5892</v>
      </c>
      <c r="C2844" s="15" t="s">
        <v>850</v>
      </c>
      <c r="D2844" s="15" t="s">
        <v>204</v>
      </c>
      <c r="E2844" t="e">
        <v>#N/A</v>
      </c>
    </row>
    <row r="2845" spans="1:5" x14ac:dyDescent="0.35">
      <c r="A2845" s="14">
        <v>20406368468</v>
      </c>
      <c r="B2845" s="15" t="s">
        <v>5891</v>
      </c>
      <c r="C2845" s="15" t="s">
        <v>850</v>
      </c>
      <c r="D2845" s="15" t="s">
        <v>204</v>
      </c>
      <c r="E2845" t="e">
        <v>#N/A</v>
      </c>
    </row>
    <row r="2846" spans="1:5" x14ac:dyDescent="0.35">
      <c r="A2846" s="14">
        <v>20406368549</v>
      </c>
      <c r="B2846" s="15" t="s">
        <v>5890</v>
      </c>
      <c r="C2846" s="15" t="s">
        <v>850</v>
      </c>
      <c r="D2846" s="15" t="s">
        <v>204</v>
      </c>
      <c r="E2846" t="e">
        <v>#N/A</v>
      </c>
    </row>
    <row r="2847" spans="1:5" x14ac:dyDescent="0.35">
      <c r="A2847" s="14">
        <v>20406369600</v>
      </c>
      <c r="B2847" s="15" t="s">
        <v>5889</v>
      </c>
      <c r="C2847" s="15" t="s">
        <v>850</v>
      </c>
      <c r="D2847" s="15" t="s">
        <v>204</v>
      </c>
      <c r="E2847" t="e">
        <v>#N/A</v>
      </c>
    </row>
    <row r="2848" spans="1:5" x14ac:dyDescent="0.35">
      <c r="A2848" s="33">
        <v>20406371418</v>
      </c>
      <c r="B2848" s="35" t="s">
        <v>6116</v>
      </c>
      <c r="C2848" s="15" t="s">
        <v>850</v>
      </c>
      <c r="D2848" s="35" t="s">
        <v>204</v>
      </c>
      <c r="E2848" t="e">
        <v>#N/A</v>
      </c>
    </row>
    <row r="2849" spans="1:5" x14ac:dyDescent="0.35">
      <c r="A2849" s="14">
        <v>20406371761</v>
      </c>
      <c r="B2849" s="15" t="s">
        <v>5888</v>
      </c>
      <c r="C2849" s="15" t="s">
        <v>850</v>
      </c>
      <c r="D2849" s="15" t="s">
        <v>204</v>
      </c>
      <c r="E2849" t="e">
        <v>#N/A</v>
      </c>
    </row>
    <row r="2850" spans="1:5" x14ac:dyDescent="0.35">
      <c r="A2850" s="33">
        <v>20406373119</v>
      </c>
      <c r="B2850" s="35" t="s">
        <v>6166</v>
      </c>
      <c r="C2850" s="15" t="s">
        <v>850</v>
      </c>
      <c r="D2850" s="35" t="s">
        <v>204</v>
      </c>
      <c r="E2850" t="e">
        <v>#N/A</v>
      </c>
    </row>
    <row r="2851" spans="1:5" x14ac:dyDescent="0.35">
      <c r="A2851" s="14">
        <v>20406373381</v>
      </c>
      <c r="B2851" s="15" t="s">
        <v>5887</v>
      </c>
      <c r="C2851" s="15" t="s">
        <v>850</v>
      </c>
      <c r="D2851" s="15" t="s">
        <v>204</v>
      </c>
      <c r="E2851" t="e">
        <v>#N/A</v>
      </c>
    </row>
    <row r="2852" spans="1:5" x14ac:dyDescent="0.35">
      <c r="A2852" s="33">
        <v>20406373461</v>
      </c>
      <c r="B2852" s="35" t="s">
        <v>6167</v>
      </c>
      <c r="C2852" s="15" t="s">
        <v>850</v>
      </c>
      <c r="D2852" s="35" t="s">
        <v>204</v>
      </c>
      <c r="E2852" t="e">
        <v>#N/A</v>
      </c>
    </row>
    <row r="2853" spans="1:5" x14ac:dyDescent="0.35">
      <c r="A2853" s="33">
        <v>20406377297</v>
      </c>
      <c r="B2853" s="35" t="s">
        <v>6117</v>
      </c>
      <c r="C2853" s="15" t="s">
        <v>850</v>
      </c>
      <c r="D2853" s="35" t="s">
        <v>204</v>
      </c>
      <c r="E2853" t="e">
        <v>#N/A</v>
      </c>
    </row>
    <row r="2854" spans="1:5" x14ac:dyDescent="0.35">
      <c r="A2854" s="14">
        <v>20406379826</v>
      </c>
      <c r="B2854" s="15" t="s">
        <v>5886</v>
      </c>
      <c r="C2854" s="15" t="s">
        <v>850</v>
      </c>
      <c r="D2854" s="15" t="s">
        <v>204</v>
      </c>
      <c r="E2854" t="e">
        <v>#N/A</v>
      </c>
    </row>
    <row r="2855" spans="1:5" x14ac:dyDescent="0.35">
      <c r="A2855" s="14">
        <v>20406380247</v>
      </c>
      <c r="B2855" s="15" t="s">
        <v>5885</v>
      </c>
      <c r="C2855" s="15" t="s">
        <v>850</v>
      </c>
      <c r="D2855" s="15" t="s">
        <v>204</v>
      </c>
      <c r="E2855" t="e">
        <v>#N/A</v>
      </c>
    </row>
    <row r="2856" spans="1:5" x14ac:dyDescent="0.35">
      <c r="A2856" s="14">
        <v>20406383858</v>
      </c>
      <c r="B2856" s="15" t="s">
        <v>5884</v>
      </c>
      <c r="C2856" s="15" t="s">
        <v>850</v>
      </c>
      <c r="D2856" s="15" t="s">
        <v>204</v>
      </c>
      <c r="E2856" t="e">
        <v>#N/A</v>
      </c>
    </row>
    <row r="2857" spans="1:5" x14ac:dyDescent="0.35">
      <c r="A2857" s="14">
        <v>20406392849</v>
      </c>
      <c r="B2857" s="15" t="s">
        <v>5883</v>
      </c>
      <c r="C2857" s="15" t="s">
        <v>850</v>
      </c>
      <c r="D2857" s="15" t="s">
        <v>204</v>
      </c>
      <c r="E2857" t="e">
        <v>#N/A</v>
      </c>
    </row>
    <row r="2858" spans="1:5" x14ac:dyDescent="0.35">
      <c r="A2858" s="14">
        <v>20406393497</v>
      </c>
      <c r="B2858" s="15" t="s">
        <v>1515</v>
      </c>
      <c r="C2858" s="15" t="s">
        <v>850</v>
      </c>
      <c r="D2858" s="15" t="s">
        <v>204</v>
      </c>
      <c r="E2858" t="e">
        <v>#N/A</v>
      </c>
    </row>
    <row r="2859" spans="1:5" x14ac:dyDescent="0.35">
      <c r="A2859" s="14">
        <v>20406402071</v>
      </c>
      <c r="B2859" s="15" t="s">
        <v>5882</v>
      </c>
      <c r="C2859" s="15" t="s">
        <v>850</v>
      </c>
      <c r="D2859" s="15" t="s">
        <v>204</v>
      </c>
      <c r="E2859" t="e">
        <v>#N/A</v>
      </c>
    </row>
    <row r="2860" spans="1:5" x14ac:dyDescent="0.35">
      <c r="A2860" s="14">
        <v>20406403476</v>
      </c>
      <c r="B2860" s="15" t="s">
        <v>5881</v>
      </c>
      <c r="C2860" s="15" t="s">
        <v>850</v>
      </c>
      <c r="D2860" s="15" t="s">
        <v>204</v>
      </c>
      <c r="E2860" t="e">
        <v>#N/A</v>
      </c>
    </row>
    <row r="2861" spans="1:5" x14ac:dyDescent="0.35">
      <c r="A2861" s="14">
        <v>20406412971</v>
      </c>
      <c r="B2861" s="15" t="s">
        <v>5880</v>
      </c>
      <c r="C2861" s="15" t="s">
        <v>850</v>
      </c>
      <c r="D2861" s="15" t="s">
        <v>204</v>
      </c>
      <c r="E2861" t="e">
        <v>#N/A</v>
      </c>
    </row>
    <row r="2862" spans="1:5" x14ac:dyDescent="0.35">
      <c r="A2862" s="14">
        <v>20406424473</v>
      </c>
      <c r="B2862" s="15" t="s">
        <v>5879</v>
      </c>
      <c r="C2862" s="15" t="s">
        <v>850</v>
      </c>
      <c r="D2862" s="15" t="s">
        <v>204</v>
      </c>
      <c r="E2862" t="e">
        <v>#N/A</v>
      </c>
    </row>
    <row r="2863" spans="1:5" x14ac:dyDescent="0.35">
      <c r="A2863" s="33">
        <v>20406427731</v>
      </c>
      <c r="B2863" s="35" t="s">
        <v>6168</v>
      </c>
      <c r="C2863" s="15" t="s">
        <v>850</v>
      </c>
      <c r="D2863" s="35" t="s">
        <v>204</v>
      </c>
      <c r="E2863" t="e">
        <v>#N/A</v>
      </c>
    </row>
    <row r="2864" spans="1:5" x14ac:dyDescent="0.35">
      <c r="A2864" s="14">
        <v>20406440088</v>
      </c>
      <c r="B2864" s="15" t="s">
        <v>5877</v>
      </c>
      <c r="C2864" s="15" t="s">
        <v>850</v>
      </c>
      <c r="D2864" s="15" t="s">
        <v>204</v>
      </c>
      <c r="E2864" t="e">
        <v>#N/A</v>
      </c>
    </row>
    <row r="2865" spans="1:5" x14ac:dyDescent="0.35">
      <c r="A2865" s="14">
        <v>20406446795</v>
      </c>
      <c r="B2865" s="15" t="s">
        <v>5875</v>
      </c>
      <c r="C2865" s="15" t="s">
        <v>850</v>
      </c>
      <c r="D2865" s="15" t="s">
        <v>204</v>
      </c>
      <c r="E2865" t="e">
        <v>#N/A</v>
      </c>
    </row>
    <row r="2866" spans="1:5" x14ac:dyDescent="0.35">
      <c r="A2866" s="14">
        <v>20406446876</v>
      </c>
      <c r="B2866" s="15" t="s">
        <v>5874</v>
      </c>
      <c r="C2866" s="15" t="s">
        <v>850</v>
      </c>
      <c r="D2866" s="15" t="s">
        <v>204</v>
      </c>
      <c r="E2866" t="e">
        <v>#N/A</v>
      </c>
    </row>
    <row r="2867" spans="1:5" x14ac:dyDescent="0.35">
      <c r="A2867" s="14">
        <v>20406452256</v>
      </c>
      <c r="B2867" s="15" t="s">
        <v>5873</v>
      </c>
      <c r="C2867" s="15" t="s">
        <v>850</v>
      </c>
      <c r="D2867" s="15" t="s">
        <v>204</v>
      </c>
      <c r="E2867" t="e">
        <v>#N/A</v>
      </c>
    </row>
    <row r="2868" spans="1:5" x14ac:dyDescent="0.35">
      <c r="A2868" s="14">
        <v>20406453813</v>
      </c>
      <c r="B2868" s="15" t="s">
        <v>5872</v>
      </c>
      <c r="C2868" s="15" t="s">
        <v>850</v>
      </c>
      <c r="D2868" s="15" t="s">
        <v>204</v>
      </c>
      <c r="E2868" t="e">
        <v>#N/A</v>
      </c>
    </row>
    <row r="2869" spans="1:5" x14ac:dyDescent="0.35">
      <c r="A2869" s="14">
        <v>20406455191</v>
      </c>
      <c r="B2869" s="15" t="s">
        <v>5871</v>
      </c>
      <c r="C2869" s="15" t="s">
        <v>850</v>
      </c>
      <c r="D2869" s="15" t="s">
        <v>204</v>
      </c>
      <c r="E2869" t="e">
        <v>#N/A</v>
      </c>
    </row>
    <row r="2870" spans="1:5" x14ac:dyDescent="0.35">
      <c r="A2870" s="14">
        <v>20406455948</v>
      </c>
      <c r="B2870" s="15" t="s">
        <v>5870</v>
      </c>
      <c r="C2870" s="15" t="s">
        <v>850</v>
      </c>
      <c r="D2870" s="15" t="s">
        <v>204</v>
      </c>
      <c r="E2870" t="e">
        <v>#N/A</v>
      </c>
    </row>
    <row r="2871" spans="1:5" x14ac:dyDescent="0.35">
      <c r="A2871" s="14">
        <v>20406459773</v>
      </c>
      <c r="B2871" s="15" t="s">
        <v>5869</v>
      </c>
      <c r="C2871" s="15" t="s">
        <v>850</v>
      </c>
      <c r="D2871" s="15" t="s">
        <v>204</v>
      </c>
      <c r="E2871" t="e">
        <v>#N/A</v>
      </c>
    </row>
    <row r="2872" spans="1:5" x14ac:dyDescent="0.35">
      <c r="A2872" s="14">
        <v>20406462308</v>
      </c>
      <c r="B2872" s="15" t="s">
        <v>5868</v>
      </c>
      <c r="C2872" s="15" t="s">
        <v>850</v>
      </c>
      <c r="D2872" s="15" t="s">
        <v>204</v>
      </c>
      <c r="E2872" t="e">
        <v>#N/A</v>
      </c>
    </row>
    <row r="2873" spans="1:5" x14ac:dyDescent="0.35">
      <c r="A2873" s="14">
        <v>20406463452</v>
      </c>
      <c r="B2873" s="15" t="s">
        <v>5867</v>
      </c>
      <c r="C2873" s="15" t="s">
        <v>850</v>
      </c>
      <c r="D2873" s="15" t="s">
        <v>204</v>
      </c>
      <c r="E2873" t="e">
        <v>#N/A</v>
      </c>
    </row>
    <row r="2874" spans="1:5" x14ac:dyDescent="0.35">
      <c r="A2874" s="14">
        <v>20406463886</v>
      </c>
      <c r="B2874" s="15" t="s">
        <v>5864</v>
      </c>
      <c r="C2874" s="15" t="s">
        <v>850</v>
      </c>
      <c r="D2874" s="15" t="s">
        <v>204</v>
      </c>
      <c r="E2874" t="e">
        <v>#N/A</v>
      </c>
    </row>
    <row r="2875" spans="1:5" x14ac:dyDescent="0.35">
      <c r="A2875" s="14">
        <v>20406464858</v>
      </c>
      <c r="B2875" s="15" t="s">
        <v>5863</v>
      </c>
      <c r="C2875" s="15" t="s">
        <v>850</v>
      </c>
      <c r="D2875" s="15" t="s">
        <v>204</v>
      </c>
      <c r="E2875" t="e">
        <v>#N/A</v>
      </c>
    </row>
    <row r="2876" spans="1:5" x14ac:dyDescent="0.35">
      <c r="A2876" s="14">
        <v>20406464939</v>
      </c>
      <c r="B2876" s="15" t="s">
        <v>5862</v>
      </c>
      <c r="C2876" s="15" t="s">
        <v>850</v>
      </c>
      <c r="D2876" s="15" t="s">
        <v>204</v>
      </c>
      <c r="E2876" t="e">
        <v>#N/A</v>
      </c>
    </row>
    <row r="2877" spans="1:5" x14ac:dyDescent="0.35">
      <c r="A2877" s="14">
        <v>20406465072</v>
      </c>
      <c r="B2877" s="15" t="s">
        <v>5861</v>
      </c>
      <c r="C2877" s="15" t="s">
        <v>850</v>
      </c>
      <c r="D2877" s="15" t="s">
        <v>204</v>
      </c>
      <c r="E2877" t="e">
        <v>#N/A</v>
      </c>
    </row>
    <row r="2878" spans="1:5" x14ac:dyDescent="0.35">
      <c r="A2878" s="33">
        <v>20406466125</v>
      </c>
      <c r="B2878" s="35" t="s">
        <v>6169</v>
      </c>
      <c r="C2878" s="15" t="s">
        <v>850</v>
      </c>
      <c r="D2878" s="35" t="s">
        <v>204</v>
      </c>
      <c r="E2878" t="e">
        <v>#N/A</v>
      </c>
    </row>
    <row r="2879" spans="1:5" x14ac:dyDescent="0.35">
      <c r="A2879" s="14">
        <v>20406468179</v>
      </c>
      <c r="B2879" s="15" t="s">
        <v>5860</v>
      </c>
      <c r="C2879" s="15" t="s">
        <v>850</v>
      </c>
      <c r="D2879" s="15" t="s">
        <v>204</v>
      </c>
      <c r="E2879" t="e">
        <v>#N/A</v>
      </c>
    </row>
    <row r="2880" spans="1:5" x14ac:dyDescent="0.35">
      <c r="A2880" s="14">
        <v>20406471471</v>
      </c>
      <c r="B2880" s="15" t="s">
        <v>5859</v>
      </c>
      <c r="C2880" s="15" t="s">
        <v>850</v>
      </c>
      <c r="D2880" s="15" t="s">
        <v>204</v>
      </c>
      <c r="E2880" t="e">
        <v>#N/A</v>
      </c>
    </row>
    <row r="2881" spans="1:5" x14ac:dyDescent="0.35">
      <c r="A2881" s="33">
        <v>20406475205</v>
      </c>
      <c r="B2881" s="35" t="s">
        <v>6170</v>
      </c>
      <c r="C2881" s="15" t="s">
        <v>850</v>
      </c>
      <c r="D2881" s="35" t="s">
        <v>204</v>
      </c>
      <c r="E2881" t="e">
        <v>#N/A</v>
      </c>
    </row>
    <row r="2882" spans="1:5" x14ac:dyDescent="0.35">
      <c r="A2882" s="14">
        <v>20406475469</v>
      </c>
      <c r="B2882" s="15" t="s">
        <v>5858</v>
      </c>
      <c r="C2882" s="15" t="s">
        <v>850</v>
      </c>
      <c r="D2882" s="15" t="s">
        <v>204</v>
      </c>
      <c r="E2882" t="e">
        <v>#N/A</v>
      </c>
    </row>
    <row r="2883" spans="1:5" x14ac:dyDescent="0.35">
      <c r="A2883" s="14">
        <v>20406477160</v>
      </c>
      <c r="B2883" s="15" t="s">
        <v>5857</v>
      </c>
      <c r="C2883" s="15" t="s">
        <v>850</v>
      </c>
      <c r="D2883" s="15" t="s">
        <v>204</v>
      </c>
      <c r="E2883" t="e">
        <v>#N/A</v>
      </c>
    </row>
    <row r="2884" spans="1:5" x14ac:dyDescent="0.35">
      <c r="A2884" s="14">
        <v>20406477241</v>
      </c>
      <c r="B2884" s="15" t="s">
        <v>5856</v>
      </c>
      <c r="C2884" s="15" t="s">
        <v>850</v>
      </c>
      <c r="D2884" s="15" t="s">
        <v>204</v>
      </c>
      <c r="E2884" t="e">
        <v>#N/A</v>
      </c>
    </row>
    <row r="2885" spans="1:5" x14ac:dyDescent="0.35">
      <c r="A2885" s="14">
        <v>20406482244</v>
      </c>
      <c r="B2885" s="15" t="s">
        <v>6045</v>
      </c>
      <c r="C2885" s="15" t="s">
        <v>850</v>
      </c>
      <c r="D2885" s="15" t="s">
        <v>204</v>
      </c>
      <c r="E2885" t="e">
        <v>#N/A</v>
      </c>
    </row>
    <row r="2886" spans="1:5" x14ac:dyDescent="0.35">
      <c r="A2886" s="14">
        <v>20406482759</v>
      </c>
      <c r="B2886" s="15" t="s">
        <v>5855</v>
      </c>
      <c r="C2886" s="15" t="s">
        <v>850</v>
      </c>
      <c r="D2886" s="15" t="s">
        <v>204</v>
      </c>
      <c r="E2886" t="e">
        <v>#N/A</v>
      </c>
    </row>
    <row r="2887" spans="1:5" x14ac:dyDescent="0.35">
      <c r="A2887" s="14">
        <v>20406483721</v>
      </c>
      <c r="B2887" s="15" t="s">
        <v>5854</v>
      </c>
      <c r="C2887" s="15" t="s">
        <v>850</v>
      </c>
      <c r="D2887" s="15" t="s">
        <v>204</v>
      </c>
      <c r="E2887" t="e">
        <v>#N/A</v>
      </c>
    </row>
    <row r="2888" spans="1:5" x14ac:dyDescent="0.35">
      <c r="A2888" s="14">
        <v>20406484298</v>
      </c>
      <c r="B2888" s="15" t="s">
        <v>5852</v>
      </c>
      <c r="C2888" s="15" t="s">
        <v>850</v>
      </c>
      <c r="D2888" s="15" t="s">
        <v>204</v>
      </c>
      <c r="E2888" t="e">
        <v>#N/A</v>
      </c>
    </row>
    <row r="2889" spans="1:5" x14ac:dyDescent="0.35">
      <c r="A2889" s="14">
        <v>20406484379</v>
      </c>
      <c r="B2889" s="15" t="s">
        <v>5851</v>
      </c>
      <c r="C2889" s="15" t="s">
        <v>850</v>
      </c>
      <c r="D2889" s="15" t="s">
        <v>204</v>
      </c>
      <c r="E2889" t="e">
        <v>#N/A</v>
      </c>
    </row>
    <row r="2890" spans="1:5" x14ac:dyDescent="0.35">
      <c r="A2890" s="14">
        <v>20406484450</v>
      </c>
      <c r="B2890" s="15" t="s">
        <v>5850</v>
      </c>
      <c r="C2890" s="15" t="s">
        <v>850</v>
      </c>
      <c r="D2890" s="15" t="s">
        <v>204</v>
      </c>
      <c r="E2890" t="e">
        <v>#N/A</v>
      </c>
    </row>
    <row r="2891" spans="1:5" x14ac:dyDescent="0.35">
      <c r="A2891" s="14">
        <v>20406484531</v>
      </c>
      <c r="B2891" s="15" t="s">
        <v>5849</v>
      </c>
      <c r="C2891" s="15" t="s">
        <v>850</v>
      </c>
      <c r="D2891" s="15" t="s">
        <v>204</v>
      </c>
      <c r="E2891" t="e">
        <v>#N/A</v>
      </c>
    </row>
    <row r="2892" spans="1:5" x14ac:dyDescent="0.35">
      <c r="A2892" s="14">
        <v>20406484611</v>
      </c>
      <c r="B2892" s="15" t="s">
        <v>5848</v>
      </c>
      <c r="C2892" s="15" t="s">
        <v>850</v>
      </c>
      <c r="D2892" s="15" t="s">
        <v>204</v>
      </c>
      <c r="E2892" t="e">
        <v>#N/A</v>
      </c>
    </row>
    <row r="2893" spans="1:5" x14ac:dyDescent="0.35">
      <c r="A2893" s="14">
        <v>20406485693</v>
      </c>
      <c r="B2893" s="15" t="s">
        <v>5846</v>
      </c>
      <c r="C2893" s="15" t="s">
        <v>850</v>
      </c>
      <c r="D2893" s="15" t="s">
        <v>204</v>
      </c>
      <c r="E2893" t="e">
        <v>#N/A</v>
      </c>
    </row>
    <row r="2894" spans="1:5" x14ac:dyDescent="0.35">
      <c r="A2894" s="14">
        <v>20406486151</v>
      </c>
      <c r="B2894" s="15" t="s">
        <v>5845</v>
      </c>
      <c r="C2894" s="15" t="s">
        <v>850</v>
      </c>
      <c r="D2894" s="15" t="s">
        <v>204</v>
      </c>
      <c r="E2894" t="e">
        <v>#N/A</v>
      </c>
    </row>
    <row r="2895" spans="1:5" x14ac:dyDescent="0.35">
      <c r="A2895" s="14">
        <v>20406486665</v>
      </c>
      <c r="B2895" s="15" t="s">
        <v>5844</v>
      </c>
      <c r="C2895" s="15" t="s">
        <v>850</v>
      </c>
      <c r="D2895" s="15" t="s">
        <v>204</v>
      </c>
      <c r="E2895" t="e">
        <v>#N/A</v>
      </c>
    </row>
    <row r="2896" spans="1:5" x14ac:dyDescent="0.35">
      <c r="A2896" s="14">
        <v>20406490000</v>
      </c>
      <c r="B2896" s="15" t="s">
        <v>5843</v>
      </c>
      <c r="C2896" s="15" t="s">
        <v>850</v>
      </c>
      <c r="D2896" s="15" t="s">
        <v>204</v>
      </c>
      <c r="E2896" t="e">
        <v>#N/A</v>
      </c>
    </row>
    <row r="2897" spans="1:5" x14ac:dyDescent="0.35">
      <c r="A2897" s="14">
        <v>20406490425</v>
      </c>
      <c r="B2897" s="15" t="s">
        <v>5841</v>
      </c>
      <c r="C2897" s="15" t="s">
        <v>850</v>
      </c>
      <c r="D2897" s="15" t="s">
        <v>204</v>
      </c>
      <c r="E2897" t="e">
        <v>#N/A</v>
      </c>
    </row>
    <row r="2898" spans="1:5" x14ac:dyDescent="0.35">
      <c r="A2898" s="14">
        <v>20406490930</v>
      </c>
      <c r="B2898" s="15" t="s">
        <v>5840</v>
      </c>
      <c r="C2898" s="15" t="s">
        <v>850</v>
      </c>
      <c r="D2898" s="15" t="s">
        <v>204</v>
      </c>
      <c r="E2898" t="e">
        <v>#N/A</v>
      </c>
    </row>
    <row r="2899" spans="1:5" x14ac:dyDescent="0.35">
      <c r="A2899" s="14">
        <v>20406491405</v>
      </c>
      <c r="B2899" s="15" t="s">
        <v>5839</v>
      </c>
      <c r="C2899" s="15" t="s">
        <v>850</v>
      </c>
      <c r="D2899" s="15" t="s">
        <v>204</v>
      </c>
      <c r="E2899" t="e">
        <v>#N/A</v>
      </c>
    </row>
    <row r="2900" spans="1:5" x14ac:dyDescent="0.35">
      <c r="A2900" s="14">
        <v>20406491588</v>
      </c>
      <c r="B2900" s="15" t="s">
        <v>5838</v>
      </c>
      <c r="C2900" s="15" t="s">
        <v>850</v>
      </c>
      <c r="D2900" s="15" t="s">
        <v>204</v>
      </c>
      <c r="E2900" t="e">
        <v>#N/A</v>
      </c>
    </row>
    <row r="2901" spans="1:5" x14ac:dyDescent="0.35">
      <c r="A2901" s="14">
        <v>20406491669</v>
      </c>
      <c r="B2901" s="15" t="s">
        <v>5837</v>
      </c>
      <c r="C2901" s="15" t="s">
        <v>850</v>
      </c>
      <c r="D2901" s="15" t="s">
        <v>204</v>
      </c>
      <c r="E2901" t="e">
        <v>#N/A</v>
      </c>
    </row>
    <row r="2902" spans="1:5" x14ac:dyDescent="0.35">
      <c r="A2902" s="33">
        <v>20406491740</v>
      </c>
      <c r="B2902" s="35" t="s">
        <v>6171</v>
      </c>
      <c r="C2902" s="15" t="s">
        <v>850</v>
      </c>
      <c r="D2902" s="35" t="s">
        <v>204</v>
      </c>
      <c r="E2902" t="e">
        <v>#N/A</v>
      </c>
    </row>
    <row r="2903" spans="1:5" x14ac:dyDescent="0.35">
      <c r="A2903" s="14">
        <v>20406491821</v>
      </c>
      <c r="B2903" s="15" t="s">
        <v>5836</v>
      </c>
      <c r="C2903" s="15" t="s">
        <v>850</v>
      </c>
      <c r="D2903" s="15" t="s">
        <v>204</v>
      </c>
      <c r="E2903" t="e">
        <v>#N/A</v>
      </c>
    </row>
    <row r="2904" spans="1:5" x14ac:dyDescent="0.35">
      <c r="A2904" s="14">
        <v>20406492631</v>
      </c>
      <c r="B2904" s="15" t="s">
        <v>5835</v>
      </c>
      <c r="C2904" s="15" t="s">
        <v>850</v>
      </c>
      <c r="D2904" s="15" t="s">
        <v>204</v>
      </c>
      <c r="E2904" t="e">
        <v>#N/A</v>
      </c>
    </row>
    <row r="2905" spans="1:5" x14ac:dyDescent="0.35">
      <c r="A2905" s="14">
        <v>20406492711</v>
      </c>
      <c r="B2905" s="15" t="s">
        <v>5834</v>
      </c>
      <c r="C2905" s="15" t="s">
        <v>850</v>
      </c>
      <c r="D2905" s="15" t="s">
        <v>204</v>
      </c>
      <c r="E2905" t="e">
        <v>#N/A</v>
      </c>
    </row>
    <row r="2906" spans="1:5" x14ac:dyDescent="0.35">
      <c r="A2906" s="14">
        <v>20406493017</v>
      </c>
      <c r="B2906" s="15" t="s">
        <v>5833</v>
      </c>
      <c r="C2906" s="15" t="s">
        <v>850</v>
      </c>
      <c r="D2906" s="15" t="s">
        <v>204</v>
      </c>
      <c r="E2906" t="e">
        <v>#N/A</v>
      </c>
    </row>
    <row r="2907" spans="1:5" x14ac:dyDescent="0.35">
      <c r="A2907" s="14">
        <v>20406493106</v>
      </c>
      <c r="B2907" s="15" t="s">
        <v>5832</v>
      </c>
      <c r="C2907" s="15" t="s">
        <v>850</v>
      </c>
      <c r="D2907" s="15" t="s">
        <v>204</v>
      </c>
      <c r="E2907" t="e">
        <v>#N/A</v>
      </c>
    </row>
    <row r="2908" spans="1:5" x14ac:dyDescent="0.35">
      <c r="A2908" s="14">
        <v>20406494501</v>
      </c>
      <c r="B2908" s="15" t="s">
        <v>5831</v>
      </c>
      <c r="C2908" s="15" t="s">
        <v>850</v>
      </c>
      <c r="D2908" s="15" t="s">
        <v>204</v>
      </c>
      <c r="E2908" t="e">
        <v>#N/A</v>
      </c>
    </row>
    <row r="2909" spans="1:5" x14ac:dyDescent="0.35">
      <c r="A2909" s="14">
        <v>20406494846</v>
      </c>
      <c r="B2909" s="15" t="s">
        <v>5830</v>
      </c>
      <c r="C2909" s="15" t="s">
        <v>850</v>
      </c>
      <c r="D2909" s="15" t="s">
        <v>204</v>
      </c>
      <c r="E2909" t="e">
        <v>#N/A</v>
      </c>
    </row>
    <row r="2910" spans="1:5" x14ac:dyDescent="0.35">
      <c r="A2910" s="14">
        <v>20406495141</v>
      </c>
      <c r="B2910" s="15" t="s">
        <v>5828</v>
      </c>
      <c r="C2910" s="15" t="s">
        <v>850</v>
      </c>
      <c r="D2910" s="15" t="s">
        <v>204</v>
      </c>
      <c r="E2910" t="e">
        <v>#N/A</v>
      </c>
    </row>
    <row r="2911" spans="1:5" x14ac:dyDescent="0.35">
      <c r="A2911" s="14">
        <v>20406496628</v>
      </c>
      <c r="B2911" s="15" t="s">
        <v>5827</v>
      </c>
      <c r="C2911" s="15" t="s">
        <v>850</v>
      </c>
      <c r="D2911" s="15" t="s">
        <v>204</v>
      </c>
      <c r="E2911" t="e">
        <v>#N/A</v>
      </c>
    </row>
    <row r="2912" spans="1:5" x14ac:dyDescent="0.35">
      <c r="A2912" s="14">
        <v>20406497781</v>
      </c>
      <c r="B2912" s="15" t="s">
        <v>6068</v>
      </c>
      <c r="C2912" s="15" t="s">
        <v>850</v>
      </c>
      <c r="D2912" s="15" t="s">
        <v>204</v>
      </c>
      <c r="E2912" t="e">
        <v>#N/A</v>
      </c>
    </row>
    <row r="2913" spans="1:5" x14ac:dyDescent="0.35">
      <c r="A2913" s="14">
        <v>20406513654</v>
      </c>
      <c r="B2913" s="15" t="s">
        <v>5826</v>
      </c>
      <c r="C2913" s="15" t="s">
        <v>850</v>
      </c>
      <c r="D2913" s="15" t="s">
        <v>204</v>
      </c>
      <c r="E2913" t="e">
        <v>#N/A</v>
      </c>
    </row>
    <row r="2914" spans="1:5" x14ac:dyDescent="0.35">
      <c r="A2914" s="14">
        <v>20406519938</v>
      </c>
      <c r="B2914" s="15" t="s">
        <v>5825</v>
      </c>
      <c r="C2914" s="15" t="s">
        <v>850</v>
      </c>
      <c r="D2914" s="15" t="s">
        <v>204</v>
      </c>
      <c r="E2914" t="e">
        <v>#N/A</v>
      </c>
    </row>
    <row r="2915" spans="1:5" x14ac:dyDescent="0.35">
      <c r="A2915" s="14">
        <v>20406526632</v>
      </c>
      <c r="B2915" s="15" t="s">
        <v>5823</v>
      </c>
      <c r="C2915" s="15" t="s">
        <v>850</v>
      </c>
      <c r="D2915" s="15" t="s">
        <v>204</v>
      </c>
      <c r="E2915" t="e">
        <v>#N/A</v>
      </c>
    </row>
    <row r="2916" spans="1:5" x14ac:dyDescent="0.35">
      <c r="A2916" s="33">
        <v>20406543308</v>
      </c>
      <c r="B2916" s="35" t="s">
        <v>6172</v>
      </c>
      <c r="C2916" s="15" t="s">
        <v>850</v>
      </c>
      <c r="D2916" s="35" t="s">
        <v>204</v>
      </c>
      <c r="E2916" t="e">
        <v>#N/A</v>
      </c>
    </row>
    <row r="2917" spans="1:5" x14ac:dyDescent="0.35">
      <c r="A2917" s="33">
        <v>20406544614</v>
      </c>
      <c r="B2917" s="35" t="s">
        <v>6173</v>
      </c>
      <c r="C2917" s="15" t="s">
        <v>850</v>
      </c>
      <c r="D2917" s="35" t="s">
        <v>204</v>
      </c>
      <c r="E2917" t="e">
        <v>#N/A</v>
      </c>
    </row>
    <row r="2918" spans="1:5" x14ac:dyDescent="0.35">
      <c r="A2918" s="14">
        <v>20406734740</v>
      </c>
      <c r="B2918" s="15" t="s">
        <v>5822</v>
      </c>
      <c r="C2918" s="15" t="s">
        <v>850</v>
      </c>
      <c r="D2918" s="15" t="s">
        <v>6</v>
      </c>
      <c r="E2918" t="e">
        <v>#N/A</v>
      </c>
    </row>
    <row r="2919" spans="1:5" x14ac:dyDescent="0.35">
      <c r="A2919" s="14">
        <v>20406922589</v>
      </c>
      <c r="B2919" s="15" t="s">
        <v>1514</v>
      </c>
      <c r="C2919" s="15" t="s">
        <v>850</v>
      </c>
      <c r="D2919" s="15" t="s">
        <v>101</v>
      </c>
      <c r="E2919" t="e">
        <v>#N/A</v>
      </c>
    </row>
    <row r="2920" spans="1:5" x14ac:dyDescent="0.35">
      <c r="A2920" s="14">
        <v>20406927548</v>
      </c>
      <c r="B2920" s="15" t="s">
        <v>5821</v>
      </c>
      <c r="C2920" s="15" t="s">
        <v>850</v>
      </c>
      <c r="D2920" s="15" t="s">
        <v>101</v>
      </c>
      <c r="E2920" t="e">
        <v>#N/A</v>
      </c>
    </row>
    <row r="2921" spans="1:5" x14ac:dyDescent="0.35">
      <c r="A2921" s="14">
        <v>20406940307</v>
      </c>
      <c r="B2921" s="15" t="s">
        <v>1513</v>
      </c>
      <c r="C2921" s="15" t="s">
        <v>850</v>
      </c>
      <c r="D2921" s="15" t="s">
        <v>101</v>
      </c>
      <c r="E2921" t="e">
        <v>#N/A</v>
      </c>
    </row>
    <row r="2922" spans="1:5" x14ac:dyDescent="0.35">
      <c r="A2922" s="14">
        <v>20406977642</v>
      </c>
      <c r="B2922" s="15" t="s">
        <v>1512</v>
      </c>
      <c r="C2922" s="15" t="s">
        <v>850</v>
      </c>
      <c r="D2922" s="15" t="s">
        <v>101</v>
      </c>
      <c r="E2922" t="e">
        <v>#N/A</v>
      </c>
    </row>
    <row r="2923" spans="1:5" x14ac:dyDescent="0.35">
      <c r="A2923" s="14">
        <v>20406988920</v>
      </c>
      <c r="B2923" s="15" t="s">
        <v>1511</v>
      </c>
      <c r="C2923" s="15" t="s">
        <v>850</v>
      </c>
      <c r="D2923" s="15" t="s">
        <v>101</v>
      </c>
      <c r="E2923" t="e">
        <v>#N/A</v>
      </c>
    </row>
    <row r="2924" spans="1:5" x14ac:dyDescent="0.35">
      <c r="A2924" s="14">
        <v>20406989730</v>
      </c>
      <c r="B2924" s="15" t="s">
        <v>1510</v>
      </c>
      <c r="C2924" s="15" t="s">
        <v>850</v>
      </c>
      <c r="D2924" s="15" t="s">
        <v>101</v>
      </c>
      <c r="E2924" t="e">
        <v>#N/A</v>
      </c>
    </row>
    <row r="2925" spans="1:5" x14ac:dyDescent="0.35">
      <c r="A2925" s="14">
        <v>20407043881</v>
      </c>
      <c r="B2925" s="15" t="s">
        <v>1509</v>
      </c>
      <c r="C2925" s="15" t="s">
        <v>850</v>
      </c>
      <c r="D2925" s="15" t="s">
        <v>101</v>
      </c>
      <c r="E2925" t="e">
        <v>#N/A</v>
      </c>
    </row>
    <row r="2926" spans="1:5" x14ac:dyDescent="0.35">
      <c r="A2926" s="14">
        <v>20407213123</v>
      </c>
      <c r="B2926" s="15" t="s">
        <v>1508</v>
      </c>
      <c r="C2926" s="15" t="s">
        <v>850</v>
      </c>
      <c r="D2926" s="15" t="s">
        <v>6</v>
      </c>
      <c r="E2926" t="e">
        <v>#N/A</v>
      </c>
    </row>
    <row r="2927" spans="1:5" x14ac:dyDescent="0.35">
      <c r="A2927" s="14">
        <v>20407307292</v>
      </c>
      <c r="B2927" s="15" t="s">
        <v>1507</v>
      </c>
      <c r="C2927" s="15" t="s">
        <v>850</v>
      </c>
      <c r="D2927" s="15" t="s">
        <v>6</v>
      </c>
      <c r="E2927" t="e">
        <v>#N/A</v>
      </c>
    </row>
    <row r="2928" spans="1:5" x14ac:dyDescent="0.35">
      <c r="A2928" s="14">
        <v>20407321368</v>
      </c>
      <c r="B2928" s="15" t="s">
        <v>5820</v>
      </c>
      <c r="C2928" s="15" t="s">
        <v>850</v>
      </c>
      <c r="D2928" s="15" t="s">
        <v>6</v>
      </c>
      <c r="E2928" t="e">
        <v>#N/A</v>
      </c>
    </row>
    <row r="2929" spans="1:5" x14ac:dyDescent="0.35">
      <c r="A2929" s="14">
        <v>20407590776</v>
      </c>
      <c r="B2929" s="15" t="s">
        <v>1506</v>
      </c>
      <c r="C2929" s="15" t="s">
        <v>850</v>
      </c>
      <c r="D2929" s="15" t="s">
        <v>6</v>
      </c>
      <c r="E2929" t="e">
        <v>#N/A</v>
      </c>
    </row>
    <row r="2930" spans="1:5" x14ac:dyDescent="0.35">
      <c r="A2930" s="14">
        <v>20407625235</v>
      </c>
      <c r="B2930" s="15" t="s">
        <v>1505</v>
      </c>
      <c r="C2930" s="15" t="s">
        <v>850</v>
      </c>
      <c r="D2930" s="15" t="s">
        <v>6</v>
      </c>
      <c r="E2930" t="e">
        <v>#N/A</v>
      </c>
    </row>
    <row r="2931" spans="1:5" x14ac:dyDescent="0.35">
      <c r="A2931" s="14">
        <v>20407780711</v>
      </c>
      <c r="B2931" s="15" t="s">
        <v>5818</v>
      </c>
      <c r="C2931" s="15" t="s">
        <v>850</v>
      </c>
      <c r="D2931" s="15" t="s">
        <v>101</v>
      </c>
      <c r="E2931" t="e">
        <v>#N/A</v>
      </c>
    </row>
    <row r="2932" spans="1:5" x14ac:dyDescent="0.35">
      <c r="A2932" s="14">
        <v>20407784465</v>
      </c>
      <c r="B2932" s="15" t="s">
        <v>5817</v>
      </c>
      <c r="C2932" s="15" t="s">
        <v>850</v>
      </c>
      <c r="D2932" s="15" t="s">
        <v>6</v>
      </c>
      <c r="E2932" t="e">
        <v>#N/A</v>
      </c>
    </row>
    <row r="2933" spans="1:5" x14ac:dyDescent="0.35">
      <c r="A2933" s="14">
        <v>20407786166</v>
      </c>
      <c r="B2933" s="15" t="s">
        <v>5816</v>
      </c>
      <c r="C2933" s="15" t="s">
        <v>850</v>
      </c>
      <c r="D2933" s="15" t="s">
        <v>101</v>
      </c>
      <c r="E2933" t="e">
        <v>#N/A</v>
      </c>
    </row>
    <row r="2934" spans="1:5" x14ac:dyDescent="0.35">
      <c r="A2934" s="14">
        <v>20407799730</v>
      </c>
      <c r="B2934" s="15" t="s">
        <v>5815</v>
      </c>
      <c r="C2934" s="15" t="s">
        <v>850</v>
      </c>
      <c r="D2934" s="15" t="s">
        <v>6</v>
      </c>
      <c r="E2934" t="e">
        <v>#N/A</v>
      </c>
    </row>
    <row r="2935" spans="1:5" x14ac:dyDescent="0.35">
      <c r="A2935" s="14">
        <v>20407834403</v>
      </c>
      <c r="B2935" s="15" t="s">
        <v>5814</v>
      </c>
      <c r="C2935" s="15" t="s">
        <v>850</v>
      </c>
      <c r="D2935" s="15" t="s">
        <v>101</v>
      </c>
      <c r="E2935" t="e">
        <v>#N/A</v>
      </c>
    </row>
    <row r="2936" spans="1:5" x14ac:dyDescent="0.35">
      <c r="A2936" s="14">
        <v>20407836015</v>
      </c>
      <c r="B2936" s="15" t="s">
        <v>5812</v>
      </c>
      <c r="C2936" s="15" t="s">
        <v>850</v>
      </c>
      <c r="D2936" s="15" t="s">
        <v>101</v>
      </c>
      <c r="E2936" t="e">
        <v>#N/A</v>
      </c>
    </row>
    <row r="2937" spans="1:5" x14ac:dyDescent="0.35">
      <c r="A2937" s="14">
        <v>20407844468</v>
      </c>
      <c r="B2937" s="15" t="s">
        <v>5811</v>
      </c>
      <c r="C2937" s="15" t="s">
        <v>850</v>
      </c>
      <c r="D2937" s="15" t="s">
        <v>101</v>
      </c>
      <c r="E2937" t="e">
        <v>#N/A</v>
      </c>
    </row>
    <row r="2938" spans="1:5" x14ac:dyDescent="0.35">
      <c r="A2938" s="14">
        <v>20407848889</v>
      </c>
      <c r="B2938" s="15" t="s">
        <v>1504</v>
      </c>
      <c r="C2938" s="15" t="s">
        <v>850</v>
      </c>
      <c r="D2938" s="15" t="s">
        <v>101</v>
      </c>
      <c r="E2938" t="e">
        <v>#N/A</v>
      </c>
    </row>
    <row r="2939" spans="1:5" x14ac:dyDescent="0.35">
      <c r="A2939" s="14">
        <v>20407863331</v>
      </c>
      <c r="B2939" s="15" t="s">
        <v>5810</v>
      </c>
      <c r="C2939" s="15" t="s">
        <v>850</v>
      </c>
      <c r="D2939" s="15" t="s">
        <v>101</v>
      </c>
      <c r="E2939" t="e">
        <v>#N/A</v>
      </c>
    </row>
    <row r="2940" spans="1:5" x14ac:dyDescent="0.35">
      <c r="A2940" s="14">
        <v>20407869452</v>
      </c>
      <c r="B2940" s="15" t="s">
        <v>5809</v>
      </c>
      <c r="C2940" s="15" t="s">
        <v>850</v>
      </c>
      <c r="D2940" s="15" t="s">
        <v>101</v>
      </c>
      <c r="E2940" t="e">
        <v>#N/A</v>
      </c>
    </row>
    <row r="2941" spans="1:5" x14ac:dyDescent="0.35">
      <c r="A2941" s="14">
        <v>20407897405</v>
      </c>
      <c r="B2941" s="15" t="s">
        <v>1503</v>
      </c>
      <c r="C2941" s="15" t="s">
        <v>850</v>
      </c>
      <c r="D2941" s="15" t="s">
        <v>101</v>
      </c>
      <c r="E2941" t="e">
        <v>#N/A</v>
      </c>
    </row>
    <row r="2942" spans="1:5" x14ac:dyDescent="0.35">
      <c r="A2942" s="14">
        <v>20407900121</v>
      </c>
      <c r="B2942" s="15" t="s">
        <v>5808</v>
      </c>
      <c r="C2942" s="15" t="s">
        <v>850</v>
      </c>
      <c r="D2942" s="15" t="s">
        <v>101</v>
      </c>
      <c r="E2942" t="e">
        <v>#N/A</v>
      </c>
    </row>
    <row r="2943" spans="1:5" x14ac:dyDescent="0.35">
      <c r="A2943" s="14">
        <v>20407925115</v>
      </c>
      <c r="B2943" s="15" t="s">
        <v>5807</v>
      </c>
      <c r="C2943" s="15" t="s">
        <v>850</v>
      </c>
      <c r="D2943" s="15" t="s">
        <v>6</v>
      </c>
      <c r="E2943" t="e">
        <v>#N/A</v>
      </c>
    </row>
    <row r="2944" spans="1:5" x14ac:dyDescent="0.35">
      <c r="A2944" s="14">
        <v>20407943873</v>
      </c>
      <c r="B2944" s="15" t="s">
        <v>5806</v>
      </c>
      <c r="C2944" s="15" t="s">
        <v>850</v>
      </c>
      <c r="D2944" s="15" t="s">
        <v>101</v>
      </c>
      <c r="E2944" t="e">
        <v>#N/A</v>
      </c>
    </row>
    <row r="2945" spans="1:5" x14ac:dyDescent="0.35">
      <c r="A2945" s="14">
        <v>20407951973</v>
      </c>
      <c r="B2945" s="15" t="s">
        <v>1502</v>
      </c>
      <c r="C2945" s="15" t="s">
        <v>850</v>
      </c>
      <c r="D2945" s="15" t="s">
        <v>101</v>
      </c>
      <c r="E2945" t="e">
        <v>#N/A</v>
      </c>
    </row>
    <row r="2946" spans="1:5" x14ac:dyDescent="0.35">
      <c r="A2946" s="14">
        <v>20407977778</v>
      </c>
      <c r="B2946" s="15" t="s">
        <v>1501</v>
      </c>
      <c r="C2946" s="15" t="s">
        <v>850</v>
      </c>
      <c r="D2946" s="15" t="s">
        <v>101</v>
      </c>
      <c r="E2946" t="e">
        <v>#N/A</v>
      </c>
    </row>
    <row r="2947" spans="1:5" x14ac:dyDescent="0.35">
      <c r="A2947" s="14">
        <v>20407979550</v>
      </c>
      <c r="B2947" s="15" t="s">
        <v>1500</v>
      </c>
      <c r="C2947" s="15" t="s">
        <v>850</v>
      </c>
      <c r="D2947" s="15" t="s">
        <v>101</v>
      </c>
      <c r="E2947" t="e">
        <v>#N/A</v>
      </c>
    </row>
    <row r="2948" spans="1:5" x14ac:dyDescent="0.35">
      <c r="A2948" s="14">
        <v>20408005656</v>
      </c>
      <c r="B2948" s="15" t="s">
        <v>1499</v>
      </c>
      <c r="C2948" s="15" t="s">
        <v>850</v>
      </c>
      <c r="D2948" s="15" t="s">
        <v>101</v>
      </c>
      <c r="E2948" t="e">
        <v>#N/A</v>
      </c>
    </row>
    <row r="2949" spans="1:5" x14ac:dyDescent="0.35">
      <c r="A2949" s="14">
        <v>20408017824</v>
      </c>
      <c r="B2949" s="15" t="s">
        <v>5803</v>
      </c>
      <c r="C2949" s="15" t="s">
        <v>850</v>
      </c>
      <c r="D2949" s="15" t="s">
        <v>101</v>
      </c>
      <c r="E2949" t="e">
        <v>#N/A</v>
      </c>
    </row>
    <row r="2950" spans="1:5" x14ac:dyDescent="0.35">
      <c r="A2950" s="14">
        <v>20408023719</v>
      </c>
      <c r="B2950" s="15" t="s">
        <v>5802</v>
      </c>
      <c r="C2950" s="15" t="s">
        <v>850</v>
      </c>
      <c r="D2950" s="15" t="s">
        <v>101</v>
      </c>
      <c r="E2950" t="e">
        <v>#N/A</v>
      </c>
    </row>
    <row r="2951" spans="1:5" x14ac:dyDescent="0.35">
      <c r="A2951" s="14">
        <v>20408031061</v>
      </c>
      <c r="B2951" s="15" t="s">
        <v>5800</v>
      </c>
      <c r="C2951" s="15" t="s">
        <v>850</v>
      </c>
      <c r="D2951" s="15" t="s">
        <v>101</v>
      </c>
      <c r="E2951" t="e">
        <v>#N/A</v>
      </c>
    </row>
    <row r="2952" spans="1:5" x14ac:dyDescent="0.35">
      <c r="A2952" s="14">
        <v>20408058423</v>
      </c>
      <c r="B2952" s="15" t="s">
        <v>5799</v>
      </c>
      <c r="C2952" s="15" t="s">
        <v>850</v>
      </c>
      <c r="D2952" s="15" t="s">
        <v>6</v>
      </c>
      <c r="E2952" t="e">
        <v>#N/A</v>
      </c>
    </row>
    <row r="2953" spans="1:5" x14ac:dyDescent="0.35">
      <c r="A2953" s="14">
        <v>20408060754</v>
      </c>
      <c r="B2953" s="15" t="s">
        <v>1498</v>
      </c>
      <c r="C2953" s="15" t="s">
        <v>850</v>
      </c>
      <c r="D2953" s="15" t="s">
        <v>101</v>
      </c>
      <c r="E2953" t="e">
        <v>#N/A</v>
      </c>
    </row>
    <row r="2954" spans="1:5" x14ac:dyDescent="0.35">
      <c r="A2954" s="14">
        <v>20408067414</v>
      </c>
      <c r="B2954" s="15" t="s">
        <v>5798</v>
      </c>
      <c r="C2954" s="15" t="s">
        <v>850</v>
      </c>
      <c r="D2954" s="15" t="s">
        <v>101</v>
      </c>
      <c r="E2954" t="e">
        <v>#N/A</v>
      </c>
    </row>
    <row r="2955" spans="1:5" x14ac:dyDescent="0.35">
      <c r="A2955" s="14">
        <v>20408075786</v>
      </c>
      <c r="B2955" s="15" t="s">
        <v>5797</v>
      </c>
      <c r="C2955" s="15" t="s">
        <v>850</v>
      </c>
      <c r="D2955" s="15" t="s">
        <v>101</v>
      </c>
      <c r="E2955" t="e">
        <v>#N/A</v>
      </c>
    </row>
    <row r="2956" spans="1:5" x14ac:dyDescent="0.35">
      <c r="A2956" s="14">
        <v>20408080607</v>
      </c>
      <c r="B2956" s="15" t="s">
        <v>1497</v>
      </c>
      <c r="C2956" s="15" t="s">
        <v>850</v>
      </c>
      <c r="D2956" s="15" t="s">
        <v>101</v>
      </c>
      <c r="E2956" t="e">
        <v>#N/A</v>
      </c>
    </row>
    <row r="2957" spans="1:5" x14ac:dyDescent="0.35">
      <c r="A2957" s="14">
        <v>20408144851</v>
      </c>
      <c r="B2957" s="15" t="s">
        <v>5796</v>
      </c>
      <c r="C2957" s="15" t="s">
        <v>850</v>
      </c>
      <c r="D2957" s="15" t="s">
        <v>101</v>
      </c>
      <c r="E2957" t="e">
        <v>#N/A</v>
      </c>
    </row>
    <row r="2958" spans="1:5" x14ac:dyDescent="0.35">
      <c r="A2958" s="14">
        <v>20408283206</v>
      </c>
      <c r="B2958" s="15" t="s">
        <v>1496</v>
      </c>
      <c r="C2958" s="15" t="s">
        <v>850</v>
      </c>
      <c r="D2958" s="15" t="s">
        <v>204</v>
      </c>
      <c r="E2958" t="e">
        <v>#N/A</v>
      </c>
    </row>
    <row r="2959" spans="1:5" x14ac:dyDescent="0.35">
      <c r="A2959" s="14">
        <v>20408299382</v>
      </c>
      <c r="B2959" s="15" t="s">
        <v>1495</v>
      </c>
      <c r="C2959" s="15" t="s">
        <v>850</v>
      </c>
      <c r="D2959" s="15" t="s">
        <v>204</v>
      </c>
      <c r="E2959" t="e">
        <v>#N/A</v>
      </c>
    </row>
    <row r="2960" spans="1:5" x14ac:dyDescent="0.35">
      <c r="A2960" s="14">
        <v>20408453489</v>
      </c>
      <c r="B2960" s="15" t="s">
        <v>1494</v>
      </c>
      <c r="C2960" s="15" t="s">
        <v>850</v>
      </c>
      <c r="D2960" s="15" t="s">
        <v>6</v>
      </c>
      <c r="E2960" t="e">
        <v>#N/A</v>
      </c>
    </row>
    <row r="2961" spans="1:5" x14ac:dyDescent="0.35">
      <c r="A2961" s="14">
        <v>20408453560</v>
      </c>
      <c r="B2961" s="15" t="s">
        <v>1493</v>
      </c>
      <c r="C2961" s="15" t="s">
        <v>850</v>
      </c>
      <c r="D2961" s="15" t="s">
        <v>6</v>
      </c>
      <c r="E2961" t="e">
        <v>#N/A</v>
      </c>
    </row>
    <row r="2962" spans="1:5" x14ac:dyDescent="0.35">
      <c r="A2962" s="14">
        <v>20408454299</v>
      </c>
      <c r="B2962" s="15" t="s">
        <v>1492</v>
      </c>
      <c r="C2962" s="15" t="s">
        <v>850</v>
      </c>
      <c r="D2962" s="15" t="s">
        <v>6</v>
      </c>
      <c r="E2962" t="e">
        <v>#N/A</v>
      </c>
    </row>
    <row r="2963" spans="1:5" x14ac:dyDescent="0.35">
      <c r="A2963" s="14">
        <v>20408454370</v>
      </c>
      <c r="B2963" s="15" t="s">
        <v>1491</v>
      </c>
      <c r="C2963" s="15" t="s">
        <v>850</v>
      </c>
      <c r="D2963" s="15" t="s">
        <v>6</v>
      </c>
      <c r="E2963" t="e">
        <v>#N/A</v>
      </c>
    </row>
    <row r="2964" spans="1:5" x14ac:dyDescent="0.35">
      <c r="A2964" s="14">
        <v>20408454531</v>
      </c>
      <c r="B2964" s="15" t="s">
        <v>1490</v>
      </c>
      <c r="C2964" s="15" t="s">
        <v>850</v>
      </c>
      <c r="D2964" s="15" t="s">
        <v>6</v>
      </c>
      <c r="E2964" t="e">
        <v>#N/A</v>
      </c>
    </row>
    <row r="2965" spans="1:5" x14ac:dyDescent="0.35">
      <c r="A2965" s="14">
        <v>20408560137</v>
      </c>
      <c r="B2965" s="15" t="s">
        <v>1489</v>
      </c>
      <c r="C2965" s="15" t="s">
        <v>850</v>
      </c>
      <c r="D2965" s="15" t="s">
        <v>6</v>
      </c>
      <c r="E2965" t="e">
        <v>#N/A</v>
      </c>
    </row>
    <row r="2966" spans="1:5" x14ac:dyDescent="0.35">
      <c r="A2966" s="14">
        <v>20408632146</v>
      </c>
      <c r="B2966" s="15" t="s">
        <v>1488</v>
      </c>
      <c r="C2966" s="15" t="s">
        <v>850</v>
      </c>
      <c r="D2966" s="15" t="s">
        <v>6</v>
      </c>
      <c r="E2966" t="e">
        <v>#N/A</v>
      </c>
    </row>
    <row r="2967" spans="1:5" x14ac:dyDescent="0.35">
      <c r="A2967" s="14">
        <v>20408656673</v>
      </c>
      <c r="B2967" s="15" t="s">
        <v>5795</v>
      </c>
      <c r="C2967" s="15" t="s">
        <v>850</v>
      </c>
      <c r="D2967" s="15" t="s">
        <v>6</v>
      </c>
      <c r="E2967" t="e">
        <v>#N/A</v>
      </c>
    </row>
    <row r="2968" spans="1:5" x14ac:dyDescent="0.35">
      <c r="A2968" s="14">
        <v>20408727449</v>
      </c>
      <c r="B2968" s="15" t="s">
        <v>1487</v>
      </c>
      <c r="C2968" s="15" t="s">
        <v>850</v>
      </c>
      <c r="D2968" s="15" t="s">
        <v>6</v>
      </c>
      <c r="E2968" t="e">
        <v>#N/A</v>
      </c>
    </row>
    <row r="2969" spans="1:5" x14ac:dyDescent="0.35">
      <c r="A2969" s="14">
        <v>20409270183</v>
      </c>
      <c r="B2969" s="15" t="s">
        <v>5794</v>
      </c>
      <c r="C2969" s="15" t="s">
        <v>850</v>
      </c>
      <c r="D2969" s="15" t="s">
        <v>101</v>
      </c>
      <c r="E2969" t="e">
        <v>#N/A</v>
      </c>
    </row>
    <row r="2970" spans="1:5" x14ac:dyDescent="0.35">
      <c r="A2970" s="14">
        <v>20409290290</v>
      </c>
      <c r="B2970" s="15" t="s">
        <v>1486</v>
      </c>
      <c r="C2970" s="15" t="s">
        <v>850</v>
      </c>
      <c r="D2970" s="15" t="s">
        <v>101</v>
      </c>
      <c r="E2970" t="e">
        <v>#N/A</v>
      </c>
    </row>
    <row r="2971" spans="1:5" x14ac:dyDescent="0.35">
      <c r="A2971" s="14">
        <v>20409292071</v>
      </c>
      <c r="B2971" s="15" t="s">
        <v>1485</v>
      </c>
      <c r="C2971" s="15" t="s">
        <v>850</v>
      </c>
      <c r="D2971" s="15" t="s">
        <v>101</v>
      </c>
      <c r="E2971" t="e">
        <v>#N/A</v>
      </c>
    </row>
    <row r="2972" spans="1:5" x14ac:dyDescent="0.35">
      <c r="A2972" s="14">
        <v>20409298193</v>
      </c>
      <c r="B2972" s="15" t="s">
        <v>1484</v>
      </c>
      <c r="C2972" s="15" t="s">
        <v>850</v>
      </c>
      <c r="D2972" s="15" t="s">
        <v>101</v>
      </c>
      <c r="E2972" t="e">
        <v>#N/A</v>
      </c>
    </row>
    <row r="2973" spans="1:5" x14ac:dyDescent="0.35">
      <c r="A2973" s="14">
        <v>20409351345</v>
      </c>
      <c r="B2973" s="15" t="s">
        <v>1483</v>
      </c>
      <c r="C2973" s="15" t="s">
        <v>850</v>
      </c>
      <c r="D2973" s="15" t="s">
        <v>101</v>
      </c>
      <c r="E2973" t="e">
        <v>#N/A</v>
      </c>
    </row>
    <row r="2974" spans="1:5" x14ac:dyDescent="0.35">
      <c r="A2974" s="14">
        <v>20409352589</v>
      </c>
      <c r="B2974" s="15" t="s">
        <v>1482</v>
      </c>
      <c r="C2974" s="15" t="s">
        <v>850</v>
      </c>
      <c r="D2974" s="15" t="s">
        <v>101</v>
      </c>
      <c r="E2974" t="e">
        <v>#N/A</v>
      </c>
    </row>
    <row r="2975" spans="1:5" x14ac:dyDescent="0.35">
      <c r="A2975" s="14">
        <v>20409365991</v>
      </c>
      <c r="B2975" s="15" t="s">
        <v>1481</v>
      </c>
      <c r="C2975" s="15" t="s">
        <v>850</v>
      </c>
      <c r="D2975" s="15" t="s">
        <v>101</v>
      </c>
      <c r="E2975" t="e">
        <v>#N/A</v>
      </c>
    </row>
    <row r="2976" spans="1:5" x14ac:dyDescent="0.35">
      <c r="A2976" s="33">
        <v>20409424831</v>
      </c>
      <c r="B2976" s="35" t="s">
        <v>6438</v>
      </c>
      <c r="C2976" s="15" t="s">
        <v>850</v>
      </c>
      <c r="D2976" s="35" t="s">
        <v>101</v>
      </c>
      <c r="E2976" t="e">
        <v>#N/A</v>
      </c>
    </row>
    <row r="2977" spans="1:5" x14ac:dyDescent="0.35">
      <c r="A2977" s="14">
        <v>20409446303</v>
      </c>
      <c r="B2977" s="15" t="s">
        <v>1480</v>
      </c>
      <c r="C2977" s="15" t="s">
        <v>850</v>
      </c>
      <c r="D2977" s="15" t="s">
        <v>101</v>
      </c>
      <c r="E2977" t="e">
        <v>#N/A</v>
      </c>
    </row>
    <row r="2978" spans="1:5" x14ac:dyDescent="0.35">
      <c r="A2978" s="14">
        <v>20409646060</v>
      </c>
      <c r="B2978" s="15" t="s">
        <v>1479</v>
      </c>
      <c r="C2978" s="15" t="s">
        <v>850</v>
      </c>
      <c r="D2978" s="15" t="s">
        <v>6</v>
      </c>
      <c r="E2978" t="e">
        <v>#N/A</v>
      </c>
    </row>
    <row r="2979" spans="1:5" x14ac:dyDescent="0.35">
      <c r="A2979" s="14">
        <v>20409879161</v>
      </c>
      <c r="B2979" s="15" t="s">
        <v>1478</v>
      </c>
      <c r="C2979" s="15" t="s">
        <v>850</v>
      </c>
      <c r="D2979" s="15" t="s">
        <v>6</v>
      </c>
      <c r="E2979" t="e">
        <v>#N/A</v>
      </c>
    </row>
    <row r="2980" spans="1:5" x14ac:dyDescent="0.35">
      <c r="A2980" s="14">
        <v>20410016070</v>
      </c>
      <c r="B2980" s="15" t="s">
        <v>1477</v>
      </c>
      <c r="C2980" s="15" t="s">
        <v>850</v>
      </c>
      <c r="D2980" s="15" t="s">
        <v>6</v>
      </c>
      <c r="E2980" t="e">
        <v>#N/A</v>
      </c>
    </row>
    <row r="2981" spans="1:5" x14ac:dyDescent="0.35">
      <c r="A2981" s="14">
        <v>20410275504</v>
      </c>
      <c r="B2981" s="15" t="s">
        <v>1476</v>
      </c>
      <c r="C2981" s="15" t="s">
        <v>850</v>
      </c>
      <c r="D2981" s="15" t="s">
        <v>6</v>
      </c>
      <c r="E2981" t="e">
        <v>#N/A</v>
      </c>
    </row>
    <row r="2982" spans="1:5" x14ac:dyDescent="0.35">
      <c r="A2982" s="14">
        <v>20410275768</v>
      </c>
      <c r="B2982" s="15" t="s">
        <v>1475</v>
      </c>
      <c r="C2982" s="15" t="s">
        <v>850</v>
      </c>
      <c r="D2982" s="15" t="s">
        <v>6</v>
      </c>
      <c r="E2982" t="e">
        <v>#N/A</v>
      </c>
    </row>
    <row r="2983" spans="1:5" x14ac:dyDescent="0.35">
      <c r="A2983" s="14">
        <v>20410275849</v>
      </c>
      <c r="B2983" s="15" t="s">
        <v>1474</v>
      </c>
      <c r="C2983" s="15" t="s">
        <v>850</v>
      </c>
      <c r="D2983" s="15" t="s">
        <v>6</v>
      </c>
      <c r="E2983" t="e">
        <v>#N/A</v>
      </c>
    </row>
    <row r="2984" spans="1:5" x14ac:dyDescent="0.35">
      <c r="A2984" s="14">
        <v>20410689813</v>
      </c>
      <c r="B2984" s="15" t="s">
        <v>458</v>
      </c>
      <c r="C2984" s="15" t="s">
        <v>850</v>
      </c>
      <c r="D2984" s="15" t="s">
        <v>204</v>
      </c>
      <c r="E2984" t="e">
        <v>#N/A</v>
      </c>
    </row>
    <row r="2985" spans="1:5" x14ac:dyDescent="0.35">
      <c r="A2985" s="33">
        <v>20410985382</v>
      </c>
      <c r="B2985" s="35" t="s">
        <v>6174</v>
      </c>
      <c r="C2985" s="15" t="s">
        <v>850</v>
      </c>
      <c r="D2985" s="35" t="s">
        <v>101</v>
      </c>
      <c r="E2985" t="e">
        <v>#N/A</v>
      </c>
    </row>
    <row r="2986" spans="1:5" x14ac:dyDescent="0.35">
      <c r="A2986" s="33">
        <v>20411030432</v>
      </c>
      <c r="B2986" s="35" t="s">
        <v>6175</v>
      </c>
      <c r="C2986" s="15" t="s">
        <v>850</v>
      </c>
      <c r="D2986" s="35" t="s">
        <v>101</v>
      </c>
      <c r="E2986" t="e">
        <v>#N/A</v>
      </c>
    </row>
    <row r="2987" spans="1:5" x14ac:dyDescent="0.35">
      <c r="A2987" s="14">
        <v>20411038506</v>
      </c>
      <c r="B2987" s="15" t="s">
        <v>1473</v>
      </c>
      <c r="C2987" s="15" t="s">
        <v>850</v>
      </c>
      <c r="D2987" s="15" t="s">
        <v>101</v>
      </c>
      <c r="E2987" t="e">
        <v>#N/A</v>
      </c>
    </row>
    <row r="2988" spans="1:5" x14ac:dyDescent="0.35">
      <c r="A2988" s="33">
        <v>20411207031</v>
      </c>
      <c r="B2988" s="35" t="s">
        <v>6500</v>
      </c>
      <c r="C2988" s="15" t="s">
        <v>850</v>
      </c>
      <c r="D2988" s="35" t="s">
        <v>101</v>
      </c>
      <c r="E2988" t="e">
        <v>#N/A</v>
      </c>
    </row>
    <row r="2989" spans="1:5" x14ac:dyDescent="0.35">
      <c r="A2989" s="14">
        <v>20411229271</v>
      </c>
      <c r="B2989" s="15" t="s">
        <v>5793</v>
      </c>
      <c r="C2989" s="15" t="s">
        <v>850</v>
      </c>
      <c r="D2989" s="15" t="s">
        <v>101</v>
      </c>
      <c r="E2989" t="e">
        <v>#N/A</v>
      </c>
    </row>
    <row r="2990" spans="1:5" x14ac:dyDescent="0.35">
      <c r="A2990" s="14">
        <v>20411328768</v>
      </c>
      <c r="B2990" s="15" t="s">
        <v>5792</v>
      </c>
      <c r="C2990" s="15" t="s">
        <v>850</v>
      </c>
      <c r="D2990" s="15" t="s">
        <v>101</v>
      </c>
      <c r="E2990" t="e">
        <v>#N/A</v>
      </c>
    </row>
    <row r="2991" spans="1:5" x14ac:dyDescent="0.35">
      <c r="A2991" s="14">
        <v>20411362273</v>
      </c>
      <c r="B2991" s="15" t="s">
        <v>5791</v>
      </c>
      <c r="C2991" s="15" t="s">
        <v>850</v>
      </c>
      <c r="D2991" s="15" t="s">
        <v>101</v>
      </c>
      <c r="E2991" t="e">
        <v>#N/A</v>
      </c>
    </row>
    <row r="2992" spans="1:5" x14ac:dyDescent="0.35">
      <c r="A2992" s="14">
        <v>20411482503</v>
      </c>
      <c r="B2992" s="15" t="s">
        <v>5790</v>
      </c>
      <c r="C2992" s="15" t="s">
        <v>850</v>
      </c>
      <c r="D2992" s="15" t="s">
        <v>101</v>
      </c>
      <c r="E2992" t="e">
        <v>#N/A</v>
      </c>
    </row>
    <row r="2993" spans="1:5" x14ac:dyDescent="0.35">
      <c r="A2993" s="14">
        <v>20412833270</v>
      </c>
      <c r="B2993" s="15" t="s">
        <v>1472</v>
      </c>
      <c r="C2993" s="15" t="s">
        <v>850</v>
      </c>
      <c r="D2993" s="15" t="s">
        <v>204</v>
      </c>
      <c r="E2993" t="e">
        <v>#N/A</v>
      </c>
    </row>
    <row r="2994" spans="1:5" x14ac:dyDescent="0.35">
      <c r="A2994" s="14">
        <v>20414251561</v>
      </c>
      <c r="B2994" s="15" t="s">
        <v>1471</v>
      </c>
      <c r="C2994" s="15" t="s">
        <v>846</v>
      </c>
      <c r="D2994" s="15" t="s">
        <v>38</v>
      </c>
      <c r="E2994" t="e">
        <v>#N/A</v>
      </c>
    </row>
    <row r="2995" spans="1:5" x14ac:dyDescent="0.35">
      <c r="A2995" s="14">
        <v>20414671773</v>
      </c>
      <c r="B2995" s="15" t="s">
        <v>1470</v>
      </c>
      <c r="C2995" s="15" t="s">
        <v>846</v>
      </c>
      <c r="D2995" s="15" t="s">
        <v>38</v>
      </c>
      <c r="E2995" t="e">
        <v>#N/A</v>
      </c>
    </row>
    <row r="2996" spans="1:5" x14ac:dyDescent="0.35">
      <c r="A2996" s="14">
        <v>20414868216</v>
      </c>
      <c r="B2996" s="15" t="s">
        <v>1469</v>
      </c>
      <c r="C2996" s="15" t="s">
        <v>846</v>
      </c>
      <c r="D2996" s="15" t="s">
        <v>38</v>
      </c>
      <c r="E2996" t="e">
        <v>#N/A</v>
      </c>
    </row>
    <row r="2997" spans="1:5" x14ac:dyDescent="0.35">
      <c r="A2997" s="33">
        <v>20415410752</v>
      </c>
      <c r="B2997" s="35" t="s">
        <v>6176</v>
      </c>
      <c r="C2997" s="15" t="s">
        <v>850</v>
      </c>
      <c r="D2997" s="35" t="s">
        <v>38</v>
      </c>
      <c r="E2997" t="e">
        <v>#N/A</v>
      </c>
    </row>
    <row r="2998" spans="1:5" x14ac:dyDescent="0.35">
      <c r="A2998" s="14">
        <v>20419022722</v>
      </c>
      <c r="B2998" s="15" t="s">
        <v>776</v>
      </c>
      <c r="C2998" s="15" t="s">
        <v>850</v>
      </c>
      <c r="D2998" s="15" t="s">
        <v>38</v>
      </c>
      <c r="E2998" t="e">
        <v>#N/A</v>
      </c>
    </row>
    <row r="2999" spans="1:5" x14ac:dyDescent="0.35">
      <c r="A2999" s="14">
        <v>20419026809</v>
      </c>
      <c r="B2999" s="15" t="s">
        <v>89</v>
      </c>
      <c r="C2999" s="15" t="s">
        <v>846</v>
      </c>
      <c r="D2999" s="15" t="s">
        <v>38</v>
      </c>
      <c r="E2999" t="e">
        <v>#N/A</v>
      </c>
    </row>
    <row r="3000" spans="1:5" x14ac:dyDescent="0.35">
      <c r="A3000" s="14">
        <v>20420248645</v>
      </c>
      <c r="B3000" s="15" t="s">
        <v>579</v>
      </c>
      <c r="C3000" s="15" t="s">
        <v>846</v>
      </c>
      <c r="D3000" s="15" t="s">
        <v>38</v>
      </c>
      <c r="E3000" t="e">
        <v>#N/A</v>
      </c>
    </row>
    <row r="3001" spans="1:5" x14ac:dyDescent="0.35">
      <c r="A3001" s="14">
        <v>20421413216</v>
      </c>
      <c r="B3001" s="15" t="s">
        <v>1468</v>
      </c>
      <c r="C3001" s="15" t="s">
        <v>846</v>
      </c>
      <c r="D3001" s="15" t="s">
        <v>38</v>
      </c>
      <c r="E3001" t="e">
        <v>#N/A</v>
      </c>
    </row>
    <row r="3002" spans="1:5" x14ac:dyDescent="0.35">
      <c r="A3002" s="33">
        <v>20422840924</v>
      </c>
      <c r="B3002" s="35" t="s">
        <v>6434</v>
      </c>
      <c r="C3002" s="15" t="s">
        <v>850</v>
      </c>
      <c r="D3002" s="35" t="s">
        <v>38</v>
      </c>
      <c r="E3002" t="e">
        <v>#N/A</v>
      </c>
    </row>
    <row r="3003" spans="1:5" x14ac:dyDescent="0.35">
      <c r="A3003" s="33">
        <v>20424805336</v>
      </c>
      <c r="B3003" s="35" t="s">
        <v>6118</v>
      </c>
      <c r="C3003" s="15" t="s">
        <v>850</v>
      </c>
      <c r="D3003" s="35" t="s">
        <v>38</v>
      </c>
      <c r="E3003" t="e">
        <v>#N/A</v>
      </c>
    </row>
    <row r="3004" spans="1:5" x14ac:dyDescent="0.35">
      <c r="A3004" s="14">
        <v>20425809882</v>
      </c>
      <c r="B3004" s="15" t="s">
        <v>1467</v>
      </c>
      <c r="C3004" s="15" t="s">
        <v>846</v>
      </c>
      <c r="D3004" s="15" t="s">
        <v>38</v>
      </c>
      <c r="E3004" t="e">
        <v>#N/A</v>
      </c>
    </row>
    <row r="3005" spans="1:5" x14ac:dyDescent="0.35">
      <c r="A3005" s="14">
        <v>20428696515</v>
      </c>
      <c r="B3005" s="15" t="s">
        <v>1466</v>
      </c>
      <c r="C3005" s="15" t="s">
        <v>846</v>
      </c>
      <c r="D3005" s="15" t="s">
        <v>38</v>
      </c>
      <c r="E3005" t="e">
        <v>#N/A</v>
      </c>
    </row>
    <row r="3006" spans="1:5" x14ac:dyDescent="0.35">
      <c r="A3006" s="14">
        <v>20433270461</v>
      </c>
      <c r="B3006" s="15" t="s">
        <v>393</v>
      </c>
      <c r="C3006" s="15" t="s">
        <v>846</v>
      </c>
      <c r="D3006" s="15" t="s">
        <v>38</v>
      </c>
      <c r="E3006" t="e">
        <v>#N/A</v>
      </c>
    </row>
    <row r="3007" spans="1:5" x14ac:dyDescent="0.35">
      <c r="A3007" s="14">
        <v>20434527466</v>
      </c>
      <c r="B3007" s="15" t="s">
        <v>5789</v>
      </c>
      <c r="C3007" s="15" t="s">
        <v>850</v>
      </c>
      <c r="D3007" s="15" t="s">
        <v>101</v>
      </c>
      <c r="E3007" t="e">
        <v>#N/A</v>
      </c>
    </row>
    <row r="3008" spans="1:5" x14ac:dyDescent="0.35">
      <c r="A3008" s="14">
        <v>20437084905</v>
      </c>
      <c r="B3008" s="15" t="s">
        <v>5788</v>
      </c>
      <c r="C3008" s="15" t="s">
        <v>850</v>
      </c>
      <c r="D3008" s="15" t="s">
        <v>101</v>
      </c>
      <c r="E3008" t="e">
        <v>#N/A</v>
      </c>
    </row>
    <row r="3009" spans="1:5" x14ac:dyDescent="0.35">
      <c r="A3009" s="14">
        <v>20437241695</v>
      </c>
      <c r="B3009" s="15" t="s">
        <v>5787</v>
      </c>
      <c r="C3009" s="15" t="s">
        <v>850</v>
      </c>
      <c r="D3009" s="15" t="s">
        <v>101</v>
      </c>
      <c r="E3009" t="e">
        <v>#N/A</v>
      </c>
    </row>
    <row r="3010" spans="1:5" x14ac:dyDescent="0.35">
      <c r="A3010" s="14">
        <v>20437243396</v>
      </c>
      <c r="B3010" s="15" t="s">
        <v>1465</v>
      </c>
      <c r="C3010" s="15" t="s">
        <v>850</v>
      </c>
      <c r="D3010" s="15" t="s">
        <v>101</v>
      </c>
      <c r="E3010" t="e">
        <v>#N/A</v>
      </c>
    </row>
    <row r="3011" spans="1:5" x14ac:dyDescent="0.35">
      <c r="A3011" s="14">
        <v>20437274518</v>
      </c>
      <c r="B3011" s="15" t="s">
        <v>1464</v>
      </c>
      <c r="C3011" s="15" t="s">
        <v>850</v>
      </c>
      <c r="D3011" s="15" t="s">
        <v>101</v>
      </c>
      <c r="E3011" t="e">
        <v>#N/A</v>
      </c>
    </row>
    <row r="3012" spans="1:5" x14ac:dyDescent="0.35">
      <c r="A3012" s="14">
        <v>20437300705</v>
      </c>
      <c r="B3012" s="15" t="s">
        <v>1463</v>
      </c>
      <c r="C3012" s="15" t="s">
        <v>850</v>
      </c>
      <c r="D3012" s="15" t="s">
        <v>101</v>
      </c>
      <c r="E3012" t="e">
        <v>#N/A</v>
      </c>
    </row>
    <row r="3013" spans="1:5" x14ac:dyDescent="0.35">
      <c r="A3013" s="33">
        <v>20437319805</v>
      </c>
      <c r="B3013" s="35" t="s">
        <v>6119</v>
      </c>
      <c r="C3013" s="15" t="s">
        <v>850</v>
      </c>
      <c r="D3013" s="35" t="s">
        <v>101</v>
      </c>
      <c r="E3013" t="e">
        <v>#N/A</v>
      </c>
    </row>
    <row r="3014" spans="1:5" x14ac:dyDescent="0.35">
      <c r="A3014" s="33">
        <v>20437331333</v>
      </c>
      <c r="B3014" s="35" t="s">
        <v>6120</v>
      </c>
      <c r="C3014" s="15" t="s">
        <v>850</v>
      </c>
      <c r="D3014" s="35" t="s">
        <v>101</v>
      </c>
      <c r="E3014" t="e">
        <v>#N/A</v>
      </c>
    </row>
    <row r="3015" spans="1:5" x14ac:dyDescent="0.35">
      <c r="A3015" s="14">
        <v>20437350800</v>
      </c>
      <c r="B3015" s="15" t="s">
        <v>1462</v>
      </c>
      <c r="C3015" s="15" t="s">
        <v>850</v>
      </c>
      <c r="D3015" s="15" t="s">
        <v>101</v>
      </c>
      <c r="E3015" t="e">
        <v>#N/A</v>
      </c>
    </row>
    <row r="3016" spans="1:5" x14ac:dyDescent="0.35">
      <c r="A3016" s="33">
        <v>20437908541</v>
      </c>
      <c r="B3016" s="35" t="s">
        <v>6177</v>
      </c>
      <c r="C3016" s="15" t="s">
        <v>850</v>
      </c>
      <c r="D3016" s="35" t="s">
        <v>101</v>
      </c>
      <c r="E3016" t="e">
        <v>#N/A</v>
      </c>
    </row>
    <row r="3017" spans="1:5" x14ac:dyDescent="0.35">
      <c r="A3017" s="14">
        <v>20438491318</v>
      </c>
      <c r="B3017" s="15" t="s">
        <v>1461</v>
      </c>
      <c r="C3017" s="15" t="s">
        <v>850</v>
      </c>
      <c r="D3017" s="15" t="s">
        <v>101</v>
      </c>
      <c r="E3017" t="e">
        <v>#N/A</v>
      </c>
    </row>
    <row r="3018" spans="1:5" x14ac:dyDescent="0.35">
      <c r="A3018" s="14">
        <v>20438593404</v>
      </c>
      <c r="B3018" s="15" t="s">
        <v>5786</v>
      </c>
      <c r="C3018" s="15" t="s">
        <v>850</v>
      </c>
      <c r="D3018" s="15" t="s">
        <v>101</v>
      </c>
      <c r="E3018" t="e">
        <v>#N/A</v>
      </c>
    </row>
    <row r="3019" spans="1:5" x14ac:dyDescent="0.35">
      <c r="A3019" s="14">
        <v>20438599194</v>
      </c>
      <c r="B3019" s="15" t="s">
        <v>1460</v>
      </c>
      <c r="C3019" s="15" t="s">
        <v>850</v>
      </c>
      <c r="D3019" s="15" t="s">
        <v>101</v>
      </c>
      <c r="E3019" t="e">
        <v>#N/A</v>
      </c>
    </row>
    <row r="3020" spans="1:5" x14ac:dyDescent="0.35">
      <c r="A3020" s="14">
        <v>20438607553</v>
      </c>
      <c r="B3020" s="15" t="s">
        <v>1459</v>
      </c>
      <c r="C3020" s="15" t="s">
        <v>850</v>
      </c>
      <c r="D3020" s="15" t="s">
        <v>101</v>
      </c>
      <c r="E3020" t="e">
        <v>#N/A</v>
      </c>
    </row>
    <row r="3021" spans="1:5" x14ac:dyDescent="0.35">
      <c r="A3021" s="14">
        <v>20438627741</v>
      </c>
      <c r="B3021" s="15" t="s">
        <v>1458</v>
      </c>
      <c r="C3021" s="15" t="s">
        <v>850</v>
      </c>
      <c r="D3021" s="15" t="s">
        <v>101</v>
      </c>
      <c r="E3021" t="e">
        <v>#N/A</v>
      </c>
    </row>
    <row r="3022" spans="1:5" x14ac:dyDescent="0.35">
      <c r="A3022" s="14">
        <v>20439025710</v>
      </c>
      <c r="B3022" s="15" t="s">
        <v>5785</v>
      </c>
      <c r="C3022" s="15" t="s">
        <v>850</v>
      </c>
      <c r="D3022" s="15" t="s">
        <v>101</v>
      </c>
      <c r="E3022" t="e">
        <v>#N/A</v>
      </c>
    </row>
    <row r="3023" spans="1:5" x14ac:dyDescent="0.35">
      <c r="A3023" s="14">
        <v>20439170485</v>
      </c>
      <c r="B3023" s="15" t="s">
        <v>5784</v>
      </c>
      <c r="C3023" s="15" t="s">
        <v>850</v>
      </c>
      <c r="D3023" s="15" t="s">
        <v>101</v>
      </c>
      <c r="E3023" t="e">
        <v>#N/A</v>
      </c>
    </row>
    <row r="3024" spans="1:5" x14ac:dyDescent="0.35">
      <c r="A3024" s="33">
        <v>20439847051</v>
      </c>
      <c r="B3024" s="35" t="s">
        <v>794</v>
      </c>
      <c r="C3024" s="15" t="s">
        <v>850</v>
      </c>
      <c r="D3024" s="35" t="s">
        <v>101</v>
      </c>
      <c r="E3024" t="e">
        <v>#N/A</v>
      </c>
    </row>
    <row r="3025" spans="1:5" x14ac:dyDescent="0.35">
      <c r="A3025" s="14">
        <v>20440171487</v>
      </c>
      <c r="B3025" s="15" t="s">
        <v>5783</v>
      </c>
      <c r="C3025" s="15" t="s">
        <v>850</v>
      </c>
      <c r="D3025" s="15" t="s">
        <v>101</v>
      </c>
      <c r="E3025" t="e">
        <v>#N/A</v>
      </c>
    </row>
    <row r="3026" spans="1:5" x14ac:dyDescent="0.35">
      <c r="A3026" s="14">
        <v>20440195238</v>
      </c>
      <c r="B3026" s="15" t="s">
        <v>5782</v>
      </c>
      <c r="C3026" s="15" t="s">
        <v>850</v>
      </c>
      <c r="D3026" s="15" t="s">
        <v>101</v>
      </c>
      <c r="E3026" t="e">
        <v>#N/A</v>
      </c>
    </row>
    <row r="3027" spans="1:5" x14ac:dyDescent="0.35">
      <c r="A3027" s="14">
        <v>20440198504</v>
      </c>
      <c r="B3027" s="15" t="s">
        <v>5781</v>
      </c>
      <c r="C3027" s="15" t="s">
        <v>850</v>
      </c>
      <c r="D3027" s="15" t="s">
        <v>101</v>
      </c>
      <c r="E3027" t="e">
        <v>#N/A</v>
      </c>
    </row>
    <row r="3028" spans="1:5" x14ac:dyDescent="0.35">
      <c r="A3028" s="14">
        <v>20440255664</v>
      </c>
      <c r="B3028" s="15" t="s">
        <v>5780</v>
      </c>
      <c r="C3028" s="15" t="s">
        <v>850</v>
      </c>
      <c r="D3028" s="15" t="s">
        <v>101</v>
      </c>
      <c r="E3028" t="e">
        <v>#N/A</v>
      </c>
    </row>
    <row r="3029" spans="1:5" x14ac:dyDescent="0.35">
      <c r="A3029" s="14">
        <v>20440328564</v>
      </c>
      <c r="B3029" s="15" t="s">
        <v>5779</v>
      </c>
      <c r="C3029" s="15" t="s">
        <v>850</v>
      </c>
      <c r="D3029" s="15" t="s">
        <v>101</v>
      </c>
      <c r="E3029" t="e">
        <v>#N/A</v>
      </c>
    </row>
    <row r="3030" spans="1:5" x14ac:dyDescent="0.35">
      <c r="A3030" s="14">
        <v>20440374248</v>
      </c>
      <c r="B3030" s="15" t="s">
        <v>615</v>
      </c>
      <c r="C3030" s="15" t="s">
        <v>850</v>
      </c>
      <c r="D3030" s="15" t="s">
        <v>101</v>
      </c>
      <c r="E3030" t="e">
        <v>#N/A</v>
      </c>
    </row>
    <row r="3031" spans="1:5" x14ac:dyDescent="0.35">
      <c r="A3031" s="14">
        <v>20440395831</v>
      </c>
      <c r="B3031" s="15" t="s">
        <v>5778</v>
      </c>
      <c r="C3031" s="15" t="s">
        <v>850</v>
      </c>
      <c r="D3031" s="15" t="s">
        <v>101</v>
      </c>
      <c r="E3031" t="e">
        <v>#N/A</v>
      </c>
    </row>
    <row r="3032" spans="1:5" x14ac:dyDescent="0.35">
      <c r="A3032" s="14">
        <v>20440413596</v>
      </c>
      <c r="B3032" s="15" t="s">
        <v>5777</v>
      </c>
      <c r="C3032" s="15" t="s">
        <v>850</v>
      </c>
      <c r="D3032" s="15" t="s">
        <v>101</v>
      </c>
      <c r="E3032" t="e">
        <v>#N/A</v>
      </c>
    </row>
    <row r="3033" spans="1:5" x14ac:dyDescent="0.35">
      <c r="A3033" s="14">
        <v>20440882821</v>
      </c>
      <c r="B3033" s="15" t="s">
        <v>6087</v>
      </c>
      <c r="C3033" s="15" t="s">
        <v>850</v>
      </c>
      <c r="D3033" s="15" t="s">
        <v>101</v>
      </c>
      <c r="E3033" t="e">
        <v>#N/A</v>
      </c>
    </row>
    <row r="3034" spans="1:5" x14ac:dyDescent="0.35">
      <c r="A3034" s="33">
        <v>20441398981</v>
      </c>
      <c r="B3034" s="35" t="s">
        <v>6435</v>
      </c>
      <c r="C3034" s="15" t="s">
        <v>850</v>
      </c>
      <c r="D3034" s="35" t="s">
        <v>101</v>
      </c>
      <c r="E3034" t="e">
        <v>#N/A</v>
      </c>
    </row>
    <row r="3035" spans="1:5" x14ac:dyDescent="0.35">
      <c r="A3035" s="14">
        <v>20441549513</v>
      </c>
      <c r="B3035" s="15" t="s">
        <v>5776</v>
      </c>
      <c r="C3035" s="15" t="s">
        <v>850</v>
      </c>
      <c r="D3035" s="15" t="s">
        <v>101</v>
      </c>
      <c r="E3035" t="e">
        <v>#N/A</v>
      </c>
    </row>
    <row r="3036" spans="1:5" x14ac:dyDescent="0.35">
      <c r="A3036" s="14">
        <v>20441554436</v>
      </c>
      <c r="B3036" s="15" t="s">
        <v>832</v>
      </c>
      <c r="C3036" s="15" t="s">
        <v>850</v>
      </c>
      <c r="D3036" s="15" t="s">
        <v>101</v>
      </c>
      <c r="E3036" t="e">
        <v>#N/A</v>
      </c>
    </row>
    <row r="3037" spans="1:5" x14ac:dyDescent="0.35">
      <c r="A3037" s="14">
        <v>20442612511</v>
      </c>
      <c r="B3037" s="15" t="s">
        <v>5775</v>
      </c>
      <c r="C3037" s="15" t="s">
        <v>850</v>
      </c>
      <c r="D3037" s="15" t="s">
        <v>204</v>
      </c>
      <c r="E3037" t="e">
        <v>#N/A</v>
      </c>
    </row>
    <row r="3038" spans="1:5" x14ac:dyDescent="0.35">
      <c r="A3038" s="14">
        <v>20443070819</v>
      </c>
      <c r="B3038" s="15" t="s">
        <v>1457</v>
      </c>
      <c r="C3038" s="15" t="s">
        <v>850</v>
      </c>
      <c r="D3038" s="15" t="s">
        <v>204</v>
      </c>
      <c r="E3038" t="e">
        <v>#N/A</v>
      </c>
    </row>
    <row r="3039" spans="1:5" x14ac:dyDescent="0.35">
      <c r="A3039" s="14">
        <v>20443327798</v>
      </c>
      <c r="B3039" s="15" t="s">
        <v>1456</v>
      </c>
      <c r="C3039" s="15" t="s">
        <v>850</v>
      </c>
      <c r="D3039" s="15" t="s">
        <v>204</v>
      </c>
      <c r="E3039" t="e">
        <v>#N/A</v>
      </c>
    </row>
    <row r="3040" spans="1:5" x14ac:dyDescent="0.35">
      <c r="A3040" s="14">
        <v>20443336193</v>
      </c>
      <c r="B3040" s="15" t="s">
        <v>1455</v>
      </c>
      <c r="C3040" s="15" t="s">
        <v>850</v>
      </c>
      <c r="D3040" s="15" t="s">
        <v>204</v>
      </c>
      <c r="E3040" t="e">
        <v>#N/A</v>
      </c>
    </row>
    <row r="3041" spans="1:5" x14ac:dyDescent="0.35">
      <c r="A3041" s="14">
        <v>20443338722</v>
      </c>
      <c r="B3041" s="15" t="s">
        <v>1454</v>
      </c>
      <c r="C3041" s="15" t="s">
        <v>850</v>
      </c>
      <c r="D3041" s="15" t="s">
        <v>204</v>
      </c>
      <c r="E3041" t="e">
        <v>#N/A</v>
      </c>
    </row>
    <row r="3042" spans="1:5" x14ac:dyDescent="0.35">
      <c r="A3042" s="14">
        <v>20443453408</v>
      </c>
      <c r="B3042" s="15" t="s">
        <v>5774</v>
      </c>
      <c r="C3042" s="15" t="s">
        <v>850</v>
      </c>
      <c r="D3042" s="15" t="s">
        <v>6</v>
      </c>
      <c r="E3042" t="e">
        <v>#N/A</v>
      </c>
    </row>
    <row r="3043" spans="1:5" x14ac:dyDescent="0.35">
      <c r="A3043" s="14">
        <v>20443618415</v>
      </c>
      <c r="B3043" s="15" t="s">
        <v>1453</v>
      </c>
      <c r="C3043" s="15" t="s">
        <v>850</v>
      </c>
      <c r="D3043" s="15" t="s">
        <v>6</v>
      </c>
      <c r="E3043" t="e">
        <v>#N/A</v>
      </c>
    </row>
    <row r="3044" spans="1:5" x14ac:dyDescent="0.35">
      <c r="A3044" s="14">
        <v>20443619811</v>
      </c>
      <c r="B3044" s="15" t="s">
        <v>1452</v>
      </c>
      <c r="C3044" s="15" t="s">
        <v>850</v>
      </c>
      <c r="D3044" s="15" t="s">
        <v>6</v>
      </c>
      <c r="E3044" t="e">
        <v>#N/A</v>
      </c>
    </row>
    <row r="3045" spans="1:5" x14ac:dyDescent="0.35">
      <c r="A3045" s="14">
        <v>20443637550</v>
      </c>
      <c r="B3045" s="15" t="s">
        <v>5773</v>
      </c>
      <c r="C3045" s="15" t="s">
        <v>850</v>
      </c>
      <c r="D3045" s="15" t="s">
        <v>6</v>
      </c>
      <c r="E3045" t="e">
        <v>#N/A</v>
      </c>
    </row>
    <row r="3046" spans="1:5" x14ac:dyDescent="0.35">
      <c r="A3046" s="33">
        <v>20443959751</v>
      </c>
      <c r="B3046" s="35" t="s">
        <v>6121</v>
      </c>
      <c r="C3046" s="15" t="s">
        <v>850</v>
      </c>
      <c r="D3046" s="35" t="s">
        <v>6</v>
      </c>
      <c r="E3046" t="e">
        <v>#N/A</v>
      </c>
    </row>
    <row r="3047" spans="1:5" x14ac:dyDescent="0.35">
      <c r="A3047" s="14">
        <v>20444022460</v>
      </c>
      <c r="B3047" s="15" t="s">
        <v>5772</v>
      </c>
      <c r="C3047" s="15" t="s">
        <v>850</v>
      </c>
      <c r="D3047" s="15" t="s">
        <v>6</v>
      </c>
      <c r="E3047" t="e">
        <v>#N/A</v>
      </c>
    </row>
    <row r="3048" spans="1:5" x14ac:dyDescent="0.35">
      <c r="A3048" s="14">
        <v>20444054400</v>
      </c>
      <c r="B3048" s="15" t="s">
        <v>1451</v>
      </c>
      <c r="C3048" s="15" t="s">
        <v>850</v>
      </c>
      <c r="D3048" s="15" t="s">
        <v>6</v>
      </c>
      <c r="E3048" t="e">
        <v>#N/A</v>
      </c>
    </row>
    <row r="3049" spans="1:5" x14ac:dyDescent="0.35">
      <c r="A3049" s="14">
        <v>20444360942</v>
      </c>
      <c r="B3049" s="15" t="s">
        <v>5770</v>
      </c>
      <c r="C3049" s="15" t="s">
        <v>850</v>
      </c>
      <c r="D3049" s="15" t="s">
        <v>6</v>
      </c>
      <c r="E3049" t="e">
        <v>#N/A</v>
      </c>
    </row>
    <row r="3050" spans="1:5" x14ac:dyDescent="0.35">
      <c r="A3050" s="14">
        <v>20444361167</v>
      </c>
      <c r="B3050" s="15" t="s">
        <v>5769</v>
      </c>
      <c r="C3050" s="15" t="s">
        <v>850</v>
      </c>
      <c r="D3050" s="15" t="s">
        <v>6</v>
      </c>
      <c r="E3050" t="e">
        <v>#N/A</v>
      </c>
    </row>
    <row r="3051" spans="1:5" x14ac:dyDescent="0.35">
      <c r="A3051" s="14">
        <v>20444615525</v>
      </c>
      <c r="B3051" s="15" t="s">
        <v>5768</v>
      </c>
      <c r="C3051" s="15" t="s">
        <v>850</v>
      </c>
      <c r="D3051" s="15" t="s">
        <v>6</v>
      </c>
      <c r="E3051" t="e">
        <v>#N/A</v>
      </c>
    </row>
    <row r="3052" spans="1:5" x14ac:dyDescent="0.35">
      <c r="A3052" s="14">
        <v>20444629585</v>
      </c>
      <c r="B3052" s="15" t="s">
        <v>5767</v>
      </c>
      <c r="C3052" s="15" t="s">
        <v>850</v>
      </c>
      <c r="D3052" s="15" t="s">
        <v>6</v>
      </c>
      <c r="E3052" t="e">
        <v>#N/A</v>
      </c>
    </row>
    <row r="3053" spans="1:5" x14ac:dyDescent="0.35">
      <c r="A3053" s="14">
        <v>20444793890</v>
      </c>
      <c r="B3053" s="15" t="s">
        <v>5766</v>
      </c>
      <c r="C3053" s="15" t="s">
        <v>850</v>
      </c>
      <c r="D3053" s="15" t="s">
        <v>6</v>
      </c>
      <c r="E3053" t="e">
        <v>#N/A</v>
      </c>
    </row>
    <row r="3054" spans="1:5" x14ac:dyDescent="0.35">
      <c r="A3054" s="14">
        <v>20444885310</v>
      </c>
      <c r="B3054" s="15" t="s">
        <v>5764</v>
      </c>
      <c r="C3054" s="15" t="s">
        <v>850</v>
      </c>
      <c r="D3054" s="15" t="s">
        <v>6</v>
      </c>
      <c r="E3054" t="e">
        <v>#N/A</v>
      </c>
    </row>
    <row r="3055" spans="1:5" x14ac:dyDescent="0.35">
      <c r="A3055" s="14">
        <v>20445191273</v>
      </c>
      <c r="B3055" s="15" t="s">
        <v>5763</v>
      </c>
      <c r="C3055" s="15" t="s">
        <v>850</v>
      </c>
      <c r="D3055" s="15" t="s">
        <v>101</v>
      </c>
      <c r="E3055" t="e">
        <v>#N/A</v>
      </c>
    </row>
    <row r="3056" spans="1:5" x14ac:dyDescent="0.35">
      <c r="A3056" s="33">
        <v>20445268675</v>
      </c>
      <c r="B3056" s="35" t="s">
        <v>6178</v>
      </c>
      <c r="C3056" s="15" t="s">
        <v>850</v>
      </c>
      <c r="D3056" s="35" t="s">
        <v>101</v>
      </c>
      <c r="E3056" t="e">
        <v>#N/A</v>
      </c>
    </row>
    <row r="3057" spans="1:5" x14ac:dyDescent="0.35">
      <c r="A3057" s="14">
        <v>20445326896</v>
      </c>
      <c r="B3057" s="15" t="s">
        <v>5762</v>
      </c>
      <c r="C3057" s="15" t="s">
        <v>850</v>
      </c>
      <c r="D3057" s="15" t="s">
        <v>101</v>
      </c>
      <c r="E3057" t="e">
        <v>#N/A</v>
      </c>
    </row>
    <row r="3058" spans="1:5" x14ac:dyDescent="0.35">
      <c r="A3058" s="14">
        <v>20445428389</v>
      </c>
      <c r="B3058" s="15" t="s">
        <v>1450</v>
      </c>
      <c r="C3058" s="15" t="s">
        <v>850</v>
      </c>
      <c r="D3058" s="15" t="s">
        <v>101</v>
      </c>
      <c r="E3058" t="e">
        <v>#N/A</v>
      </c>
    </row>
    <row r="3059" spans="1:5" x14ac:dyDescent="0.35">
      <c r="A3059" s="14">
        <v>20445511286</v>
      </c>
      <c r="B3059" s="15" t="s">
        <v>5761</v>
      </c>
      <c r="C3059" s="15" t="s">
        <v>850</v>
      </c>
      <c r="D3059" s="15" t="s">
        <v>101</v>
      </c>
      <c r="E3059" t="e">
        <v>#N/A</v>
      </c>
    </row>
    <row r="3060" spans="1:5" x14ac:dyDescent="0.35">
      <c r="A3060" s="14">
        <v>20445514625</v>
      </c>
      <c r="B3060" s="15" t="s">
        <v>5760</v>
      </c>
      <c r="C3060" s="15" t="s">
        <v>850</v>
      </c>
      <c r="D3060" s="15" t="s">
        <v>101</v>
      </c>
      <c r="E3060" t="e">
        <v>#N/A</v>
      </c>
    </row>
    <row r="3061" spans="1:5" x14ac:dyDescent="0.35">
      <c r="A3061" s="14">
        <v>20445516598</v>
      </c>
      <c r="B3061" s="15" t="s">
        <v>5759</v>
      </c>
      <c r="C3061" s="15" t="s">
        <v>850</v>
      </c>
      <c r="D3061" s="15" t="s">
        <v>101</v>
      </c>
      <c r="E3061" t="e">
        <v>#N/A</v>
      </c>
    </row>
    <row r="3062" spans="1:5" x14ac:dyDescent="0.35">
      <c r="A3062" s="14">
        <v>20445516679</v>
      </c>
      <c r="B3062" s="15" t="s">
        <v>5757</v>
      </c>
      <c r="C3062" s="15" t="s">
        <v>850</v>
      </c>
      <c r="D3062" s="15" t="s">
        <v>101</v>
      </c>
      <c r="E3062" t="e">
        <v>#N/A</v>
      </c>
    </row>
    <row r="3063" spans="1:5" x14ac:dyDescent="0.35">
      <c r="A3063" s="14">
        <v>20445516750</v>
      </c>
      <c r="B3063" s="15" t="s">
        <v>5756</v>
      </c>
      <c r="C3063" s="15" t="s">
        <v>850</v>
      </c>
      <c r="D3063" s="15" t="s">
        <v>101</v>
      </c>
      <c r="E3063" t="e">
        <v>#N/A</v>
      </c>
    </row>
    <row r="3064" spans="1:5" x14ac:dyDescent="0.35">
      <c r="A3064" s="14">
        <v>20445517993</v>
      </c>
      <c r="B3064" s="15" t="s">
        <v>5755</v>
      </c>
      <c r="C3064" s="15" t="s">
        <v>850</v>
      </c>
      <c r="D3064" s="15" t="s">
        <v>101</v>
      </c>
      <c r="E3064" t="e">
        <v>#N/A</v>
      </c>
    </row>
    <row r="3065" spans="1:5" x14ac:dyDescent="0.35">
      <c r="A3065" s="14">
        <v>20445519856</v>
      </c>
      <c r="B3065" s="15" t="s">
        <v>5753</v>
      </c>
      <c r="C3065" s="15" t="s">
        <v>850</v>
      </c>
      <c r="D3065" s="15" t="s">
        <v>101</v>
      </c>
      <c r="E3065" t="e">
        <v>#N/A</v>
      </c>
    </row>
    <row r="3066" spans="1:5" x14ac:dyDescent="0.35">
      <c r="A3066" s="14">
        <v>20445522300</v>
      </c>
      <c r="B3066" s="15" t="s">
        <v>5751</v>
      </c>
      <c r="C3066" s="15" t="s">
        <v>850</v>
      </c>
      <c r="D3066" s="15" t="s">
        <v>101</v>
      </c>
      <c r="E3066" t="e">
        <v>#N/A</v>
      </c>
    </row>
    <row r="3067" spans="1:5" x14ac:dyDescent="0.35">
      <c r="A3067" s="14">
        <v>20445525317</v>
      </c>
      <c r="B3067" s="15" t="s">
        <v>5750</v>
      </c>
      <c r="C3067" s="15" t="s">
        <v>850</v>
      </c>
      <c r="D3067" s="15" t="s">
        <v>101</v>
      </c>
      <c r="E3067" t="e">
        <v>#N/A</v>
      </c>
    </row>
    <row r="3068" spans="1:5" x14ac:dyDescent="0.35">
      <c r="A3068" s="14">
        <v>20445540898</v>
      </c>
      <c r="B3068" s="15" t="s">
        <v>5748</v>
      </c>
      <c r="C3068" s="15" t="s">
        <v>850</v>
      </c>
      <c r="D3068" s="15" t="s">
        <v>101</v>
      </c>
      <c r="E3068" t="e">
        <v>#N/A</v>
      </c>
    </row>
    <row r="3069" spans="1:5" x14ac:dyDescent="0.35">
      <c r="A3069" s="14">
        <v>20445561623</v>
      </c>
      <c r="B3069" s="15" t="s">
        <v>5746</v>
      </c>
      <c r="C3069" s="15" t="s">
        <v>850</v>
      </c>
      <c r="D3069" s="15" t="s">
        <v>101</v>
      </c>
      <c r="E3069" t="e">
        <v>#N/A</v>
      </c>
    </row>
    <row r="3070" spans="1:5" x14ac:dyDescent="0.35">
      <c r="A3070" s="14">
        <v>20445585484</v>
      </c>
      <c r="B3070" s="15" t="s">
        <v>5745</v>
      </c>
      <c r="C3070" s="15" t="s">
        <v>850</v>
      </c>
      <c r="D3070" s="15" t="s">
        <v>101</v>
      </c>
      <c r="E3070" t="e">
        <v>#N/A</v>
      </c>
    </row>
    <row r="3071" spans="1:5" x14ac:dyDescent="0.35">
      <c r="A3071" s="14">
        <v>20445678491</v>
      </c>
      <c r="B3071" s="15" t="s">
        <v>5744</v>
      </c>
      <c r="C3071" s="15" t="s">
        <v>850</v>
      </c>
      <c r="D3071" s="15" t="s">
        <v>101</v>
      </c>
      <c r="E3071" t="e">
        <v>#N/A</v>
      </c>
    </row>
    <row r="3072" spans="1:5" x14ac:dyDescent="0.35">
      <c r="A3072" s="14">
        <v>20446205618</v>
      </c>
      <c r="B3072" s="15" t="s">
        <v>1449</v>
      </c>
      <c r="C3072" s="15" t="s">
        <v>850</v>
      </c>
      <c r="D3072" s="15" t="s">
        <v>101</v>
      </c>
      <c r="E3072" t="e">
        <v>#N/A</v>
      </c>
    </row>
    <row r="3073" spans="1:5" x14ac:dyDescent="0.35">
      <c r="A3073" s="14">
        <v>20446292910</v>
      </c>
      <c r="B3073" s="15" t="s">
        <v>1448</v>
      </c>
      <c r="C3073" s="15" t="s">
        <v>850</v>
      </c>
      <c r="D3073" s="15" t="s">
        <v>101</v>
      </c>
      <c r="E3073" t="e">
        <v>#N/A</v>
      </c>
    </row>
    <row r="3074" spans="1:5" x14ac:dyDescent="0.35">
      <c r="A3074" s="14">
        <v>20446416406</v>
      </c>
      <c r="B3074" s="15" t="s">
        <v>5743</v>
      </c>
      <c r="C3074" s="15" t="s">
        <v>850</v>
      </c>
      <c r="D3074" s="15" t="s">
        <v>6</v>
      </c>
      <c r="E3074" t="e">
        <v>#N/A</v>
      </c>
    </row>
    <row r="3075" spans="1:5" x14ac:dyDescent="0.35">
      <c r="A3075" s="14">
        <v>20446416589</v>
      </c>
      <c r="B3075" s="15" t="s">
        <v>5741</v>
      </c>
      <c r="C3075" s="15" t="s">
        <v>850</v>
      </c>
      <c r="D3075" s="15" t="s">
        <v>6</v>
      </c>
      <c r="E3075" t="e">
        <v>#N/A</v>
      </c>
    </row>
    <row r="3076" spans="1:5" x14ac:dyDescent="0.35">
      <c r="A3076" s="14">
        <v>20446466501</v>
      </c>
      <c r="B3076" s="15" t="s">
        <v>5740</v>
      </c>
      <c r="C3076" s="15" t="s">
        <v>850</v>
      </c>
      <c r="D3076" s="15" t="s">
        <v>6</v>
      </c>
      <c r="E3076" t="e">
        <v>#N/A</v>
      </c>
    </row>
    <row r="3077" spans="1:5" x14ac:dyDescent="0.35">
      <c r="A3077" s="14">
        <v>20446471920</v>
      </c>
      <c r="B3077" s="15" t="s">
        <v>5739</v>
      </c>
      <c r="C3077" s="15" t="s">
        <v>850</v>
      </c>
      <c r="D3077" s="15" t="s">
        <v>6</v>
      </c>
      <c r="E3077" t="e">
        <v>#N/A</v>
      </c>
    </row>
    <row r="3078" spans="1:5" x14ac:dyDescent="0.35">
      <c r="A3078" s="14">
        <v>20446487257</v>
      </c>
      <c r="B3078" s="15" t="s">
        <v>5738</v>
      </c>
      <c r="C3078" s="15" t="s">
        <v>850</v>
      </c>
      <c r="D3078" s="15" t="s">
        <v>6</v>
      </c>
      <c r="E3078" t="e">
        <v>#N/A</v>
      </c>
    </row>
    <row r="3079" spans="1:5" x14ac:dyDescent="0.35">
      <c r="A3079" s="14">
        <v>20446559347</v>
      </c>
      <c r="B3079" s="15" t="s">
        <v>5737</v>
      </c>
      <c r="C3079" s="15" t="s">
        <v>850</v>
      </c>
      <c r="D3079" s="15" t="s">
        <v>6</v>
      </c>
      <c r="E3079" t="e">
        <v>#N/A</v>
      </c>
    </row>
    <row r="3080" spans="1:5" x14ac:dyDescent="0.35">
      <c r="A3080" s="14">
        <v>20446618459</v>
      </c>
      <c r="B3080" s="15" t="s">
        <v>5736</v>
      </c>
      <c r="C3080" s="15" t="s">
        <v>850</v>
      </c>
      <c r="D3080" s="15" t="s">
        <v>6</v>
      </c>
      <c r="E3080" t="e">
        <v>#N/A</v>
      </c>
    </row>
    <row r="3081" spans="1:5" x14ac:dyDescent="0.35">
      <c r="A3081" s="14">
        <v>20446621590</v>
      </c>
      <c r="B3081" s="15" t="s">
        <v>917</v>
      </c>
      <c r="C3081" s="15" t="s">
        <v>850</v>
      </c>
      <c r="D3081" s="15" t="s">
        <v>6</v>
      </c>
      <c r="E3081" t="e">
        <v>#N/A</v>
      </c>
    </row>
    <row r="3082" spans="1:5" x14ac:dyDescent="0.35">
      <c r="A3082" s="14">
        <v>20446640209</v>
      </c>
      <c r="B3082" s="15" t="s">
        <v>5734</v>
      </c>
      <c r="C3082" s="15" t="s">
        <v>850</v>
      </c>
      <c r="D3082" s="15" t="s">
        <v>6</v>
      </c>
      <c r="E3082" t="e">
        <v>#N/A</v>
      </c>
    </row>
    <row r="3083" spans="1:5" x14ac:dyDescent="0.35">
      <c r="A3083" s="14">
        <v>20446697570</v>
      </c>
      <c r="B3083" s="15" t="s">
        <v>5733</v>
      </c>
      <c r="C3083" s="15" t="s">
        <v>850</v>
      </c>
      <c r="D3083" s="15" t="s">
        <v>6</v>
      </c>
      <c r="E3083" t="e">
        <v>#N/A</v>
      </c>
    </row>
    <row r="3084" spans="1:5" x14ac:dyDescent="0.35">
      <c r="A3084" s="14">
        <v>20446716035</v>
      </c>
      <c r="B3084" s="15" t="s">
        <v>357</v>
      </c>
      <c r="C3084" s="15" t="s">
        <v>850</v>
      </c>
      <c r="D3084" s="15" t="s">
        <v>6</v>
      </c>
      <c r="E3084" t="e">
        <v>#N/A</v>
      </c>
    </row>
    <row r="3085" spans="1:5" x14ac:dyDescent="0.35">
      <c r="A3085" s="14">
        <v>20447362920</v>
      </c>
      <c r="B3085" s="15" t="s">
        <v>1447</v>
      </c>
      <c r="C3085" s="15" t="s">
        <v>850</v>
      </c>
      <c r="D3085" s="15" t="s">
        <v>6</v>
      </c>
      <c r="E3085" t="e">
        <v>#N/A</v>
      </c>
    </row>
    <row r="3086" spans="1:5" x14ac:dyDescent="0.35">
      <c r="A3086" s="14">
        <v>20447367131</v>
      </c>
      <c r="B3086" s="15" t="s">
        <v>1446</v>
      </c>
      <c r="C3086" s="15" t="s">
        <v>850</v>
      </c>
      <c r="D3086" s="15" t="s">
        <v>6</v>
      </c>
      <c r="E3086" t="e">
        <v>#N/A</v>
      </c>
    </row>
    <row r="3087" spans="1:5" x14ac:dyDescent="0.35">
      <c r="A3087" s="14">
        <v>20447367727</v>
      </c>
      <c r="B3087" s="15" t="s">
        <v>1445</v>
      </c>
      <c r="C3087" s="15" t="s">
        <v>850</v>
      </c>
      <c r="D3087" s="15" t="s">
        <v>6</v>
      </c>
      <c r="E3087" t="e">
        <v>#N/A</v>
      </c>
    </row>
    <row r="3088" spans="1:5" x14ac:dyDescent="0.35">
      <c r="A3088" s="14">
        <v>20447378176</v>
      </c>
      <c r="B3088" s="15" t="s">
        <v>5731</v>
      </c>
      <c r="C3088" s="15" t="s">
        <v>850</v>
      </c>
      <c r="D3088" s="15" t="s">
        <v>6</v>
      </c>
      <c r="E3088" t="e">
        <v>#N/A</v>
      </c>
    </row>
    <row r="3089" spans="1:5" x14ac:dyDescent="0.35">
      <c r="A3089" s="14">
        <v>20447385113</v>
      </c>
      <c r="B3089" s="15" t="s">
        <v>5730</v>
      </c>
      <c r="C3089" s="15" t="s">
        <v>850</v>
      </c>
      <c r="D3089" s="15" t="s">
        <v>6</v>
      </c>
      <c r="E3089" t="e">
        <v>#N/A</v>
      </c>
    </row>
    <row r="3090" spans="1:5" x14ac:dyDescent="0.35">
      <c r="A3090" s="14">
        <v>20447429188</v>
      </c>
      <c r="B3090" s="15" t="s">
        <v>5729</v>
      </c>
      <c r="C3090" s="15" t="s">
        <v>850</v>
      </c>
      <c r="D3090" s="15" t="s">
        <v>204</v>
      </c>
      <c r="E3090" t="e">
        <v>#N/A</v>
      </c>
    </row>
    <row r="3091" spans="1:5" x14ac:dyDescent="0.35">
      <c r="A3091" s="14">
        <v>20447601690</v>
      </c>
      <c r="B3091" s="15" t="s">
        <v>529</v>
      </c>
      <c r="C3091" s="15" t="s">
        <v>850</v>
      </c>
      <c r="D3091" s="15" t="s">
        <v>204</v>
      </c>
      <c r="E3091" t="e">
        <v>#N/A</v>
      </c>
    </row>
    <row r="3092" spans="1:5" x14ac:dyDescent="0.35">
      <c r="A3092" s="14">
        <v>20447602661</v>
      </c>
      <c r="B3092" s="15" t="s">
        <v>5728</v>
      </c>
      <c r="C3092" s="15" t="s">
        <v>850</v>
      </c>
      <c r="D3092" s="15" t="s">
        <v>204</v>
      </c>
      <c r="E3092" t="e">
        <v>#N/A</v>
      </c>
    </row>
    <row r="3093" spans="1:5" x14ac:dyDescent="0.35">
      <c r="A3093" s="14">
        <v>20447603048</v>
      </c>
      <c r="B3093" s="15" t="s">
        <v>5727</v>
      </c>
      <c r="C3093" s="15" t="s">
        <v>850</v>
      </c>
      <c r="D3093" s="15" t="s">
        <v>204</v>
      </c>
      <c r="E3093" t="e">
        <v>#N/A</v>
      </c>
    </row>
    <row r="3094" spans="1:5" x14ac:dyDescent="0.35">
      <c r="A3094" s="14">
        <v>20447605334</v>
      </c>
      <c r="B3094" s="15" t="s">
        <v>5725</v>
      </c>
      <c r="C3094" s="15" t="s">
        <v>850</v>
      </c>
      <c r="D3094" s="15" t="s">
        <v>204</v>
      </c>
      <c r="E3094" t="e">
        <v>#N/A</v>
      </c>
    </row>
    <row r="3095" spans="1:5" x14ac:dyDescent="0.35">
      <c r="A3095" s="33">
        <v>20447606144</v>
      </c>
      <c r="B3095" s="35" t="s">
        <v>6179</v>
      </c>
      <c r="C3095" s="15" t="s">
        <v>850</v>
      </c>
      <c r="D3095" s="35" t="s">
        <v>204</v>
      </c>
      <c r="E3095" t="e">
        <v>#N/A</v>
      </c>
    </row>
    <row r="3096" spans="1:5" x14ac:dyDescent="0.35">
      <c r="A3096" s="33">
        <v>20447608945</v>
      </c>
      <c r="B3096" s="35" t="s">
        <v>6180</v>
      </c>
      <c r="C3096" s="15" t="s">
        <v>850</v>
      </c>
      <c r="D3096" s="35" t="s">
        <v>204</v>
      </c>
      <c r="E3096" t="e">
        <v>#N/A</v>
      </c>
    </row>
    <row r="3097" spans="1:5" x14ac:dyDescent="0.35">
      <c r="A3097" s="14">
        <v>20447614163</v>
      </c>
      <c r="B3097" s="15" t="s">
        <v>5724</v>
      </c>
      <c r="C3097" s="15" t="s">
        <v>850</v>
      </c>
      <c r="D3097" s="15" t="s">
        <v>204</v>
      </c>
      <c r="E3097" t="e">
        <v>#N/A</v>
      </c>
    </row>
    <row r="3098" spans="1:5" x14ac:dyDescent="0.35">
      <c r="A3098" s="14">
        <v>20447620058</v>
      </c>
      <c r="B3098" s="15" t="s">
        <v>5723</v>
      </c>
      <c r="C3098" s="15" t="s">
        <v>850</v>
      </c>
      <c r="D3098" s="15" t="s">
        <v>204</v>
      </c>
      <c r="E3098" t="e">
        <v>#N/A</v>
      </c>
    </row>
    <row r="3099" spans="1:5" x14ac:dyDescent="0.35">
      <c r="A3099" s="14">
        <v>20447630100</v>
      </c>
      <c r="B3099" s="15" t="s">
        <v>5722</v>
      </c>
      <c r="C3099" s="15" t="s">
        <v>850</v>
      </c>
      <c r="D3099" s="15" t="s">
        <v>204</v>
      </c>
      <c r="E3099" t="e">
        <v>#N/A</v>
      </c>
    </row>
    <row r="3100" spans="1:5" x14ac:dyDescent="0.35">
      <c r="A3100" s="33">
        <v>20447634865</v>
      </c>
      <c r="B3100" s="35" t="s">
        <v>6181</v>
      </c>
      <c r="C3100" s="15" t="s">
        <v>850</v>
      </c>
      <c r="D3100" s="35" t="s">
        <v>204</v>
      </c>
      <c r="E3100" t="e">
        <v>#N/A</v>
      </c>
    </row>
    <row r="3101" spans="1:5" x14ac:dyDescent="0.35">
      <c r="A3101" s="14">
        <v>20447651794</v>
      </c>
      <c r="B3101" s="15" t="s">
        <v>5721</v>
      </c>
      <c r="C3101" s="15" t="s">
        <v>850</v>
      </c>
      <c r="D3101" s="15" t="s">
        <v>204</v>
      </c>
      <c r="E3101" t="e">
        <v>#N/A</v>
      </c>
    </row>
    <row r="3102" spans="1:5" x14ac:dyDescent="0.35">
      <c r="A3102" s="14">
        <v>20447662303</v>
      </c>
      <c r="B3102" s="15" t="s">
        <v>5720</v>
      </c>
      <c r="C3102" s="15" t="s">
        <v>850</v>
      </c>
      <c r="D3102" s="15" t="s">
        <v>204</v>
      </c>
      <c r="E3102" t="e">
        <v>#N/A</v>
      </c>
    </row>
    <row r="3103" spans="1:5" x14ac:dyDescent="0.35">
      <c r="A3103" s="14">
        <v>20447670152</v>
      </c>
      <c r="B3103" s="15" t="s">
        <v>5719</v>
      </c>
      <c r="C3103" s="15" t="s">
        <v>850</v>
      </c>
      <c r="D3103" s="15" t="s">
        <v>204</v>
      </c>
      <c r="E3103" t="e">
        <v>#N/A</v>
      </c>
    </row>
    <row r="3104" spans="1:5" x14ac:dyDescent="0.35">
      <c r="A3104" s="14">
        <v>20447673178</v>
      </c>
      <c r="B3104" s="15" t="s">
        <v>5718</v>
      </c>
      <c r="C3104" s="15" t="s">
        <v>850</v>
      </c>
      <c r="D3104" s="15" t="s">
        <v>204</v>
      </c>
      <c r="E3104" t="e">
        <v>#N/A</v>
      </c>
    </row>
    <row r="3105" spans="1:5" x14ac:dyDescent="0.35">
      <c r="A3105" s="14">
        <v>20447674816</v>
      </c>
      <c r="B3105" s="15" t="s">
        <v>5717</v>
      </c>
      <c r="C3105" s="15" t="s">
        <v>850</v>
      </c>
      <c r="D3105" s="15" t="s">
        <v>204</v>
      </c>
      <c r="E3105" t="e">
        <v>#N/A</v>
      </c>
    </row>
    <row r="3106" spans="1:5" x14ac:dyDescent="0.35">
      <c r="A3106" s="14">
        <v>20447675031</v>
      </c>
      <c r="B3106" s="15" t="s">
        <v>5716</v>
      </c>
      <c r="C3106" s="15" t="s">
        <v>850</v>
      </c>
      <c r="D3106" s="15" t="s">
        <v>204</v>
      </c>
      <c r="E3106" t="e">
        <v>#N/A</v>
      </c>
    </row>
    <row r="3107" spans="1:5" x14ac:dyDescent="0.35">
      <c r="A3107" s="14">
        <v>20447676517</v>
      </c>
      <c r="B3107" s="15" t="s">
        <v>5715</v>
      </c>
      <c r="C3107" s="15" t="s">
        <v>850</v>
      </c>
      <c r="D3107" s="15" t="s">
        <v>204</v>
      </c>
      <c r="E3107" t="e">
        <v>#N/A</v>
      </c>
    </row>
    <row r="3108" spans="1:5" x14ac:dyDescent="0.35">
      <c r="A3108" s="14">
        <v>20447676789</v>
      </c>
      <c r="B3108" s="15" t="s">
        <v>6046</v>
      </c>
      <c r="C3108" s="15" t="s">
        <v>850</v>
      </c>
      <c r="D3108" s="15" t="s">
        <v>204</v>
      </c>
      <c r="E3108" t="e">
        <v>#N/A</v>
      </c>
    </row>
    <row r="3109" spans="1:5" x14ac:dyDescent="0.35">
      <c r="A3109" s="14">
        <v>20447700591</v>
      </c>
      <c r="B3109" s="15" t="s">
        <v>5713</v>
      </c>
      <c r="C3109" s="15" t="s">
        <v>850</v>
      </c>
      <c r="D3109" s="15" t="s">
        <v>204</v>
      </c>
      <c r="E3109" t="e">
        <v>#N/A</v>
      </c>
    </row>
    <row r="3110" spans="1:5" x14ac:dyDescent="0.35">
      <c r="A3110" s="14">
        <v>20447771773</v>
      </c>
      <c r="B3110" s="15" t="s">
        <v>5712</v>
      </c>
      <c r="C3110" s="15" t="s">
        <v>850</v>
      </c>
      <c r="D3110" s="15" t="s">
        <v>204</v>
      </c>
      <c r="E3110" t="e">
        <v>#N/A</v>
      </c>
    </row>
    <row r="3111" spans="1:5" x14ac:dyDescent="0.35">
      <c r="A3111" s="14">
        <v>20447771854</v>
      </c>
      <c r="B3111" s="15" t="s">
        <v>5711</v>
      </c>
      <c r="C3111" s="15" t="s">
        <v>850</v>
      </c>
      <c r="D3111" s="15" t="s">
        <v>204</v>
      </c>
      <c r="E3111" t="e">
        <v>#N/A</v>
      </c>
    </row>
    <row r="3112" spans="1:5" x14ac:dyDescent="0.35">
      <c r="A3112" s="14">
        <v>20447773989</v>
      </c>
      <c r="B3112" s="15" t="s">
        <v>5710</v>
      </c>
      <c r="C3112" s="15" t="s">
        <v>850</v>
      </c>
      <c r="D3112" s="15" t="s">
        <v>204</v>
      </c>
      <c r="E3112" t="e">
        <v>#N/A</v>
      </c>
    </row>
    <row r="3113" spans="1:5" x14ac:dyDescent="0.35">
      <c r="A3113" s="14">
        <v>20447775175</v>
      </c>
      <c r="B3113" s="15" t="s">
        <v>5709</v>
      </c>
      <c r="C3113" s="15" t="s">
        <v>850</v>
      </c>
      <c r="D3113" s="15" t="s">
        <v>204</v>
      </c>
      <c r="E3113" t="e">
        <v>#N/A</v>
      </c>
    </row>
    <row r="3114" spans="1:5" x14ac:dyDescent="0.35">
      <c r="A3114" s="14">
        <v>20447784085</v>
      </c>
      <c r="B3114" s="15" t="s">
        <v>5708</v>
      </c>
      <c r="C3114" s="15" t="s">
        <v>850</v>
      </c>
      <c r="D3114" s="15" t="s">
        <v>204</v>
      </c>
      <c r="E3114" t="e">
        <v>#N/A</v>
      </c>
    </row>
    <row r="3115" spans="1:5" x14ac:dyDescent="0.35">
      <c r="A3115" s="33">
        <v>20447804965</v>
      </c>
      <c r="B3115" s="35" t="s">
        <v>6182</v>
      </c>
      <c r="C3115" s="15" t="s">
        <v>850</v>
      </c>
      <c r="D3115" s="35" t="s">
        <v>204</v>
      </c>
      <c r="E3115" t="e">
        <v>#N/A</v>
      </c>
    </row>
    <row r="3116" spans="1:5" x14ac:dyDescent="0.35">
      <c r="A3116" s="14">
        <v>20447809509</v>
      </c>
      <c r="B3116" s="15" t="s">
        <v>6047</v>
      </c>
      <c r="C3116" s="15" t="s">
        <v>850</v>
      </c>
      <c r="D3116" s="15" t="s">
        <v>204</v>
      </c>
      <c r="E3116" t="e">
        <v>#N/A</v>
      </c>
    </row>
    <row r="3117" spans="1:5" x14ac:dyDescent="0.35">
      <c r="A3117" s="14">
        <v>20447824214</v>
      </c>
      <c r="B3117" s="15" t="s">
        <v>6069</v>
      </c>
      <c r="C3117" s="15" t="s">
        <v>850</v>
      </c>
      <c r="D3117" s="15" t="s">
        <v>204</v>
      </c>
      <c r="E3117" t="e">
        <v>#N/A</v>
      </c>
    </row>
    <row r="3118" spans="1:5" x14ac:dyDescent="0.35">
      <c r="A3118" s="33">
        <v>20447847184</v>
      </c>
      <c r="B3118" s="35" t="s">
        <v>6183</v>
      </c>
      <c r="C3118" s="15" t="s">
        <v>850</v>
      </c>
      <c r="D3118" s="35" t="s">
        <v>204</v>
      </c>
      <c r="E3118" t="e">
        <v>#N/A</v>
      </c>
    </row>
    <row r="3119" spans="1:5" x14ac:dyDescent="0.35">
      <c r="A3119" s="14">
        <v>20447852269</v>
      </c>
      <c r="B3119" s="15" t="s">
        <v>5707</v>
      </c>
      <c r="C3119" s="15" t="s">
        <v>850</v>
      </c>
      <c r="D3119" s="15" t="s">
        <v>204</v>
      </c>
      <c r="E3119" t="e">
        <v>#N/A</v>
      </c>
    </row>
    <row r="3120" spans="1:5" x14ac:dyDescent="0.35">
      <c r="A3120" s="14">
        <v>20447854393</v>
      </c>
      <c r="B3120" s="15" t="s">
        <v>5706</v>
      </c>
      <c r="C3120" s="15" t="s">
        <v>850</v>
      </c>
      <c r="D3120" s="15" t="s">
        <v>204</v>
      </c>
      <c r="E3120" t="e">
        <v>#N/A</v>
      </c>
    </row>
    <row r="3121" spans="1:5" x14ac:dyDescent="0.35">
      <c r="A3121" s="33">
        <v>20447857228</v>
      </c>
      <c r="B3121" s="35" t="s">
        <v>6184</v>
      </c>
      <c r="C3121" s="15" t="s">
        <v>850</v>
      </c>
      <c r="D3121" s="35" t="s">
        <v>204</v>
      </c>
      <c r="E3121" t="e">
        <v>#N/A</v>
      </c>
    </row>
    <row r="3122" spans="1:5" x14ac:dyDescent="0.35">
      <c r="A3122" s="33">
        <v>20447867029</v>
      </c>
      <c r="B3122" s="35" t="s">
        <v>6185</v>
      </c>
      <c r="C3122" s="15" t="s">
        <v>850</v>
      </c>
      <c r="D3122" s="35" t="s">
        <v>204</v>
      </c>
      <c r="E3122" t="e">
        <v>#N/A</v>
      </c>
    </row>
    <row r="3123" spans="1:5" x14ac:dyDescent="0.35">
      <c r="A3123" s="14">
        <v>20447870836</v>
      </c>
      <c r="B3123" s="15" t="s">
        <v>5705</v>
      </c>
      <c r="C3123" s="15" t="s">
        <v>850</v>
      </c>
      <c r="D3123" s="15" t="s">
        <v>204</v>
      </c>
      <c r="E3123" t="e">
        <v>#N/A</v>
      </c>
    </row>
    <row r="3124" spans="1:5" x14ac:dyDescent="0.35">
      <c r="A3124" s="14">
        <v>20447873002</v>
      </c>
      <c r="B3124" s="15" t="s">
        <v>1444</v>
      </c>
      <c r="C3124" s="15" t="s">
        <v>850</v>
      </c>
      <c r="D3124" s="15" t="s">
        <v>204</v>
      </c>
      <c r="E3124" t="e">
        <v>#N/A</v>
      </c>
    </row>
    <row r="3125" spans="1:5" x14ac:dyDescent="0.35">
      <c r="A3125" s="14">
        <v>20447883733</v>
      </c>
      <c r="B3125" s="15" t="s">
        <v>5704</v>
      </c>
      <c r="C3125" s="15" t="s">
        <v>850</v>
      </c>
      <c r="D3125" s="15" t="s">
        <v>204</v>
      </c>
      <c r="E3125" t="e">
        <v>#N/A</v>
      </c>
    </row>
    <row r="3126" spans="1:5" x14ac:dyDescent="0.35">
      <c r="A3126" s="14">
        <v>20447894778</v>
      </c>
      <c r="B3126" s="15" t="s">
        <v>1443</v>
      </c>
      <c r="C3126" s="15" t="s">
        <v>850</v>
      </c>
      <c r="D3126" s="15" t="s">
        <v>204</v>
      </c>
      <c r="E3126" t="e">
        <v>#N/A</v>
      </c>
    </row>
    <row r="3127" spans="1:5" x14ac:dyDescent="0.35">
      <c r="A3127" s="14">
        <v>20447900255</v>
      </c>
      <c r="B3127" s="15" t="s">
        <v>6048</v>
      </c>
      <c r="C3127" s="15" t="s">
        <v>850</v>
      </c>
      <c r="D3127" s="15" t="s">
        <v>204</v>
      </c>
      <c r="E3127" t="e">
        <v>#N/A</v>
      </c>
    </row>
    <row r="3128" spans="1:5" x14ac:dyDescent="0.35">
      <c r="A3128" s="14">
        <v>20447912181</v>
      </c>
      <c r="B3128" s="15" t="s">
        <v>5703</v>
      </c>
      <c r="C3128" s="15" t="s">
        <v>850</v>
      </c>
      <c r="D3128" s="15" t="s">
        <v>204</v>
      </c>
      <c r="E3128" t="e">
        <v>#N/A</v>
      </c>
    </row>
    <row r="3129" spans="1:5" x14ac:dyDescent="0.35">
      <c r="A3129" s="14">
        <v>20447915015</v>
      </c>
      <c r="B3129" s="15" t="s">
        <v>6049</v>
      </c>
      <c r="C3129" s="15" t="s">
        <v>850</v>
      </c>
      <c r="D3129" s="15" t="s">
        <v>204</v>
      </c>
      <c r="E3129" t="e">
        <v>#N/A</v>
      </c>
    </row>
    <row r="3130" spans="1:5" x14ac:dyDescent="0.35">
      <c r="A3130" s="14">
        <v>20447915791</v>
      </c>
      <c r="B3130" s="15" t="s">
        <v>5702</v>
      </c>
      <c r="C3130" s="15" t="s">
        <v>850</v>
      </c>
      <c r="D3130" s="15" t="s">
        <v>204</v>
      </c>
      <c r="E3130" t="e">
        <v>#N/A</v>
      </c>
    </row>
    <row r="3131" spans="1:5" x14ac:dyDescent="0.35">
      <c r="A3131" s="14">
        <v>20447942845</v>
      </c>
      <c r="B3131" s="15" t="s">
        <v>6061</v>
      </c>
      <c r="C3131" s="15" t="s">
        <v>850</v>
      </c>
      <c r="D3131" s="15" t="s">
        <v>204</v>
      </c>
      <c r="E3131" t="e">
        <v>#N/A</v>
      </c>
    </row>
    <row r="3132" spans="1:5" x14ac:dyDescent="0.35">
      <c r="A3132" s="14">
        <v>20447954266</v>
      </c>
      <c r="B3132" s="15" t="s">
        <v>1442</v>
      </c>
      <c r="C3132" s="15" t="s">
        <v>850</v>
      </c>
      <c r="D3132" s="15" t="s">
        <v>204</v>
      </c>
      <c r="E3132" t="e">
        <v>#N/A</v>
      </c>
    </row>
    <row r="3133" spans="1:5" x14ac:dyDescent="0.35">
      <c r="A3133" s="14">
        <v>20447989728</v>
      </c>
      <c r="B3133" s="15" t="s">
        <v>5701</v>
      </c>
      <c r="C3133" s="15" t="s">
        <v>850</v>
      </c>
      <c r="D3133" s="15" t="s">
        <v>204</v>
      </c>
      <c r="E3133" t="e">
        <v>#N/A</v>
      </c>
    </row>
    <row r="3134" spans="1:5" x14ac:dyDescent="0.35">
      <c r="A3134" s="14">
        <v>20448043011</v>
      </c>
      <c r="B3134" s="15" t="s">
        <v>5700</v>
      </c>
      <c r="C3134" s="15" t="s">
        <v>850</v>
      </c>
      <c r="D3134" s="15" t="s">
        <v>204</v>
      </c>
      <c r="E3134" t="e">
        <v>#N/A</v>
      </c>
    </row>
    <row r="3135" spans="1:5" x14ac:dyDescent="0.35">
      <c r="A3135" s="14">
        <v>20448045146</v>
      </c>
      <c r="B3135" s="15" t="s">
        <v>5699</v>
      </c>
      <c r="C3135" s="15" t="s">
        <v>850</v>
      </c>
      <c r="D3135" s="15" t="s">
        <v>204</v>
      </c>
      <c r="E3135" t="e">
        <v>#N/A</v>
      </c>
    </row>
    <row r="3136" spans="1:5" x14ac:dyDescent="0.35">
      <c r="A3136" s="14">
        <v>20448112943</v>
      </c>
      <c r="B3136" s="15" t="s">
        <v>1441</v>
      </c>
      <c r="C3136" s="15" t="s">
        <v>850</v>
      </c>
      <c r="D3136" s="15" t="s">
        <v>204</v>
      </c>
      <c r="E3136" t="e">
        <v>#N/A</v>
      </c>
    </row>
    <row r="3137" spans="1:5" x14ac:dyDescent="0.35">
      <c r="A3137" s="14">
        <v>20448116779</v>
      </c>
      <c r="B3137" s="15" t="s">
        <v>1440</v>
      </c>
      <c r="C3137" s="15" t="s">
        <v>850</v>
      </c>
      <c r="D3137" s="15" t="s">
        <v>204</v>
      </c>
      <c r="E3137" t="e">
        <v>#N/A</v>
      </c>
    </row>
    <row r="3138" spans="1:5" x14ac:dyDescent="0.35">
      <c r="A3138" s="14">
        <v>20448151507</v>
      </c>
      <c r="B3138" s="15" t="s">
        <v>1439</v>
      </c>
      <c r="C3138" s="15" t="s">
        <v>850</v>
      </c>
      <c r="D3138" s="15" t="s">
        <v>204</v>
      </c>
      <c r="E3138" t="e">
        <v>#N/A</v>
      </c>
    </row>
    <row r="3139" spans="1:5" x14ac:dyDescent="0.35">
      <c r="A3139" s="14">
        <v>20448183531</v>
      </c>
      <c r="B3139" s="15" t="s">
        <v>5698</v>
      </c>
      <c r="C3139" s="15" t="s">
        <v>850</v>
      </c>
      <c r="D3139" s="15" t="s">
        <v>204</v>
      </c>
      <c r="E3139" t="e">
        <v>#N/A</v>
      </c>
    </row>
    <row r="3140" spans="1:5" x14ac:dyDescent="0.35">
      <c r="A3140" s="33">
        <v>20448200648</v>
      </c>
      <c r="B3140" s="35" t="s">
        <v>6186</v>
      </c>
      <c r="C3140" s="15" t="s">
        <v>850</v>
      </c>
      <c r="D3140" s="35" t="s">
        <v>204</v>
      </c>
      <c r="E3140" t="e">
        <v>#N/A</v>
      </c>
    </row>
    <row r="3141" spans="1:5" x14ac:dyDescent="0.35">
      <c r="A3141" s="14">
        <v>20448238882</v>
      </c>
      <c r="B3141" s="15" t="s">
        <v>5697</v>
      </c>
      <c r="C3141" s="15" t="s">
        <v>850</v>
      </c>
      <c r="D3141" s="15" t="s">
        <v>204</v>
      </c>
      <c r="E3141" t="e">
        <v>#N/A</v>
      </c>
    </row>
    <row r="3142" spans="1:5" x14ac:dyDescent="0.35">
      <c r="A3142" s="14">
        <v>20448241832</v>
      </c>
      <c r="B3142" s="15" t="s">
        <v>5696</v>
      </c>
      <c r="C3142" s="15" t="s">
        <v>850</v>
      </c>
      <c r="D3142" s="15" t="s">
        <v>204</v>
      </c>
      <c r="E3142" t="e">
        <v>#N/A</v>
      </c>
    </row>
    <row r="3143" spans="1:5" x14ac:dyDescent="0.35">
      <c r="A3143" s="14">
        <v>20448261272</v>
      </c>
      <c r="B3143" s="15" t="s">
        <v>531</v>
      </c>
      <c r="C3143" s="15" t="s">
        <v>850</v>
      </c>
      <c r="D3143" s="15" t="s">
        <v>204</v>
      </c>
      <c r="E3143" t="e">
        <v>#N/A</v>
      </c>
    </row>
    <row r="3144" spans="1:5" x14ac:dyDescent="0.35">
      <c r="A3144" s="14">
        <v>20448285295</v>
      </c>
      <c r="B3144" s="15" t="s">
        <v>5695</v>
      </c>
      <c r="C3144" s="15" t="s">
        <v>850</v>
      </c>
      <c r="D3144" s="15" t="s">
        <v>204</v>
      </c>
      <c r="E3144" t="e">
        <v>#N/A</v>
      </c>
    </row>
    <row r="3145" spans="1:5" x14ac:dyDescent="0.35">
      <c r="A3145" s="14">
        <v>20448341543</v>
      </c>
      <c r="B3145" s="15" t="s">
        <v>6050</v>
      </c>
      <c r="C3145" s="15" t="s">
        <v>850</v>
      </c>
      <c r="D3145" s="15" t="s">
        <v>204</v>
      </c>
      <c r="E3145" t="e">
        <v>#N/A</v>
      </c>
    </row>
    <row r="3146" spans="1:5" x14ac:dyDescent="0.35">
      <c r="A3146" s="14">
        <v>20448350453</v>
      </c>
      <c r="B3146" s="15" t="s">
        <v>5694</v>
      </c>
      <c r="C3146" s="15" t="s">
        <v>850</v>
      </c>
      <c r="D3146" s="15" t="s">
        <v>204</v>
      </c>
      <c r="E3146" t="e">
        <v>#N/A</v>
      </c>
    </row>
    <row r="3147" spans="1:5" x14ac:dyDescent="0.35">
      <c r="A3147" s="14">
        <v>20448351000</v>
      </c>
      <c r="B3147" s="15" t="s">
        <v>1438</v>
      </c>
      <c r="C3147" s="15" t="s">
        <v>850</v>
      </c>
      <c r="D3147" s="15" t="s">
        <v>204</v>
      </c>
      <c r="E3147" t="e">
        <v>#N/A</v>
      </c>
    </row>
    <row r="3148" spans="1:5" x14ac:dyDescent="0.35">
      <c r="A3148" s="14">
        <v>20448388264</v>
      </c>
      <c r="B3148" s="15" t="s">
        <v>1437</v>
      </c>
      <c r="C3148" s="15" t="s">
        <v>850</v>
      </c>
      <c r="D3148" s="15" t="s">
        <v>204</v>
      </c>
      <c r="E3148" t="e">
        <v>#N/A</v>
      </c>
    </row>
    <row r="3149" spans="1:5" x14ac:dyDescent="0.35">
      <c r="A3149" s="14">
        <v>20448395716</v>
      </c>
      <c r="B3149" s="15" t="s">
        <v>5693</v>
      </c>
      <c r="C3149" s="15" t="s">
        <v>850</v>
      </c>
      <c r="D3149" s="15" t="s">
        <v>204</v>
      </c>
      <c r="E3149" t="e">
        <v>#N/A</v>
      </c>
    </row>
    <row r="3150" spans="1:5" x14ac:dyDescent="0.35">
      <c r="A3150" s="14">
        <v>20448406777</v>
      </c>
      <c r="B3150" s="15" t="s">
        <v>1436</v>
      </c>
      <c r="C3150" s="15" t="s">
        <v>850</v>
      </c>
      <c r="D3150" s="15" t="s">
        <v>204</v>
      </c>
      <c r="E3150" t="e">
        <v>#N/A</v>
      </c>
    </row>
    <row r="3151" spans="1:5" x14ac:dyDescent="0.35">
      <c r="A3151" s="14">
        <v>20448407072</v>
      </c>
      <c r="B3151" s="15" t="s">
        <v>5692</v>
      </c>
      <c r="C3151" s="15" t="s">
        <v>850</v>
      </c>
      <c r="D3151" s="15" t="s">
        <v>204</v>
      </c>
      <c r="E3151" t="e">
        <v>#N/A</v>
      </c>
    </row>
    <row r="3152" spans="1:5" x14ac:dyDescent="0.35">
      <c r="A3152" s="14">
        <v>20448408397</v>
      </c>
      <c r="B3152" s="15" t="s">
        <v>5691</v>
      </c>
      <c r="C3152" s="15" t="s">
        <v>850</v>
      </c>
      <c r="D3152" s="15" t="s">
        <v>204</v>
      </c>
      <c r="E3152" t="e">
        <v>#N/A</v>
      </c>
    </row>
    <row r="3153" spans="1:5" x14ac:dyDescent="0.35">
      <c r="A3153" s="14">
        <v>20448425569</v>
      </c>
      <c r="B3153" s="15" t="s">
        <v>6051</v>
      </c>
      <c r="C3153" s="15" t="s">
        <v>850</v>
      </c>
      <c r="D3153" s="15" t="s">
        <v>204</v>
      </c>
      <c r="E3153" t="e">
        <v>#N/A</v>
      </c>
    </row>
    <row r="3154" spans="1:5" x14ac:dyDescent="0.35">
      <c r="A3154" s="14">
        <v>20448441840</v>
      </c>
      <c r="B3154" s="15" t="s">
        <v>5690</v>
      </c>
      <c r="C3154" s="15" t="s">
        <v>850</v>
      </c>
      <c r="D3154" s="15" t="s">
        <v>204</v>
      </c>
      <c r="E3154" t="e">
        <v>#N/A</v>
      </c>
    </row>
    <row r="3155" spans="1:5" x14ac:dyDescent="0.35">
      <c r="A3155" s="14">
        <v>20448442498</v>
      </c>
      <c r="B3155" s="15" t="s">
        <v>1435</v>
      </c>
      <c r="C3155" s="15" t="s">
        <v>850</v>
      </c>
      <c r="D3155" s="15" t="s">
        <v>204</v>
      </c>
      <c r="E3155" t="e">
        <v>#N/A</v>
      </c>
    </row>
    <row r="3156" spans="1:5" x14ac:dyDescent="0.35">
      <c r="A3156" s="14">
        <v>20448445918</v>
      </c>
      <c r="B3156" s="15" t="s">
        <v>5689</v>
      </c>
      <c r="C3156" s="15" t="s">
        <v>850</v>
      </c>
      <c r="D3156" s="15" t="s">
        <v>204</v>
      </c>
      <c r="E3156" t="e">
        <v>#N/A</v>
      </c>
    </row>
    <row r="3157" spans="1:5" x14ac:dyDescent="0.35">
      <c r="A3157" s="14">
        <v>20448446485</v>
      </c>
      <c r="B3157" s="15" t="s">
        <v>532</v>
      </c>
      <c r="C3157" s="15" t="s">
        <v>850</v>
      </c>
      <c r="D3157" s="15" t="s">
        <v>204</v>
      </c>
      <c r="E3157" t="e">
        <v>#N/A</v>
      </c>
    </row>
    <row r="3158" spans="1:5" x14ac:dyDescent="0.35">
      <c r="A3158" s="14">
        <v>20448446990</v>
      </c>
      <c r="B3158" s="15" t="s">
        <v>5688</v>
      </c>
      <c r="C3158" s="15" t="s">
        <v>850</v>
      </c>
      <c r="D3158" s="15" t="s">
        <v>204</v>
      </c>
      <c r="E3158" t="e">
        <v>#N/A</v>
      </c>
    </row>
    <row r="3159" spans="1:5" x14ac:dyDescent="0.35">
      <c r="A3159" s="14">
        <v>20448465196</v>
      </c>
      <c r="B3159" s="15" t="s">
        <v>5687</v>
      </c>
      <c r="C3159" s="15" t="s">
        <v>850</v>
      </c>
      <c r="D3159" s="15" t="s">
        <v>204</v>
      </c>
      <c r="E3159" t="e">
        <v>#N/A</v>
      </c>
    </row>
    <row r="3160" spans="1:5" x14ac:dyDescent="0.35">
      <c r="A3160" s="14">
        <v>20448478689</v>
      </c>
      <c r="B3160" s="15" t="s">
        <v>5686</v>
      </c>
      <c r="C3160" s="15" t="s">
        <v>850</v>
      </c>
      <c r="D3160" s="15" t="s">
        <v>204</v>
      </c>
      <c r="E3160" t="e">
        <v>#N/A</v>
      </c>
    </row>
    <row r="3161" spans="1:5" x14ac:dyDescent="0.35">
      <c r="A3161" s="14">
        <v>20448479651</v>
      </c>
      <c r="B3161" s="15" t="s">
        <v>5684</v>
      </c>
      <c r="C3161" s="15" t="s">
        <v>850</v>
      </c>
      <c r="D3161" s="15" t="s">
        <v>204</v>
      </c>
      <c r="E3161" t="e">
        <v>#N/A</v>
      </c>
    </row>
    <row r="3162" spans="1:5" x14ac:dyDescent="0.35">
      <c r="A3162" s="33">
        <v>20448480403</v>
      </c>
      <c r="B3162" s="35" t="s">
        <v>6187</v>
      </c>
      <c r="C3162" s="15" t="s">
        <v>850</v>
      </c>
      <c r="D3162" s="35" t="s">
        <v>204</v>
      </c>
      <c r="E3162" t="e">
        <v>#N/A</v>
      </c>
    </row>
    <row r="3163" spans="1:5" x14ac:dyDescent="0.35">
      <c r="A3163" s="14">
        <v>20448505163</v>
      </c>
      <c r="B3163" s="15" t="s">
        <v>5683</v>
      </c>
      <c r="C3163" s="15" t="s">
        <v>850</v>
      </c>
      <c r="D3163" s="15" t="s">
        <v>204</v>
      </c>
      <c r="E3163" t="e">
        <v>#N/A</v>
      </c>
    </row>
    <row r="3164" spans="1:5" x14ac:dyDescent="0.35">
      <c r="A3164" s="14">
        <v>20448512534</v>
      </c>
      <c r="B3164" s="15" t="s">
        <v>5681</v>
      </c>
      <c r="C3164" s="15" t="s">
        <v>850</v>
      </c>
      <c r="D3164" s="15" t="s">
        <v>204</v>
      </c>
      <c r="E3164" t="e">
        <v>#N/A</v>
      </c>
    </row>
    <row r="3165" spans="1:5" x14ac:dyDescent="0.35">
      <c r="A3165" s="14">
        <v>20448515801</v>
      </c>
      <c r="B3165" s="15" t="s">
        <v>5680</v>
      </c>
      <c r="C3165" s="15" t="s">
        <v>850</v>
      </c>
      <c r="D3165" s="15" t="s">
        <v>204</v>
      </c>
      <c r="E3165" t="e">
        <v>#N/A</v>
      </c>
    </row>
    <row r="3166" spans="1:5" x14ac:dyDescent="0.35">
      <c r="A3166" s="14">
        <v>20448580378</v>
      </c>
      <c r="B3166" s="15" t="s">
        <v>5679</v>
      </c>
      <c r="C3166" s="15" t="s">
        <v>850</v>
      </c>
      <c r="D3166" s="15" t="s">
        <v>204</v>
      </c>
      <c r="E3166" t="e">
        <v>#N/A</v>
      </c>
    </row>
    <row r="3167" spans="1:5" x14ac:dyDescent="0.35">
      <c r="A3167" s="14">
        <v>20448582311</v>
      </c>
      <c r="B3167" s="15" t="s">
        <v>5678</v>
      </c>
      <c r="C3167" s="15" t="s">
        <v>850</v>
      </c>
      <c r="D3167" s="15" t="s">
        <v>204</v>
      </c>
      <c r="E3167" t="e">
        <v>#N/A</v>
      </c>
    </row>
    <row r="3168" spans="1:5" x14ac:dyDescent="0.35">
      <c r="A3168" s="14">
        <v>20448587208</v>
      </c>
      <c r="B3168" s="15" t="s">
        <v>5677</v>
      </c>
      <c r="C3168" s="15" t="s">
        <v>850</v>
      </c>
      <c r="D3168" s="15" t="s">
        <v>204</v>
      </c>
      <c r="E3168" t="e">
        <v>#N/A</v>
      </c>
    </row>
    <row r="3169" spans="1:5" x14ac:dyDescent="0.35">
      <c r="A3169" s="14">
        <v>20448596886</v>
      </c>
      <c r="B3169" s="15" t="s">
        <v>6052</v>
      </c>
      <c r="C3169" s="15" t="s">
        <v>850</v>
      </c>
      <c r="D3169" s="15" t="s">
        <v>204</v>
      </c>
      <c r="E3169" t="e">
        <v>#N/A</v>
      </c>
    </row>
    <row r="3170" spans="1:5" x14ac:dyDescent="0.35">
      <c r="A3170" s="14">
        <v>20448610030</v>
      </c>
      <c r="B3170" s="15" t="s">
        <v>5676</v>
      </c>
      <c r="C3170" s="15" t="s">
        <v>850</v>
      </c>
      <c r="D3170" s="15" t="s">
        <v>204</v>
      </c>
      <c r="E3170" t="e">
        <v>#N/A</v>
      </c>
    </row>
    <row r="3171" spans="1:5" x14ac:dyDescent="0.35">
      <c r="A3171" s="14">
        <v>20448626114</v>
      </c>
      <c r="B3171" s="15" t="s">
        <v>1434</v>
      </c>
      <c r="C3171" s="15" t="s">
        <v>850</v>
      </c>
      <c r="D3171" s="15" t="s">
        <v>204</v>
      </c>
      <c r="E3171" t="e">
        <v>#N/A</v>
      </c>
    </row>
    <row r="3172" spans="1:5" x14ac:dyDescent="0.35">
      <c r="A3172" s="14">
        <v>20448632271</v>
      </c>
      <c r="B3172" s="15" t="s">
        <v>5675</v>
      </c>
      <c r="C3172" s="15" t="s">
        <v>850</v>
      </c>
      <c r="D3172" s="15" t="s">
        <v>204</v>
      </c>
      <c r="E3172" t="e">
        <v>#N/A</v>
      </c>
    </row>
    <row r="3173" spans="1:5" x14ac:dyDescent="0.35">
      <c r="A3173" s="14">
        <v>20448637663</v>
      </c>
      <c r="B3173" s="15" t="s">
        <v>243</v>
      </c>
      <c r="C3173" s="15" t="s">
        <v>850</v>
      </c>
      <c r="D3173" s="15" t="s">
        <v>204</v>
      </c>
      <c r="E3173" t="e">
        <v>#N/A</v>
      </c>
    </row>
    <row r="3174" spans="1:5" x14ac:dyDescent="0.35">
      <c r="A3174" s="14">
        <v>20448659128</v>
      </c>
      <c r="B3174" s="15" t="s">
        <v>5674</v>
      </c>
      <c r="C3174" s="15" t="s">
        <v>850</v>
      </c>
      <c r="D3174" s="15" t="s">
        <v>204</v>
      </c>
      <c r="E3174" t="e">
        <v>#N/A</v>
      </c>
    </row>
    <row r="3175" spans="1:5" x14ac:dyDescent="0.35">
      <c r="A3175" s="33">
        <v>20448678939</v>
      </c>
      <c r="B3175" s="35" t="s">
        <v>6188</v>
      </c>
      <c r="C3175" s="15" t="s">
        <v>850</v>
      </c>
      <c r="D3175" s="35" t="s">
        <v>204</v>
      </c>
      <c r="E3175" t="e">
        <v>#N/A</v>
      </c>
    </row>
    <row r="3176" spans="1:5" x14ac:dyDescent="0.35">
      <c r="A3176" s="14">
        <v>20448679072</v>
      </c>
      <c r="B3176" s="15" t="s">
        <v>1433</v>
      </c>
      <c r="C3176" s="15" t="s">
        <v>850</v>
      </c>
      <c r="D3176" s="15" t="s">
        <v>204</v>
      </c>
      <c r="E3176" t="e">
        <v>#N/A</v>
      </c>
    </row>
    <row r="3177" spans="1:5" x14ac:dyDescent="0.35">
      <c r="A3177" s="14">
        <v>20448689973</v>
      </c>
      <c r="B3177" s="15" t="s">
        <v>1432</v>
      </c>
      <c r="C3177" s="15" t="s">
        <v>850</v>
      </c>
      <c r="D3177" s="15" t="s">
        <v>204</v>
      </c>
      <c r="E3177" t="e">
        <v>#N/A</v>
      </c>
    </row>
    <row r="3178" spans="1:5" x14ac:dyDescent="0.35">
      <c r="A3178" s="33">
        <v>20448690041</v>
      </c>
      <c r="B3178" s="35" t="s">
        <v>6383</v>
      </c>
      <c r="C3178" s="15" t="s">
        <v>850</v>
      </c>
      <c r="D3178" s="35" t="s">
        <v>204</v>
      </c>
      <c r="E3178" t="e">
        <v>#N/A</v>
      </c>
    </row>
    <row r="3179" spans="1:5" x14ac:dyDescent="0.35">
      <c r="A3179" s="33">
        <v>20448690122</v>
      </c>
      <c r="B3179" s="35" t="s">
        <v>6437</v>
      </c>
      <c r="C3179" s="15" t="s">
        <v>850</v>
      </c>
      <c r="D3179" s="35" t="s">
        <v>204</v>
      </c>
      <c r="E3179" t="e">
        <v>#N/A</v>
      </c>
    </row>
    <row r="3180" spans="1:5" x14ac:dyDescent="0.35">
      <c r="A3180" s="33">
        <v>20448691790</v>
      </c>
      <c r="B3180" s="35" t="s">
        <v>6384</v>
      </c>
      <c r="C3180" s="15" t="s">
        <v>850</v>
      </c>
      <c r="D3180" s="35" t="s">
        <v>204</v>
      </c>
      <c r="E3180" t="e">
        <v>#N/A</v>
      </c>
    </row>
    <row r="3181" spans="1:5" x14ac:dyDescent="0.35">
      <c r="A3181" s="14">
        <v>20448697054</v>
      </c>
      <c r="B3181" s="15" t="s">
        <v>1431</v>
      </c>
      <c r="C3181" s="15" t="s">
        <v>850</v>
      </c>
      <c r="D3181" s="15" t="s">
        <v>204</v>
      </c>
      <c r="E3181" t="e">
        <v>#N/A</v>
      </c>
    </row>
    <row r="3182" spans="1:5" x14ac:dyDescent="0.35">
      <c r="A3182" s="33">
        <v>20448698964</v>
      </c>
      <c r="B3182" s="35" t="s">
        <v>6380</v>
      </c>
      <c r="C3182" s="15" t="s">
        <v>850</v>
      </c>
      <c r="D3182" s="35" t="s">
        <v>204</v>
      </c>
      <c r="E3182" t="e">
        <v>#N/A</v>
      </c>
    </row>
    <row r="3183" spans="1:5" x14ac:dyDescent="0.35">
      <c r="A3183" s="33">
        <v>20448700969</v>
      </c>
      <c r="B3183" s="35" t="s">
        <v>6381</v>
      </c>
      <c r="C3183" s="15" t="s">
        <v>850</v>
      </c>
      <c r="D3183" s="35" t="s">
        <v>204</v>
      </c>
      <c r="E3183" t="e">
        <v>#N/A</v>
      </c>
    </row>
    <row r="3184" spans="1:5" x14ac:dyDescent="0.35">
      <c r="A3184" s="33">
        <v>20448701183</v>
      </c>
      <c r="B3184" s="35" t="s">
        <v>6382</v>
      </c>
      <c r="C3184" s="15" t="s">
        <v>850</v>
      </c>
      <c r="D3184" s="35" t="s">
        <v>204</v>
      </c>
      <c r="E3184" t="e">
        <v>#N/A</v>
      </c>
    </row>
    <row r="3185" spans="1:5" x14ac:dyDescent="0.35">
      <c r="A3185" s="33">
        <v>20448702155</v>
      </c>
      <c r="B3185" s="35" t="s">
        <v>6441</v>
      </c>
      <c r="C3185" s="15" t="s">
        <v>850</v>
      </c>
      <c r="D3185" s="35" t="s">
        <v>204</v>
      </c>
      <c r="E3185" t="e">
        <v>#N/A</v>
      </c>
    </row>
    <row r="3186" spans="1:5" x14ac:dyDescent="0.35">
      <c r="A3186" s="14">
        <v>20448714595</v>
      </c>
      <c r="B3186" s="15" t="s">
        <v>5673</v>
      </c>
      <c r="C3186" s="15" t="s">
        <v>850</v>
      </c>
      <c r="D3186" s="15" t="s">
        <v>204</v>
      </c>
      <c r="E3186" t="e">
        <v>#N/A</v>
      </c>
    </row>
    <row r="3187" spans="1:5" x14ac:dyDescent="0.35">
      <c r="A3187" s="33">
        <v>20448736483</v>
      </c>
      <c r="B3187" s="35" t="s">
        <v>6189</v>
      </c>
      <c r="C3187" s="15" t="s">
        <v>850</v>
      </c>
      <c r="D3187" s="35" t="s">
        <v>204</v>
      </c>
      <c r="E3187" t="e">
        <v>#N/A</v>
      </c>
    </row>
    <row r="3188" spans="1:5" x14ac:dyDescent="0.35">
      <c r="A3188" s="14">
        <v>20448739661</v>
      </c>
      <c r="B3188" s="15" t="s">
        <v>5672</v>
      </c>
      <c r="C3188" s="15" t="s">
        <v>850</v>
      </c>
      <c r="D3188" s="15" t="s">
        <v>204</v>
      </c>
      <c r="E3188" t="e">
        <v>#N/A</v>
      </c>
    </row>
    <row r="3189" spans="1:5" x14ac:dyDescent="0.35">
      <c r="A3189" s="14">
        <v>20448741487</v>
      </c>
      <c r="B3189" s="15" t="s">
        <v>5671</v>
      </c>
      <c r="C3189" s="15" t="s">
        <v>850</v>
      </c>
      <c r="D3189" s="15" t="s">
        <v>204</v>
      </c>
      <c r="E3189" t="e">
        <v>#N/A</v>
      </c>
    </row>
    <row r="3190" spans="1:5" x14ac:dyDescent="0.35">
      <c r="A3190" s="14">
        <v>20448742459</v>
      </c>
      <c r="B3190" s="15" t="s">
        <v>5670</v>
      </c>
      <c r="C3190" s="15" t="s">
        <v>850</v>
      </c>
      <c r="D3190" s="15" t="s">
        <v>204</v>
      </c>
      <c r="E3190" t="e">
        <v>#N/A</v>
      </c>
    </row>
    <row r="3191" spans="1:5" x14ac:dyDescent="0.35">
      <c r="A3191" s="14">
        <v>20448747256</v>
      </c>
      <c r="B3191" s="15" t="s">
        <v>5669</v>
      </c>
      <c r="C3191" s="15" t="s">
        <v>850</v>
      </c>
      <c r="D3191" s="15" t="s">
        <v>204</v>
      </c>
      <c r="E3191" t="e">
        <v>#N/A</v>
      </c>
    </row>
    <row r="3192" spans="1:5" x14ac:dyDescent="0.35">
      <c r="A3192" s="33">
        <v>20448756247</v>
      </c>
      <c r="B3192" s="35" t="s">
        <v>6190</v>
      </c>
      <c r="C3192" s="15" t="s">
        <v>850</v>
      </c>
      <c r="D3192" s="35" t="s">
        <v>204</v>
      </c>
      <c r="E3192" t="e">
        <v>#N/A</v>
      </c>
    </row>
    <row r="3193" spans="1:5" x14ac:dyDescent="0.35">
      <c r="A3193" s="14">
        <v>20448757642</v>
      </c>
      <c r="B3193" s="15" t="s">
        <v>5668</v>
      </c>
      <c r="C3193" s="15" t="s">
        <v>850</v>
      </c>
      <c r="D3193" s="15" t="s">
        <v>204</v>
      </c>
      <c r="E3193" t="e">
        <v>#N/A</v>
      </c>
    </row>
    <row r="3194" spans="1:5" x14ac:dyDescent="0.35">
      <c r="A3194" s="33">
        <v>20448762131</v>
      </c>
      <c r="B3194" s="35" t="s">
        <v>6191</v>
      </c>
      <c r="C3194" s="15" t="s">
        <v>850</v>
      </c>
      <c r="D3194" s="35" t="s">
        <v>204</v>
      </c>
      <c r="E3194" t="e">
        <v>#N/A</v>
      </c>
    </row>
    <row r="3195" spans="1:5" x14ac:dyDescent="0.35">
      <c r="A3195" s="33">
        <v>20448763707</v>
      </c>
      <c r="B3195" s="35" t="s">
        <v>6192</v>
      </c>
      <c r="C3195" s="15" t="s">
        <v>850</v>
      </c>
      <c r="D3195" s="35" t="s">
        <v>204</v>
      </c>
      <c r="E3195" t="e">
        <v>#N/A</v>
      </c>
    </row>
    <row r="3196" spans="1:5" x14ac:dyDescent="0.35">
      <c r="A3196" s="14">
        <v>20448773338</v>
      </c>
      <c r="B3196" s="15" t="s">
        <v>5666</v>
      </c>
      <c r="C3196" s="15" t="s">
        <v>850</v>
      </c>
      <c r="D3196" s="15" t="s">
        <v>204</v>
      </c>
      <c r="E3196" t="e">
        <v>#N/A</v>
      </c>
    </row>
    <row r="3197" spans="1:5" x14ac:dyDescent="0.35">
      <c r="A3197" s="14">
        <v>20448786235</v>
      </c>
      <c r="B3197" s="15" t="s">
        <v>5665</v>
      </c>
      <c r="C3197" s="15" t="s">
        <v>850</v>
      </c>
      <c r="D3197" s="15" t="s">
        <v>204</v>
      </c>
      <c r="E3197" t="e">
        <v>#N/A</v>
      </c>
    </row>
    <row r="3198" spans="1:5" x14ac:dyDescent="0.35">
      <c r="A3198" s="14">
        <v>20448788360</v>
      </c>
      <c r="B3198" s="15" t="s">
        <v>5664</v>
      </c>
      <c r="C3198" s="15" t="s">
        <v>850</v>
      </c>
      <c r="D3198" s="15" t="s">
        <v>204</v>
      </c>
      <c r="E3198" t="e">
        <v>#N/A</v>
      </c>
    </row>
    <row r="3199" spans="1:5" x14ac:dyDescent="0.35">
      <c r="A3199" s="14">
        <v>20448797199</v>
      </c>
      <c r="B3199" s="15" t="s">
        <v>4509</v>
      </c>
      <c r="C3199" s="15" t="s">
        <v>850</v>
      </c>
      <c r="D3199" s="15" t="s">
        <v>204</v>
      </c>
      <c r="E3199" t="e">
        <v>#N/A</v>
      </c>
    </row>
    <row r="3200" spans="1:5" x14ac:dyDescent="0.35">
      <c r="A3200" s="14">
        <v>20448805043</v>
      </c>
      <c r="B3200" s="15" t="s">
        <v>5662</v>
      </c>
      <c r="C3200" s="15" t="s">
        <v>850</v>
      </c>
      <c r="D3200" s="15" t="s">
        <v>204</v>
      </c>
      <c r="E3200" t="e">
        <v>#N/A</v>
      </c>
    </row>
    <row r="3201" spans="1:5" x14ac:dyDescent="0.35">
      <c r="A3201" s="33">
        <v>20448812333</v>
      </c>
      <c r="B3201" s="35" t="s">
        <v>6193</v>
      </c>
      <c r="C3201" s="15" t="s">
        <v>850</v>
      </c>
      <c r="D3201" s="35" t="s">
        <v>204</v>
      </c>
      <c r="E3201" t="e">
        <v>#N/A</v>
      </c>
    </row>
    <row r="3202" spans="1:5" x14ac:dyDescent="0.35">
      <c r="A3202" s="33">
        <v>20448813739</v>
      </c>
      <c r="B3202" s="35" t="s">
        <v>6194</v>
      </c>
      <c r="C3202" s="15" t="s">
        <v>850</v>
      </c>
      <c r="D3202" s="35" t="s">
        <v>204</v>
      </c>
      <c r="E3202" t="e">
        <v>#N/A</v>
      </c>
    </row>
    <row r="3203" spans="1:5" x14ac:dyDescent="0.35">
      <c r="A3203" s="14">
        <v>20448817564</v>
      </c>
      <c r="B3203" s="15" t="s">
        <v>5661</v>
      </c>
      <c r="C3203" s="15" t="s">
        <v>850</v>
      </c>
      <c r="D3203" s="15" t="s">
        <v>204</v>
      </c>
      <c r="E3203" t="e">
        <v>#N/A</v>
      </c>
    </row>
    <row r="3204" spans="1:5" x14ac:dyDescent="0.35">
      <c r="A3204" s="14">
        <v>20448820271</v>
      </c>
      <c r="B3204" s="15" t="s">
        <v>5659</v>
      </c>
      <c r="C3204" s="15" t="s">
        <v>850</v>
      </c>
      <c r="D3204" s="15" t="s">
        <v>204</v>
      </c>
      <c r="E3204" t="e">
        <v>#N/A</v>
      </c>
    </row>
    <row r="3205" spans="1:5" x14ac:dyDescent="0.35">
      <c r="A3205" s="14">
        <v>20448831125</v>
      </c>
      <c r="B3205" s="15" t="s">
        <v>1430</v>
      </c>
      <c r="C3205" s="15" t="s">
        <v>850</v>
      </c>
      <c r="D3205" s="15" t="s">
        <v>204</v>
      </c>
      <c r="E3205" t="e">
        <v>#N/A</v>
      </c>
    </row>
    <row r="3206" spans="1:5" x14ac:dyDescent="0.35">
      <c r="A3206" s="14">
        <v>20448839614</v>
      </c>
      <c r="B3206" s="15" t="s">
        <v>5658</v>
      </c>
      <c r="C3206" s="15" t="s">
        <v>850</v>
      </c>
      <c r="D3206" s="15" t="s">
        <v>204</v>
      </c>
      <c r="E3206" t="e">
        <v>#N/A</v>
      </c>
    </row>
    <row r="3207" spans="1:5" x14ac:dyDescent="0.35">
      <c r="A3207" s="14">
        <v>20448841945</v>
      </c>
      <c r="B3207" s="15" t="s">
        <v>5657</v>
      </c>
      <c r="C3207" s="15" t="s">
        <v>850</v>
      </c>
      <c r="D3207" s="15" t="s">
        <v>204</v>
      </c>
      <c r="E3207" t="e">
        <v>#N/A</v>
      </c>
    </row>
    <row r="3208" spans="1:5" x14ac:dyDescent="0.35">
      <c r="A3208" s="14">
        <v>20448864996</v>
      </c>
      <c r="B3208" s="15" t="s">
        <v>5656</v>
      </c>
      <c r="C3208" s="15" t="s">
        <v>850</v>
      </c>
      <c r="D3208" s="15" t="s">
        <v>204</v>
      </c>
      <c r="E3208" t="e">
        <v>#N/A</v>
      </c>
    </row>
    <row r="3209" spans="1:5" x14ac:dyDescent="0.35">
      <c r="A3209" s="14">
        <v>20448882111</v>
      </c>
      <c r="B3209" s="15" t="s">
        <v>5655</v>
      </c>
      <c r="C3209" s="15" t="s">
        <v>850</v>
      </c>
      <c r="D3209" s="15" t="s">
        <v>204</v>
      </c>
      <c r="E3209" t="e">
        <v>#N/A</v>
      </c>
    </row>
    <row r="3210" spans="1:5" x14ac:dyDescent="0.35">
      <c r="A3210" s="14">
        <v>20448900038</v>
      </c>
      <c r="B3210" s="15" t="s">
        <v>5654</v>
      </c>
      <c r="C3210" s="15" t="s">
        <v>850</v>
      </c>
      <c r="D3210" s="15" t="s">
        <v>204</v>
      </c>
      <c r="E3210" t="e">
        <v>#N/A</v>
      </c>
    </row>
    <row r="3211" spans="1:5" x14ac:dyDescent="0.35">
      <c r="A3211" s="14">
        <v>20449179391</v>
      </c>
      <c r="B3211" s="15" t="s">
        <v>5653</v>
      </c>
      <c r="C3211" s="15" t="s">
        <v>850</v>
      </c>
      <c r="D3211" s="15" t="s">
        <v>6</v>
      </c>
      <c r="E3211" t="e">
        <v>#N/A</v>
      </c>
    </row>
    <row r="3212" spans="1:5" x14ac:dyDescent="0.35">
      <c r="A3212" s="14">
        <v>20449179804</v>
      </c>
      <c r="B3212" s="15" t="s">
        <v>5652</v>
      </c>
      <c r="C3212" s="15" t="s">
        <v>850</v>
      </c>
      <c r="D3212" s="15" t="s">
        <v>6</v>
      </c>
      <c r="E3212" t="e">
        <v>#N/A</v>
      </c>
    </row>
    <row r="3213" spans="1:5" x14ac:dyDescent="0.35">
      <c r="A3213" s="14">
        <v>20449193033</v>
      </c>
      <c r="B3213" s="15" t="s">
        <v>5651</v>
      </c>
      <c r="C3213" s="15" t="s">
        <v>850</v>
      </c>
      <c r="D3213" s="15" t="s">
        <v>6</v>
      </c>
      <c r="E3213" t="e">
        <v>#N/A</v>
      </c>
    </row>
    <row r="3214" spans="1:5" x14ac:dyDescent="0.35">
      <c r="A3214" s="14">
        <v>20449282648</v>
      </c>
      <c r="B3214" s="15" t="s">
        <v>1429</v>
      </c>
      <c r="C3214" s="15" t="s">
        <v>850</v>
      </c>
      <c r="D3214" s="15" t="s">
        <v>101</v>
      </c>
      <c r="E3214" t="e">
        <v>#N/A</v>
      </c>
    </row>
    <row r="3215" spans="1:5" x14ac:dyDescent="0.35">
      <c r="A3215" s="14">
        <v>20449347448</v>
      </c>
      <c r="B3215" s="15" t="s">
        <v>1428</v>
      </c>
      <c r="C3215" s="15" t="s">
        <v>850</v>
      </c>
      <c r="D3215" s="15" t="s">
        <v>204</v>
      </c>
      <c r="E3215" t="e">
        <v>#N/A</v>
      </c>
    </row>
    <row r="3216" spans="1:5" x14ac:dyDescent="0.35">
      <c r="A3216" s="14">
        <v>20450101983</v>
      </c>
      <c r="B3216" s="15" t="s">
        <v>5650</v>
      </c>
      <c r="C3216" s="15" t="s">
        <v>850</v>
      </c>
      <c r="D3216" s="15" t="s">
        <v>6</v>
      </c>
      <c r="E3216" t="e">
        <v>#N/A</v>
      </c>
    </row>
    <row r="3217" spans="1:5" x14ac:dyDescent="0.35">
      <c r="A3217" s="14">
        <v>20450119769</v>
      </c>
      <c r="B3217" s="15" t="s">
        <v>5649</v>
      </c>
      <c r="C3217" s="15" t="s">
        <v>850</v>
      </c>
      <c r="D3217" s="15" t="s">
        <v>6</v>
      </c>
      <c r="E3217" t="e">
        <v>#N/A</v>
      </c>
    </row>
    <row r="3218" spans="1:5" x14ac:dyDescent="0.35">
      <c r="A3218" s="14">
        <v>20450124177</v>
      </c>
      <c r="B3218" s="15" t="s">
        <v>1427</v>
      </c>
      <c r="C3218" s="15" t="s">
        <v>850</v>
      </c>
      <c r="D3218" s="15" t="s">
        <v>6</v>
      </c>
      <c r="E3218" t="e">
        <v>#N/A</v>
      </c>
    </row>
    <row r="3219" spans="1:5" x14ac:dyDescent="0.35">
      <c r="A3219" s="14">
        <v>20450143121</v>
      </c>
      <c r="B3219" s="15" t="s">
        <v>5648</v>
      </c>
      <c r="C3219" s="15" t="s">
        <v>850</v>
      </c>
      <c r="D3219" s="15" t="s">
        <v>6</v>
      </c>
      <c r="E3219" t="e">
        <v>#N/A</v>
      </c>
    </row>
    <row r="3220" spans="1:5" x14ac:dyDescent="0.35">
      <c r="A3220" s="14">
        <v>20450148785</v>
      </c>
      <c r="B3220" s="15" t="s">
        <v>5647</v>
      </c>
      <c r="C3220" s="15" t="s">
        <v>850</v>
      </c>
      <c r="D3220" s="15" t="s">
        <v>6</v>
      </c>
      <c r="E3220" t="e">
        <v>#N/A</v>
      </c>
    </row>
    <row r="3221" spans="1:5" x14ac:dyDescent="0.35">
      <c r="A3221" s="14">
        <v>20450150682</v>
      </c>
      <c r="B3221" s="15" t="s">
        <v>5646</v>
      </c>
      <c r="C3221" s="15" t="s">
        <v>850</v>
      </c>
      <c r="D3221" s="15" t="s">
        <v>6</v>
      </c>
      <c r="E3221" t="e">
        <v>#N/A</v>
      </c>
    </row>
    <row r="3222" spans="1:5" x14ac:dyDescent="0.35">
      <c r="A3222" s="14">
        <v>20450163407</v>
      </c>
      <c r="B3222" s="15" t="s">
        <v>1426</v>
      </c>
      <c r="C3222" s="15" t="s">
        <v>850</v>
      </c>
      <c r="D3222" s="15" t="s">
        <v>6</v>
      </c>
      <c r="E3222" t="e">
        <v>#N/A</v>
      </c>
    </row>
    <row r="3223" spans="1:5" x14ac:dyDescent="0.35">
      <c r="A3223" s="14">
        <v>20450177459</v>
      </c>
      <c r="B3223" s="15" t="s">
        <v>5645</v>
      </c>
      <c r="C3223" s="15" t="s">
        <v>850</v>
      </c>
      <c r="D3223" s="15" t="s">
        <v>6</v>
      </c>
      <c r="E3223" t="e">
        <v>#N/A</v>
      </c>
    </row>
    <row r="3224" spans="1:5" x14ac:dyDescent="0.35">
      <c r="A3224" s="14">
        <v>20450204367</v>
      </c>
      <c r="B3224" s="15" t="s">
        <v>5644</v>
      </c>
      <c r="C3224" s="15" t="s">
        <v>850</v>
      </c>
      <c r="D3224" s="15" t="s">
        <v>6</v>
      </c>
      <c r="E3224" t="e">
        <v>#N/A</v>
      </c>
    </row>
    <row r="3225" spans="1:5" x14ac:dyDescent="0.35">
      <c r="A3225" s="14">
        <v>20450216373</v>
      </c>
      <c r="B3225" s="15" t="s">
        <v>6078</v>
      </c>
      <c r="C3225" s="15" t="s">
        <v>850</v>
      </c>
      <c r="D3225" s="15" t="s">
        <v>6</v>
      </c>
      <c r="E3225" t="e">
        <v>#N/A</v>
      </c>
    </row>
    <row r="3226" spans="1:5" x14ac:dyDescent="0.35">
      <c r="A3226" s="14">
        <v>20450222934</v>
      </c>
      <c r="B3226" s="15" t="s">
        <v>5643</v>
      </c>
      <c r="C3226" s="15" t="s">
        <v>850</v>
      </c>
      <c r="D3226" s="15" t="s">
        <v>6</v>
      </c>
      <c r="E3226" t="e">
        <v>#N/A</v>
      </c>
    </row>
    <row r="3227" spans="1:5" x14ac:dyDescent="0.35">
      <c r="A3227" s="14">
        <v>20450241564</v>
      </c>
      <c r="B3227" s="15" t="s">
        <v>1425</v>
      </c>
      <c r="C3227" s="15" t="s">
        <v>850</v>
      </c>
      <c r="D3227" s="15" t="s">
        <v>6</v>
      </c>
      <c r="E3227" t="e">
        <v>#N/A</v>
      </c>
    </row>
    <row r="3228" spans="1:5" x14ac:dyDescent="0.35">
      <c r="A3228" s="14">
        <v>20450245713</v>
      </c>
      <c r="B3228" s="15" t="s">
        <v>1424</v>
      </c>
      <c r="C3228" s="15" t="s">
        <v>850</v>
      </c>
      <c r="D3228" s="15" t="s">
        <v>6</v>
      </c>
      <c r="E3228" t="e">
        <v>#N/A</v>
      </c>
    </row>
    <row r="3229" spans="1:5" x14ac:dyDescent="0.35">
      <c r="A3229" s="14">
        <v>20450249034</v>
      </c>
      <c r="B3229" s="15" t="s">
        <v>5642</v>
      </c>
      <c r="C3229" s="15" t="s">
        <v>850</v>
      </c>
      <c r="D3229" s="15" t="s">
        <v>6</v>
      </c>
      <c r="E3229" t="e">
        <v>#N/A</v>
      </c>
    </row>
    <row r="3230" spans="1:5" x14ac:dyDescent="0.35">
      <c r="A3230" s="14">
        <v>20450270661</v>
      </c>
      <c r="B3230" s="15" t="s">
        <v>1423</v>
      </c>
      <c r="C3230" s="15" t="s">
        <v>850</v>
      </c>
      <c r="D3230" s="15" t="s">
        <v>6</v>
      </c>
      <c r="E3230" t="e">
        <v>#N/A</v>
      </c>
    </row>
    <row r="3231" spans="1:5" x14ac:dyDescent="0.35">
      <c r="A3231" s="14">
        <v>20450282759</v>
      </c>
      <c r="B3231" s="15" t="s">
        <v>5640</v>
      </c>
      <c r="C3231" s="15" t="s">
        <v>850</v>
      </c>
      <c r="D3231" s="15" t="s">
        <v>6</v>
      </c>
      <c r="E3231" t="e">
        <v>#N/A</v>
      </c>
    </row>
    <row r="3232" spans="1:5" x14ac:dyDescent="0.35">
      <c r="A3232" s="14">
        <v>20450299643</v>
      </c>
      <c r="B3232" s="15" t="s">
        <v>1422</v>
      </c>
      <c r="C3232" s="15" t="s">
        <v>850</v>
      </c>
      <c r="D3232" s="15" t="s">
        <v>6</v>
      </c>
      <c r="E3232" t="e">
        <v>#N/A</v>
      </c>
    </row>
    <row r="3233" spans="1:5" x14ac:dyDescent="0.35">
      <c r="A3233" s="14">
        <v>20450326471</v>
      </c>
      <c r="B3233" s="15" t="s">
        <v>1421</v>
      </c>
      <c r="C3233" s="15" t="s">
        <v>850</v>
      </c>
      <c r="D3233" s="15" t="s">
        <v>6</v>
      </c>
      <c r="E3233" t="e">
        <v>#N/A</v>
      </c>
    </row>
    <row r="3234" spans="1:5" x14ac:dyDescent="0.35">
      <c r="A3234" s="14">
        <v>20450337677</v>
      </c>
      <c r="B3234" s="15" t="s">
        <v>5639</v>
      </c>
      <c r="C3234" s="15" t="s">
        <v>850</v>
      </c>
      <c r="D3234" s="15" t="s">
        <v>6</v>
      </c>
      <c r="E3234" t="e">
        <v>#N/A</v>
      </c>
    </row>
    <row r="3235" spans="1:5" x14ac:dyDescent="0.35">
      <c r="A3235" s="14">
        <v>20450341437</v>
      </c>
      <c r="B3235" s="15" t="s">
        <v>5638</v>
      </c>
      <c r="C3235" s="15" t="s">
        <v>850</v>
      </c>
      <c r="D3235" s="15" t="s">
        <v>6</v>
      </c>
      <c r="E3235" t="e">
        <v>#N/A</v>
      </c>
    </row>
    <row r="3236" spans="1:5" x14ac:dyDescent="0.35">
      <c r="A3236" s="14">
        <v>20450346749</v>
      </c>
      <c r="B3236" s="15" t="s">
        <v>5637</v>
      </c>
      <c r="C3236" s="15" t="s">
        <v>850</v>
      </c>
      <c r="D3236" s="15" t="s">
        <v>6</v>
      </c>
      <c r="E3236" t="e">
        <v>#N/A</v>
      </c>
    </row>
    <row r="3237" spans="1:5" x14ac:dyDescent="0.35">
      <c r="A3237" s="14">
        <v>20450367312</v>
      </c>
      <c r="B3237" s="15" t="s">
        <v>5636</v>
      </c>
      <c r="C3237" s="15" t="s">
        <v>850</v>
      </c>
      <c r="D3237" s="15" t="s">
        <v>6</v>
      </c>
      <c r="E3237" t="e">
        <v>#N/A</v>
      </c>
    </row>
    <row r="3238" spans="1:5" x14ac:dyDescent="0.35">
      <c r="A3238" s="14">
        <v>20450368041</v>
      </c>
      <c r="B3238" s="15" t="s">
        <v>5635</v>
      </c>
      <c r="C3238" s="15" t="s">
        <v>850</v>
      </c>
      <c r="D3238" s="15" t="s">
        <v>6</v>
      </c>
      <c r="E3238" t="e">
        <v>#N/A</v>
      </c>
    </row>
    <row r="3239" spans="1:5" x14ac:dyDescent="0.35">
      <c r="A3239" s="14">
        <v>20450368980</v>
      </c>
      <c r="B3239" s="15" t="s">
        <v>5634</v>
      </c>
      <c r="C3239" s="15" t="s">
        <v>850</v>
      </c>
      <c r="D3239" s="15" t="s">
        <v>6</v>
      </c>
      <c r="E3239" t="e">
        <v>#N/A</v>
      </c>
    </row>
    <row r="3240" spans="1:5" x14ac:dyDescent="0.35">
      <c r="A3240" s="14">
        <v>20450371859</v>
      </c>
      <c r="B3240" s="15" t="s">
        <v>1420</v>
      </c>
      <c r="C3240" s="15" t="s">
        <v>850</v>
      </c>
      <c r="D3240" s="15" t="s">
        <v>6</v>
      </c>
      <c r="E3240" t="e">
        <v>#N/A</v>
      </c>
    </row>
    <row r="3241" spans="1:5" x14ac:dyDescent="0.35">
      <c r="A3241" s="14">
        <v>20450373045</v>
      </c>
      <c r="B3241" s="15" t="s">
        <v>5633</v>
      </c>
      <c r="C3241" s="15" t="s">
        <v>850</v>
      </c>
      <c r="D3241" s="15" t="s">
        <v>6</v>
      </c>
      <c r="E3241" t="e">
        <v>#N/A</v>
      </c>
    </row>
    <row r="3242" spans="1:5" x14ac:dyDescent="0.35">
      <c r="A3242" s="14">
        <v>20450373631</v>
      </c>
      <c r="B3242" s="15" t="s">
        <v>1419</v>
      </c>
      <c r="C3242" s="15" t="s">
        <v>850</v>
      </c>
      <c r="D3242" s="15" t="s">
        <v>6</v>
      </c>
      <c r="E3242" t="e">
        <v>#N/A</v>
      </c>
    </row>
    <row r="3243" spans="1:5" x14ac:dyDescent="0.35">
      <c r="A3243" s="14">
        <v>20450379086</v>
      </c>
      <c r="B3243" s="15" t="s">
        <v>1418</v>
      </c>
      <c r="C3243" s="15" t="s">
        <v>850</v>
      </c>
      <c r="D3243" s="15" t="s">
        <v>6</v>
      </c>
      <c r="E3243" t="e">
        <v>#N/A</v>
      </c>
    </row>
    <row r="3244" spans="1:5" x14ac:dyDescent="0.35">
      <c r="A3244" s="14">
        <v>20450380173</v>
      </c>
      <c r="B3244" s="15" t="s">
        <v>5632</v>
      </c>
      <c r="C3244" s="15" t="s">
        <v>850</v>
      </c>
      <c r="D3244" s="15" t="s">
        <v>6</v>
      </c>
      <c r="E3244" t="e">
        <v>#N/A</v>
      </c>
    </row>
    <row r="3245" spans="1:5" x14ac:dyDescent="0.35">
      <c r="A3245" s="14">
        <v>20450381731</v>
      </c>
      <c r="B3245" s="15" t="s">
        <v>1417</v>
      </c>
      <c r="C3245" s="15" t="s">
        <v>850</v>
      </c>
      <c r="D3245" s="15" t="s">
        <v>6</v>
      </c>
      <c r="E3245" t="e">
        <v>#N/A</v>
      </c>
    </row>
    <row r="3246" spans="1:5" x14ac:dyDescent="0.35">
      <c r="A3246" s="14">
        <v>20450385485</v>
      </c>
      <c r="B3246" s="15" t="s">
        <v>5631</v>
      </c>
      <c r="C3246" s="15" t="s">
        <v>850</v>
      </c>
      <c r="D3246" s="15" t="s">
        <v>6</v>
      </c>
      <c r="E3246" t="e">
        <v>#N/A</v>
      </c>
    </row>
    <row r="3247" spans="1:5" x14ac:dyDescent="0.35">
      <c r="A3247" s="14">
        <v>20450387186</v>
      </c>
      <c r="B3247" s="15" t="s">
        <v>5630</v>
      </c>
      <c r="C3247" s="15" t="s">
        <v>850</v>
      </c>
      <c r="D3247" s="15" t="s">
        <v>6</v>
      </c>
      <c r="E3247" t="e">
        <v>#N/A</v>
      </c>
    </row>
    <row r="3248" spans="1:5" x14ac:dyDescent="0.35">
      <c r="A3248" s="14">
        <v>20450438279</v>
      </c>
      <c r="B3248" s="15" t="s">
        <v>5629</v>
      </c>
      <c r="C3248" s="15" t="s">
        <v>850</v>
      </c>
      <c r="D3248" s="15" t="s">
        <v>6</v>
      </c>
      <c r="E3248" t="e">
        <v>#N/A</v>
      </c>
    </row>
    <row r="3249" spans="1:5" x14ac:dyDescent="0.35">
      <c r="A3249" s="14">
        <v>20450445135</v>
      </c>
      <c r="B3249" s="15" t="s">
        <v>5627</v>
      </c>
      <c r="C3249" s="15" t="s">
        <v>850</v>
      </c>
      <c r="D3249" s="15" t="s">
        <v>6</v>
      </c>
      <c r="E3249" t="e">
        <v>#N/A</v>
      </c>
    </row>
    <row r="3250" spans="1:5" x14ac:dyDescent="0.35">
      <c r="A3250" s="14">
        <v>20450455017</v>
      </c>
      <c r="B3250" s="15" t="s">
        <v>5626</v>
      </c>
      <c r="C3250" s="15" t="s">
        <v>850</v>
      </c>
      <c r="D3250" s="15" t="s">
        <v>6</v>
      </c>
      <c r="E3250" t="e">
        <v>#N/A</v>
      </c>
    </row>
    <row r="3251" spans="1:5" x14ac:dyDescent="0.35">
      <c r="A3251" s="14">
        <v>20450456099</v>
      </c>
      <c r="B3251" s="15" t="s">
        <v>5625</v>
      </c>
      <c r="C3251" s="15" t="s">
        <v>850</v>
      </c>
      <c r="D3251" s="15" t="s">
        <v>6</v>
      </c>
      <c r="E3251" t="e">
        <v>#N/A</v>
      </c>
    </row>
    <row r="3252" spans="1:5" x14ac:dyDescent="0.35">
      <c r="A3252" s="14">
        <v>20450465837</v>
      </c>
      <c r="B3252" s="15" t="s">
        <v>5624</v>
      </c>
      <c r="C3252" s="15" t="s">
        <v>850</v>
      </c>
      <c r="D3252" s="15" t="s">
        <v>6</v>
      </c>
      <c r="E3252" t="e">
        <v>#N/A</v>
      </c>
    </row>
    <row r="3253" spans="1:5" x14ac:dyDescent="0.35">
      <c r="A3253" s="14">
        <v>20450473422</v>
      </c>
      <c r="B3253" s="15" t="s">
        <v>5623</v>
      </c>
      <c r="C3253" s="15" t="s">
        <v>850</v>
      </c>
      <c r="D3253" s="15" t="s">
        <v>6</v>
      </c>
      <c r="E3253" t="e">
        <v>#N/A</v>
      </c>
    </row>
    <row r="3254" spans="1:5" x14ac:dyDescent="0.35">
      <c r="A3254" s="14">
        <v>20450487211</v>
      </c>
      <c r="B3254" s="15" t="s">
        <v>1416</v>
      </c>
      <c r="C3254" s="15" t="s">
        <v>850</v>
      </c>
      <c r="D3254" s="15" t="s">
        <v>6</v>
      </c>
      <c r="E3254" t="e">
        <v>#N/A</v>
      </c>
    </row>
    <row r="3255" spans="1:5" x14ac:dyDescent="0.35">
      <c r="A3255" s="14">
        <v>20450490190</v>
      </c>
      <c r="B3255" s="15" t="s">
        <v>1415</v>
      </c>
      <c r="C3255" s="15" t="s">
        <v>850</v>
      </c>
      <c r="D3255" s="15" t="s">
        <v>6</v>
      </c>
      <c r="E3255" t="e">
        <v>#N/A</v>
      </c>
    </row>
    <row r="3256" spans="1:5" x14ac:dyDescent="0.35">
      <c r="A3256" s="14">
        <v>20450495825</v>
      </c>
      <c r="B3256" s="15" t="s">
        <v>5622</v>
      </c>
      <c r="C3256" s="15" t="s">
        <v>850</v>
      </c>
      <c r="D3256" s="15" t="s">
        <v>6</v>
      </c>
      <c r="E3256" t="e">
        <v>#N/A</v>
      </c>
    </row>
    <row r="3257" spans="1:5" x14ac:dyDescent="0.35">
      <c r="A3257" s="14">
        <v>20450539547</v>
      </c>
      <c r="B3257" s="15" t="s">
        <v>1414</v>
      </c>
      <c r="C3257" s="15" t="s">
        <v>850</v>
      </c>
      <c r="D3257" s="15" t="s">
        <v>204</v>
      </c>
      <c r="E3257" t="e">
        <v>#N/A</v>
      </c>
    </row>
    <row r="3258" spans="1:5" x14ac:dyDescent="0.35">
      <c r="A3258" s="14">
        <v>20450542335</v>
      </c>
      <c r="B3258" s="15" t="s">
        <v>5621</v>
      </c>
      <c r="C3258" s="15" t="s">
        <v>850</v>
      </c>
      <c r="D3258" s="15" t="s">
        <v>204</v>
      </c>
      <c r="E3258" t="e">
        <v>#N/A</v>
      </c>
    </row>
    <row r="3259" spans="1:5" x14ac:dyDescent="0.35">
      <c r="A3259" s="14">
        <v>20450547728</v>
      </c>
      <c r="B3259" s="15" t="s">
        <v>1413</v>
      </c>
      <c r="C3259" s="15" t="s">
        <v>850</v>
      </c>
      <c r="D3259" s="15" t="s">
        <v>204</v>
      </c>
      <c r="E3259" t="e">
        <v>#N/A</v>
      </c>
    </row>
    <row r="3260" spans="1:5" x14ac:dyDescent="0.35">
      <c r="A3260" s="14">
        <v>20450581829</v>
      </c>
      <c r="B3260" s="15" t="s">
        <v>5620</v>
      </c>
      <c r="C3260" s="15" t="s">
        <v>850</v>
      </c>
      <c r="D3260" s="15" t="s">
        <v>204</v>
      </c>
      <c r="E3260" t="e">
        <v>#N/A</v>
      </c>
    </row>
    <row r="3261" spans="1:5" x14ac:dyDescent="0.35">
      <c r="A3261" s="14">
        <v>20450588599</v>
      </c>
      <c r="B3261" s="15" t="s">
        <v>459</v>
      </c>
      <c r="C3261" s="15" t="s">
        <v>850</v>
      </c>
      <c r="D3261" s="15" t="s">
        <v>204</v>
      </c>
      <c r="E3261" t="e">
        <v>#N/A</v>
      </c>
    </row>
    <row r="3262" spans="1:5" x14ac:dyDescent="0.35">
      <c r="A3262" s="14">
        <v>20450591972</v>
      </c>
      <c r="B3262" s="15" t="s">
        <v>5619</v>
      </c>
      <c r="C3262" s="15" t="s">
        <v>850</v>
      </c>
      <c r="D3262" s="15" t="s">
        <v>204</v>
      </c>
      <c r="E3262" t="e">
        <v>#N/A</v>
      </c>
    </row>
    <row r="3263" spans="1:5" x14ac:dyDescent="0.35">
      <c r="A3263" s="14">
        <v>20450597822</v>
      </c>
      <c r="B3263" s="15" t="s">
        <v>5618</v>
      </c>
      <c r="C3263" s="15" t="s">
        <v>850</v>
      </c>
      <c r="D3263" s="15" t="s">
        <v>204</v>
      </c>
      <c r="E3263" t="e">
        <v>#N/A</v>
      </c>
    </row>
    <row r="3264" spans="1:5" x14ac:dyDescent="0.35">
      <c r="A3264" s="14">
        <v>20450635775</v>
      </c>
      <c r="B3264" s="15" t="s">
        <v>5617</v>
      </c>
      <c r="C3264" s="15" t="s">
        <v>850</v>
      </c>
      <c r="D3264" s="15" t="s">
        <v>204</v>
      </c>
      <c r="E3264" t="e">
        <v>#N/A</v>
      </c>
    </row>
    <row r="3265" spans="1:5" x14ac:dyDescent="0.35">
      <c r="A3265" s="14">
        <v>20450698858</v>
      </c>
      <c r="B3265" s="15" t="s">
        <v>3812</v>
      </c>
      <c r="C3265" s="15" t="s">
        <v>850</v>
      </c>
      <c r="D3265" s="15" t="s">
        <v>204</v>
      </c>
      <c r="E3265" t="e">
        <v>#N/A</v>
      </c>
    </row>
    <row r="3266" spans="1:5" x14ac:dyDescent="0.35">
      <c r="A3266" s="14">
        <v>20450700852</v>
      </c>
      <c r="B3266" s="15" t="s">
        <v>5616</v>
      </c>
      <c r="C3266" s="15" t="s">
        <v>850</v>
      </c>
      <c r="D3266" s="15" t="s">
        <v>204</v>
      </c>
      <c r="E3266" t="e">
        <v>#N/A</v>
      </c>
    </row>
    <row r="3267" spans="1:5" x14ac:dyDescent="0.35">
      <c r="A3267" s="14">
        <v>20450704254</v>
      </c>
      <c r="B3267" s="15" t="s">
        <v>5615</v>
      </c>
      <c r="C3267" s="15" t="s">
        <v>850</v>
      </c>
      <c r="D3267" s="15" t="s">
        <v>204</v>
      </c>
      <c r="E3267" t="e">
        <v>#N/A</v>
      </c>
    </row>
    <row r="3268" spans="1:5" x14ac:dyDescent="0.35">
      <c r="A3268" s="14">
        <v>20450718123</v>
      </c>
      <c r="B3268" s="15" t="s">
        <v>5614</v>
      </c>
      <c r="C3268" s="15" t="s">
        <v>850</v>
      </c>
      <c r="D3268" s="15" t="s">
        <v>204</v>
      </c>
      <c r="E3268" t="e">
        <v>#N/A</v>
      </c>
    </row>
    <row r="3269" spans="1:5" x14ac:dyDescent="0.35">
      <c r="A3269" s="14">
        <v>20450722236</v>
      </c>
      <c r="B3269" s="15" t="s">
        <v>5613</v>
      </c>
      <c r="C3269" s="15" t="s">
        <v>850</v>
      </c>
      <c r="D3269" s="15" t="s">
        <v>204</v>
      </c>
      <c r="E3269" t="e">
        <v>#N/A</v>
      </c>
    </row>
    <row r="3270" spans="1:5" x14ac:dyDescent="0.35">
      <c r="A3270" s="14">
        <v>20450724956</v>
      </c>
      <c r="B3270" s="15" t="s">
        <v>5612</v>
      </c>
      <c r="C3270" s="15" t="s">
        <v>850</v>
      </c>
      <c r="D3270" s="15" t="s">
        <v>204</v>
      </c>
      <c r="E3270" t="e">
        <v>#N/A</v>
      </c>
    </row>
    <row r="3271" spans="1:5" x14ac:dyDescent="0.35">
      <c r="A3271" s="14">
        <v>20450735133</v>
      </c>
      <c r="B3271" s="15" t="s">
        <v>5611</v>
      </c>
      <c r="C3271" s="15" t="s">
        <v>850</v>
      </c>
      <c r="D3271" s="15" t="s">
        <v>204</v>
      </c>
      <c r="E3271" t="e">
        <v>#N/A</v>
      </c>
    </row>
    <row r="3272" spans="1:5" x14ac:dyDescent="0.35">
      <c r="A3272" s="14">
        <v>20450736539</v>
      </c>
      <c r="B3272" s="15" t="s">
        <v>297</v>
      </c>
      <c r="C3272" s="15" t="s">
        <v>850</v>
      </c>
      <c r="D3272" s="15" t="s">
        <v>204</v>
      </c>
      <c r="E3272" t="e">
        <v>#N/A</v>
      </c>
    </row>
    <row r="3273" spans="1:5" x14ac:dyDescent="0.35">
      <c r="A3273" s="14">
        <v>20450747492</v>
      </c>
      <c r="B3273" s="15" t="s">
        <v>5610</v>
      </c>
      <c r="C3273" s="15" t="s">
        <v>850</v>
      </c>
      <c r="D3273" s="15" t="s">
        <v>204</v>
      </c>
      <c r="E3273" t="e">
        <v>#N/A</v>
      </c>
    </row>
    <row r="3274" spans="1:5" x14ac:dyDescent="0.35">
      <c r="A3274" s="14">
        <v>20450765717</v>
      </c>
      <c r="B3274" s="15" t="s">
        <v>5609</v>
      </c>
      <c r="C3274" s="15" t="s">
        <v>850</v>
      </c>
      <c r="D3274" s="15" t="s">
        <v>204</v>
      </c>
      <c r="E3274" t="e">
        <v>#N/A</v>
      </c>
    </row>
    <row r="3275" spans="1:5" x14ac:dyDescent="0.35">
      <c r="A3275" s="14">
        <v>20450796515</v>
      </c>
      <c r="B3275" s="15" t="s">
        <v>5608</v>
      </c>
      <c r="C3275" s="15" t="s">
        <v>850</v>
      </c>
      <c r="D3275" s="15" t="s">
        <v>204</v>
      </c>
      <c r="E3275" t="e">
        <v>#N/A</v>
      </c>
    </row>
    <row r="3276" spans="1:5" x14ac:dyDescent="0.35">
      <c r="A3276" s="14">
        <v>20450860621</v>
      </c>
      <c r="B3276" s="15" t="s">
        <v>1412</v>
      </c>
      <c r="C3276" s="15" t="s">
        <v>850</v>
      </c>
      <c r="D3276" s="15" t="s">
        <v>6</v>
      </c>
      <c r="E3276" t="e">
        <v>#N/A</v>
      </c>
    </row>
    <row r="3277" spans="1:5" x14ac:dyDescent="0.35">
      <c r="A3277" s="14">
        <v>20450940811</v>
      </c>
      <c r="B3277" s="15" t="s">
        <v>1411</v>
      </c>
      <c r="C3277" s="15" t="s">
        <v>850</v>
      </c>
      <c r="D3277" s="15" t="s">
        <v>6</v>
      </c>
      <c r="E3277" t="e">
        <v>#N/A</v>
      </c>
    </row>
    <row r="3278" spans="1:5" x14ac:dyDescent="0.35">
      <c r="A3278" s="14">
        <v>20451440544</v>
      </c>
      <c r="B3278" s="15" t="s">
        <v>1410</v>
      </c>
      <c r="C3278" s="15" t="s">
        <v>850</v>
      </c>
      <c r="D3278" s="15" t="s">
        <v>6</v>
      </c>
      <c r="E3278" t="e">
        <v>#N/A</v>
      </c>
    </row>
    <row r="3279" spans="1:5" x14ac:dyDescent="0.35">
      <c r="A3279" s="14">
        <v>20451440625</v>
      </c>
      <c r="B3279" s="15" t="s">
        <v>1409</v>
      </c>
      <c r="C3279" s="15" t="s">
        <v>850</v>
      </c>
      <c r="D3279" s="15" t="s">
        <v>6</v>
      </c>
      <c r="E3279" t="e">
        <v>#N/A</v>
      </c>
    </row>
    <row r="3280" spans="1:5" x14ac:dyDescent="0.35">
      <c r="A3280" s="14">
        <v>20452222419</v>
      </c>
      <c r="B3280" s="15" t="s">
        <v>1408</v>
      </c>
      <c r="C3280" s="15" t="s">
        <v>850</v>
      </c>
      <c r="D3280" s="15" t="s">
        <v>6</v>
      </c>
      <c r="E3280" t="e">
        <v>#N/A</v>
      </c>
    </row>
    <row r="3281" spans="1:5" x14ac:dyDescent="0.35">
      <c r="A3281" s="14">
        <v>20452265495</v>
      </c>
      <c r="B3281" s="15" t="s">
        <v>358</v>
      </c>
      <c r="C3281" s="15" t="s">
        <v>850</v>
      </c>
      <c r="D3281" s="15" t="s">
        <v>6</v>
      </c>
      <c r="E3281" t="e">
        <v>#N/A</v>
      </c>
    </row>
    <row r="3282" spans="1:5" x14ac:dyDescent="0.35">
      <c r="A3282" s="14">
        <v>20452304571</v>
      </c>
      <c r="B3282" s="15" t="s">
        <v>1407</v>
      </c>
      <c r="C3282" s="15" t="s">
        <v>850</v>
      </c>
      <c r="D3282" s="15" t="s">
        <v>6</v>
      </c>
      <c r="E3282" t="e">
        <v>#N/A</v>
      </c>
    </row>
    <row r="3283" spans="1:5" x14ac:dyDescent="0.35">
      <c r="A3283" s="33">
        <v>20452307082</v>
      </c>
      <c r="B3283" s="35" t="s">
        <v>6122</v>
      </c>
      <c r="C3283" s="15" t="s">
        <v>850</v>
      </c>
      <c r="D3283" s="35" t="s">
        <v>6</v>
      </c>
      <c r="E3283" t="e">
        <v>#N/A</v>
      </c>
    </row>
    <row r="3284" spans="1:5" x14ac:dyDescent="0.35">
      <c r="A3284" s="14">
        <v>20452308992</v>
      </c>
      <c r="B3284" s="15" t="s">
        <v>1406</v>
      </c>
      <c r="C3284" s="15" t="s">
        <v>850</v>
      </c>
      <c r="D3284" s="15" t="s">
        <v>6</v>
      </c>
      <c r="E3284" t="e">
        <v>#N/A</v>
      </c>
    </row>
    <row r="3285" spans="1:5" x14ac:dyDescent="0.35">
      <c r="A3285" s="14">
        <v>20452309298</v>
      </c>
      <c r="B3285" s="15" t="s">
        <v>1405</v>
      </c>
      <c r="C3285" s="15" t="s">
        <v>850</v>
      </c>
      <c r="D3285" s="15" t="s">
        <v>6</v>
      </c>
      <c r="E3285" t="e">
        <v>#N/A</v>
      </c>
    </row>
    <row r="3286" spans="1:5" x14ac:dyDescent="0.35">
      <c r="A3286" s="14">
        <v>20452310466</v>
      </c>
      <c r="B3286" s="15" t="s">
        <v>1404</v>
      </c>
      <c r="C3286" s="15" t="s">
        <v>850</v>
      </c>
      <c r="D3286" s="15" t="s">
        <v>6</v>
      </c>
      <c r="E3286" t="e">
        <v>#N/A</v>
      </c>
    </row>
    <row r="3287" spans="1:5" x14ac:dyDescent="0.35">
      <c r="A3287" s="14">
        <v>20452312329</v>
      </c>
      <c r="B3287" s="15" t="s">
        <v>5606</v>
      </c>
      <c r="C3287" s="15" t="s">
        <v>850</v>
      </c>
      <c r="D3287" s="15" t="s">
        <v>6</v>
      </c>
      <c r="E3287" t="e">
        <v>#N/A</v>
      </c>
    </row>
    <row r="3288" spans="1:5" x14ac:dyDescent="0.35">
      <c r="A3288" s="14">
        <v>20452323100</v>
      </c>
      <c r="B3288" s="15" t="s">
        <v>5605</v>
      </c>
      <c r="C3288" s="15" t="s">
        <v>850</v>
      </c>
      <c r="D3288" s="15" t="s">
        <v>6</v>
      </c>
      <c r="E3288" t="e">
        <v>#N/A</v>
      </c>
    </row>
    <row r="3289" spans="1:5" x14ac:dyDescent="0.35">
      <c r="A3289" s="14">
        <v>20452324840</v>
      </c>
      <c r="B3289" s="15" t="s">
        <v>3669</v>
      </c>
      <c r="C3289" s="15" t="s">
        <v>850</v>
      </c>
      <c r="D3289" s="15" t="s">
        <v>6</v>
      </c>
      <c r="E3289" t="e">
        <v>#N/A</v>
      </c>
    </row>
    <row r="3290" spans="1:5" x14ac:dyDescent="0.35">
      <c r="A3290" s="14">
        <v>20452339286</v>
      </c>
      <c r="B3290" s="15" t="s">
        <v>1403</v>
      </c>
      <c r="C3290" s="15" t="s">
        <v>850</v>
      </c>
      <c r="D3290" s="15" t="s">
        <v>6</v>
      </c>
      <c r="E3290" t="e">
        <v>#N/A</v>
      </c>
    </row>
    <row r="3291" spans="1:5" x14ac:dyDescent="0.35">
      <c r="A3291" s="14">
        <v>20452393493</v>
      </c>
      <c r="B3291" s="15" t="s">
        <v>1402</v>
      </c>
      <c r="C3291" s="15" t="s">
        <v>850</v>
      </c>
      <c r="D3291" s="15" t="s">
        <v>6</v>
      </c>
      <c r="E3291" t="e">
        <v>#N/A</v>
      </c>
    </row>
    <row r="3292" spans="1:5" x14ac:dyDescent="0.35">
      <c r="A3292" s="14">
        <v>20452393817</v>
      </c>
      <c r="B3292" s="15" t="s">
        <v>1401</v>
      </c>
      <c r="C3292" s="15" t="s">
        <v>850</v>
      </c>
      <c r="D3292" s="15" t="s">
        <v>6</v>
      </c>
      <c r="E3292" t="e">
        <v>#N/A</v>
      </c>
    </row>
    <row r="3293" spans="1:5" x14ac:dyDescent="0.35">
      <c r="A3293" s="14">
        <v>20452440751</v>
      </c>
      <c r="B3293" s="15" t="s">
        <v>5604</v>
      </c>
      <c r="C3293" s="15" t="s">
        <v>850</v>
      </c>
      <c r="D3293" s="15" t="s">
        <v>6</v>
      </c>
      <c r="E3293" t="e">
        <v>#N/A</v>
      </c>
    </row>
    <row r="3294" spans="1:5" x14ac:dyDescent="0.35">
      <c r="A3294" s="14">
        <v>20452454972</v>
      </c>
      <c r="B3294" s="15" t="s">
        <v>1400</v>
      </c>
      <c r="C3294" s="15" t="s">
        <v>850</v>
      </c>
      <c r="D3294" s="15" t="s">
        <v>6</v>
      </c>
      <c r="E3294" t="e">
        <v>#N/A</v>
      </c>
    </row>
    <row r="3295" spans="1:5" x14ac:dyDescent="0.35">
      <c r="A3295" s="14">
        <v>20452471982</v>
      </c>
      <c r="B3295" s="15" t="s">
        <v>5602</v>
      </c>
      <c r="C3295" s="15" t="s">
        <v>850</v>
      </c>
      <c r="D3295" s="15" t="s">
        <v>6</v>
      </c>
      <c r="E3295" t="e">
        <v>#N/A</v>
      </c>
    </row>
    <row r="3296" spans="1:5" x14ac:dyDescent="0.35">
      <c r="A3296" s="14">
        <v>20452477913</v>
      </c>
      <c r="B3296" s="15" t="s">
        <v>1399</v>
      </c>
      <c r="C3296" s="15" t="s">
        <v>850</v>
      </c>
      <c r="D3296" s="15" t="s">
        <v>6</v>
      </c>
      <c r="E3296" t="e">
        <v>#N/A</v>
      </c>
    </row>
    <row r="3297" spans="1:5" x14ac:dyDescent="0.35">
      <c r="A3297" s="14">
        <v>20452478723</v>
      </c>
      <c r="B3297" s="15" t="s">
        <v>1398</v>
      </c>
      <c r="C3297" s="15" t="s">
        <v>850</v>
      </c>
      <c r="D3297" s="15" t="s">
        <v>6</v>
      </c>
      <c r="E3297" t="e">
        <v>#N/A</v>
      </c>
    </row>
    <row r="3298" spans="1:5" x14ac:dyDescent="0.35">
      <c r="A3298" s="14">
        <v>20452500591</v>
      </c>
      <c r="B3298" s="15" t="s">
        <v>5601</v>
      </c>
      <c r="C3298" s="15" t="s">
        <v>850</v>
      </c>
      <c r="D3298" s="15" t="s">
        <v>6</v>
      </c>
      <c r="E3298" t="e">
        <v>#N/A</v>
      </c>
    </row>
    <row r="3299" spans="1:5" x14ac:dyDescent="0.35">
      <c r="A3299" s="14">
        <v>20452501130</v>
      </c>
      <c r="B3299" s="15" t="s">
        <v>5600</v>
      </c>
      <c r="C3299" s="15" t="s">
        <v>850</v>
      </c>
      <c r="D3299" s="15" t="s">
        <v>6</v>
      </c>
      <c r="E3299" t="e">
        <v>#N/A</v>
      </c>
    </row>
    <row r="3300" spans="1:5" x14ac:dyDescent="0.35">
      <c r="A3300" s="14">
        <v>20452501482</v>
      </c>
      <c r="B3300" s="15" t="s">
        <v>5599</v>
      </c>
      <c r="C3300" s="15" t="s">
        <v>850</v>
      </c>
      <c r="D3300" s="15" t="s">
        <v>6</v>
      </c>
      <c r="E3300" t="e">
        <v>#N/A</v>
      </c>
    </row>
    <row r="3301" spans="1:5" x14ac:dyDescent="0.35">
      <c r="A3301" s="14">
        <v>20452501563</v>
      </c>
      <c r="B3301" s="15" t="s">
        <v>5598</v>
      </c>
      <c r="C3301" s="15" t="s">
        <v>850</v>
      </c>
      <c r="D3301" s="15" t="s">
        <v>6</v>
      </c>
      <c r="E3301" t="e">
        <v>#N/A</v>
      </c>
    </row>
    <row r="3302" spans="1:5" x14ac:dyDescent="0.35">
      <c r="A3302" s="14">
        <v>20452501644</v>
      </c>
      <c r="B3302" s="15" t="s">
        <v>5597</v>
      </c>
      <c r="C3302" s="15" t="s">
        <v>850</v>
      </c>
      <c r="D3302" s="15" t="s">
        <v>6</v>
      </c>
      <c r="E3302" t="e">
        <v>#N/A</v>
      </c>
    </row>
    <row r="3303" spans="1:5" x14ac:dyDescent="0.35">
      <c r="A3303" s="14">
        <v>20452501725</v>
      </c>
      <c r="B3303" s="15" t="s">
        <v>5596</v>
      </c>
      <c r="C3303" s="15" t="s">
        <v>850</v>
      </c>
      <c r="D3303" s="15" t="s">
        <v>6</v>
      </c>
      <c r="E3303" t="e">
        <v>#N/A</v>
      </c>
    </row>
    <row r="3304" spans="1:5" x14ac:dyDescent="0.35">
      <c r="A3304" s="14">
        <v>20452516161</v>
      </c>
      <c r="B3304" s="15" t="s">
        <v>1397</v>
      </c>
      <c r="C3304" s="15" t="s">
        <v>850</v>
      </c>
      <c r="D3304" s="15" t="s">
        <v>6</v>
      </c>
      <c r="E3304" t="e">
        <v>#N/A</v>
      </c>
    </row>
    <row r="3305" spans="1:5" x14ac:dyDescent="0.35">
      <c r="A3305" s="14">
        <v>20452525314</v>
      </c>
      <c r="B3305" s="15" t="s">
        <v>5595</v>
      </c>
      <c r="C3305" s="15" t="s">
        <v>850</v>
      </c>
      <c r="D3305" s="15" t="s">
        <v>6</v>
      </c>
      <c r="E3305" t="e">
        <v>#N/A</v>
      </c>
    </row>
    <row r="3306" spans="1:5" x14ac:dyDescent="0.35">
      <c r="A3306" s="14">
        <v>20452577462</v>
      </c>
      <c r="B3306" s="15" t="s">
        <v>5594</v>
      </c>
      <c r="C3306" s="15" t="s">
        <v>850</v>
      </c>
      <c r="D3306" s="15" t="s">
        <v>6</v>
      </c>
      <c r="E3306" t="e">
        <v>#N/A</v>
      </c>
    </row>
    <row r="3307" spans="1:5" x14ac:dyDescent="0.35">
      <c r="A3307" s="14">
        <v>20452578949</v>
      </c>
      <c r="B3307" s="15" t="s">
        <v>1396</v>
      </c>
      <c r="C3307" s="15" t="s">
        <v>850</v>
      </c>
      <c r="D3307" s="15" t="s">
        <v>6</v>
      </c>
      <c r="E3307" t="e">
        <v>#N/A</v>
      </c>
    </row>
    <row r="3308" spans="1:5" x14ac:dyDescent="0.35">
      <c r="A3308" s="14">
        <v>20452638437</v>
      </c>
      <c r="B3308" s="15" t="s">
        <v>5593</v>
      </c>
      <c r="C3308" s="15" t="s">
        <v>850</v>
      </c>
      <c r="D3308" s="15" t="s">
        <v>6</v>
      </c>
      <c r="E3308" t="e">
        <v>#N/A</v>
      </c>
    </row>
    <row r="3309" spans="1:5" x14ac:dyDescent="0.35">
      <c r="A3309" s="14">
        <v>20452668344</v>
      </c>
      <c r="B3309" s="15" t="s">
        <v>5592</v>
      </c>
      <c r="C3309" s="15" t="s">
        <v>850</v>
      </c>
      <c r="D3309" s="15" t="s">
        <v>6</v>
      </c>
      <c r="E3309" t="e">
        <v>#N/A</v>
      </c>
    </row>
    <row r="3310" spans="1:5" x14ac:dyDescent="0.35">
      <c r="A3310" s="14">
        <v>20452670241</v>
      </c>
      <c r="B3310" s="15" t="s">
        <v>5591</v>
      </c>
      <c r="C3310" s="15" t="s">
        <v>850</v>
      </c>
      <c r="D3310" s="15" t="s">
        <v>6</v>
      </c>
      <c r="E3310" t="e">
        <v>#N/A</v>
      </c>
    </row>
    <row r="3311" spans="1:5" x14ac:dyDescent="0.35">
      <c r="A3311" s="14">
        <v>20452685435</v>
      </c>
      <c r="B3311" s="15" t="s">
        <v>1395</v>
      </c>
      <c r="C3311" s="15" t="s">
        <v>850</v>
      </c>
      <c r="D3311" s="15" t="s">
        <v>6</v>
      </c>
      <c r="E3311" t="e">
        <v>#N/A</v>
      </c>
    </row>
    <row r="3312" spans="1:5" x14ac:dyDescent="0.35">
      <c r="A3312" s="14">
        <v>20452693535</v>
      </c>
      <c r="B3312" s="15" t="s">
        <v>5590</v>
      </c>
      <c r="C3312" s="15" t="s">
        <v>850</v>
      </c>
      <c r="D3312" s="15" t="s">
        <v>6</v>
      </c>
      <c r="E3312" t="e">
        <v>#N/A</v>
      </c>
    </row>
    <row r="3313" spans="1:5" x14ac:dyDescent="0.35">
      <c r="A3313" s="14">
        <v>20452720796</v>
      </c>
      <c r="B3313" s="15" t="s">
        <v>1394</v>
      </c>
      <c r="C3313" s="15" t="s">
        <v>850</v>
      </c>
      <c r="D3313" s="15" t="s">
        <v>6</v>
      </c>
      <c r="E3313" t="e">
        <v>#N/A</v>
      </c>
    </row>
    <row r="3314" spans="1:5" x14ac:dyDescent="0.35">
      <c r="A3314" s="14">
        <v>20452726999</v>
      </c>
      <c r="B3314" s="15" t="s">
        <v>1393</v>
      </c>
      <c r="C3314" s="15" t="s">
        <v>850</v>
      </c>
      <c r="D3314" s="15" t="s">
        <v>6</v>
      </c>
      <c r="E3314" t="e">
        <v>#N/A</v>
      </c>
    </row>
    <row r="3315" spans="1:5" x14ac:dyDescent="0.35">
      <c r="A3315" s="14">
        <v>20452737761</v>
      </c>
      <c r="B3315" s="15" t="s">
        <v>5589</v>
      </c>
      <c r="C3315" s="15" t="s">
        <v>850</v>
      </c>
      <c r="D3315" s="15" t="s">
        <v>6</v>
      </c>
      <c r="E3315" t="e">
        <v>#N/A</v>
      </c>
    </row>
    <row r="3316" spans="1:5" x14ac:dyDescent="0.35">
      <c r="A3316" s="14">
        <v>20452746167</v>
      </c>
      <c r="B3316" s="15" t="s">
        <v>5588</v>
      </c>
      <c r="C3316" s="15" t="s">
        <v>850</v>
      </c>
      <c r="D3316" s="15" t="s">
        <v>6</v>
      </c>
      <c r="E3316" t="e">
        <v>#N/A</v>
      </c>
    </row>
    <row r="3317" spans="1:5" x14ac:dyDescent="0.35">
      <c r="A3317" s="14">
        <v>20452747724</v>
      </c>
      <c r="B3317" s="15" t="s">
        <v>5587</v>
      </c>
      <c r="C3317" s="15" t="s">
        <v>850</v>
      </c>
      <c r="D3317" s="15" t="s">
        <v>6</v>
      </c>
      <c r="E3317" t="e">
        <v>#N/A</v>
      </c>
    </row>
    <row r="3318" spans="1:5" x14ac:dyDescent="0.35">
      <c r="A3318" s="14">
        <v>20452783364</v>
      </c>
      <c r="B3318" s="15" t="s">
        <v>5586</v>
      </c>
      <c r="C3318" s="15" t="s">
        <v>850</v>
      </c>
      <c r="D3318" s="15" t="s">
        <v>6</v>
      </c>
      <c r="E3318" t="e">
        <v>#N/A</v>
      </c>
    </row>
    <row r="3319" spans="1:5" x14ac:dyDescent="0.35">
      <c r="A3319" s="14">
        <v>20452793599</v>
      </c>
      <c r="B3319" s="15" t="s">
        <v>5585</v>
      </c>
      <c r="C3319" s="15" t="s">
        <v>850</v>
      </c>
      <c r="D3319" s="15" t="s">
        <v>6</v>
      </c>
      <c r="E3319" t="e">
        <v>#N/A</v>
      </c>
    </row>
    <row r="3320" spans="1:5" x14ac:dyDescent="0.35">
      <c r="A3320" s="14">
        <v>20452795028</v>
      </c>
      <c r="B3320" s="15" t="s">
        <v>1392</v>
      </c>
      <c r="C3320" s="15" t="s">
        <v>850</v>
      </c>
      <c r="D3320" s="15" t="s">
        <v>6</v>
      </c>
      <c r="E3320" t="e">
        <v>#N/A</v>
      </c>
    </row>
    <row r="3321" spans="1:5" x14ac:dyDescent="0.35">
      <c r="A3321" s="14">
        <v>20452795290</v>
      </c>
      <c r="B3321" s="15" t="s">
        <v>1391</v>
      </c>
      <c r="C3321" s="15" t="s">
        <v>850</v>
      </c>
      <c r="D3321" s="15" t="s">
        <v>6</v>
      </c>
      <c r="E3321" t="e">
        <v>#N/A</v>
      </c>
    </row>
    <row r="3322" spans="1:5" x14ac:dyDescent="0.35">
      <c r="A3322" s="14">
        <v>20452797748</v>
      </c>
      <c r="B3322" s="15" t="s">
        <v>5583</v>
      </c>
      <c r="C3322" s="15" t="s">
        <v>850</v>
      </c>
      <c r="D3322" s="15" t="s">
        <v>6</v>
      </c>
      <c r="E3322" t="e">
        <v>#N/A</v>
      </c>
    </row>
    <row r="3323" spans="1:5" x14ac:dyDescent="0.35">
      <c r="A3323" s="14">
        <v>20452800391</v>
      </c>
      <c r="B3323" s="15" t="s">
        <v>5581</v>
      </c>
      <c r="C3323" s="15" t="s">
        <v>850</v>
      </c>
      <c r="D3323" s="15" t="s">
        <v>6</v>
      </c>
      <c r="E3323" t="e">
        <v>#N/A</v>
      </c>
    </row>
    <row r="3324" spans="1:5" x14ac:dyDescent="0.35">
      <c r="A3324" s="14">
        <v>20452802172</v>
      </c>
      <c r="B3324" s="15" t="s">
        <v>1390</v>
      </c>
      <c r="C3324" s="15" t="s">
        <v>850</v>
      </c>
      <c r="D3324" s="15" t="s">
        <v>6</v>
      </c>
      <c r="E3324" t="e">
        <v>#N/A</v>
      </c>
    </row>
    <row r="3325" spans="1:5" x14ac:dyDescent="0.35">
      <c r="A3325" s="14">
        <v>20452806755</v>
      </c>
      <c r="B3325" s="15" t="s">
        <v>1389</v>
      </c>
      <c r="C3325" s="15" t="s">
        <v>850</v>
      </c>
      <c r="D3325" s="15" t="s">
        <v>6</v>
      </c>
      <c r="E3325" t="e">
        <v>#N/A</v>
      </c>
    </row>
    <row r="3326" spans="1:5" x14ac:dyDescent="0.35">
      <c r="A3326" s="14">
        <v>20452816122</v>
      </c>
      <c r="B3326" s="15" t="s">
        <v>5580</v>
      </c>
      <c r="C3326" s="15" t="s">
        <v>850</v>
      </c>
      <c r="D3326" s="15" t="s">
        <v>6</v>
      </c>
      <c r="E3326" t="e">
        <v>#N/A</v>
      </c>
    </row>
    <row r="3327" spans="1:5" x14ac:dyDescent="0.35">
      <c r="A3327" s="14">
        <v>20452821631</v>
      </c>
      <c r="B3327" s="15" t="s">
        <v>5578</v>
      </c>
      <c r="C3327" s="15" t="s">
        <v>850</v>
      </c>
      <c r="D3327" s="15" t="s">
        <v>6</v>
      </c>
      <c r="E3327" t="e">
        <v>#N/A</v>
      </c>
    </row>
    <row r="3328" spans="1:5" x14ac:dyDescent="0.35">
      <c r="A3328" s="33">
        <v>20452841402</v>
      </c>
      <c r="B3328" s="35" t="s">
        <v>6386</v>
      </c>
      <c r="C3328" s="15" t="s">
        <v>850</v>
      </c>
      <c r="D3328" s="35" t="s">
        <v>6</v>
      </c>
      <c r="E3328" t="e">
        <v>#N/A</v>
      </c>
    </row>
    <row r="3329" spans="1:5" x14ac:dyDescent="0.35">
      <c r="A3329" s="14">
        <v>20452931576</v>
      </c>
      <c r="B3329" s="15" t="s">
        <v>5577</v>
      </c>
      <c r="C3329" s="15" t="s">
        <v>850</v>
      </c>
      <c r="D3329" s="15" t="s">
        <v>204</v>
      </c>
      <c r="E3329" t="e">
        <v>#N/A</v>
      </c>
    </row>
    <row r="3330" spans="1:5" x14ac:dyDescent="0.35">
      <c r="A3330" s="33">
        <v>20453108253</v>
      </c>
      <c r="B3330" s="35" t="s">
        <v>6123</v>
      </c>
      <c r="C3330" s="15" t="s">
        <v>850</v>
      </c>
      <c r="D3330" s="35" t="s">
        <v>204</v>
      </c>
      <c r="E3330" t="e">
        <v>#N/A</v>
      </c>
    </row>
    <row r="3331" spans="1:5" x14ac:dyDescent="0.35">
      <c r="A3331" s="14">
        <v>20453223788</v>
      </c>
      <c r="B3331" s="15" t="s">
        <v>298</v>
      </c>
      <c r="C3331" s="15" t="s">
        <v>850</v>
      </c>
      <c r="D3331" s="15" t="s">
        <v>204</v>
      </c>
      <c r="E3331" t="e">
        <v>#N/A</v>
      </c>
    </row>
    <row r="3332" spans="1:5" x14ac:dyDescent="0.35">
      <c r="A3332" s="14">
        <v>20453383475</v>
      </c>
      <c r="B3332" s="15" t="s">
        <v>1388</v>
      </c>
      <c r="C3332" s="15" t="s">
        <v>850</v>
      </c>
      <c r="D3332" s="15" t="s">
        <v>101</v>
      </c>
      <c r="E3332" t="e">
        <v>#N/A</v>
      </c>
    </row>
    <row r="3333" spans="1:5" x14ac:dyDescent="0.35">
      <c r="A3333" s="14">
        <v>20453723594</v>
      </c>
      <c r="B3333" s="15" t="s">
        <v>5438</v>
      </c>
      <c r="C3333" s="15" t="s">
        <v>850</v>
      </c>
      <c r="D3333" s="15" t="s">
        <v>101</v>
      </c>
      <c r="E3333" t="e">
        <v>#N/A</v>
      </c>
    </row>
    <row r="3334" spans="1:5" x14ac:dyDescent="0.35">
      <c r="A3334" s="14">
        <v>20453725619</v>
      </c>
      <c r="B3334" s="15" t="s">
        <v>5576</v>
      </c>
      <c r="C3334" s="15" t="s">
        <v>850</v>
      </c>
      <c r="D3334" s="15" t="s">
        <v>101</v>
      </c>
      <c r="E3334" t="e">
        <v>#N/A</v>
      </c>
    </row>
    <row r="3335" spans="1:5" x14ac:dyDescent="0.35">
      <c r="A3335" s="14">
        <v>20453726003</v>
      </c>
      <c r="B3335" s="15" t="s">
        <v>5575</v>
      </c>
      <c r="C3335" s="15" t="s">
        <v>850</v>
      </c>
      <c r="D3335" s="15" t="s">
        <v>101</v>
      </c>
      <c r="E3335" t="e">
        <v>#N/A</v>
      </c>
    </row>
    <row r="3336" spans="1:5" x14ac:dyDescent="0.35">
      <c r="A3336" s="14">
        <v>20453726348</v>
      </c>
      <c r="B3336" s="15" t="s">
        <v>5573</v>
      </c>
      <c r="C3336" s="15" t="s">
        <v>850</v>
      </c>
      <c r="D3336" s="15" t="s">
        <v>101</v>
      </c>
      <c r="E3336" t="e">
        <v>#N/A</v>
      </c>
    </row>
    <row r="3337" spans="1:5" x14ac:dyDescent="0.35">
      <c r="A3337" s="33">
        <v>20453741142</v>
      </c>
      <c r="B3337" s="35" t="s">
        <v>6444</v>
      </c>
      <c r="C3337" s="15" t="s">
        <v>850</v>
      </c>
      <c r="D3337" s="35" t="s">
        <v>101</v>
      </c>
      <c r="E3337" t="e">
        <v>#N/A</v>
      </c>
    </row>
    <row r="3338" spans="1:5" x14ac:dyDescent="0.35">
      <c r="A3338" s="14">
        <v>20453743862</v>
      </c>
      <c r="B3338" s="15" t="s">
        <v>1387</v>
      </c>
      <c r="C3338" s="15" t="s">
        <v>850</v>
      </c>
      <c r="D3338" s="15" t="s">
        <v>101</v>
      </c>
      <c r="E3338" t="e">
        <v>#N/A</v>
      </c>
    </row>
    <row r="3339" spans="1:5" x14ac:dyDescent="0.35">
      <c r="A3339" s="14">
        <v>20453744168</v>
      </c>
      <c r="B3339" s="15" t="s">
        <v>616</v>
      </c>
      <c r="C3339" s="15" t="s">
        <v>850</v>
      </c>
      <c r="D3339" s="15" t="s">
        <v>101</v>
      </c>
      <c r="E3339" t="e">
        <v>#N/A</v>
      </c>
    </row>
    <row r="3340" spans="1:5" x14ac:dyDescent="0.35">
      <c r="A3340" s="14">
        <v>20453749984</v>
      </c>
      <c r="B3340" s="15" t="s">
        <v>5571</v>
      </c>
      <c r="C3340" s="15" t="s">
        <v>850</v>
      </c>
      <c r="D3340" s="15" t="s">
        <v>101</v>
      </c>
      <c r="E3340" t="e">
        <v>#N/A</v>
      </c>
    </row>
    <row r="3341" spans="1:5" x14ac:dyDescent="0.35">
      <c r="A3341" s="14">
        <v>20453750486</v>
      </c>
      <c r="B3341" s="15" t="s">
        <v>5570</v>
      </c>
      <c r="C3341" s="15" t="s">
        <v>850</v>
      </c>
      <c r="D3341" s="15" t="s">
        <v>101</v>
      </c>
      <c r="E3341" t="e">
        <v>#N/A</v>
      </c>
    </row>
    <row r="3342" spans="1:5" x14ac:dyDescent="0.35">
      <c r="A3342" s="14">
        <v>20453791166</v>
      </c>
      <c r="B3342" s="15" t="s">
        <v>5569</v>
      </c>
      <c r="C3342" s="15" t="s">
        <v>850</v>
      </c>
      <c r="D3342" s="15" t="s">
        <v>101</v>
      </c>
      <c r="E3342" t="e">
        <v>#N/A</v>
      </c>
    </row>
    <row r="3343" spans="1:5" x14ac:dyDescent="0.35">
      <c r="A3343" s="14">
        <v>20453798764</v>
      </c>
      <c r="B3343" s="15" t="s">
        <v>1386</v>
      </c>
      <c r="C3343" s="15" t="s">
        <v>850</v>
      </c>
      <c r="D3343" s="15" t="s">
        <v>101</v>
      </c>
      <c r="E3343" t="e">
        <v>#N/A</v>
      </c>
    </row>
    <row r="3344" spans="1:5" x14ac:dyDescent="0.35">
      <c r="A3344" s="14">
        <v>20453799493</v>
      </c>
      <c r="B3344" s="15" t="s">
        <v>1385</v>
      </c>
      <c r="C3344" s="15" t="s">
        <v>850</v>
      </c>
      <c r="D3344" s="15" t="s">
        <v>101</v>
      </c>
      <c r="E3344" t="e">
        <v>#N/A</v>
      </c>
    </row>
    <row r="3345" spans="1:5" x14ac:dyDescent="0.35">
      <c r="A3345" s="14">
        <v>20453807267</v>
      </c>
      <c r="B3345" s="15" t="s">
        <v>166</v>
      </c>
      <c r="C3345" s="15" t="s">
        <v>850</v>
      </c>
      <c r="D3345" s="15" t="s">
        <v>101</v>
      </c>
      <c r="E3345" t="e">
        <v>#N/A</v>
      </c>
    </row>
    <row r="3346" spans="1:5" x14ac:dyDescent="0.35">
      <c r="A3346" s="14">
        <v>20453833420</v>
      </c>
      <c r="B3346" s="15" t="s">
        <v>5567</v>
      </c>
      <c r="C3346" s="15" t="s">
        <v>850</v>
      </c>
      <c r="D3346" s="15" t="s">
        <v>101</v>
      </c>
      <c r="E3346" t="e">
        <v>#N/A</v>
      </c>
    </row>
    <row r="3347" spans="1:5" x14ac:dyDescent="0.35">
      <c r="A3347" s="14">
        <v>20453944337</v>
      </c>
      <c r="B3347" s="15" t="s">
        <v>244</v>
      </c>
      <c r="C3347" s="15" t="s">
        <v>850</v>
      </c>
      <c r="D3347" s="15" t="s">
        <v>204</v>
      </c>
      <c r="E3347" t="e">
        <v>#N/A</v>
      </c>
    </row>
    <row r="3348" spans="1:5" x14ac:dyDescent="0.35">
      <c r="A3348" s="14">
        <v>20454028946</v>
      </c>
      <c r="B3348" s="15" t="s">
        <v>1384</v>
      </c>
      <c r="C3348" s="15" t="s">
        <v>850</v>
      </c>
      <c r="D3348" s="15" t="s">
        <v>204</v>
      </c>
      <c r="E3348" t="e">
        <v>#N/A</v>
      </c>
    </row>
    <row r="3349" spans="1:5" x14ac:dyDescent="0.35">
      <c r="A3349" s="14">
        <v>20454058187</v>
      </c>
      <c r="B3349" s="15" t="s">
        <v>1383</v>
      </c>
      <c r="C3349" s="15" t="s">
        <v>850</v>
      </c>
      <c r="D3349" s="15" t="s">
        <v>204</v>
      </c>
      <c r="E3349" t="e">
        <v>#N/A</v>
      </c>
    </row>
    <row r="3350" spans="1:5" x14ac:dyDescent="0.35">
      <c r="A3350" s="14">
        <v>20454070985</v>
      </c>
      <c r="B3350" s="15" t="s">
        <v>5566</v>
      </c>
      <c r="C3350" s="15" t="s">
        <v>850</v>
      </c>
      <c r="D3350" s="15" t="s">
        <v>204</v>
      </c>
      <c r="E3350" t="e">
        <v>#N/A</v>
      </c>
    </row>
    <row r="3351" spans="1:5" x14ac:dyDescent="0.35">
      <c r="A3351" s="14">
        <v>20454157592</v>
      </c>
      <c r="B3351" s="15" t="s">
        <v>1382</v>
      </c>
      <c r="C3351" s="15" t="s">
        <v>850</v>
      </c>
      <c r="D3351" s="15" t="s">
        <v>204</v>
      </c>
      <c r="E3351" t="e">
        <v>#N/A</v>
      </c>
    </row>
    <row r="3352" spans="1:5" x14ac:dyDescent="0.35">
      <c r="A3352" s="14">
        <v>20454688369</v>
      </c>
      <c r="B3352" s="15" t="s">
        <v>5565</v>
      </c>
      <c r="C3352" s="15" t="s">
        <v>850</v>
      </c>
      <c r="D3352" s="15" t="s">
        <v>204</v>
      </c>
      <c r="E3352" t="e">
        <v>#N/A</v>
      </c>
    </row>
    <row r="3353" spans="1:5" x14ac:dyDescent="0.35">
      <c r="A3353" s="14">
        <v>20454696205</v>
      </c>
      <c r="B3353" s="15" t="s">
        <v>1381</v>
      </c>
      <c r="C3353" s="15" t="s">
        <v>850</v>
      </c>
      <c r="D3353" s="15" t="s">
        <v>204</v>
      </c>
      <c r="E3353" t="e">
        <v>#N/A</v>
      </c>
    </row>
    <row r="3354" spans="1:5" x14ac:dyDescent="0.35">
      <c r="A3354" s="14">
        <v>20454804539</v>
      </c>
      <c r="B3354" s="15" t="s">
        <v>5564</v>
      </c>
      <c r="C3354" s="15" t="s">
        <v>850</v>
      </c>
      <c r="D3354" s="15" t="s">
        <v>204</v>
      </c>
      <c r="E3354" t="e">
        <v>#N/A</v>
      </c>
    </row>
    <row r="3355" spans="1:5" x14ac:dyDescent="0.35">
      <c r="A3355" s="14">
        <v>20454885431</v>
      </c>
      <c r="B3355" s="15" t="s">
        <v>5563</v>
      </c>
      <c r="C3355" s="15" t="s">
        <v>850</v>
      </c>
      <c r="D3355" s="15" t="s">
        <v>204</v>
      </c>
      <c r="E3355" t="e">
        <v>#N/A</v>
      </c>
    </row>
    <row r="3356" spans="1:5" x14ac:dyDescent="0.35">
      <c r="A3356" s="14">
        <v>20454936524</v>
      </c>
      <c r="B3356" s="15" t="s">
        <v>1380</v>
      </c>
      <c r="C3356" s="15" t="s">
        <v>850</v>
      </c>
      <c r="D3356" s="15" t="s">
        <v>204</v>
      </c>
      <c r="E3356" t="e">
        <v>#N/A</v>
      </c>
    </row>
    <row r="3357" spans="1:5" x14ac:dyDescent="0.35">
      <c r="A3357" s="14">
        <v>20454984847</v>
      </c>
      <c r="B3357" s="15" t="s">
        <v>299</v>
      </c>
      <c r="C3357" s="15" t="s">
        <v>850</v>
      </c>
      <c r="D3357" s="15" t="s">
        <v>204</v>
      </c>
      <c r="E3357" t="e">
        <v>#N/A</v>
      </c>
    </row>
    <row r="3358" spans="1:5" x14ac:dyDescent="0.35">
      <c r="A3358" s="14">
        <v>20455187363</v>
      </c>
      <c r="B3358" s="15" t="s">
        <v>1379</v>
      </c>
      <c r="C3358" s="15" t="s">
        <v>850</v>
      </c>
      <c r="D3358" s="15" t="s">
        <v>204</v>
      </c>
      <c r="E3358" t="e">
        <v>#N/A</v>
      </c>
    </row>
    <row r="3359" spans="1:5" x14ac:dyDescent="0.35">
      <c r="A3359" s="14">
        <v>20455193096</v>
      </c>
      <c r="B3359" s="15" t="s">
        <v>1378</v>
      </c>
      <c r="C3359" s="15" t="s">
        <v>850</v>
      </c>
      <c r="D3359" s="15" t="s">
        <v>204</v>
      </c>
      <c r="E3359" t="e">
        <v>#N/A</v>
      </c>
    </row>
    <row r="3360" spans="1:5" x14ac:dyDescent="0.35">
      <c r="A3360" s="14">
        <v>20455220328</v>
      </c>
      <c r="B3360" s="15" t="s">
        <v>1377</v>
      </c>
      <c r="C3360" s="15" t="s">
        <v>850</v>
      </c>
      <c r="D3360" s="15" t="s">
        <v>204</v>
      </c>
      <c r="E3360" t="e">
        <v>#N/A</v>
      </c>
    </row>
    <row r="3361" spans="1:5" x14ac:dyDescent="0.35">
      <c r="A3361" s="14">
        <v>20455337276</v>
      </c>
      <c r="B3361" s="15" t="s">
        <v>1376</v>
      </c>
      <c r="C3361" s="15" t="s">
        <v>850</v>
      </c>
      <c r="D3361" s="15" t="s">
        <v>204</v>
      </c>
      <c r="E3361" t="e">
        <v>#N/A</v>
      </c>
    </row>
    <row r="3362" spans="1:5" x14ac:dyDescent="0.35">
      <c r="A3362" s="14">
        <v>20456036954</v>
      </c>
      <c r="B3362" s="15" t="s">
        <v>5562</v>
      </c>
      <c r="C3362" s="15" t="s">
        <v>850</v>
      </c>
      <c r="D3362" s="15" t="s">
        <v>204</v>
      </c>
      <c r="E3362" t="e">
        <v>#N/A</v>
      </c>
    </row>
    <row r="3363" spans="1:5" x14ac:dyDescent="0.35">
      <c r="A3363" s="14">
        <v>20456040552</v>
      </c>
      <c r="B3363" s="15" t="s">
        <v>5561</v>
      </c>
      <c r="C3363" s="15" t="s">
        <v>850</v>
      </c>
      <c r="D3363" s="15" t="s">
        <v>204</v>
      </c>
      <c r="E3363" t="e">
        <v>#N/A</v>
      </c>
    </row>
    <row r="3364" spans="1:5" x14ac:dyDescent="0.35">
      <c r="A3364" s="14">
        <v>20456102761</v>
      </c>
      <c r="B3364" s="15" t="s">
        <v>5560</v>
      </c>
      <c r="C3364" s="15" t="s">
        <v>850</v>
      </c>
      <c r="D3364" s="15" t="s">
        <v>204</v>
      </c>
      <c r="E3364" t="e">
        <v>#N/A</v>
      </c>
    </row>
    <row r="3365" spans="1:5" x14ac:dyDescent="0.35">
      <c r="A3365" s="14">
        <v>20456305017</v>
      </c>
      <c r="B3365" s="15" t="s">
        <v>5559</v>
      </c>
      <c r="C3365" s="15" t="s">
        <v>850</v>
      </c>
      <c r="D3365" s="15" t="s">
        <v>204</v>
      </c>
      <c r="E3365" t="e">
        <v>#N/A</v>
      </c>
    </row>
    <row r="3366" spans="1:5" x14ac:dyDescent="0.35">
      <c r="A3366" s="14">
        <v>20456310959</v>
      </c>
      <c r="B3366" s="15" t="s">
        <v>1375</v>
      </c>
      <c r="C3366" s="15" t="s">
        <v>850</v>
      </c>
      <c r="D3366" s="15" t="s">
        <v>204</v>
      </c>
      <c r="E3366" t="e">
        <v>#N/A</v>
      </c>
    </row>
    <row r="3367" spans="1:5" x14ac:dyDescent="0.35">
      <c r="A3367" s="14">
        <v>20456318429</v>
      </c>
      <c r="B3367" s="15" t="s">
        <v>649</v>
      </c>
      <c r="C3367" s="15" t="s">
        <v>850</v>
      </c>
      <c r="D3367" s="15" t="s">
        <v>204</v>
      </c>
      <c r="E3367" t="e">
        <v>#N/A</v>
      </c>
    </row>
    <row r="3368" spans="1:5" x14ac:dyDescent="0.35">
      <c r="A3368" s="33">
        <v>20456825525</v>
      </c>
      <c r="B3368" s="35" t="s">
        <v>6195</v>
      </c>
      <c r="C3368" s="15" t="s">
        <v>850</v>
      </c>
      <c r="D3368" s="35" t="s">
        <v>38</v>
      </c>
      <c r="E3368" t="e">
        <v>#N/A</v>
      </c>
    </row>
    <row r="3369" spans="1:5" x14ac:dyDescent="0.35">
      <c r="A3369" s="33">
        <v>20457372176</v>
      </c>
      <c r="B3369" s="35" t="s">
        <v>6196</v>
      </c>
      <c r="C3369" s="15" t="s">
        <v>850</v>
      </c>
      <c r="D3369" s="35" t="s">
        <v>38</v>
      </c>
      <c r="E3369" t="e">
        <v>#N/A</v>
      </c>
    </row>
    <row r="3370" spans="1:5" x14ac:dyDescent="0.35">
      <c r="A3370" s="14">
        <v>20458605662</v>
      </c>
      <c r="B3370" s="15" t="s">
        <v>188</v>
      </c>
      <c r="C3370" s="15" t="s">
        <v>846</v>
      </c>
      <c r="D3370" s="15" t="s">
        <v>38</v>
      </c>
      <c r="E3370" t="e">
        <v>#N/A</v>
      </c>
    </row>
    <row r="3371" spans="1:5" x14ac:dyDescent="0.35">
      <c r="A3371" s="33">
        <v>20461999876</v>
      </c>
      <c r="B3371" s="35" t="s">
        <v>6124</v>
      </c>
      <c r="C3371" s="15" t="s">
        <v>850</v>
      </c>
      <c r="D3371" s="35" t="s">
        <v>38</v>
      </c>
      <c r="E3371" t="e">
        <v>#N/A</v>
      </c>
    </row>
    <row r="3372" spans="1:5" x14ac:dyDescent="0.35">
      <c r="A3372" s="14">
        <v>20467320735</v>
      </c>
      <c r="B3372" s="15" t="s">
        <v>5557</v>
      </c>
      <c r="C3372" s="15" t="s">
        <v>850</v>
      </c>
      <c r="D3372" s="15" t="s">
        <v>6</v>
      </c>
      <c r="E3372" t="e">
        <v>#N/A</v>
      </c>
    </row>
    <row r="3373" spans="1:5" x14ac:dyDescent="0.35">
      <c r="A3373" s="33">
        <v>20469310761</v>
      </c>
      <c r="B3373" s="35" t="s">
        <v>6197</v>
      </c>
      <c r="C3373" s="15" t="s">
        <v>850</v>
      </c>
      <c r="D3373" s="35" t="s">
        <v>38</v>
      </c>
      <c r="E3373" t="e">
        <v>#N/A</v>
      </c>
    </row>
    <row r="3374" spans="1:5" x14ac:dyDescent="0.35">
      <c r="A3374" s="33">
        <v>20469953760</v>
      </c>
      <c r="B3374" s="35" t="s">
        <v>6317</v>
      </c>
      <c r="C3374" s="15" t="s">
        <v>850</v>
      </c>
      <c r="D3374" s="35" t="s">
        <v>38</v>
      </c>
      <c r="E3374" t="e">
        <v>#N/A</v>
      </c>
    </row>
    <row r="3375" spans="1:5" x14ac:dyDescent="0.35">
      <c r="A3375" s="33">
        <v>20470491991</v>
      </c>
      <c r="B3375" s="35" t="s">
        <v>6198</v>
      </c>
      <c r="C3375" s="15" t="s">
        <v>850</v>
      </c>
      <c r="D3375" s="35" t="s">
        <v>38</v>
      </c>
      <c r="E3375" t="e">
        <v>#N/A</v>
      </c>
    </row>
    <row r="3376" spans="1:5" x14ac:dyDescent="0.35">
      <c r="A3376" s="14">
        <v>20471652963</v>
      </c>
      <c r="B3376" s="15" t="s">
        <v>6035</v>
      </c>
      <c r="C3376" s="15" t="s">
        <v>850</v>
      </c>
      <c r="D3376" s="15" t="s">
        <v>38</v>
      </c>
      <c r="E3376" t="e">
        <v>#N/A</v>
      </c>
    </row>
    <row r="3377" spans="1:5" x14ac:dyDescent="0.35">
      <c r="A3377" s="33">
        <v>20472366492</v>
      </c>
      <c r="B3377" s="35" t="s">
        <v>6199</v>
      </c>
      <c r="C3377" s="15" t="s">
        <v>850</v>
      </c>
      <c r="D3377" s="35" t="s">
        <v>38</v>
      </c>
      <c r="E3377" t="e">
        <v>#N/A</v>
      </c>
    </row>
    <row r="3378" spans="1:5" x14ac:dyDescent="0.35">
      <c r="A3378" s="14">
        <v>20473400473</v>
      </c>
      <c r="B3378" s="15" t="s">
        <v>1374</v>
      </c>
      <c r="C3378" s="15" t="s">
        <v>846</v>
      </c>
      <c r="D3378" s="15" t="s">
        <v>38</v>
      </c>
      <c r="E3378" t="e">
        <v>#N/A</v>
      </c>
    </row>
    <row r="3379" spans="1:5" x14ac:dyDescent="0.35">
      <c r="A3379" s="14">
        <v>20476739331</v>
      </c>
      <c r="B3379" s="15" t="s">
        <v>5556</v>
      </c>
      <c r="C3379" s="15" t="s">
        <v>850</v>
      </c>
      <c r="D3379" s="15" t="s">
        <v>6</v>
      </c>
      <c r="E3379" t="e">
        <v>#N/A</v>
      </c>
    </row>
    <row r="3380" spans="1:5" x14ac:dyDescent="0.35">
      <c r="A3380" s="14">
        <v>20477197630</v>
      </c>
      <c r="B3380" s="15" t="s">
        <v>1373</v>
      </c>
      <c r="C3380" s="15" t="s">
        <v>850</v>
      </c>
      <c r="D3380" s="15" t="s">
        <v>101</v>
      </c>
      <c r="E3380" t="e">
        <v>#N/A</v>
      </c>
    </row>
    <row r="3381" spans="1:5" x14ac:dyDescent="0.35">
      <c r="A3381" s="14">
        <v>20477240403</v>
      </c>
      <c r="B3381" s="15" t="s">
        <v>1372</v>
      </c>
      <c r="C3381" s="15" t="s">
        <v>850</v>
      </c>
      <c r="D3381" s="15" t="s">
        <v>101</v>
      </c>
      <c r="E3381" t="e">
        <v>#N/A</v>
      </c>
    </row>
    <row r="3382" spans="1:5" x14ac:dyDescent="0.35">
      <c r="A3382" s="14">
        <v>20477280537</v>
      </c>
      <c r="B3382" s="15" t="s">
        <v>5555</v>
      </c>
      <c r="C3382" s="15" t="s">
        <v>850</v>
      </c>
      <c r="D3382" s="15" t="s">
        <v>101</v>
      </c>
      <c r="E3382" t="e">
        <v>#N/A</v>
      </c>
    </row>
    <row r="3383" spans="1:5" x14ac:dyDescent="0.35">
      <c r="A3383" s="14">
        <v>20477368621</v>
      </c>
      <c r="B3383" s="15" t="s">
        <v>1371</v>
      </c>
      <c r="C3383" s="15" t="s">
        <v>850</v>
      </c>
      <c r="D3383" s="15" t="s">
        <v>101</v>
      </c>
      <c r="E3383" t="e">
        <v>#N/A</v>
      </c>
    </row>
    <row r="3384" spans="1:5" x14ac:dyDescent="0.35">
      <c r="A3384" s="14">
        <v>20477412549</v>
      </c>
      <c r="B3384" s="15" t="s">
        <v>1370</v>
      </c>
      <c r="C3384" s="15" t="s">
        <v>850</v>
      </c>
      <c r="D3384" s="15" t="s">
        <v>101</v>
      </c>
      <c r="E3384" t="e">
        <v>#N/A</v>
      </c>
    </row>
    <row r="3385" spans="1:5" x14ac:dyDescent="0.35">
      <c r="A3385" s="14">
        <v>20477550429</v>
      </c>
      <c r="B3385" s="15" t="s">
        <v>1369</v>
      </c>
      <c r="C3385" s="15" t="s">
        <v>850</v>
      </c>
      <c r="D3385" s="15" t="s">
        <v>101</v>
      </c>
      <c r="E3385" t="e">
        <v>#N/A</v>
      </c>
    </row>
    <row r="3386" spans="1:5" x14ac:dyDescent="0.35">
      <c r="A3386" s="14">
        <v>20477664351</v>
      </c>
      <c r="B3386" s="15" t="s">
        <v>5554</v>
      </c>
      <c r="C3386" s="15" t="s">
        <v>850</v>
      </c>
      <c r="D3386" s="15" t="s">
        <v>101</v>
      </c>
      <c r="E3386" t="e">
        <v>#N/A</v>
      </c>
    </row>
    <row r="3387" spans="1:5" x14ac:dyDescent="0.35">
      <c r="A3387" s="14">
        <v>20477666486</v>
      </c>
      <c r="B3387" s="15" t="s">
        <v>5553</v>
      </c>
      <c r="C3387" s="15" t="s">
        <v>850</v>
      </c>
      <c r="D3387" s="15" t="s">
        <v>101</v>
      </c>
      <c r="E3387" t="e">
        <v>#N/A</v>
      </c>
    </row>
    <row r="3388" spans="1:5" x14ac:dyDescent="0.35">
      <c r="A3388" s="14">
        <v>20477684468</v>
      </c>
      <c r="B3388" s="15" t="s">
        <v>5552</v>
      </c>
      <c r="C3388" s="15" t="s">
        <v>850</v>
      </c>
      <c r="D3388" s="15" t="s">
        <v>101</v>
      </c>
      <c r="E3388" t="e">
        <v>#N/A</v>
      </c>
    </row>
    <row r="3389" spans="1:5" x14ac:dyDescent="0.35">
      <c r="A3389" s="14">
        <v>20477685600</v>
      </c>
      <c r="B3389" s="15" t="s">
        <v>5551</v>
      </c>
      <c r="C3389" s="15" t="s">
        <v>850</v>
      </c>
      <c r="D3389" s="15" t="s">
        <v>101</v>
      </c>
      <c r="E3389" t="e">
        <v>#N/A</v>
      </c>
    </row>
    <row r="3390" spans="1:5" x14ac:dyDescent="0.35">
      <c r="A3390" s="14">
        <v>20477694854</v>
      </c>
      <c r="B3390" s="15" t="s">
        <v>5550</v>
      </c>
      <c r="C3390" s="15" t="s">
        <v>850</v>
      </c>
      <c r="D3390" s="15" t="s">
        <v>101</v>
      </c>
      <c r="E3390" t="e">
        <v>#N/A</v>
      </c>
    </row>
    <row r="3391" spans="1:5" x14ac:dyDescent="0.35">
      <c r="A3391" s="14">
        <v>20477695150</v>
      </c>
      <c r="B3391" s="15" t="s">
        <v>5549</v>
      </c>
      <c r="C3391" s="15" t="s">
        <v>850</v>
      </c>
      <c r="D3391" s="15" t="s">
        <v>101</v>
      </c>
      <c r="E3391" t="e">
        <v>#N/A</v>
      </c>
    </row>
    <row r="3392" spans="1:5" x14ac:dyDescent="0.35">
      <c r="A3392" s="14">
        <v>20477703781</v>
      </c>
      <c r="B3392" s="15" t="s">
        <v>5548</v>
      </c>
      <c r="C3392" s="15" t="s">
        <v>850</v>
      </c>
      <c r="D3392" s="15" t="s">
        <v>101</v>
      </c>
      <c r="E3392" t="e">
        <v>#N/A</v>
      </c>
    </row>
    <row r="3393" spans="1:5" x14ac:dyDescent="0.35">
      <c r="A3393" s="14">
        <v>20477729666</v>
      </c>
      <c r="B3393" s="15" t="s">
        <v>5547</v>
      </c>
      <c r="C3393" s="15" t="s">
        <v>850</v>
      </c>
      <c r="D3393" s="15" t="s">
        <v>101</v>
      </c>
      <c r="E3393" t="e">
        <v>#N/A</v>
      </c>
    </row>
    <row r="3394" spans="1:5" x14ac:dyDescent="0.35">
      <c r="A3394" s="14">
        <v>20477732373</v>
      </c>
      <c r="B3394" s="15" t="s">
        <v>5546</v>
      </c>
      <c r="C3394" s="15" t="s">
        <v>850</v>
      </c>
      <c r="D3394" s="15" t="s">
        <v>101</v>
      </c>
      <c r="E3394" t="e">
        <v>#N/A</v>
      </c>
    </row>
    <row r="3395" spans="1:5" x14ac:dyDescent="0.35">
      <c r="A3395" s="14">
        <v>20477739467</v>
      </c>
      <c r="B3395" s="15" t="s">
        <v>5545</v>
      </c>
      <c r="C3395" s="15" t="s">
        <v>850</v>
      </c>
      <c r="D3395" s="15" t="s">
        <v>101</v>
      </c>
      <c r="E3395" t="e">
        <v>#N/A</v>
      </c>
    </row>
    <row r="3396" spans="1:5" x14ac:dyDescent="0.35">
      <c r="A3396" s="14">
        <v>20477748610</v>
      </c>
      <c r="B3396" s="15" t="s">
        <v>5544</v>
      </c>
      <c r="C3396" s="15" t="s">
        <v>850</v>
      </c>
      <c r="D3396" s="15" t="s">
        <v>101</v>
      </c>
      <c r="E3396" t="e">
        <v>#N/A</v>
      </c>
    </row>
    <row r="3397" spans="1:5" x14ac:dyDescent="0.35">
      <c r="A3397" s="14">
        <v>20477906461</v>
      </c>
      <c r="B3397" s="15" t="s">
        <v>189</v>
      </c>
      <c r="C3397" s="15" t="s">
        <v>846</v>
      </c>
      <c r="D3397" s="15" t="s">
        <v>38</v>
      </c>
      <c r="E3397" t="e">
        <v>#N/A</v>
      </c>
    </row>
    <row r="3398" spans="1:5" x14ac:dyDescent="0.35">
      <c r="A3398" s="14">
        <v>20477936882</v>
      </c>
      <c r="B3398" s="15" t="s">
        <v>1368</v>
      </c>
      <c r="C3398" s="15" t="s">
        <v>846</v>
      </c>
      <c r="D3398" s="15" t="s">
        <v>38</v>
      </c>
      <c r="E3398" t="e">
        <v>#N/A</v>
      </c>
    </row>
    <row r="3399" spans="1:5" x14ac:dyDescent="0.35">
      <c r="A3399" s="14">
        <v>20478053178</v>
      </c>
      <c r="B3399" s="15" t="s">
        <v>699</v>
      </c>
      <c r="C3399" s="15" t="s">
        <v>846</v>
      </c>
      <c r="D3399" s="15" t="s">
        <v>38</v>
      </c>
      <c r="E3399" t="e">
        <v>#N/A</v>
      </c>
    </row>
    <row r="3400" spans="1:5" x14ac:dyDescent="0.35">
      <c r="A3400" s="14">
        <v>20479389374</v>
      </c>
      <c r="B3400" s="15" t="s">
        <v>6085</v>
      </c>
      <c r="C3400" s="15" t="s">
        <v>850</v>
      </c>
      <c r="D3400" s="15" t="s">
        <v>101</v>
      </c>
      <c r="E3400" t="e">
        <v>#N/A</v>
      </c>
    </row>
    <row r="3401" spans="1:5" x14ac:dyDescent="0.35">
      <c r="A3401" s="14">
        <v>20479393568</v>
      </c>
      <c r="B3401" s="15" t="s">
        <v>1367</v>
      </c>
      <c r="C3401" s="15" t="s">
        <v>850</v>
      </c>
      <c r="D3401" s="15" t="s">
        <v>101</v>
      </c>
      <c r="E3401" t="e">
        <v>#N/A</v>
      </c>
    </row>
    <row r="3402" spans="1:5" x14ac:dyDescent="0.35">
      <c r="A3402" s="14">
        <v>20479442283</v>
      </c>
      <c r="B3402" s="15" t="s">
        <v>5543</v>
      </c>
      <c r="C3402" s="15" t="s">
        <v>850</v>
      </c>
      <c r="D3402" s="15" t="s">
        <v>101</v>
      </c>
      <c r="E3402" t="e">
        <v>#N/A</v>
      </c>
    </row>
    <row r="3403" spans="1:5" x14ac:dyDescent="0.35">
      <c r="A3403" s="14">
        <v>20479496961</v>
      </c>
      <c r="B3403" s="15" t="s">
        <v>5542</v>
      </c>
      <c r="C3403" s="15" t="s">
        <v>850</v>
      </c>
      <c r="D3403" s="15" t="s">
        <v>101</v>
      </c>
      <c r="E3403" t="e">
        <v>#N/A</v>
      </c>
    </row>
    <row r="3404" spans="1:5" x14ac:dyDescent="0.35">
      <c r="A3404" s="14">
        <v>20479532517</v>
      </c>
      <c r="B3404" s="15" t="s">
        <v>5541</v>
      </c>
      <c r="C3404" s="15" t="s">
        <v>850</v>
      </c>
      <c r="D3404" s="15" t="s">
        <v>101</v>
      </c>
      <c r="E3404" t="e">
        <v>#N/A</v>
      </c>
    </row>
    <row r="3405" spans="1:5" x14ac:dyDescent="0.35">
      <c r="A3405" s="14">
        <v>20479551902</v>
      </c>
      <c r="B3405" s="15" t="s">
        <v>5540</v>
      </c>
      <c r="C3405" s="15" t="s">
        <v>850</v>
      </c>
      <c r="D3405" s="15" t="s">
        <v>101</v>
      </c>
      <c r="E3405" t="e">
        <v>#N/A</v>
      </c>
    </row>
    <row r="3406" spans="1:5" x14ac:dyDescent="0.35">
      <c r="A3406" s="14">
        <v>20479556297</v>
      </c>
      <c r="B3406" s="15" t="s">
        <v>5539</v>
      </c>
      <c r="C3406" s="15" t="s">
        <v>850</v>
      </c>
      <c r="D3406" s="15" t="s">
        <v>101</v>
      </c>
      <c r="E3406" t="e">
        <v>#N/A</v>
      </c>
    </row>
    <row r="3407" spans="1:5" x14ac:dyDescent="0.35">
      <c r="A3407" s="14">
        <v>20479557340</v>
      </c>
      <c r="B3407" s="15" t="s">
        <v>5538</v>
      </c>
      <c r="C3407" s="15" t="s">
        <v>850</v>
      </c>
      <c r="D3407" s="15" t="s">
        <v>101</v>
      </c>
      <c r="E3407" t="e">
        <v>#N/A</v>
      </c>
    </row>
    <row r="3408" spans="1:5" x14ac:dyDescent="0.35">
      <c r="A3408" s="14">
        <v>20479568627</v>
      </c>
      <c r="B3408" s="15" t="s">
        <v>1366</v>
      </c>
      <c r="C3408" s="15" t="s">
        <v>850</v>
      </c>
      <c r="D3408" s="15" t="s">
        <v>101</v>
      </c>
      <c r="E3408" t="e">
        <v>#N/A</v>
      </c>
    </row>
    <row r="3409" spans="1:5" x14ac:dyDescent="0.35">
      <c r="A3409" s="14">
        <v>20479569780</v>
      </c>
      <c r="B3409" s="15" t="s">
        <v>619</v>
      </c>
      <c r="C3409" s="15" t="s">
        <v>850</v>
      </c>
      <c r="D3409" s="15" t="s">
        <v>101</v>
      </c>
      <c r="E3409" t="e">
        <v>#N/A</v>
      </c>
    </row>
    <row r="3410" spans="1:5" x14ac:dyDescent="0.35">
      <c r="A3410" s="14">
        <v>20479569861</v>
      </c>
      <c r="B3410" s="15" t="s">
        <v>1365</v>
      </c>
      <c r="C3410" s="15" t="s">
        <v>850</v>
      </c>
      <c r="D3410" s="15" t="s">
        <v>101</v>
      </c>
      <c r="E3410" t="e">
        <v>#N/A</v>
      </c>
    </row>
    <row r="3411" spans="1:5" x14ac:dyDescent="0.35">
      <c r="A3411" s="14">
        <v>20479571091</v>
      </c>
      <c r="B3411" s="15" t="s">
        <v>1364</v>
      </c>
      <c r="C3411" s="15" t="s">
        <v>850</v>
      </c>
      <c r="D3411" s="15" t="s">
        <v>101</v>
      </c>
      <c r="E3411" t="e">
        <v>#N/A</v>
      </c>
    </row>
    <row r="3412" spans="1:5" x14ac:dyDescent="0.35">
      <c r="A3412" s="14">
        <v>20479590550</v>
      </c>
      <c r="B3412" s="15" t="s">
        <v>5536</v>
      </c>
      <c r="C3412" s="15" t="s">
        <v>850</v>
      </c>
      <c r="D3412" s="15" t="s">
        <v>101</v>
      </c>
      <c r="E3412" t="e">
        <v>#N/A</v>
      </c>
    </row>
    <row r="3413" spans="1:5" x14ac:dyDescent="0.35">
      <c r="A3413" s="14">
        <v>20479590983</v>
      </c>
      <c r="B3413" s="15" t="s">
        <v>1363</v>
      </c>
      <c r="C3413" s="15" t="s">
        <v>850</v>
      </c>
      <c r="D3413" s="15" t="s">
        <v>101</v>
      </c>
      <c r="E3413" t="e">
        <v>#N/A</v>
      </c>
    </row>
    <row r="3414" spans="1:5" x14ac:dyDescent="0.35">
      <c r="A3414" s="14">
        <v>20479617695</v>
      </c>
      <c r="B3414" s="15" t="s">
        <v>5535</v>
      </c>
      <c r="C3414" s="15" t="s">
        <v>850</v>
      </c>
      <c r="D3414" s="15" t="s">
        <v>101</v>
      </c>
      <c r="E3414" t="e">
        <v>#N/A</v>
      </c>
    </row>
    <row r="3415" spans="1:5" x14ac:dyDescent="0.35">
      <c r="A3415" s="14">
        <v>20479637297</v>
      </c>
      <c r="B3415" s="15" t="s">
        <v>3516</v>
      </c>
      <c r="C3415" s="15" t="s">
        <v>850</v>
      </c>
      <c r="D3415" s="15" t="s">
        <v>101</v>
      </c>
      <c r="E3415" t="e">
        <v>#N/A</v>
      </c>
    </row>
    <row r="3416" spans="1:5" x14ac:dyDescent="0.35">
      <c r="A3416" s="14">
        <v>20479648060</v>
      </c>
      <c r="B3416" s="15" t="s">
        <v>5534</v>
      </c>
      <c r="C3416" s="15" t="s">
        <v>850</v>
      </c>
      <c r="D3416" s="15" t="s">
        <v>101</v>
      </c>
      <c r="E3416" t="e">
        <v>#N/A</v>
      </c>
    </row>
    <row r="3417" spans="1:5" x14ac:dyDescent="0.35">
      <c r="A3417" s="14">
        <v>20479648493</v>
      </c>
      <c r="B3417" s="15" t="s">
        <v>5531</v>
      </c>
      <c r="C3417" s="15" t="s">
        <v>850</v>
      </c>
      <c r="D3417" s="15" t="s">
        <v>101</v>
      </c>
      <c r="E3417" t="e">
        <v>#N/A</v>
      </c>
    </row>
    <row r="3418" spans="1:5" x14ac:dyDescent="0.35">
      <c r="A3418" s="14">
        <v>20479665746</v>
      </c>
      <c r="B3418" s="15" t="s">
        <v>5530</v>
      </c>
      <c r="C3418" s="15" t="s">
        <v>850</v>
      </c>
      <c r="D3418" s="15" t="s">
        <v>101</v>
      </c>
      <c r="E3418" t="e">
        <v>#N/A</v>
      </c>
    </row>
    <row r="3419" spans="1:5" x14ac:dyDescent="0.35">
      <c r="A3419" s="14">
        <v>20479743054</v>
      </c>
      <c r="B3419" s="15" t="s">
        <v>5529</v>
      </c>
      <c r="C3419" s="15" t="s">
        <v>850</v>
      </c>
      <c r="D3419" s="15" t="s">
        <v>101</v>
      </c>
      <c r="E3419" t="e">
        <v>#N/A</v>
      </c>
    </row>
    <row r="3420" spans="1:5" x14ac:dyDescent="0.35">
      <c r="A3420" s="14">
        <v>20479756032</v>
      </c>
      <c r="B3420" s="15" t="s">
        <v>5528</v>
      </c>
      <c r="C3420" s="15" t="s">
        <v>850</v>
      </c>
      <c r="D3420" s="15" t="s">
        <v>101</v>
      </c>
      <c r="E3420" t="e">
        <v>#N/A</v>
      </c>
    </row>
    <row r="3421" spans="1:5" x14ac:dyDescent="0.35">
      <c r="A3421" s="14">
        <v>20479773042</v>
      </c>
      <c r="B3421" s="15" t="s">
        <v>5527</v>
      </c>
      <c r="C3421" s="15" t="s">
        <v>850</v>
      </c>
      <c r="D3421" s="15" t="s">
        <v>101</v>
      </c>
      <c r="E3421" t="e">
        <v>#N/A</v>
      </c>
    </row>
    <row r="3422" spans="1:5" x14ac:dyDescent="0.35">
      <c r="A3422" s="14">
        <v>20479776653</v>
      </c>
      <c r="B3422" s="15" t="s">
        <v>5526</v>
      </c>
      <c r="C3422" s="15" t="s">
        <v>850</v>
      </c>
      <c r="D3422" s="15" t="s">
        <v>101</v>
      </c>
      <c r="E3422" t="e">
        <v>#N/A</v>
      </c>
    </row>
    <row r="3423" spans="1:5" x14ac:dyDescent="0.35">
      <c r="A3423" s="14">
        <v>20479787698</v>
      </c>
      <c r="B3423" s="15" t="s">
        <v>5524</v>
      </c>
      <c r="C3423" s="15" t="s">
        <v>850</v>
      </c>
      <c r="D3423" s="15" t="s">
        <v>101</v>
      </c>
      <c r="E3423" t="e">
        <v>#N/A</v>
      </c>
    </row>
    <row r="3424" spans="1:5" x14ac:dyDescent="0.35">
      <c r="A3424" s="14">
        <v>20479788589</v>
      </c>
      <c r="B3424" s="15" t="s">
        <v>5523</v>
      </c>
      <c r="C3424" s="15" t="s">
        <v>850</v>
      </c>
      <c r="D3424" s="15" t="s">
        <v>101</v>
      </c>
      <c r="E3424" t="e">
        <v>#N/A</v>
      </c>
    </row>
    <row r="3425" spans="1:5" x14ac:dyDescent="0.35">
      <c r="A3425" s="14">
        <v>20479801275</v>
      </c>
      <c r="B3425" s="15" t="s">
        <v>1362</v>
      </c>
      <c r="C3425" s="15" t="s">
        <v>850</v>
      </c>
      <c r="D3425" s="15" t="s">
        <v>101</v>
      </c>
      <c r="E3425" t="e">
        <v>#N/A</v>
      </c>
    </row>
    <row r="3426" spans="1:5" x14ac:dyDescent="0.35">
      <c r="A3426" s="14">
        <v>20479803642</v>
      </c>
      <c r="B3426" s="15" t="s">
        <v>5522</v>
      </c>
      <c r="C3426" s="15" t="s">
        <v>850</v>
      </c>
      <c r="D3426" s="15" t="s">
        <v>101</v>
      </c>
      <c r="E3426" t="e">
        <v>#N/A</v>
      </c>
    </row>
    <row r="3427" spans="1:5" x14ac:dyDescent="0.35">
      <c r="A3427" s="14">
        <v>20479806404</v>
      </c>
      <c r="B3427" s="15" t="s">
        <v>3778</v>
      </c>
      <c r="C3427" s="15" t="s">
        <v>850</v>
      </c>
      <c r="D3427" s="15" t="s">
        <v>101</v>
      </c>
      <c r="E3427" t="e">
        <v>#N/A</v>
      </c>
    </row>
    <row r="3428" spans="1:5" x14ac:dyDescent="0.35">
      <c r="A3428" s="14">
        <v>20479810690</v>
      </c>
      <c r="B3428" s="15" t="s">
        <v>5521</v>
      </c>
      <c r="C3428" s="15" t="s">
        <v>850</v>
      </c>
      <c r="D3428" s="15" t="s">
        <v>101</v>
      </c>
      <c r="E3428" t="e">
        <v>#N/A</v>
      </c>
    </row>
    <row r="3429" spans="1:5" x14ac:dyDescent="0.35">
      <c r="A3429" s="14">
        <v>20479811581</v>
      </c>
      <c r="B3429" s="15" t="s">
        <v>5520</v>
      </c>
      <c r="C3429" s="15" t="s">
        <v>850</v>
      </c>
      <c r="D3429" s="15" t="s">
        <v>101</v>
      </c>
      <c r="E3429" t="e">
        <v>#N/A</v>
      </c>
    </row>
    <row r="3430" spans="1:5" x14ac:dyDescent="0.35">
      <c r="A3430" s="14">
        <v>20479824216</v>
      </c>
      <c r="B3430" s="15" t="s">
        <v>5519</v>
      </c>
      <c r="C3430" s="15" t="s">
        <v>850</v>
      </c>
      <c r="D3430" s="15" t="s">
        <v>101</v>
      </c>
      <c r="E3430" t="e">
        <v>#N/A</v>
      </c>
    </row>
    <row r="3431" spans="1:5" x14ac:dyDescent="0.35">
      <c r="A3431" s="14">
        <v>20479832740</v>
      </c>
      <c r="B3431" s="15" t="s">
        <v>5518</v>
      </c>
      <c r="C3431" s="15" t="s">
        <v>850</v>
      </c>
      <c r="D3431" s="15" t="s">
        <v>101</v>
      </c>
      <c r="E3431" t="e">
        <v>#N/A</v>
      </c>
    </row>
    <row r="3432" spans="1:5" x14ac:dyDescent="0.35">
      <c r="A3432" s="14">
        <v>20479950271</v>
      </c>
      <c r="B3432" s="15" t="s">
        <v>1361</v>
      </c>
      <c r="C3432" s="15" t="s">
        <v>850</v>
      </c>
      <c r="D3432" s="15" t="s">
        <v>101</v>
      </c>
      <c r="E3432" t="e">
        <v>#N/A</v>
      </c>
    </row>
    <row r="3433" spans="1:5" x14ac:dyDescent="0.35">
      <c r="A3433" s="14">
        <v>20479951757</v>
      </c>
      <c r="B3433" s="15" t="s">
        <v>1360</v>
      </c>
      <c r="C3433" s="15" t="s">
        <v>850</v>
      </c>
      <c r="D3433" s="15" t="s">
        <v>101</v>
      </c>
      <c r="E3433" t="e">
        <v>#N/A</v>
      </c>
    </row>
    <row r="3434" spans="1:5" x14ac:dyDescent="0.35">
      <c r="A3434" s="14">
        <v>20479954691</v>
      </c>
      <c r="B3434" s="15" t="s">
        <v>1359</v>
      </c>
      <c r="C3434" s="15" t="s">
        <v>850</v>
      </c>
      <c r="D3434" s="15" t="s">
        <v>101</v>
      </c>
      <c r="E3434" t="e">
        <v>#N/A</v>
      </c>
    </row>
    <row r="3435" spans="1:5" x14ac:dyDescent="0.35">
      <c r="A3435" s="14">
        <v>20479954772</v>
      </c>
      <c r="B3435" s="15" t="s">
        <v>1358</v>
      </c>
      <c r="C3435" s="15" t="s">
        <v>850</v>
      </c>
      <c r="D3435" s="15" t="s">
        <v>101</v>
      </c>
      <c r="E3435" t="e">
        <v>#N/A</v>
      </c>
    </row>
    <row r="3436" spans="1:5" x14ac:dyDescent="0.35">
      <c r="A3436" s="14">
        <v>20479990574</v>
      </c>
      <c r="B3436" s="15" t="s">
        <v>5517</v>
      </c>
      <c r="C3436" s="15" t="s">
        <v>850</v>
      </c>
      <c r="D3436" s="15" t="s">
        <v>101</v>
      </c>
      <c r="E3436" t="e">
        <v>#N/A</v>
      </c>
    </row>
    <row r="3437" spans="1:5" x14ac:dyDescent="0.35">
      <c r="A3437" s="14">
        <v>20480029438</v>
      </c>
      <c r="B3437" s="15" t="s">
        <v>5516</v>
      </c>
      <c r="C3437" s="15" t="s">
        <v>850</v>
      </c>
      <c r="D3437" s="15" t="s">
        <v>101</v>
      </c>
      <c r="E3437" t="e">
        <v>#N/A</v>
      </c>
    </row>
    <row r="3438" spans="1:5" x14ac:dyDescent="0.35">
      <c r="A3438" s="14">
        <v>20480032064</v>
      </c>
      <c r="B3438" s="15" t="s">
        <v>5515</v>
      </c>
      <c r="C3438" s="15" t="s">
        <v>850</v>
      </c>
      <c r="D3438" s="15" t="s">
        <v>101</v>
      </c>
      <c r="E3438" t="e">
        <v>#N/A</v>
      </c>
    </row>
    <row r="3439" spans="1:5" x14ac:dyDescent="0.35">
      <c r="A3439" s="14">
        <v>20480051522</v>
      </c>
      <c r="B3439" s="15" t="s">
        <v>5514</v>
      </c>
      <c r="C3439" s="15" t="s">
        <v>850</v>
      </c>
      <c r="D3439" s="15" t="s">
        <v>101</v>
      </c>
      <c r="E3439" t="e">
        <v>#N/A</v>
      </c>
    </row>
    <row r="3440" spans="1:5" x14ac:dyDescent="0.35">
      <c r="A3440" s="14">
        <v>20480108222</v>
      </c>
      <c r="B3440" s="15" t="s">
        <v>1357</v>
      </c>
      <c r="C3440" s="15" t="s">
        <v>850</v>
      </c>
      <c r="D3440" s="15" t="s">
        <v>101</v>
      </c>
      <c r="E3440" t="e">
        <v>#N/A</v>
      </c>
    </row>
    <row r="3441" spans="1:5" x14ac:dyDescent="0.35">
      <c r="A3441" s="14">
        <v>20480123965</v>
      </c>
      <c r="B3441" s="15" t="s">
        <v>5513</v>
      </c>
      <c r="C3441" s="15" t="s">
        <v>850</v>
      </c>
      <c r="D3441" s="15" t="s">
        <v>101</v>
      </c>
      <c r="E3441" t="e">
        <v>#N/A</v>
      </c>
    </row>
    <row r="3442" spans="1:5" x14ac:dyDescent="0.35">
      <c r="A3442" s="14">
        <v>20480152043</v>
      </c>
      <c r="B3442" s="15" t="s">
        <v>5512</v>
      </c>
      <c r="C3442" s="15" t="s">
        <v>850</v>
      </c>
      <c r="D3442" s="15" t="s">
        <v>101</v>
      </c>
      <c r="E3442" t="e">
        <v>#N/A</v>
      </c>
    </row>
    <row r="3443" spans="1:5" x14ac:dyDescent="0.35">
      <c r="A3443" s="14">
        <v>20480201788</v>
      </c>
      <c r="B3443" s="15" t="s">
        <v>5510</v>
      </c>
      <c r="C3443" s="15" t="s">
        <v>850</v>
      </c>
      <c r="D3443" s="15" t="s">
        <v>101</v>
      </c>
      <c r="E3443" t="e">
        <v>#N/A</v>
      </c>
    </row>
    <row r="3444" spans="1:5" x14ac:dyDescent="0.35">
      <c r="A3444" s="14">
        <v>20480210183</v>
      </c>
      <c r="B3444" s="15" t="s">
        <v>5509</v>
      </c>
      <c r="C3444" s="15" t="s">
        <v>850</v>
      </c>
      <c r="D3444" s="15" t="s">
        <v>101</v>
      </c>
      <c r="E3444" t="e">
        <v>#N/A</v>
      </c>
    </row>
    <row r="3445" spans="1:5" x14ac:dyDescent="0.35">
      <c r="A3445" s="14">
        <v>20480241062</v>
      </c>
      <c r="B3445" s="15" t="s">
        <v>5508</v>
      </c>
      <c r="C3445" s="15" t="s">
        <v>850</v>
      </c>
      <c r="D3445" s="15" t="s">
        <v>101</v>
      </c>
      <c r="E3445" t="e">
        <v>#N/A</v>
      </c>
    </row>
    <row r="3446" spans="1:5" x14ac:dyDescent="0.35">
      <c r="A3446" s="14">
        <v>20480242034</v>
      </c>
      <c r="B3446" s="15" t="s">
        <v>5506</v>
      </c>
      <c r="C3446" s="15" t="s">
        <v>850</v>
      </c>
      <c r="D3446" s="15" t="s">
        <v>101</v>
      </c>
      <c r="E3446" t="e">
        <v>#N/A</v>
      </c>
    </row>
    <row r="3447" spans="1:5" x14ac:dyDescent="0.35">
      <c r="A3447" s="14">
        <v>20480286082</v>
      </c>
      <c r="B3447" s="15" t="s">
        <v>5505</v>
      </c>
      <c r="C3447" s="15" t="s">
        <v>850</v>
      </c>
      <c r="D3447" s="15" t="s">
        <v>101</v>
      </c>
      <c r="E3447" t="e">
        <v>#N/A</v>
      </c>
    </row>
    <row r="3448" spans="1:5" x14ac:dyDescent="0.35">
      <c r="A3448" s="14">
        <v>20480325916</v>
      </c>
      <c r="B3448" s="15" t="s">
        <v>5504</v>
      </c>
      <c r="C3448" s="15" t="s">
        <v>850</v>
      </c>
      <c r="D3448" s="15" t="s">
        <v>101</v>
      </c>
      <c r="E3448" t="e">
        <v>#N/A</v>
      </c>
    </row>
    <row r="3449" spans="1:5" x14ac:dyDescent="0.35">
      <c r="A3449" s="14">
        <v>20480347561</v>
      </c>
      <c r="B3449" s="15" t="s">
        <v>5503</v>
      </c>
      <c r="C3449" s="15" t="s">
        <v>850</v>
      </c>
      <c r="D3449" s="15" t="s">
        <v>101</v>
      </c>
      <c r="E3449" t="e">
        <v>#N/A</v>
      </c>
    </row>
    <row r="3450" spans="1:5" x14ac:dyDescent="0.35">
      <c r="A3450" s="14">
        <v>20480369883</v>
      </c>
      <c r="B3450" s="15" t="s">
        <v>5502</v>
      </c>
      <c r="C3450" s="15" t="s">
        <v>850</v>
      </c>
      <c r="D3450" s="15" t="s">
        <v>101</v>
      </c>
      <c r="E3450" t="e">
        <v>#N/A</v>
      </c>
    </row>
    <row r="3451" spans="1:5" x14ac:dyDescent="0.35">
      <c r="A3451" s="14">
        <v>20480419571</v>
      </c>
      <c r="B3451" s="15" t="s">
        <v>5501</v>
      </c>
      <c r="C3451" s="15" t="s">
        <v>850</v>
      </c>
      <c r="D3451" s="15" t="s">
        <v>101</v>
      </c>
      <c r="E3451" t="e">
        <v>#N/A</v>
      </c>
    </row>
    <row r="3452" spans="1:5" x14ac:dyDescent="0.35">
      <c r="A3452" s="14">
        <v>20480436581</v>
      </c>
      <c r="B3452" s="15" t="s">
        <v>5500</v>
      </c>
      <c r="C3452" s="15" t="s">
        <v>850</v>
      </c>
      <c r="D3452" s="15" t="s">
        <v>101</v>
      </c>
      <c r="E3452" t="e">
        <v>#N/A</v>
      </c>
    </row>
    <row r="3453" spans="1:5" x14ac:dyDescent="0.35">
      <c r="A3453" s="14">
        <v>20480439504</v>
      </c>
      <c r="B3453" s="15" t="s">
        <v>5499</v>
      </c>
      <c r="C3453" s="15" t="s">
        <v>850</v>
      </c>
      <c r="D3453" s="15" t="s">
        <v>101</v>
      </c>
      <c r="E3453" t="e">
        <v>#N/A</v>
      </c>
    </row>
    <row r="3454" spans="1:5" x14ac:dyDescent="0.35">
      <c r="A3454" s="14">
        <v>20480489510</v>
      </c>
      <c r="B3454" s="15" t="s">
        <v>5498</v>
      </c>
      <c r="C3454" s="15" t="s">
        <v>850</v>
      </c>
      <c r="D3454" s="15" t="s">
        <v>101</v>
      </c>
      <c r="E3454" t="e">
        <v>#N/A</v>
      </c>
    </row>
    <row r="3455" spans="1:5" x14ac:dyDescent="0.35">
      <c r="A3455" s="14">
        <v>20480489609</v>
      </c>
      <c r="B3455" s="15" t="s">
        <v>5497</v>
      </c>
      <c r="C3455" s="15" t="s">
        <v>850</v>
      </c>
      <c r="D3455" s="15" t="s">
        <v>101</v>
      </c>
      <c r="E3455" t="e">
        <v>#N/A</v>
      </c>
    </row>
    <row r="3456" spans="1:5" x14ac:dyDescent="0.35">
      <c r="A3456" s="14">
        <v>20480489781</v>
      </c>
      <c r="B3456" s="15" t="s">
        <v>5496</v>
      </c>
      <c r="C3456" s="15" t="s">
        <v>850</v>
      </c>
      <c r="D3456" s="15" t="s">
        <v>101</v>
      </c>
      <c r="E3456" t="e">
        <v>#N/A</v>
      </c>
    </row>
    <row r="3457" spans="1:5" x14ac:dyDescent="0.35">
      <c r="A3457" s="14">
        <v>20480501668</v>
      </c>
      <c r="B3457" s="15" t="s">
        <v>1356</v>
      </c>
      <c r="C3457" s="15" t="s">
        <v>850</v>
      </c>
      <c r="D3457" s="15" t="s">
        <v>101</v>
      </c>
      <c r="E3457" t="e">
        <v>#N/A</v>
      </c>
    </row>
    <row r="3458" spans="1:5" x14ac:dyDescent="0.35">
      <c r="A3458" s="14">
        <v>20480533438</v>
      </c>
      <c r="B3458" s="15" t="s">
        <v>5495</v>
      </c>
      <c r="C3458" s="15" t="s">
        <v>850</v>
      </c>
      <c r="D3458" s="15" t="s">
        <v>101</v>
      </c>
      <c r="E3458" t="e">
        <v>#N/A</v>
      </c>
    </row>
    <row r="3459" spans="1:5" x14ac:dyDescent="0.35">
      <c r="A3459" s="14">
        <v>20480540302</v>
      </c>
      <c r="B3459" s="15" t="s">
        <v>1355</v>
      </c>
      <c r="C3459" s="15" t="s">
        <v>850</v>
      </c>
      <c r="D3459" s="15" t="s">
        <v>101</v>
      </c>
      <c r="E3459" t="e">
        <v>#N/A</v>
      </c>
    </row>
    <row r="3460" spans="1:5" x14ac:dyDescent="0.35">
      <c r="A3460" s="14">
        <v>20480558341</v>
      </c>
      <c r="B3460" s="15" t="s">
        <v>1354</v>
      </c>
      <c r="C3460" s="15" t="s">
        <v>850</v>
      </c>
      <c r="D3460" s="15" t="s">
        <v>101</v>
      </c>
      <c r="E3460" t="e">
        <v>#N/A</v>
      </c>
    </row>
    <row r="3461" spans="1:5" x14ac:dyDescent="0.35">
      <c r="A3461" s="14">
        <v>20480560834</v>
      </c>
      <c r="B3461" s="15" t="s">
        <v>5494</v>
      </c>
      <c r="C3461" s="15" t="s">
        <v>850</v>
      </c>
      <c r="D3461" s="15" t="s">
        <v>101</v>
      </c>
      <c r="E3461" t="e">
        <v>#N/A</v>
      </c>
    </row>
    <row r="3462" spans="1:5" x14ac:dyDescent="0.35">
      <c r="A3462" s="14">
        <v>20480560915</v>
      </c>
      <c r="B3462" s="15" t="s">
        <v>5493</v>
      </c>
      <c r="C3462" s="15" t="s">
        <v>850</v>
      </c>
      <c r="D3462" s="15" t="s">
        <v>101</v>
      </c>
      <c r="E3462" t="e">
        <v>#N/A</v>
      </c>
    </row>
    <row r="3463" spans="1:5" x14ac:dyDescent="0.35">
      <c r="A3463" s="14">
        <v>20480575866</v>
      </c>
      <c r="B3463" s="15" t="s">
        <v>5492</v>
      </c>
      <c r="C3463" s="15" t="s">
        <v>850</v>
      </c>
      <c r="D3463" s="15" t="s">
        <v>101</v>
      </c>
      <c r="E3463" t="e">
        <v>#N/A</v>
      </c>
    </row>
    <row r="3464" spans="1:5" x14ac:dyDescent="0.35">
      <c r="A3464" s="14">
        <v>20480579934</v>
      </c>
      <c r="B3464" s="15" t="s">
        <v>5491</v>
      </c>
      <c r="C3464" s="15" t="s">
        <v>850</v>
      </c>
      <c r="D3464" s="15" t="s">
        <v>101</v>
      </c>
      <c r="E3464" t="e">
        <v>#N/A</v>
      </c>
    </row>
    <row r="3465" spans="1:5" x14ac:dyDescent="0.35">
      <c r="A3465" s="14">
        <v>20480589654</v>
      </c>
      <c r="B3465" s="15" t="s">
        <v>5490</v>
      </c>
      <c r="C3465" s="15" t="s">
        <v>850</v>
      </c>
      <c r="D3465" s="15" t="s">
        <v>101</v>
      </c>
      <c r="E3465" t="e">
        <v>#N/A</v>
      </c>
    </row>
    <row r="3466" spans="1:5" x14ac:dyDescent="0.35">
      <c r="A3466" s="14">
        <v>20480603584</v>
      </c>
      <c r="B3466" s="15" t="s">
        <v>1353</v>
      </c>
      <c r="C3466" s="15" t="s">
        <v>850</v>
      </c>
      <c r="D3466" s="15" t="s">
        <v>101</v>
      </c>
      <c r="E3466" t="e">
        <v>#N/A</v>
      </c>
    </row>
    <row r="3467" spans="1:5" x14ac:dyDescent="0.35">
      <c r="A3467" s="14">
        <v>20480622619</v>
      </c>
      <c r="B3467" s="15" t="s">
        <v>1352</v>
      </c>
      <c r="C3467" s="15" t="s">
        <v>850</v>
      </c>
      <c r="D3467" s="15" t="s">
        <v>101</v>
      </c>
      <c r="E3467" t="e">
        <v>#N/A</v>
      </c>
    </row>
    <row r="3468" spans="1:5" x14ac:dyDescent="0.35">
      <c r="A3468" s="14">
        <v>20480634463</v>
      </c>
      <c r="B3468" s="15" t="s">
        <v>5489</v>
      </c>
      <c r="C3468" s="15" t="s">
        <v>850</v>
      </c>
      <c r="D3468" s="15" t="s">
        <v>101</v>
      </c>
      <c r="E3468" t="e">
        <v>#N/A</v>
      </c>
    </row>
    <row r="3469" spans="1:5" x14ac:dyDescent="0.35">
      <c r="A3469" s="14">
        <v>20480658052</v>
      </c>
      <c r="B3469" s="15" t="s">
        <v>5488</v>
      </c>
      <c r="C3469" s="15" t="s">
        <v>850</v>
      </c>
      <c r="D3469" s="15" t="s">
        <v>101</v>
      </c>
      <c r="E3469" t="e">
        <v>#N/A</v>
      </c>
    </row>
    <row r="3470" spans="1:5" x14ac:dyDescent="0.35">
      <c r="A3470" s="14">
        <v>20480676549</v>
      </c>
      <c r="B3470" s="15" t="s">
        <v>5487</v>
      </c>
      <c r="C3470" s="15" t="s">
        <v>850</v>
      </c>
      <c r="D3470" s="15" t="s">
        <v>101</v>
      </c>
      <c r="E3470" t="e">
        <v>#N/A</v>
      </c>
    </row>
    <row r="3471" spans="1:5" x14ac:dyDescent="0.35">
      <c r="A3471" s="14">
        <v>20480705824</v>
      </c>
      <c r="B3471" s="15" t="s">
        <v>5486</v>
      </c>
      <c r="C3471" s="15" t="s">
        <v>850</v>
      </c>
      <c r="D3471" s="15" t="s">
        <v>101</v>
      </c>
      <c r="E3471" t="e">
        <v>#N/A</v>
      </c>
    </row>
    <row r="3472" spans="1:5" x14ac:dyDescent="0.35">
      <c r="A3472" s="14">
        <v>20480715111</v>
      </c>
      <c r="B3472" s="15" t="s">
        <v>5485</v>
      </c>
      <c r="C3472" s="15" t="s">
        <v>850</v>
      </c>
      <c r="D3472" s="15" t="s">
        <v>101</v>
      </c>
      <c r="E3472" t="e">
        <v>#N/A</v>
      </c>
    </row>
    <row r="3473" spans="1:5" x14ac:dyDescent="0.35">
      <c r="A3473" s="14">
        <v>20480716516</v>
      </c>
      <c r="B3473" s="15" t="s">
        <v>1351</v>
      </c>
      <c r="C3473" s="15" t="s">
        <v>850</v>
      </c>
      <c r="D3473" s="15" t="s">
        <v>101</v>
      </c>
      <c r="E3473" t="e">
        <v>#N/A</v>
      </c>
    </row>
    <row r="3474" spans="1:5" x14ac:dyDescent="0.35">
      <c r="A3474" s="14">
        <v>20480731825</v>
      </c>
      <c r="B3474" s="15" t="s">
        <v>5484</v>
      </c>
      <c r="C3474" s="15" t="s">
        <v>850</v>
      </c>
      <c r="D3474" s="15" t="s">
        <v>101</v>
      </c>
      <c r="E3474" t="e">
        <v>#N/A</v>
      </c>
    </row>
    <row r="3475" spans="1:5" x14ac:dyDescent="0.35">
      <c r="A3475" s="14">
        <v>20480734174</v>
      </c>
      <c r="B3475" s="15" t="s">
        <v>5482</v>
      </c>
      <c r="C3475" s="15" t="s">
        <v>850</v>
      </c>
      <c r="D3475" s="15" t="s">
        <v>101</v>
      </c>
      <c r="E3475" t="e">
        <v>#N/A</v>
      </c>
    </row>
    <row r="3476" spans="1:5" x14ac:dyDescent="0.35">
      <c r="A3476" s="14">
        <v>20480746342</v>
      </c>
      <c r="B3476" s="15" t="s">
        <v>5481</v>
      </c>
      <c r="C3476" s="15" t="s">
        <v>850</v>
      </c>
      <c r="D3476" s="15" t="s">
        <v>101</v>
      </c>
      <c r="E3476" t="e">
        <v>#N/A</v>
      </c>
    </row>
    <row r="3477" spans="1:5" x14ac:dyDescent="0.35">
      <c r="A3477" s="14">
        <v>20480776250</v>
      </c>
      <c r="B3477" s="15" t="s">
        <v>1350</v>
      </c>
      <c r="C3477" s="15" t="s">
        <v>850</v>
      </c>
      <c r="D3477" s="15" t="s">
        <v>101</v>
      </c>
      <c r="E3477" t="e">
        <v>#N/A</v>
      </c>
    </row>
    <row r="3478" spans="1:5" x14ac:dyDescent="0.35">
      <c r="A3478" s="14">
        <v>20480780877</v>
      </c>
      <c r="B3478" s="15" t="s">
        <v>1349</v>
      </c>
      <c r="C3478" s="15" t="s">
        <v>850</v>
      </c>
      <c r="D3478" s="15" t="s">
        <v>101</v>
      </c>
      <c r="E3478" t="e">
        <v>#N/A</v>
      </c>
    </row>
    <row r="3479" spans="1:5" x14ac:dyDescent="0.35">
      <c r="A3479" s="14">
        <v>20480791569</v>
      </c>
      <c r="B3479" s="15" t="s">
        <v>5480</v>
      </c>
      <c r="C3479" s="15" t="s">
        <v>850</v>
      </c>
      <c r="D3479" s="15" t="s">
        <v>101</v>
      </c>
      <c r="E3479" t="e">
        <v>#N/A</v>
      </c>
    </row>
    <row r="3480" spans="1:5" x14ac:dyDescent="0.35">
      <c r="A3480" s="14">
        <v>20480820411</v>
      </c>
      <c r="B3480" s="15" t="s">
        <v>5479</v>
      </c>
      <c r="C3480" s="15" t="s">
        <v>850</v>
      </c>
      <c r="D3480" s="15" t="s">
        <v>101</v>
      </c>
      <c r="E3480" t="e">
        <v>#N/A</v>
      </c>
    </row>
    <row r="3481" spans="1:5" x14ac:dyDescent="0.35">
      <c r="A3481" s="14">
        <v>20480820763</v>
      </c>
      <c r="B3481" s="15" t="s">
        <v>5478</v>
      </c>
      <c r="C3481" s="15" t="s">
        <v>850</v>
      </c>
      <c r="D3481" s="15" t="s">
        <v>101</v>
      </c>
      <c r="E3481" t="e">
        <v>#N/A</v>
      </c>
    </row>
    <row r="3482" spans="1:5" x14ac:dyDescent="0.35">
      <c r="A3482" s="14">
        <v>20480824912</v>
      </c>
      <c r="B3482" s="15" t="s">
        <v>5477</v>
      </c>
      <c r="C3482" s="15" t="s">
        <v>850</v>
      </c>
      <c r="D3482" s="15" t="s">
        <v>101</v>
      </c>
      <c r="E3482" t="e">
        <v>#N/A</v>
      </c>
    </row>
    <row r="3483" spans="1:5" x14ac:dyDescent="0.35">
      <c r="A3483" s="14">
        <v>20480830645</v>
      </c>
      <c r="B3483" s="15" t="s">
        <v>5475</v>
      </c>
      <c r="C3483" s="15" t="s">
        <v>850</v>
      </c>
      <c r="D3483" s="15" t="s">
        <v>101</v>
      </c>
      <c r="E3483" t="e">
        <v>#N/A</v>
      </c>
    </row>
    <row r="3484" spans="1:5" x14ac:dyDescent="0.35">
      <c r="A3484" s="14">
        <v>20480833075</v>
      </c>
      <c r="B3484" s="15" t="s">
        <v>1348</v>
      </c>
      <c r="C3484" s="15" t="s">
        <v>850</v>
      </c>
      <c r="D3484" s="15" t="s">
        <v>101</v>
      </c>
      <c r="E3484" t="e">
        <v>#N/A</v>
      </c>
    </row>
    <row r="3485" spans="1:5" x14ac:dyDescent="0.35">
      <c r="A3485" s="14">
        <v>20481024847</v>
      </c>
      <c r="B3485" s="15" t="s">
        <v>5474</v>
      </c>
      <c r="C3485" s="15" t="s">
        <v>850</v>
      </c>
      <c r="D3485" s="15" t="s">
        <v>101</v>
      </c>
      <c r="E3485" t="e">
        <v>#N/A</v>
      </c>
    </row>
    <row r="3486" spans="1:5" x14ac:dyDescent="0.35">
      <c r="A3486" s="14">
        <v>20481036420</v>
      </c>
      <c r="B3486" s="15" t="s">
        <v>5473</v>
      </c>
      <c r="C3486" s="15" t="s">
        <v>850</v>
      </c>
      <c r="D3486" s="15" t="s">
        <v>101</v>
      </c>
      <c r="E3486" t="e">
        <v>#N/A</v>
      </c>
    </row>
    <row r="3487" spans="1:5" x14ac:dyDescent="0.35">
      <c r="A3487" s="14">
        <v>20481042403</v>
      </c>
      <c r="B3487" s="15" t="s">
        <v>1347</v>
      </c>
      <c r="C3487" s="15" t="s">
        <v>850</v>
      </c>
      <c r="D3487" s="15" t="s">
        <v>101</v>
      </c>
      <c r="E3487" t="e">
        <v>#N/A</v>
      </c>
    </row>
    <row r="3488" spans="1:5" x14ac:dyDescent="0.35">
      <c r="A3488" s="14">
        <v>20481257787</v>
      </c>
      <c r="B3488" s="15" t="s">
        <v>5471</v>
      </c>
      <c r="C3488" s="15" t="s">
        <v>850</v>
      </c>
      <c r="D3488" s="15" t="s">
        <v>101</v>
      </c>
      <c r="E3488" t="e">
        <v>#N/A</v>
      </c>
    </row>
    <row r="3489" spans="1:5" x14ac:dyDescent="0.35">
      <c r="A3489" s="14">
        <v>20481266263</v>
      </c>
      <c r="B3489" s="15" t="s">
        <v>5470</v>
      </c>
      <c r="C3489" s="15" t="s">
        <v>850</v>
      </c>
      <c r="D3489" s="15" t="s">
        <v>101</v>
      </c>
      <c r="E3489" t="e">
        <v>#N/A</v>
      </c>
    </row>
    <row r="3490" spans="1:5" x14ac:dyDescent="0.35">
      <c r="A3490" s="14">
        <v>20481297223</v>
      </c>
      <c r="B3490" s="15" t="s">
        <v>168</v>
      </c>
      <c r="C3490" s="15" t="s">
        <v>850</v>
      </c>
      <c r="D3490" s="15" t="s">
        <v>101</v>
      </c>
      <c r="E3490" t="e">
        <v>#N/A</v>
      </c>
    </row>
    <row r="3491" spans="1:5" x14ac:dyDescent="0.35">
      <c r="A3491" s="14">
        <v>20481297819</v>
      </c>
      <c r="B3491" s="15" t="s">
        <v>5468</v>
      </c>
      <c r="C3491" s="15" t="s">
        <v>850</v>
      </c>
      <c r="D3491" s="15" t="s">
        <v>101</v>
      </c>
      <c r="E3491" t="e">
        <v>#N/A</v>
      </c>
    </row>
    <row r="3492" spans="1:5" x14ac:dyDescent="0.35">
      <c r="A3492" s="14">
        <v>20481362068</v>
      </c>
      <c r="B3492" s="15" t="s">
        <v>5466</v>
      </c>
      <c r="C3492" s="15" t="s">
        <v>850</v>
      </c>
      <c r="D3492" s="15" t="s">
        <v>101</v>
      </c>
      <c r="E3492" t="e">
        <v>#N/A</v>
      </c>
    </row>
    <row r="3493" spans="1:5" x14ac:dyDescent="0.35">
      <c r="A3493" s="14">
        <v>20481385785</v>
      </c>
      <c r="B3493" s="15" t="s">
        <v>5465</v>
      </c>
      <c r="C3493" s="15" t="s">
        <v>850</v>
      </c>
      <c r="D3493" s="15" t="s">
        <v>101</v>
      </c>
      <c r="E3493" t="e">
        <v>#N/A</v>
      </c>
    </row>
    <row r="3494" spans="1:5" x14ac:dyDescent="0.35">
      <c r="A3494" s="14">
        <v>20481420360</v>
      </c>
      <c r="B3494" s="15" t="s">
        <v>5464</v>
      </c>
      <c r="C3494" s="15" t="s">
        <v>850</v>
      </c>
      <c r="D3494" s="15" t="s">
        <v>101</v>
      </c>
      <c r="E3494" t="e">
        <v>#N/A</v>
      </c>
    </row>
    <row r="3495" spans="1:5" x14ac:dyDescent="0.35">
      <c r="A3495" s="14">
        <v>20481454850</v>
      </c>
      <c r="B3495" s="15" t="s">
        <v>5463</v>
      </c>
      <c r="C3495" s="15" t="s">
        <v>850</v>
      </c>
      <c r="D3495" s="15" t="s">
        <v>101</v>
      </c>
      <c r="E3495" t="e">
        <v>#N/A</v>
      </c>
    </row>
    <row r="3496" spans="1:5" x14ac:dyDescent="0.35">
      <c r="A3496" s="14">
        <v>20481454931</v>
      </c>
      <c r="B3496" s="15" t="s">
        <v>5462</v>
      </c>
      <c r="C3496" s="15" t="s">
        <v>850</v>
      </c>
      <c r="D3496" s="15" t="s">
        <v>101</v>
      </c>
      <c r="E3496" t="e">
        <v>#N/A</v>
      </c>
    </row>
    <row r="3497" spans="1:5" x14ac:dyDescent="0.35">
      <c r="A3497" s="14">
        <v>20481482390</v>
      </c>
      <c r="B3497" s="15" t="s">
        <v>5461</v>
      </c>
      <c r="C3497" s="15" t="s">
        <v>850</v>
      </c>
      <c r="D3497" s="15" t="s">
        <v>101</v>
      </c>
      <c r="E3497" t="e">
        <v>#N/A</v>
      </c>
    </row>
    <row r="3498" spans="1:5" x14ac:dyDescent="0.35">
      <c r="A3498" s="14">
        <v>20481534373</v>
      </c>
      <c r="B3498" s="15" t="s">
        <v>4700</v>
      </c>
      <c r="C3498" s="15" t="s">
        <v>850</v>
      </c>
      <c r="D3498" s="15" t="s">
        <v>101</v>
      </c>
      <c r="E3498" t="e">
        <v>#N/A</v>
      </c>
    </row>
    <row r="3499" spans="1:5" x14ac:dyDescent="0.35">
      <c r="A3499" s="14">
        <v>20481592063</v>
      </c>
      <c r="B3499" s="15" t="s">
        <v>1346</v>
      </c>
      <c r="C3499" s="15" t="s">
        <v>850</v>
      </c>
      <c r="D3499" s="15" t="s">
        <v>101</v>
      </c>
      <c r="E3499" t="e">
        <v>#N/A</v>
      </c>
    </row>
    <row r="3500" spans="1:5" x14ac:dyDescent="0.35">
      <c r="A3500" s="33">
        <v>20481749574</v>
      </c>
      <c r="B3500" s="35" t="s">
        <v>6416</v>
      </c>
      <c r="C3500" s="15" t="s">
        <v>850</v>
      </c>
      <c r="D3500" s="35" t="s">
        <v>101</v>
      </c>
      <c r="E3500" t="e">
        <v>#N/A</v>
      </c>
    </row>
    <row r="3501" spans="1:5" x14ac:dyDescent="0.35">
      <c r="A3501" s="14">
        <v>20481754730</v>
      </c>
      <c r="B3501" s="15" t="s">
        <v>5460</v>
      </c>
      <c r="C3501" s="15" t="s">
        <v>850</v>
      </c>
      <c r="D3501" s="15" t="s">
        <v>101</v>
      </c>
      <c r="E3501" t="e">
        <v>#N/A</v>
      </c>
    </row>
    <row r="3502" spans="1:5" x14ac:dyDescent="0.35">
      <c r="A3502" s="14">
        <v>20481755621</v>
      </c>
      <c r="B3502" s="15" t="s">
        <v>1345</v>
      </c>
      <c r="C3502" s="15" t="s">
        <v>850</v>
      </c>
      <c r="D3502" s="15" t="s">
        <v>101</v>
      </c>
      <c r="E3502" t="e">
        <v>#N/A</v>
      </c>
    </row>
    <row r="3503" spans="1:5" x14ac:dyDescent="0.35">
      <c r="A3503" s="14">
        <v>20481772550</v>
      </c>
      <c r="B3503" s="15" t="s">
        <v>1344</v>
      </c>
      <c r="C3503" s="15" t="s">
        <v>850</v>
      </c>
      <c r="D3503" s="15" t="s">
        <v>101</v>
      </c>
      <c r="E3503" t="e">
        <v>#N/A</v>
      </c>
    </row>
    <row r="3504" spans="1:5" x14ac:dyDescent="0.35">
      <c r="A3504" s="14">
        <v>20481807281</v>
      </c>
      <c r="B3504" s="15" t="s">
        <v>5459</v>
      </c>
      <c r="C3504" s="15" t="s">
        <v>850</v>
      </c>
      <c r="D3504" s="15" t="s">
        <v>101</v>
      </c>
      <c r="E3504" t="e">
        <v>#N/A</v>
      </c>
    </row>
    <row r="3505" spans="1:5" x14ac:dyDescent="0.35">
      <c r="A3505" s="33">
        <v>20481821518</v>
      </c>
      <c r="B3505" s="35" t="s">
        <v>6419</v>
      </c>
      <c r="C3505" s="15" t="s">
        <v>850</v>
      </c>
      <c r="D3505" s="35" t="s">
        <v>101</v>
      </c>
      <c r="E3505" t="e">
        <v>#N/A</v>
      </c>
    </row>
    <row r="3506" spans="1:5" x14ac:dyDescent="0.35">
      <c r="A3506" s="14">
        <v>20481841896</v>
      </c>
      <c r="B3506" s="15" t="s">
        <v>5458</v>
      </c>
      <c r="C3506" s="15" t="s">
        <v>850</v>
      </c>
      <c r="D3506" s="15" t="s">
        <v>101</v>
      </c>
      <c r="E3506" t="e">
        <v>#N/A</v>
      </c>
    </row>
    <row r="3507" spans="1:5" x14ac:dyDescent="0.35">
      <c r="A3507" s="33">
        <v>20481883629</v>
      </c>
      <c r="B3507" s="35" t="s">
        <v>6447</v>
      </c>
      <c r="C3507" s="15" t="s">
        <v>850</v>
      </c>
      <c r="D3507" s="35" t="s">
        <v>101</v>
      </c>
      <c r="E3507" t="e">
        <v>#N/A</v>
      </c>
    </row>
    <row r="3508" spans="1:5" x14ac:dyDescent="0.35">
      <c r="A3508" s="14">
        <v>20481907587</v>
      </c>
      <c r="B3508" s="15" t="s">
        <v>5457</v>
      </c>
      <c r="C3508" s="15" t="s">
        <v>850</v>
      </c>
      <c r="D3508" s="15" t="s">
        <v>101</v>
      </c>
      <c r="E3508" t="e">
        <v>#N/A</v>
      </c>
    </row>
    <row r="3509" spans="1:5" x14ac:dyDescent="0.35">
      <c r="A3509" s="14">
        <v>20481974691</v>
      </c>
      <c r="B3509" s="15" t="s">
        <v>5456</v>
      </c>
      <c r="C3509" s="15" t="s">
        <v>850</v>
      </c>
      <c r="D3509" s="15" t="s">
        <v>101</v>
      </c>
      <c r="E3509" t="e">
        <v>#N/A</v>
      </c>
    </row>
    <row r="3510" spans="1:5" x14ac:dyDescent="0.35">
      <c r="A3510" s="14">
        <v>20482041800</v>
      </c>
      <c r="B3510" s="15" t="s">
        <v>5455</v>
      </c>
      <c r="C3510" s="15" t="s">
        <v>850</v>
      </c>
      <c r="D3510" s="15" t="s">
        <v>101</v>
      </c>
      <c r="E3510" t="e">
        <v>#N/A</v>
      </c>
    </row>
    <row r="3511" spans="1:5" x14ac:dyDescent="0.35">
      <c r="A3511" s="14">
        <v>20482045112</v>
      </c>
      <c r="B3511" s="15" t="s">
        <v>5454</v>
      </c>
      <c r="C3511" s="15" t="s">
        <v>850</v>
      </c>
      <c r="D3511" s="15" t="s">
        <v>101</v>
      </c>
      <c r="E3511" t="e">
        <v>#N/A</v>
      </c>
    </row>
    <row r="3512" spans="1:5" x14ac:dyDescent="0.35">
      <c r="A3512" s="14">
        <v>20482045465</v>
      </c>
      <c r="B3512" s="15" t="s">
        <v>5453</v>
      </c>
      <c r="C3512" s="15" t="s">
        <v>850</v>
      </c>
      <c r="D3512" s="15" t="s">
        <v>101</v>
      </c>
      <c r="E3512" t="e">
        <v>#N/A</v>
      </c>
    </row>
    <row r="3513" spans="1:5" x14ac:dyDescent="0.35">
      <c r="A3513" s="14">
        <v>20482053212</v>
      </c>
      <c r="B3513" s="15" t="s">
        <v>5452</v>
      </c>
      <c r="C3513" s="15" t="s">
        <v>850</v>
      </c>
      <c r="D3513" s="15" t="s">
        <v>101</v>
      </c>
      <c r="E3513" t="e">
        <v>#N/A</v>
      </c>
    </row>
    <row r="3514" spans="1:5" x14ac:dyDescent="0.35">
      <c r="A3514" s="14">
        <v>20482124683</v>
      </c>
      <c r="B3514" s="15" t="s">
        <v>5451</v>
      </c>
      <c r="C3514" s="15" t="s">
        <v>850</v>
      </c>
      <c r="D3514" s="15" t="s">
        <v>101</v>
      </c>
      <c r="E3514" t="e">
        <v>#N/A</v>
      </c>
    </row>
    <row r="3515" spans="1:5" x14ac:dyDescent="0.35">
      <c r="A3515" s="33">
        <v>20482133755</v>
      </c>
      <c r="B3515" s="35" t="s">
        <v>6387</v>
      </c>
      <c r="C3515" s="15" t="s">
        <v>850</v>
      </c>
      <c r="D3515" s="35" t="s">
        <v>101</v>
      </c>
      <c r="E3515" t="e">
        <v>#N/A</v>
      </c>
    </row>
    <row r="3516" spans="1:5" x14ac:dyDescent="0.35">
      <c r="A3516" s="14">
        <v>20482353445</v>
      </c>
      <c r="B3516" s="15" t="s">
        <v>5450</v>
      </c>
      <c r="C3516" s="15" t="s">
        <v>850</v>
      </c>
      <c r="D3516" s="15" t="s">
        <v>101</v>
      </c>
      <c r="E3516" t="e">
        <v>#N/A</v>
      </c>
    </row>
    <row r="3517" spans="1:5" x14ac:dyDescent="0.35">
      <c r="A3517" s="14">
        <v>20482372580</v>
      </c>
      <c r="B3517" s="15" t="s">
        <v>5449</v>
      </c>
      <c r="C3517" s="15" t="s">
        <v>850</v>
      </c>
      <c r="D3517" s="15" t="s">
        <v>101</v>
      </c>
      <c r="E3517" t="e">
        <v>#N/A</v>
      </c>
    </row>
    <row r="3518" spans="1:5" x14ac:dyDescent="0.35">
      <c r="A3518" s="14">
        <v>20482456929</v>
      </c>
      <c r="B3518" s="15" t="s">
        <v>5448</v>
      </c>
      <c r="C3518" s="15" t="s">
        <v>850</v>
      </c>
      <c r="D3518" s="15" t="s">
        <v>101</v>
      </c>
      <c r="E3518" t="e">
        <v>#N/A</v>
      </c>
    </row>
    <row r="3519" spans="1:5" x14ac:dyDescent="0.35">
      <c r="A3519" s="14">
        <v>20482466568</v>
      </c>
      <c r="B3519" s="15" t="s">
        <v>5447</v>
      </c>
      <c r="C3519" s="15" t="s">
        <v>850</v>
      </c>
      <c r="D3519" s="15" t="s">
        <v>101</v>
      </c>
      <c r="E3519" t="e">
        <v>#N/A</v>
      </c>
    </row>
    <row r="3520" spans="1:5" x14ac:dyDescent="0.35">
      <c r="A3520" s="14">
        <v>20482467025</v>
      </c>
      <c r="B3520" s="15" t="s">
        <v>5446</v>
      </c>
      <c r="C3520" s="15" t="s">
        <v>850</v>
      </c>
      <c r="D3520" s="15" t="s">
        <v>101</v>
      </c>
      <c r="E3520" t="e">
        <v>#N/A</v>
      </c>
    </row>
    <row r="3521" spans="1:5" x14ac:dyDescent="0.35">
      <c r="A3521" s="14">
        <v>20482490604</v>
      </c>
      <c r="B3521" s="15" t="s">
        <v>5445</v>
      </c>
      <c r="C3521" s="15" t="s">
        <v>850</v>
      </c>
      <c r="D3521" s="15" t="s">
        <v>101</v>
      </c>
      <c r="E3521" t="e">
        <v>#N/A</v>
      </c>
    </row>
    <row r="3522" spans="1:5" x14ac:dyDescent="0.35">
      <c r="A3522" s="14">
        <v>20482535128</v>
      </c>
      <c r="B3522" s="15" t="s">
        <v>1343</v>
      </c>
      <c r="C3522" s="15" t="s">
        <v>850</v>
      </c>
      <c r="D3522" s="15" t="s">
        <v>101</v>
      </c>
      <c r="E3522" t="e">
        <v>#N/A</v>
      </c>
    </row>
    <row r="3523" spans="1:5" x14ac:dyDescent="0.35">
      <c r="A3523" s="14">
        <v>20482568212</v>
      </c>
      <c r="B3523" s="15" t="s">
        <v>5444</v>
      </c>
      <c r="C3523" s="15" t="s">
        <v>850</v>
      </c>
      <c r="D3523" s="15" t="s">
        <v>101</v>
      </c>
      <c r="E3523" t="e">
        <v>#N/A</v>
      </c>
    </row>
    <row r="3524" spans="1:5" x14ac:dyDescent="0.35">
      <c r="A3524" s="33">
        <v>20482749519</v>
      </c>
      <c r="B3524" s="35" t="s">
        <v>6312</v>
      </c>
      <c r="C3524" s="15" t="s">
        <v>850</v>
      </c>
      <c r="D3524" s="35" t="s">
        <v>101</v>
      </c>
      <c r="E3524" t="e">
        <v>#N/A</v>
      </c>
    </row>
    <row r="3525" spans="1:5" x14ac:dyDescent="0.35">
      <c r="A3525" s="14">
        <v>20482789146</v>
      </c>
      <c r="B3525" s="15" t="s">
        <v>5443</v>
      </c>
      <c r="C3525" s="15" t="s">
        <v>850</v>
      </c>
      <c r="D3525" s="15" t="s">
        <v>101</v>
      </c>
      <c r="E3525" t="e">
        <v>#N/A</v>
      </c>
    </row>
    <row r="3526" spans="1:5" x14ac:dyDescent="0.35">
      <c r="A3526" s="14">
        <v>20482845585</v>
      </c>
      <c r="B3526" s="15" t="s">
        <v>5441</v>
      </c>
      <c r="C3526" s="15" t="s">
        <v>850</v>
      </c>
      <c r="D3526" s="15" t="s">
        <v>101</v>
      </c>
      <c r="E3526" t="e">
        <v>#N/A</v>
      </c>
    </row>
    <row r="3527" spans="1:5" x14ac:dyDescent="0.35">
      <c r="A3527" s="14">
        <v>20483721553</v>
      </c>
      <c r="B3527" s="15" t="s">
        <v>1342</v>
      </c>
      <c r="C3527" s="15" t="s">
        <v>850</v>
      </c>
      <c r="D3527" s="15" t="s">
        <v>101</v>
      </c>
      <c r="E3527" t="e">
        <v>#N/A</v>
      </c>
    </row>
    <row r="3528" spans="1:5" x14ac:dyDescent="0.35">
      <c r="A3528" s="14">
        <v>20483814489</v>
      </c>
      <c r="B3528" s="15" t="s">
        <v>706</v>
      </c>
      <c r="C3528" s="15" t="s">
        <v>850</v>
      </c>
      <c r="D3528" s="15" t="s">
        <v>101</v>
      </c>
      <c r="E3528" t="e">
        <v>#N/A</v>
      </c>
    </row>
    <row r="3529" spans="1:5" x14ac:dyDescent="0.35">
      <c r="A3529" s="14">
        <v>20483863854</v>
      </c>
      <c r="B3529" s="15" t="s">
        <v>5439</v>
      </c>
      <c r="C3529" s="15" t="s">
        <v>850</v>
      </c>
      <c r="D3529" s="15" t="s">
        <v>101</v>
      </c>
      <c r="E3529" t="e">
        <v>#N/A</v>
      </c>
    </row>
    <row r="3530" spans="1:5" x14ac:dyDescent="0.35">
      <c r="A3530" s="14">
        <v>20483922371</v>
      </c>
      <c r="B3530" s="15" t="s">
        <v>5438</v>
      </c>
      <c r="C3530" s="15" t="s">
        <v>850</v>
      </c>
      <c r="D3530" s="15" t="s">
        <v>101</v>
      </c>
      <c r="E3530" t="e">
        <v>#N/A</v>
      </c>
    </row>
    <row r="3531" spans="1:5" x14ac:dyDescent="0.35">
      <c r="A3531" s="14">
        <v>20483955627</v>
      </c>
      <c r="B3531" s="15" t="s">
        <v>5437</v>
      </c>
      <c r="C3531" s="15" t="s">
        <v>850</v>
      </c>
      <c r="D3531" s="15" t="s">
        <v>101</v>
      </c>
      <c r="E3531" t="e">
        <v>#N/A</v>
      </c>
    </row>
    <row r="3532" spans="1:5" x14ac:dyDescent="0.35">
      <c r="A3532" s="14">
        <v>20483997541</v>
      </c>
      <c r="B3532" s="15" t="s">
        <v>1341</v>
      </c>
      <c r="C3532" s="15" t="s">
        <v>850</v>
      </c>
      <c r="D3532" s="15" t="s">
        <v>101</v>
      </c>
      <c r="E3532" t="e">
        <v>#N/A</v>
      </c>
    </row>
    <row r="3533" spans="1:5" x14ac:dyDescent="0.35">
      <c r="A3533" s="14">
        <v>20484002992</v>
      </c>
      <c r="B3533" s="15" t="s">
        <v>1340</v>
      </c>
      <c r="C3533" s="15" t="s">
        <v>850</v>
      </c>
      <c r="D3533" s="15" t="s">
        <v>101</v>
      </c>
      <c r="E3533" t="e">
        <v>#N/A</v>
      </c>
    </row>
    <row r="3534" spans="1:5" x14ac:dyDescent="0.35">
      <c r="A3534" s="14">
        <v>20484003883</v>
      </c>
      <c r="B3534" s="15" t="s">
        <v>1339</v>
      </c>
      <c r="C3534" s="15" t="s">
        <v>850</v>
      </c>
      <c r="D3534" s="15" t="s">
        <v>101</v>
      </c>
      <c r="E3534" t="e">
        <v>#N/A</v>
      </c>
    </row>
    <row r="3535" spans="1:5" x14ac:dyDescent="0.35">
      <c r="A3535" s="14">
        <v>20484004421</v>
      </c>
      <c r="B3535" s="15" t="s">
        <v>138</v>
      </c>
      <c r="C3535" s="15" t="s">
        <v>850</v>
      </c>
      <c r="D3535" s="15" t="s">
        <v>101</v>
      </c>
      <c r="E3535" t="e">
        <v>#N/A</v>
      </c>
    </row>
    <row r="3536" spans="1:5" x14ac:dyDescent="0.35">
      <c r="A3536" s="14">
        <v>20484014907</v>
      </c>
      <c r="B3536" s="15" t="s">
        <v>1338</v>
      </c>
      <c r="C3536" s="15" t="s">
        <v>850</v>
      </c>
      <c r="D3536" s="15" t="s">
        <v>101</v>
      </c>
      <c r="E3536" t="e">
        <v>#N/A</v>
      </c>
    </row>
    <row r="3537" spans="1:5" x14ac:dyDescent="0.35">
      <c r="A3537" s="14">
        <v>20484020206</v>
      </c>
      <c r="B3537" s="15" t="s">
        <v>621</v>
      </c>
      <c r="C3537" s="15" t="s">
        <v>850</v>
      </c>
      <c r="D3537" s="15" t="s">
        <v>101</v>
      </c>
      <c r="E3537" t="e">
        <v>#N/A</v>
      </c>
    </row>
    <row r="3538" spans="1:5" x14ac:dyDescent="0.35">
      <c r="A3538" s="14">
        <v>20484095125</v>
      </c>
      <c r="B3538" s="15" t="s">
        <v>5436</v>
      </c>
      <c r="C3538" s="15" t="s">
        <v>850</v>
      </c>
      <c r="D3538" s="15" t="s">
        <v>101</v>
      </c>
      <c r="E3538" t="e">
        <v>#N/A</v>
      </c>
    </row>
    <row r="3539" spans="1:5" x14ac:dyDescent="0.35">
      <c r="A3539" s="14">
        <v>20484112828</v>
      </c>
      <c r="B3539" s="15" t="s">
        <v>5434</v>
      </c>
      <c r="C3539" s="15" t="s">
        <v>850</v>
      </c>
      <c r="D3539" s="15" t="s">
        <v>101</v>
      </c>
      <c r="E3539" t="e">
        <v>#N/A</v>
      </c>
    </row>
    <row r="3540" spans="1:5" x14ac:dyDescent="0.35">
      <c r="A3540" s="14">
        <v>20484138037</v>
      </c>
      <c r="B3540" s="15" t="s">
        <v>5433</v>
      </c>
      <c r="C3540" s="15" t="s">
        <v>850</v>
      </c>
      <c r="D3540" s="15" t="s">
        <v>101</v>
      </c>
      <c r="E3540" t="e">
        <v>#N/A</v>
      </c>
    </row>
    <row r="3541" spans="1:5" x14ac:dyDescent="0.35">
      <c r="A3541" s="14">
        <v>20484167720</v>
      </c>
      <c r="B3541" s="15" t="s">
        <v>1337</v>
      </c>
      <c r="C3541" s="15" t="s">
        <v>850</v>
      </c>
      <c r="D3541" s="15" t="s">
        <v>101</v>
      </c>
      <c r="E3541" t="e">
        <v>#N/A</v>
      </c>
    </row>
    <row r="3542" spans="1:5" x14ac:dyDescent="0.35">
      <c r="A3542" s="14">
        <v>20484174009</v>
      </c>
      <c r="B3542" s="15" t="s">
        <v>5432</v>
      </c>
      <c r="C3542" s="15" t="s">
        <v>850</v>
      </c>
      <c r="D3542" s="15" t="s">
        <v>101</v>
      </c>
      <c r="E3542" t="e">
        <v>#N/A</v>
      </c>
    </row>
    <row r="3543" spans="1:5" x14ac:dyDescent="0.35">
      <c r="A3543" s="14">
        <v>20484198013</v>
      </c>
      <c r="B3543" s="15" t="s">
        <v>5431</v>
      </c>
      <c r="C3543" s="15" t="s">
        <v>850</v>
      </c>
      <c r="D3543" s="15" t="s">
        <v>101</v>
      </c>
      <c r="E3543" t="e">
        <v>#N/A</v>
      </c>
    </row>
    <row r="3544" spans="1:5" x14ac:dyDescent="0.35">
      <c r="A3544" s="14">
        <v>20484223140</v>
      </c>
      <c r="B3544" s="15" t="s">
        <v>5430</v>
      </c>
      <c r="C3544" s="15" t="s">
        <v>850</v>
      </c>
      <c r="D3544" s="15" t="s">
        <v>101</v>
      </c>
      <c r="E3544" t="e">
        <v>#N/A</v>
      </c>
    </row>
    <row r="3545" spans="1:5" x14ac:dyDescent="0.35">
      <c r="A3545" s="14">
        <v>20484249882</v>
      </c>
      <c r="B3545" s="15" t="s">
        <v>1336</v>
      </c>
      <c r="C3545" s="15" t="s">
        <v>850</v>
      </c>
      <c r="D3545" s="15" t="s">
        <v>101</v>
      </c>
      <c r="E3545" t="e">
        <v>#N/A</v>
      </c>
    </row>
    <row r="3546" spans="1:5" x14ac:dyDescent="0.35">
      <c r="A3546" s="14">
        <v>20484267431</v>
      </c>
      <c r="B3546" s="15" t="s">
        <v>5429</v>
      </c>
      <c r="C3546" s="15" t="s">
        <v>850</v>
      </c>
      <c r="D3546" s="15" t="s">
        <v>101</v>
      </c>
      <c r="E3546" t="e">
        <v>#N/A</v>
      </c>
    </row>
    <row r="3547" spans="1:5" x14ac:dyDescent="0.35">
      <c r="A3547" s="14">
        <v>20484284793</v>
      </c>
      <c r="B3547" s="15" t="s">
        <v>5428</v>
      </c>
      <c r="C3547" s="15" t="s">
        <v>850</v>
      </c>
      <c r="D3547" s="15" t="s">
        <v>101</v>
      </c>
      <c r="E3547" t="e">
        <v>#N/A</v>
      </c>
    </row>
    <row r="3548" spans="1:5" x14ac:dyDescent="0.35">
      <c r="A3548" s="14">
        <v>20484294241</v>
      </c>
      <c r="B3548" s="15" t="s">
        <v>5427</v>
      </c>
      <c r="C3548" s="15" t="s">
        <v>850</v>
      </c>
      <c r="D3548" s="15" t="s">
        <v>101</v>
      </c>
      <c r="E3548" t="e">
        <v>#N/A</v>
      </c>
    </row>
    <row r="3549" spans="1:5" x14ac:dyDescent="0.35">
      <c r="A3549" s="14">
        <v>20484294918</v>
      </c>
      <c r="B3549" s="15" t="s">
        <v>3515</v>
      </c>
      <c r="C3549" s="15" t="s">
        <v>850</v>
      </c>
      <c r="D3549" s="15" t="s">
        <v>101</v>
      </c>
      <c r="E3549" t="e">
        <v>#N/A</v>
      </c>
    </row>
    <row r="3550" spans="1:5" x14ac:dyDescent="0.35">
      <c r="A3550" s="14">
        <v>20484318523</v>
      </c>
      <c r="B3550" s="15" t="s">
        <v>3514</v>
      </c>
      <c r="C3550" s="15" t="s">
        <v>850</v>
      </c>
      <c r="D3550" s="15" t="s">
        <v>101</v>
      </c>
      <c r="E3550" t="e">
        <v>#N/A</v>
      </c>
    </row>
    <row r="3551" spans="1:5" x14ac:dyDescent="0.35">
      <c r="A3551" s="14">
        <v>20484347205</v>
      </c>
      <c r="B3551" s="15" t="s">
        <v>1335</v>
      </c>
      <c r="C3551" s="15" t="s">
        <v>850</v>
      </c>
      <c r="D3551" s="15" t="s">
        <v>101</v>
      </c>
      <c r="E3551" t="e">
        <v>#N/A</v>
      </c>
    </row>
    <row r="3552" spans="1:5" x14ac:dyDescent="0.35">
      <c r="A3552" s="14">
        <v>20484778010</v>
      </c>
      <c r="B3552" s="15" t="s">
        <v>5426</v>
      </c>
      <c r="C3552" s="15" t="s">
        <v>850</v>
      </c>
      <c r="D3552" s="15" t="s">
        <v>204</v>
      </c>
      <c r="E3552" t="e">
        <v>#N/A</v>
      </c>
    </row>
    <row r="3553" spans="1:5" x14ac:dyDescent="0.35">
      <c r="A3553" s="14">
        <v>20485050664</v>
      </c>
      <c r="B3553" s="15" t="s">
        <v>5425</v>
      </c>
      <c r="C3553" s="15" t="s">
        <v>850</v>
      </c>
      <c r="D3553" s="15" t="s">
        <v>204</v>
      </c>
      <c r="E3553" t="e">
        <v>#N/A</v>
      </c>
    </row>
    <row r="3554" spans="1:5" x14ac:dyDescent="0.35">
      <c r="A3554" s="14">
        <v>20485864149</v>
      </c>
      <c r="B3554" s="15" t="s">
        <v>5424</v>
      </c>
      <c r="C3554" s="15" t="s">
        <v>850</v>
      </c>
      <c r="D3554" s="15" t="s">
        <v>6</v>
      </c>
      <c r="E3554" t="e">
        <v>#N/A</v>
      </c>
    </row>
    <row r="3555" spans="1:5" x14ac:dyDescent="0.35">
      <c r="A3555" s="14">
        <v>20485902849</v>
      </c>
      <c r="B3555" s="15" t="s">
        <v>5423</v>
      </c>
      <c r="C3555" s="15" t="s">
        <v>850</v>
      </c>
      <c r="D3555" s="15" t="s">
        <v>6</v>
      </c>
      <c r="E3555" t="e">
        <v>#N/A</v>
      </c>
    </row>
    <row r="3556" spans="1:5" x14ac:dyDescent="0.35">
      <c r="A3556" s="14">
        <v>20485928996</v>
      </c>
      <c r="B3556" s="15" t="s">
        <v>5422</v>
      </c>
      <c r="C3556" s="15" t="s">
        <v>850</v>
      </c>
      <c r="D3556" s="15" t="s">
        <v>6</v>
      </c>
      <c r="E3556" t="e">
        <v>#N/A</v>
      </c>
    </row>
    <row r="3557" spans="1:5" x14ac:dyDescent="0.35">
      <c r="A3557" s="14">
        <v>20485931199</v>
      </c>
      <c r="B3557" s="15" t="s">
        <v>1334</v>
      </c>
      <c r="C3557" s="15" t="s">
        <v>850</v>
      </c>
      <c r="D3557" s="15" t="s">
        <v>6</v>
      </c>
      <c r="E3557" t="e">
        <v>#N/A</v>
      </c>
    </row>
    <row r="3558" spans="1:5" x14ac:dyDescent="0.35">
      <c r="A3558" s="14">
        <v>20485935003</v>
      </c>
      <c r="B3558" s="15" t="s">
        <v>5421</v>
      </c>
      <c r="C3558" s="15" t="s">
        <v>850</v>
      </c>
      <c r="D3558" s="15" t="s">
        <v>6</v>
      </c>
      <c r="E3558" t="e">
        <v>#N/A</v>
      </c>
    </row>
    <row r="3559" spans="1:5" x14ac:dyDescent="0.35">
      <c r="A3559" s="14">
        <v>20485937715</v>
      </c>
      <c r="B3559" s="15" t="s">
        <v>5420</v>
      </c>
      <c r="C3559" s="15" t="s">
        <v>850</v>
      </c>
      <c r="D3559" s="15" t="s">
        <v>6</v>
      </c>
      <c r="E3559" t="e">
        <v>#N/A</v>
      </c>
    </row>
    <row r="3560" spans="1:5" x14ac:dyDescent="0.35">
      <c r="A3560" s="14">
        <v>20485942395</v>
      </c>
      <c r="B3560" s="15" t="s">
        <v>5419</v>
      </c>
      <c r="C3560" s="15" t="s">
        <v>850</v>
      </c>
      <c r="D3560" s="15" t="s">
        <v>6</v>
      </c>
      <c r="E3560" t="e">
        <v>#N/A</v>
      </c>
    </row>
    <row r="3561" spans="1:5" x14ac:dyDescent="0.35">
      <c r="A3561" s="14">
        <v>20485954059</v>
      </c>
      <c r="B3561" s="15" t="s">
        <v>5418</v>
      </c>
      <c r="C3561" s="15" t="s">
        <v>850</v>
      </c>
      <c r="D3561" s="15" t="s">
        <v>6</v>
      </c>
      <c r="E3561" t="e">
        <v>#N/A</v>
      </c>
    </row>
    <row r="3562" spans="1:5" x14ac:dyDescent="0.35">
      <c r="A3562" s="14">
        <v>20485962400</v>
      </c>
      <c r="B3562" s="15" t="s">
        <v>1333</v>
      </c>
      <c r="C3562" s="15" t="s">
        <v>850</v>
      </c>
      <c r="D3562" s="15" t="s">
        <v>6</v>
      </c>
      <c r="E3562" t="e">
        <v>#N/A</v>
      </c>
    </row>
    <row r="3563" spans="1:5" x14ac:dyDescent="0.35">
      <c r="A3563" s="14">
        <v>20485971816</v>
      </c>
      <c r="B3563" s="15" t="s">
        <v>5417</v>
      </c>
      <c r="C3563" s="15" t="s">
        <v>850</v>
      </c>
      <c r="D3563" s="15" t="s">
        <v>6</v>
      </c>
      <c r="E3563" t="e">
        <v>#N/A</v>
      </c>
    </row>
    <row r="3564" spans="1:5" x14ac:dyDescent="0.35">
      <c r="A3564" s="14">
        <v>20485990446</v>
      </c>
      <c r="B3564" s="15" t="s">
        <v>5416</v>
      </c>
      <c r="C3564" s="15" t="s">
        <v>850</v>
      </c>
      <c r="D3564" s="15" t="s">
        <v>6</v>
      </c>
      <c r="E3564" t="e">
        <v>#N/A</v>
      </c>
    </row>
    <row r="3565" spans="1:5" x14ac:dyDescent="0.35">
      <c r="A3565" s="14">
        <v>20485991922</v>
      </c>
      <c r="B3565" s="15" t="s">
        <v>5415</v>
      </c>
      <c r="C3565" s="15" t="s">
        <v>850</v>
      </c>
      <c r="D3565" s="15" t="s">
        <v>6</v>
      </c>
      <c r="E3565" t="e">
        <v>#N/A</v>
      </c>
    </row>
    <row r="3566" spans="1:5" x14ac:dyDescent="0.35">
      <c r="A3566" s="14">
        <v>20486009994</v>
      </c>
      <c r="B3566" s="15" t="s">
        <v>5414</v>
      </c>
      <c r="C3566" s="15" t="s">
        <v>850</v>
      </c>
      <c r="D3566" s="15" t="s">
        <v>6</v>
      </c>
      <c r="E3566" t="e">
        <v>#N/A</v>
      </c>
    </row>
    <row r="3567" spans="1:5" x14ac:dyDescent="0.35">
      <c r="A3567" s="14">
        <v>20486016770</v>
      </c>
      <c r="B3567" s="15" t="s">
        <v>5413</v>
      </c>
      <c r="C3567" s="15" t="s">
        <v>850</v>
      </c>
      <c r="D3567" s="15" t="s">
        <v>6</v>
      </c>
      <c r="E3567" t="e">
        <v>#N/A</v>
      </c>
    </row>
    <row r="3568" spans="1:5" x14ac:dyDescent="0.35">
      <c r="A3568" s="14">
        <v>20486019361</v>
      </c>
      <c r="B3568" s="15" t="s">
        <v>5412</v>
      </c>
      <c r="C3568" s="15" t="s">
        <v>850</v>
      </c>
      <c r="D3568" s="15" t="s">
        <v>6</v>
      </c>
      <c r="E3568" t="e">
        <v>#N/A</v>
      </c>
    </row>
    <row r="3569" spans="1:5" x14ac:dyDescent="0.35">
      <c r="A3569" s="14">
        <v>20486020882</v>
      </c>
      <c r="B3569" s="15" t="s">
        <v>360</v>
      </c>
      <c r="C3569" s="15" t="s">
        <v>850</v>
      </c>
      <c r="D3569" s="15" t="s">
        <v>6</v>
      </c>
      <c r="E3569" t="e">
        <v>#N/A</v>
      </c>
    </row>
    <row r="3570" spans="1:5" x14ac:dyDescent="0.35">
      <c r="A3570" s="14">
        <v>20486021692</v>
      </c>
      <c r="B3570" s="15" t="s">
        <v>1332</v>
      </c>
      <c r="C3570" s="15" t="s">
        <v>850</v>
      </c>
      <c r="D3570" s="15" t="s">
        <v>6</v>
      </c>
      <c r="E3570" t="e">
        <v>#N/A</v>
      </c>
    </row>
    <row r="3571" spans="1:5" x14ac:dyDescent="0.35">
      <c r="A3571" s="14">
        <v>20486022401</v>
      </c>
      <c r="B3571" s="15" t="s">
        <v>5411</v>
      </c>
      <c r="C3571" s="15" t="s">
        <v>850</v>
      </c>
      <c r="D3571" s="15" t="s">
        <v>6</v>
      </c>
      <c r="E3571" t="e">
        <v>#N/A</v>
      </c>
    </row>
    <row r="3572" spans="1:5" x14ac:dyDescent="0.35">
      <c r="A3572" s="14">
        <v>20486022583</v>
      </c>
      <c r="B3572" s="15" t="s">
        <v>1331</v>
      </c>
      <c r="C3572" s="15" t="s">
        <v>850</v>
      </c>
      <c r="D3572" s="15" t="s">
        <v>6</v>
      </c>
      <c r="E3572" t="e">
        <v>#N/A</v>
      </c>
    </row>
    <row r="3573" spans="1:5" x14ac:dyDescent="0.35">
      <c r="A3573" s="14">
        <v>20486023636</v>
      </c>
      <c r="B3573" s="15" t="s">
        <v>5410</v>
      </c>
      <c r="C3573" s="15" t="s">
        <v>850</v>
      </c>
      <c r="D3573" s="15" t="s">
        <v>6</v>
      </c>
      <c r="E3573" t="e">
        <v>#N/A</v>
      </c>
    </row>
    <row r="3574" spans="1:5" x14ac:dyDescent="0.35">
      <c r="A3574" s="14">
        <v>20486041294</v>
      </c>
      <c r="B3574" s="15" t="s">
        <v>1330</v>
      </c>
      <c r="C3574" s="15" t="s">
        <v>850</v>
      </c>
      <c r="D3574" s="15" t="s">
        <v>6</v>
      </c>
      <c r="E3574" t="e">
        <v>#N/A</v>
      </c>
    </row>
    <row r="3575" spans="1:5" x14ac:dyDescent="0.35">
      <c r="A3575" s="14">
        <v>20486048469</v>
      </c>
      <c r="B3575" s="15" t="s">
        <v>5409</v>
      </c>
      <c r="C3575" s="15" t="s">
        <v>850</v>
      </c>
      <c r="D3575" s="15" t="s">
        <v>6</v>
      </c>
      <c r="E3575" t="e">
        <v>#N/A</v>
      </c>
    </row>
    <row r="3576" spans="1:5" x14ac:dyDescent="0.35">
      <c r="A3576" s="14">
        <v>20486048540</v>
      </c>
      <c r="B3576" s="15" t="s">
        <v>1329</v>
      </c>
      <c r="C3576" s="15" t="s">
        <v>850</v>
      </c>
      <c r="D3576" s="15" t="s">
        <v>6</v>
      </c>
      <c r="E3576" t="e">
        <v>#N/A</v>
      </c>
    </row>
    <row r="3577" spans="1:5" x14ac:dyDescent="0.35">
      <c r="A3577" s="14">
        <v>20486049601</v>
      </c>
      <c r="B3577" s="15" t="s">
        <v>5408</v>
      </c>
      <c r="C3577" s="15" t="s">
        <v>850</v>
      </c>
      <c r="D3577" s="15" t="s">
        <v>6</v>
      </c>
      <c r="E3577" t="e">
        <v>#N/A</v>
      </c>
    </row>
    <row r="3578" spans="1:5" x14ac:dyDescent="0.35">
      <c r="A3578" s="14">
        <v>20486064669</v>
      </c>
      <c r="B3578" s="15" t="s">
        <v>5407</v>
      </c>
      <c r="C3578" s="15" t="s">
        <v>850</v>
      </c>
      <c r="D3578" s="15" t="s">
        <v>6</v>
      </c>
      <c r="E3578" t="e">
        <v>#N/A</v>
      </c>
    </row>
    <row r="3579" spans="1:5" x14ac:dyDescent="0.35">
      <c r="A3579" s="14">
        <v>20486076918</v>
      </c>
      <c r="B3579" s="15" t="s">
        <v>5406</v>
      </c>
      <c r="C3579" s="15" t="s">
        <v>850</v>
      </c>
      <c r="D3579" s="15" t="s">
        <v>6</v>
      </c>
      <c r="E3579" t="e">
        <v>#N/A</v>
      </c>
    </row>
    <row r="3580" spans="1:5" x14ac:dyDescent="0.35">
      <c r="A3580" s="14">
        <v>20486077302</v>
      </c>
      <c r="B3580" s="15" t="s">
        <v>5405</v>
      </c>
      <c r="C3580" s="15" t="s">
        <v>850</v>
      </c>
      <c r="D3580" s="15" t="s">
        <v>6</v>
      </c>
      <c r="E3580" t="e">
        <v>#N/A</v>
      </c>
    </row>
    <row r="3581" spans="1:5" x14ac:dyDescent="0.35">
      <c r="A3581" s="14">
        <v>20486077647</v>
      </c>
      <c r="B3581" s="15" t="s">
        <v>5404</v>
      </c>
      <c r="C3581" s="15" t="s">
        <v>850</v>
      </c>
      <c r="D3581" s="15" t="s">
        <v>6</v>
      </c>
      <c r="E3581" t="e">
        <v>#N/A</v>
      </c>
    </row>
    <row r="3582" spans="1:5" x14ac:dyDescent="0.35">
      <c r="A3582" s="14">
        <v>20486079267</v>
      </c>
      <c r="B3582" s="15" t="s">
        <v>5403</v>
      </c>
      <c r="C3582" s="15" t="s">
        <v>850</v>
      </c>
      <c r="D3582" s="15" t="s">
        <v>6</v>
      </c>
      <c r="E3582" t="e">
        <v>#N/A</v>
      </c>
    </row>
    <row r="3583" spans="1:5" x14ac:dyDescent="0.35">
      <c r="A3583" s="14">
        <v>20486080940</v>
      </c>
      <c r="B3583" s="15" t="s">
        <v>5402</v>
      </c>
      <c r="C3583" s="15" t="s">
        <v>850</v>
      </c>
      <c r="D3583" s="15" t="s">
        <v>6</v>
      </c>
      <c r="E3583" t="e">
        <v>#N/A</v>
      </c>
    </row>
    <row r="3584" spans="1:5" x14ac:dyDescent="0.35">
      <c r="A3584" s="14">
        <v>20486087103</v>
      </c>
      <c r="B3584" s="15" t="s">
        <v>5401</v>
      </c>
      <c r="C3584" s="15" t="s">
        <v>850</v>
      </c>
      <c r="D3584" s="15" t="s">
        <v>6</v>
      </c>
      <c r="E3584" t="e">
        <v>#N/A</v>
      </c>
    </row>
    <row r="3585" spans="1:5" x14ac:dyDescent="0.35">
      <c r="A3585" s="14">
        <v>20486088762</v>
      </c>
      <c r="B3585" s="15" t="s">
        <v>5400</v>
      </c>
      <c r="C3585" s="15" t="s">
        <v>850</v>
      </c>
      <c r="D3585" s="15" t="s">
        <v>6</v>
      </c>
      <c r="E3585" t="e">
        <v>#N/A</v>
      </c>
    </row>
    <row r="3586" spans="1:5" x14ac:dyDescent="0.35">
      <c r="A3586" s="14">
        <v>20486090317</v>
      </c>
      <c r="B3586" s="15" t="s">
        <v>5399</v>
      </c>
      <c r="C3586" s="15" t="s">
        <v>850</v>
      </c>
      <c r="D3586" s="15" t="s">
        <v>6</v>
      </c>
      <c r="E3586" t="e">
        <v>#N/A</v>
      </c>
    </row>
    <row r="3587" spans="1:5" x14ac:dyDescent="0.35">
      <c r="A3587" s="14">
        <v>20486091470</v>
      </c>
      <c r="B3587" s="15" t="s">
        <v>5398</v>
      </c>
      <c r="C3587" s="15" t="s">
        <v>850</v>
      </c>
      <c r="D3587" s="15" t="s">
        <v>6</v>
      </c>
      <c r="E3587" t="e">
        <v>#N/A</v>
      </c>
    </row>
    <row r="3588" spans="1:5" x14ac:dyDescent="0.35">
      <c r="A3588" s="14">
        <v>20486096609</v>
      </c>
      <c r="B3588" s="15" t="s">
        <v>5397</v>
      </c>
      <c r="C3588" s="15" t="s">
        <v>850</v>
      </c>
      <c r="D3588" s="15" t="s">
        <v>6</v>
      </c>
      <c r="E3588" t="e">
        <v>#N/A</v>
      </c>
    </row>
    <row r="3589" spans="1:5" x14ac:dyDescent="0.35">
      <c r="A3589" s="33">
        <v>20486102005</v>
      </c>
      <c r="B3589" s="35" t="s">
        <v>6200</v>
      </c>
      <c r="C3589" s="15" t="s">
        <v>850</v>
      </c>
      <c r="D3589" s="35" t="s">
        <v>6</v>
      </c>
      <c r="E3589" t="e">
        <v>#N/A</v>
      </c>
    </row>
    <row r="3590" spans="1:5" x14ac:dyDescent="0.35">
      <c r="A3590" s="14">
        <v>20486107228</v>
      </c>
      <c r="B3590" s="15" t="s">
        <v>1328</v>
      </c>
      <c r="C3590" s="15" t="s">
        <v>850</v>
      </c>
      <c r="D3590" s="15" t="s">
        <v>6</v>
      </c>
      <c r="E3590" t="e">
        <v>#N/A</v>
      </c>
    </row>
    <row r="3591" spans="1:5" x14ac:dyDescent="0.35">
      <c r="A3591" s="14">
        <v>20486111331</v>
      </c>
      <c r="B3591" s="15" t="s">
        <v>5396</v>
      </c>
      <c r="C3591" s="15" t="s">
        <v>850</v>
      </c>
      <c r="D3591" s="15" t="s">
        <v>6</v>
      </c>
      <c r="E3591" t="e">
        <v>#N/A</v>
      </c>
    </row>
    <row r="3592" spans="1:5" x14ac:dyDescent="0.35">
      <c r="A3592" s="14">
        <v>20486112736</v>
      </c>
      <c r="B3592" s="15" t="s">
        <v>1327</v>
      </c>
      <c r="C3592" s="15" t="s">
        <v>850</v>
      </c>
      <c r="D3592" s="15" t="s">
        <v>6</v>
      </c>
      <c r="E3592" t="e">
        <v>#N/A</v>
      </c>
    </row>
    <row r="3593" spans="1:5" x14ac:dyDescent="0.35">
      <c r="A3593" s="14">
        <v>20486120241</v>
      </c>
      <c r="B3593" s="15" t="s">
        <v>5395</v>
      </c>
      <c r="C3593" s="15" t="s">
        <v>850</v>
      </c>
      <c r="D3593" s="15" t="s">
        <v>6</v>
      </c>
      <c r="E3593" t="e">
        <v>#N/A</v>
      </c>
    </row>
    <row r="3594" spans="1:5" x14ac:dyDescent="0.35">
      <c r="A3594" s="14">
        <v>20486127920</v>
      </c>
      <c r="B3594" s="15" t="s">
        <v>1326</v>
      </c>
      <c r="C3594" s="15" t="s">
        <v>850</v>
      </c>
      <c r="D3594" s="15" t="s">
        <v>6</v>
      </c>
      <c r="E3594" t="e">
        <v>#N/A</v>
      </c>
    </row>
    <row r="3595" spans="1:5" x14ac:dyDescent="0.35">
      <c r="A3595" s="14">
        <v>20486130556</v>
      </c>
      <c r="B3595" s="15" t="s">
        <v>5394</v>
      </c>
      <c r="C3595" s="15" t="s">
        <v>850</v>
      </c>
      <c r="D3595" s="15" t="s">
        <v>6</v>
      </c>
      <c r="E3595" t="e">
        <v>#N/A</v>
      </c>
    </row>
    <row r="3596" spans="1:5" x14ac:dyDescent="0.35">
      <c r="A3596" s="14">
        <v>20486133652</v>
      </c>
      <c r="B3596" s="15" t="s">
        <v>5393</v>
      </c>
      <c r="C3596" s="15" t="s">
        <v>850</v>
      </c>
      <c r="D3596" s="15" t="s">
        <v>6</v>
      </c>
      <c r="E3596" t="e">
        <v>#N/A</v>
      </c>
    </row>
    <row r="3597" spans="1:5" x14ac:dyDescent="0.35">
      <c r="A3597" s="33">
        <v>20486144000</v>
      </c>
      <c r="B3597" s="35" t="s">
        <v>6201</v>
      </c>
      <c r="C3597" s="15" t="s">
        <v>850</v>
      </c>
      <c r="D3597" s="35" t="s">
        <v>6</v>
      </c>
      <c r="E3597" t="e">
        <v>#N/A</v>
      </c>
    </row>
    <row r="3598" spans="1:5" x14ac:dyDescent="0.35">
      <c r="A3598" s="14">
        <v>20486144182</v>
      </c>
      <c r="B3598" s="15" t="s">
        <v>5391</v>
      </c>
      <c r="C3598" s="15" t="s">
        <v>850</v>
      </c>
      <c r="D3598" s="15" t="s">
        <v>6</v>
      </c>
      <c r="E3598" t="e">
        <v>#N/A</v>
      </c>
    </row>
    <row r="3599" spans="1:5" x14ac:dyDescent="0.35">
      <c r="A3599" s="14">
        <v>20486150743</v>
      </c>
      <c r="B3599" s="15" t="s">
        <v>5390</v>
      </c>
      <c r="C3599" s="15" t="s">
        <v>850</v>
      </c>
      <c r="D3599" s="15" t="s">
        <v>6</v>
      </c>
      <c r="E3599" t="e">
        <v>#N/A</v>
      </c>
    </row>
    <row r="3600" spans="1:5" x14ac:dyDescent="0.35">
      <c r="A3600" s="14">
        <v>20486154145</v>
      </c>
      <c r="B3600" s="15" t="s">
        <v>1325</v>
      </c>
      <c r="C3600" s="15" t="s">
        <v>850</v>
      </c>
      <c r="D3600" s="15" t="s">
        <v>6</v>
      </c>
      <c r="E3600" t="e">
        <v>#N/A</v>
      </c>
    </row>
    <row r="3601" spans="1:5" x14ac:dyDescent="0.35">
      <c r="A3601" s="14">
        <v>20486154498</v>
      </c>
      <c r="B3601" s="15" t="s">
        <v>5389</v>
      </c>
      <c r="C3601" s="15" t="s">
        <v>850</v>
      </c>
      <c r="D3601" s="15" t="s">
        <v>6</v>
      </c>
      <c r="E3601" t="e">
        <v>#N/A</v>
      </c>
    </row>
    <row r="3602" spans="1:5" x14ac:dyDescent="0.35">
      <c r="A3602" s="14">
        <v>20486155389</v>
      </c>
      <c r="B3602" s="15" t="s">
        <v>5387</v>
      </c>
      <c r="C3602" s="15" t="s">
        <v>850</v>
      </c>
      <c r="D3602" s="15" t="s">
        <v>6</v>
      </c>
      <c r="E3602" t="e">
        <v>#N/A</v>
      </c>
    </row>
    <row r="3603" spans="1:5" x14ac:dyDescent="0.35">
      <c r="A3603" s="14">
        <v>20486158213</v>
      </c>
      <c r="B3603" s="15" t="s">
        <v>5386</v>
      </c>
      <c r="C3603" s="15" t="s">
        <v>850</v>
      </c>
      <c r="D3603" s="15" t="s">
        <v>6</v>
      </c>
      <c r="E3603" t="e">
        <v>#N/A</v>
      </c>
    </row>
    <row r="3604" spans="1:5" x14ac:dyDescent="0.35">
      <c r="A3604" s="14">
        <v>20486161940</v>
      </c>
      <c r="B3604" s="15" t="s">
        <v>5385</v>
      </c>
      <c r="C3604" s="15" t="s">
        <v>850</v>
      </c>
      <c r="D3604" s="15" t="s">
        <v>6</v>
      </c>
      <c r="E3604" t="e">
        <v>#N/A</v>
      </c>
    </row>
    <row r="3605" spans="1:5" x14ac:dyDescent="0.35">
      <c r="A3605" s="14">
        <v>20486166747</v>
      </c>
      <c r="B3605" s="15" t="s">
        <v>5384</v>
      </c>
      <c r="C3605" s="15" t="s">
        <v>850</v>
      </c>
      <c r="D3605" s="15" t="s">
        <v>6</v>
      </c>
      <c r="E3605" t="e">
        <v>#N/A</v>
      </c>
    </row>
    <row r="3606" spans="1:5" x14ac:dyDescent="0.35">
      <c r="A3606" s="14">
        <v>20486179482</v>
      </c>
      <c r="B3606" s="15" t="s">
        <v>5383</v>
      </c>
      <c r="C3606" s="15" t="s">
        <v>850</v>
      </c>
      <c r="D3606" s="15" t="s">
        <v>6</v>
      </c>
      <c r="E3606" t="e">
        <v>#N/A</v>
      </c>
    </row>
    <row r="3607" spans="1:5" x14ac:dyDescent="0.35">
      <c r="A3607" s="14">
        <v>20486184567</v>
      </c>
      <c r="B3607" s="15" t="s">
        <v>5382</v>
      </c>
      <c r="C3607" s="15" t="s">
        <v>850</v>
      </c>
      <c r="D3607" s="15" t="s">
        <v>6</v>
      </c>
      <c r="E3607" t="e">
        <v>#N/A</v>
      </c>
    </row>
    <row r="3608" spans="1:5" x14ac:dyDescent="0.35">
      <c r="A3608" s="14">
        <v>20486186772</v>
      </c>
      <c r="B3608" s="15" t="s">
        <v>5380</v>
      </c>
      <c r="C3608" s="15" t="s">
        <v>850</v>
      </c>
      <c r="D3608" s="15" t="s">
        <v>6</v>
      </c>
      <c r="E3608" t="e">
        <v>#N/A</v>
      </c>
    </row>
    <row r="3609" spans="1:5" x14ac:dyDescent="0.35">
      <c r="A3609" s="14">
        <v>20486190966</v>
      </c>
      <c r="B3609" s="15" t="s">
        <v>5379</v>
      </c>
      <c r="C3609" s="15" t="s">
        <v>850</v>
      </c>
      <c r="D3609" s="15" t="s">
        <v>6</v>
      </c>
      <c r="E3609" t="e">
        <v>#N/A</v>
      </c>
    </row>
    <row r="3610" spans="1:5" x14ac:dyDescent="0.35">
      <c r="A3610" s="33">
        <v>20486192748</v>
      </c>
      <c r="B3610" s="35" t="s">
        <v>6202</v>
      </c>
      <c r="C3610" s="15" t="s">
        <v>850</v>
      </c>
      <c r="D3610" s="35" t="s">
        <v>6</v>
      </c>
      <c r="E3610" t="e">
        <v>#N/A</v>
      </c>
    </row>
    <row r="3611" spans="1:5" x14ac:dyDescent="0.35">
      <c r="A3611" s="14">
        <v>20486193639</v>
      </c>
      <c r="B3611" s="15" t="s">
        <v>5378</v>
      </c>
      <c r="C3611" s="15" t="s">
        <v>850</v>
      </c>
      <c r="D3611" s="15" t="s">
        <v>6</v>
      </c>
      <c r="E3611" t="e">
        <v>#N/A</v>
      </c>
    </row>
    <row r="3612" spans="1:5" x14ac:dyDescent="0.35">
      <c r="A3612" s="14">
        <v>20486200601</v>
      </c>
      <c r="B3612" s="15" t="s">
        <v>5376</v>
      </c>
      <c r="C3612" s="15" t="s">
        <v>850</v>
      </c>
      <c r="D3612" s="15" t="s">
        <v>6</v>
      </c>
      <c r="E3612" t="e">
        <v>#N/A</v>
      </c>
    </row>
    <row r="3613" spans="1:5" x14ac:dyDescent="0.35">
      <c r="A3613" s="14">
        <v>20486203537</v>
      </c>
      <c r="B3613" s="15" t="s">
        <v>5375</v>
      </c>
      <c r="C3613" s="15" t="s">
        <v>850</v>
      </c>
      <c r="D3613" s="15" t="s">
        <v>6</v>
      </c>
      <c r="E3613" t="e">
        <v>#N/A</v>
      </c>
    </row>
    <row r="3614" spans="1:5" x14ac:dyDescent="0.35">
      <c r="A3614" s="14">
        <v>20486208172</v>
      </c>
      <c r="B3614" s="15" t="s">
        <v>5374</v>
      </c>
      <c r="C3614" s="15" t="s">
        <v>850</v>
      </c>
      <c r="D3614" s="15" t="s">
        <v>6</v>
      </c>
      <c r="E3614" t="e">
        <v>#N/A</v>
      </c>
    </row>
    <row r="3615" spans="1:5" x14ac:dyDescent="0.35">
      <c r="A3615" s="14">
        <v>20486215110</v>
      </c>
      <c r="B3615" s="15" t="s">
        <v>5373</v>
      </c>
      <c r="C3615" s="15" t="s">
        <v>850</v>
      </c>
      <c r="D3615" s="15" t="s">
        <v>6</v>
      </c>
      <c r="E3615" t="e">
        <v>#N/A</v>
      </c>
    </row>
    <row r="3616" spans="1:5" x14ac:dyDescent="0.35">
      <c r="A3616" s="14">
        <v>20486216434</v>
      </c>
      <c r="B3616" s="15" t="s">
        <v>5372</v>
      </c>
      <c r="C3616" s="15" t="s">
        <v>850</v>
      </c>
      <c r="D3616" s="15" t="s">
        <v>6</v>
      </c>
      <c r="E3616" t="e">
        <v>#N/A</v>
      </c>
    </row>
    <row r="3617" spans="1:5" x14ac:dyDescent="0.35">
      <c r="A3617" s="14">
        <v>20486218305</v>
      </c>
      <c r="B3617" s="15" t="s">
        <v>5371</v>
      </c>
      <c r="C3617" s="15" t="s">
        <v>850</v>
      </c>
      <c r="D3617" s="15" t="s">
        <v>6</v>
      </c>
      <c r="E3617" t="e">
        <v>#N/A</v>
      </c>
    </row>
    <row r="3618" spans="1:5" x14ac:dyDescent="0.35">
      <c r="A3618" s="14">
        <v>20486218569</v>
      </c>
      <c r="B3618" s="15" t="s">
        <v>5370</v>
      </c>
      <c r="C3618" s="15" t="s">
        <v>850</v>
      </c>
      <c r="D3618" s="15" t="s">
        <v>6</v>
      </c>
      <c r="E3618" t="e">
        <v>#N/A</v>
      </c>
    </row>
    <row r="3619" spans="1:5" x14ac:dyDescent="0.35">
      <c r="A3619" s="14">
        <v>20486219298</v>
      </c>
      <c r="B3619" s="15" t="s">
        <v>5369</v>
      </c>
      <c r="C3619" s="15" t="s">
        <v>850</v>
      </c>
      <c r="D3619" s="15" t="s">
        <v>6</v>
      </c>
      <c r="E3619" t="e">
        <v>#N/A</v>
      </c>
    </row>
    <row r="3620" spans="1:5" x14ac:dyDescent="0.35">
      <c r="A3620" s="14">
        <v>20486221519</v>
      </c>
      <c r="B3620" s="15" t="s">
        <v>5368</v>
      </c>
      <c r="C3620" s="15" t="s">
        <v>850</v>
      </c>
      <c r="D3620" s="15" t="s">
        <v>6</v>
      </c>
      <c r="E3620" t="e">
        <v>#N/A</v>
      </c>
    </row>
    <row r="3621" spans="1:5" x14ac:dyDescent="0.35">
      <c r="A3621" s="14">
        <v>20486221942</v>
      </c>
      <c r="B3621" s="15" t="s">
        <v>5367</v>
      </c>
      <c r="C3621" s="15" t="s">
        <v>850</v>
      </c>
      <c r="D3621" s="15" t="s">
        <v>6</v>
      </c>
      <c r="E3621" t="e">
        <v>#N/A</v>
      </c>
    </row>
    <row r="3622" spans="1:5" x14ac:dyDescent="0.35">
      <c r="A3622" s="14">
        <v>20486224372</v>
      </c>
      <c r="B3622" s="15" t="s">
        <v>5366</v>
      </c>
      <c r="C3622" s="15" t="s">
        <v>850</v>
      </c>
      <c r="D3622" s="15" t="s">
        <v>6</v>
      </c>
      <c r="E3622" t="e">
        <v>#N/A</v>
      </c>
    </row>
    <row r="3623" spans="1:5" x14ac:dyDescent="0.35">
      <c r="A3623" s="14">
        <v>20486226235</v>
      </c>
      <c r="B3623" s="15" t="s">
        <v>5365</v>
      </c>
      <c r="C3623" s="15" t="s">
        <v>850</v>
      </c>
      <c r="D3623" s="15" t="s">
        <v>6</v>
      </c>
      <c r="E3623" t="e">
        <v>#N/A</v>
      </c>
    </row>
    <row r="3624" spans="1:5" x14ac:dyDescent="0.35">
      <c r="A3624" s="14">
        <v>20486226669</v>
      </c>
      <c r="B3624" s="15" t="s">
        <v>5364</v>
      </c>
      <c r="C3624" s="15" t="s">
        <v>850</v>
      </c>
      <c r="D3624" s="15" t="s">
        <v>6</v>
      </c>
      <c r="E3624" t="e">
        <v>#N/A</v>
      </c>
    </row>
    <row r="3625" spans="1:5" x14ac:dyDescent="0.35">
      <c r="A3625" s="14">
        <v>20486226821</v>
      </c>
      <c r="B3625" s="15" t="s">
        <v>5363</v>
      </c>
      <c r="C3625" s="15" t="s">
        <v>850</v>
      </c>
      <c r="D3625" s="15" t="s">
        <v>6</v>
      </c>
      <c r="E3625" t="e">
        <v>#N/A</v>
      </c>
    </row>
    <row r="3626" spans="1:5" x14ac:dyDescent="0.35">
      <c r="A3626" s="14">
        <v>20486227983</v>
      </c>
      <c r="B3626" s="15" t="s">
        <v>5362</v>
      </c>
      <c r="C3626" s="15" t="s">
        <v>850</v>
      </c>
      <c r="D3626" s="15" t="s">
        <v>6</v>
      </c>
      <c r="E3626" t="e">
        <v>#N/A</v>
      </c>
    </row>
    <row r="3627" spans="1:5" x14ac:dyDescent="0.35">
      <c r="A3627" s="14">
        <v>20486238837</v>
      </c>
      <c r="B3627" s="15" t="s">
        <v>5361</v>
      </c>
      <c r="C3627" s="15" t="s">
        <v>850</v>
      </c>
      <c r="D3627" s="15" t="s">
        <v>6</v>
      </c>
      <c r="E3627" t="e">
        <v>#N/A</v>
      </c>
    </row>
    <row r="3628" spans="1:5" x14ac:dyDescent="0.35">
      <c r="A3628" s="14">
        <v>20486249014</v>
      </c>
      <c r="B3628" s="15" t="s">
        <v>5360</v>
      </c>
      <c r="C3628" s="15" t="s">
        <v>850</v>
      </c>
      <c r="D3628" s="15" t="s">
        <v>6</v>
      </c>
      <c r="E3628" t="e">
        <v>#N/A</v>
      </c>
    </row>
    <row r="3629" spans="1:5" x14ac:dyDescent="0.35">
      <c r="A3629" s="14">
        <v>20486263513</v>
      </c>
      <c r="B3629" s="15" t="s">
        <v>5359</v>
      </c>
      <c r="C3629" s="15" t="s">
        <v>850</v>
      </c>
      <c r="D3629" s="15" t="s">
        <v>6</v>
      </c>
      <c r="E3629" t="e">
        <v>#N/A</v>
      </c>
    </row>
    <row r="3630" spans="1:5" x14ac:dyDescent="0.35">
      <c r="A3630" s="14">
        <v>20486275104</v>
      </c>
      <c r="B3630" s="15" t="s">
        <v>5358</v>
      </c>
      <c r="C3630" s="15" t="s">
        <v>850</v>
      </c>
      <c r="D3630" s="15" t="s">
        <v>6</v>
      </c>
      <c r="E3630" t="e">
        <v>#N/A</v>
      </c>
    </row>
    <row r="3631" spans="1:5" x14ac:dyDescent="0.35">
      <c r="A3631" s="14">
        <v>20486276411</v>
      </c>
      <c r="B3631" s="15" t="s">
        <v>4553</v>
      </c>
      <c r="C3631" s="15" t="s">
        <v>850</v>
      </c>
      <c r="D3631" s="15" t="s">
        <v>6</v>
      </c>
      <c r="E3631" t="e">
        <v>#N/A</v>
      </c>
    </row>
    <row r="3632" spans="1:5" x14ac:dyDescent="0.35">
      <c r="A3632" s="33">
        <v>20486278201</v>
      </c>
      <c r="B3632" s="35" t="s">
        <v>6203</v>
      </c>
      <c r="C3632" s="15" t="s">
        <v>850</v>
      </c>
      <c r="D3632" s="35" t="s">
        <v>6</v>
      </c>
      <c r="E3632" t="e">
        <v>#N/A</v>
      </c>
    </row>
    <row r="3633" spans="1:5" x14ac:dyDescent="0.35">
      <c r="A3633" s="14">
        <v>20486287021</v>
      </c>
      <c r="B3633" s="15" t="s">
        <v>5357</v>
      </c>
      <c r="C3633" s="15" t="s">
        <v>850</v>
      </c>
      <c r="D3633" s="15" t="s">
        <v>6</v>
      </c>
      <c r="E3633" t="e">
        <v>#N/A</v>
      </c>
    </row>
    <row r="3634" spans="1:5" x14ac:dyDescent="0.35">
      <c r="A3634" s="14">
        <v>20486287960</v>
      </c>
      <c r="B3634" s="15" t="s">
        <v>5356</v>
      </c>
      <c r="C3634" s="15" t="s">
        <v>850</v>
      </c>
      <c r="D3634" s="15" t="s">
        <v>6</v>
      </c>
      <c r="E3634" t="e">
        <v>#N/A</v>
      </c>
    </row>
    <row r="3635" spans="1:5" x14ac:dyDescent="0.35">
      <c r="A3635" s="14">
        <v>20486292700</v>
      </c>
      <c r="B3635" s="15" t="s">
        <v>5355</v>
      </c>
      <c r="C3635" s="15" t="s">
        <v>850</v>
      </c>
      <c r="D3635" s="15" t="s">
        <v>6</v>
      </c>
      <c r="E3635" t="e">
        <v>#N/A</v>
      </c>
    </row>
    <row r="3636" spans="1:5" x14ac:dyDescent="0.35">
      <c r="A3636" s="14">
        <v>20486298228</v>
      </c>
      <c r="B3636" s="15" t="s">
        <v>5354</v>
      </c>
      <c r="C3636" s="15" t="s">
        <v>850</v>
      </c>
      <c r="D3636" s="15" t="s">
        <v>6</v>
      </c>
      <c r="E3636" t="e">
        <v>#N/A</v>
      </c>
    </row>
    <row r="3637" spans="1:5" x14ac:dyDescent="0.35">
      <c r="A3637" s="14">
        <v>20486306344</v>
      </c>
      <c r="B3637" s="15" t="s">
        <v>5353</v>
      </c>
      <c r="C3637" s="15" t="s">
        <v>850</v>
      </c>
      <c r="D3637" s="15" t="s">
        <v>6</v>
      </c>
      <c r="E3637" t="e">
        <v>#N/A</v>
      </c>
    </row>
    <row r="3638" spans="1:5" x14ac:dyDescent="0.35">
      <c r="A3638" s="14">
        <v>20486310376</v>
      </c>
      <c r="B3638" s="15" t="s">
        <v>5352</v>
      </c>
      <c r="C3638" s="15" t="s">
        <v>850</v>
      </c>
      <c r="D3638" s="15" t="s">
        <v>6</v>
      </c>
      <c r="E3638" t="e">
        <v>#N/A</v>
      </c>
    </row>
    <row r="3639" spans="1:5" x14ac:dyDescent="0.35">
      <c r="A3639" s="14">
        <v>20486313804</v>
      </c>
      <c r="B3639" s="15" t="s">
        <v>5351</v>
      </c>
      <c r="C3639" s="15" t="s">
        <v>850</v>
      </c>
      <c r="D3639" s="15" t="s">
        <v>6</v>
      </c>
      <c r="E3639" t="e">
        <v>#N/A</v>
      </c>
    </row>
    <row r="3640" spans="1:5" x14ac:dyDescent="0.35">
      <c r="A3640" s="14">
        <v>20486319322</v>
      </c>
      <c r="B3640" s="15" t="s">
        <v>5350</v>
      </c>
      <c r="C3640" s="15" t="s">
        <v>850</v>
      </c>
      <c r="D3640" s="15" t="s">
        <v>6</v>
      </c>
      <c r="E3640" t="e">
        <v>#N/A</v>
      </c>
    </row>
    <row r="3641" spans="1:5" x14ac:dyDescent="0.35">
      <c r="A3641" s="14">
        <v>20486319594</v>
      </c>
      <c r="B3641" s="15" t="s">
        <v>5349</v>
      </c>
      <c r="C3641" s="15" t="s">
        <v>850</v>
      </c>
      <c r="D3641" s="15" t="s">
        <v>6</v>
      </c>
      <c r="E3641" t="e">
        <v>#N/A</v>
      </c>
    </row>
    <row r="3642" spans="1:5" x14ac:dyDescent="0.35">
      <c r="A3642" s="33">
        <v>20486320258</v>
      </c>
      <c r="B3642" s="35" t="s">
        <v>6204</v>
      </c>
      <c r="C3642" s="15" t="s">
        <v>850</v>
      </c>
      <c r="D3642" s="35" t="s">
        <v>6</v>
      </c>
      <c r="E3642" t="e">
        <v>#N/A</v>
      </c>
    </row>
    <row r="3643" spans="1:5" x14ac:dyDescent="0.35">
      <c r="A3643" s="14">
        <v>20486347709</v>
      </c>
      <c r="B3643" s="15" t="s">
        <v>5348</v>
      </c>
      <c r="C3643" s="15" t="s">
        <v>850</v>
      </c>
      <c r="D3643" s="15" t="s">
        <v>6</v>
      </c>
      <c r="E3643" t="e">
        <v>#N/A</v>
      </c>
    </row>
    <row r="3644" spans="1:5" x14ac:dyDescent="0.35">
      <c r="A3644" s="14">
        <v>20486352532</v>
      </c>
      <c r="B3644" s="15" t="s">
        <v>5347</v>
      </c>
      <c r="C3644" s="15" t="s">
        <v>850</v>
      </c>
      <c r="D3644" s="15" t="s">
        <v>6</v>
      </c>
      <c r="E3644" t="e">
        <v>#N/A</v>
      </c>
    </row>
    <row r="3645" spans="1:5" x14ac:dyDescent="0.35">
      <c r="A3645" s="14">
        <v>20486355477</v>
      </c>
      <c r="B3645" s="15" t="s">
        <v>5346</v>
      </c>
      <c r="C3645" s="15" t="s">
        <v>850</v>
      </c>
      <c r="D3645" s="15" t="s">
        <v>6</v>
      </c>
      <c r="E3645" t="e">
        <v>#N/A</v>
      </c>
    </row>
    <row r="3646" spans="1:5" x14ac:dyDescent="0.35">
      <c r="A3646" s="14">
        <v>20486365359</v>
      </c>
      <c r="B3646" s="15" t="s">
        <v>5345</v>
      </c>
      <c r="C3646" s="15" t="s">
        <v>850</v>
      </c>
      <c r="D3646" s="15" t="s">
        <v>6</v>
      </c>
      <c r="E3646" t="e">
        <v>#N/A</v>
      </c>
    </row>
    <row r="3647" spans="1:5" x14ac:dyDescent="0.35">
      <c r="A3647" s="14">
        <v>20486375745</v>
      </c>
      <c r="B3647" s="15" t="s">
        <v>5344</v>
      </c>
      <c r="C3647" s="15" t="s">
        <v>850</v>
      </c>
      <c r="D3647" s="15" t="s">
        <v>6</v>
      </c>
      <c r="E3647" t="e">
        <v>#N/A</v>
      </c>
    </row>
    <row r="3648" spans="1:5" x14ac:dyDescent="0.35">
      <c r="A3648" s="33">
        <v>20486377799</v>
      </c>
      <c r="B3648" s="35" t="s">
        <v>6450</v>
      </c>
      <c r="C3648" s="15" t="s">
        <v>850</v>
      </c>
      <c r="D3648" s="35" t="s">
        <v>6</v>
      </c>
      <c r="E3648" t="e">
        <v>#N/A</v>
      </c>
    </row>
    <row r="3649" spans="1:5" x14ac:dyDescent="0.35">
      <c r="A3649" s="14">
        <v>20486383411</v>
      </c>
      <c r="B3649" s="15" t="s">
        <v>5343</v>
      </c>
      <c r="C3649" s="15" t="s">
        <v>850</v>
      </c>
      <c r="D3649" s="15" t="s">
        <v>6</v>
      </c>
      <c r="E3649" t="e">
        <v>#N/A</v>
      </c>
    </row>
    <row r="3650" spans="1:5" x14ac:dyDescent="0.35">
      <c r="A3650" s="14">
        <v>20486387085</v>
      </c>
      <c r="B3650" s="15" t="s">
        <v>5341</v>
      </c>
      <c r="C3650" s="15" t="s">
        <v>850</v>
      </c>
      <c r="D3650" s="15" t="s">
        <v>6</v>
      </c>
      <c r="E3650" t="e">
        <v>#N/A</v>
      </c>
    </row>
    <row r="3651" spans="1:5" x14ac:dyDescent="0.35">
      <c r="A3651" s="14">
        <v>20486387832</v>
      </c>
      <c r="B3651" s="15" t="s">
        <v>361</v>
      </c>
      <c r="C3651" s="15" t="s">
        <v>850</v>
      </c>
      <c r="D3651" s="15" t="s">
        <v>6</v>
      </c>
      <c r="E3651" t="e">
        <v>#N/A</v>
      </c>
    </row>
    <row r="3652" spans="1:5" x14ac:dyDescent="0.35">
      <c r="A3652" s="14">
        <v>20486391279</v>
      </c>
      <c r="B3652" s="15" t="s">
        <v>1324</v>
      </c>
      <c r="C3652" s="15" t="s">
        <v>850</v>
      </c>
      <c r="D3652" s="15" t="s">
        <v>6</v>
      </c>
      <c r="E3652" t="e">
        <v>#N/A</v>
      </c>
    </row>
    <row r="3653" spans="1:5" x14ac:dyDescent="0.35">
      <c r="A3653" s="14">
        <v>20486394707</v>
      </c>
      <c r="B3653" s="15" t="s">
        <v>5340</v>
      </c>
      <c r="C3653" s="15" t="s">
        <v>850</v>
      </c>
      <c r="D3653" s="15" t="s">
        <v>6</v>
      </c>
      <c r="E3653" t="e">
        <v>#N/A</v>
      </c>
    </row>
    <row r="3654" spans="1:5" x14ac:dyDescent="0.35">
      <c r="A3654" s="14">
        <v>20486402220</v>
      </c>
      <c r="B3654" s="15" t="s">
        <v>5339</v>
      </c>
      <c r="C3654" s="15" t="s">
        <v>850</v>
      </c>
      <c r="D3654" s="15" t="s">
        <v>6</v>
      </c>
      <c r="E3654" t="e">
        <v>#N/A</v>
      </c>
    </row>
    <row r="3655" spans="1:5" x14ac:dyDescent="0.35">
      <c r="A3655" s="14">
        <v>20486402904</v>
      </c>
      <c r="B3655" s="15" t="s">
        <v>1323</v>
      </c>
      <c r="C3655" s="15" t="s">
        <v>850</v>
      </c>
      <c r="D3655" s="15" t="s">
        <v>6</v>
      </c>
      <c r="E3655" t="e">
        <v>#N/A</v>
      </c>
    </row>
    <row r="3656" spans="1:5" x14ac:dyDescent="0.35">
      <c r="A3656" s="33">
        <v>20486403463</v>
      </c>
      <c r="B3656" s="35" t="s">
        <v>6205</v>
      </c>
      <c r="C3656" s="15" t="s">
        <v>850</v>
      </c>
      <c r="D3656" s="35" t="s">
        <v>6</v>
      </c>
      <c r="E3656" t="e">
        <v>#N/A</v>
      </c>
    </row>
    <row r="3657" spans="1:5" x14ac:dyDescent="0.35">
      <c r="A3657" s="14">
        <v>20486403544</v>
      </c>
      <c r="B3657" s="15" t="s">
        <v>5338</v>
      </c>
      <c r="C3657" s="15" t="s">
        <v>850</v>
      </c>
      <c r="D3657" s="15" t="s">
        <v>6</v>
      </c>
      <c r="E3657" t="e">
        <v>#N/A</v>
      </c>
    </row>
    <row r="3658" spans="1:5" x14ac:dyDescent="0.35">
      <c r="A3658" s="14">
        <v>20486406136</v>
      </c>
      <c r="B3658" s="15" t="s">
        <v>5337</v>
      </c>
      <c r="C3658" s="15" t="s">
        <v>850</v>
      </c>
      <c r="D3658" s="15" t="s">
        <v>6</v>
      </c>
      <c r="E3658" t="e">
        <v>#N/A</v>
      </c>
    </row>
    <row r="3659" spans="1:5" x14ac:dyDescent="0.35">
      <c r="A3659" s="14">
        <v>20486407299</v>
      </c>
      <c r="B3659" s="15" t="s">
        <v>5336</v>
      </c>
      <c r="C3659" s="15" t="s">
        <v>850</v>
      </c>
      <c r="D3659" s="15" t="s">
        <v>6</v>
      </c>
      <c r="E3659" t="e">
        <v>#N/A</v>
      </c>
    </row>
    <row r="3660" spans="1:5" x14ac:dyDescent="0.35">
      <c r="A3660" s="14">
        <v>20486411059</v>
      </c>
      <c r="B3660" s="15" t="s">
        <v>1322</v>
      </c>
      <c r="C3660" s="15" t="s">
        <v>850</v>
      </c>
      <c r="D3660" s="15" t="s">
        <v>6</v>
      </c>
      <c r="E3660" t="e">
        <v>#N/A</v>
      </c>
    </row>
    <row r="3661" spans="1:5" x14ac:dyDescent="0.35">
      <c r="A3661" s="14">
        <v>20486411211</v>
      </c>
      <c r="B3661" s="15" t="s">
        <v>5334</v>
      </c>
      <c r="C3661" s="15" t="s">
        <v>850</v>
      </c>
      <c r="D3661" s="15" t="s">
        <v>6</v>
      </c>
      <c r="E3661" t="e">
        <v>#N/A</v>
      </c>
    </row>
    <row r="3662" spans="1:5" x14ac:dyDescent="0.35">
      <c r="A3662" s="33">
        <v>20486417502</v>
      </c>
      <c r="B3662" s="35" t="s">
        <v>6206</v>
      </c>
      <c r="C3662" s="15" t="s">
        <v>850</v>
      </c>
      <c r="D3662" s="35" t="s">
        <v>6</v>
      </c>
      <c r="E3662" t="e">
        <v>#N/A</v>
      </c>
    </row>
    <row r="3663" spans="1:5" x14ac:dyDescent="0.35">
      <c r="A3663" s="14">
        <v>20486418223</v>
      </c>
      <c r="B3663" s="15" t="s">
        <v>5333</v>
      </c>
      <c r="C3663" s="15" t="s">
        <v>850</v>
      </c>
      <c r="D3663" s="15" t="s">
        <v>6</v>
      </c>
      <c r="E3663" t="e">
        <v>#N/A</v>
      </c>
    </row>
    <row r="3664" spans="1:5" x14ac:dyDescent="0.35">
      <c r="A3664" s="14">
        <v>20486419548</v>
      </c>
      <c r="B3664" s="15" t="s">
        <v>5332</v>
      </c>
      <c r="C3664" s="15" t="s">
        <v>850</v>
      </c>
      <c r="D3664" s="15" t="s">
        <v>6</v>
      </c>
      <c r="E3664" t="e">
        <v>#N/A</v>
      </c>
    </row>
    <row r="3665" spans="1:5" x14ac:dyDescent="0.35">
      <c r="A3665" s="33">
        <v>20486424894</v>
      </c>
      <c r="B3665" s="35" t="s">
        <v>6207</v>
      </c>
      <c r="C3665" s="15" t="s">
        <v>850</v>
      </c>
      <c r="D3665" s="35" t="s">
        <v>6</v>
      </c>
      <c r="E3665" t="e">
        <v>#N/A</v>
      </c>
    </row>
    <row r="3666" spans="1:5" x14ac:dyDescent="0.35">
      <c r="A3666" s="14">
        <v>20486427214</v>
      </c>
      <c r="B3666" s="15" t="s">
        <v>5331</v>
      </c>
      <c r="C3666" s="15" t="s">
        <v>850</v>
      </c>
      <c r="D3666" s="15" t="s">
        <v>6</v>
      </c>
      <c r="E3666" t="e">
        <v>#N/A</v>
      </c>
    </row>
    <row r="3667" spans="1:5" x14ac:dyDescent="0.35">
      <c r="A3667" s="14">
        <v>20486427991</v>
      </c>
      <c r="B3667" s="15" t="s">
        <v>5330</v>
      </c>
      <c r="C3667" s="15" t="s">
        <v>850</v>
      </c>
      <c r="D3667" s="15" t="s">
        <v>6</v>
      </c>
      <c r="E3667" t="e">
        <v>#N/A</v>
      </c>
    </row>
    <row r="3668" spans="1:5" x14ac:dyDescent="0.35">
      <c r="A3668" s="33">
        <v>20486432137</v>
      </c>
      <c r="B3668" s="35" t="s">
        <v>6388</v>
      </c>
      <c r="C3668" s="15" t="s">
        <v>850</v>
      </c>
      <c r="D3668" s="35" t="s">
        <v>6</v>
      </c>
      <c r="E3668" t="e">
        <v>#N/A</v>
      </c>
    </row>
    <row r="3669" spans="1:5" x14ac:dyDescent="0.35">
      <c r="A3669" s="14">
        <v>20486470730</v>
      </c>
      <c r="B3669" s="15" t="s">
        <v>5329</v>
      </c>
      <c r="C3669" s="15" t="s">
        <v>850</v>
      </c>
      <c r="D3669" s="15" t="s">
        <v>6</v>
      </c>
      <c r="E3669" t="e">
        <v>#N/A</v>
      </c>
    </row>
    <row r="3670" spans="1:5" x14ac:dyDescent="0.35">
      <c r="A3670" s="14">
        <v>20486481189</v>
      </c>
      <c r="B3670" s="15" t="s">
        <v>5328</v>
      </c>
      <c r="C3670" s="15" t="s">
        <v>850</v>
      </c>
      <c r="D3670" s="15" t="s">
        <v>6</v>
      </c>
      <c r="E3670" t="e">
        <v>#N/A</v>
      </c>
    </row>
    <row r="3671" spans="1:5" x14ac:dyDescent="0.35">
      <c r="A3671" s="14">
        <v>20486483980</v>
      </c>
      <c r="B3671" s="15" t="s">
        <v>5327</v>
      </c>
      <c r="C3671" s="15" t="s">
        <v>850</v>
      </c>
      <c r="D3671" s="15" t="s">
        <v>6</v>
      </c>
      <c r="E3671" t="e">
        <v>#N/A</v>
      </c>
    </row>
    <row r="3672" spans="1:5" x14ac:dyDescent="0.35">
      <c r="A3672" s="14">
        <v>20486488191</v>
      </c>
      <c r="B3672" s="15" t="s">
        <v>1321</v>
      </c>
      <c r="C3672" s="15" t="s">
        <v>850</v>
      </c>
      <c r="D3672" s="15" t="s">
        <v>6</v>
      </c>
      <c r="E3672" t="e">
        <v>#N/A</v>
      </c>
    </row>
    <row r="3673" spans="1:5" x14ac:dyDescent="0.35">
      <c r="A3673" s="14">
        <v>20486500663</v>
      </c>
      <c r="B3673" s="15" t="s">
        <v>5325</v>
      </c>
      <c r="C3673" s="15" t="s">
        <v>850</v>
      </c>
      <c r="D3673" s="15" t="s">
        <v>6</v>
      </c>
      <c r="E3673" t="e">
        <v>#N/A</v>
      </c>
    </row>
    <row r="3674" spans="1:5" x14ac:dyDescent="0.35">
      <c r="A3674" s="14">
        <v>20486503417</v>
      </c>
      <c r="B3674" s="15" t="s">
        <v>5324</v>
      </c>
      <c r="C3674" s="15" t="s">
        <v>850</v>
      </c>
      <c r="D3674" s="15" t="s">
        <v>6</v>
      </c>
      <c r="E3674" t="e">
        <v>#N/A</v>
      </c>
    </row>
    <row r="3675" spans="1:5" x14ac:dyDescent="0.35">
      <c r="A3675" s="33">
        <v>20486511606</v>
      </c>
      <c r="B3675" s="35" t="s">
        <v>6208</v>
      </c>
      <c r="C3675" s="15" t="s">
        <v>850</v>
      </c>
      <c r="D3675" s="35" t="s">
        <v>6</v>
      </c>
      <c r="E3675" t="e">
        <v>#N/A</v>
      </c>
    </row>
    <row r="3676" spans="1:5" x14ac:dyDescent="0.35">
      <c r="A3676" s="14">
        <v>20486511789</v>
      </c>
      <c r="B3676" s="15" t="s">
        <v>5323</v>
      </c>
      <c r="C3676" s="15" t="s">
        <v>850</v>
      </c>
      <c r="D3676" s="15" t="s">
        <v>6</v>
      </c>
      <c r="E3676" t="e">
        <v>#N/A</v>
      </c>
    </row>
    <row r="3677" spans="1:5" x14ac:dyDescent="0.35">
      <c r="A3677" s="14">
        <v>20486517396</v>
      </c>
      <c r="B3677" s="15" t="s">
        <v>5322</v>
      </c>
      <c r="C3677" s="15" t="s">
        <v>850</v>
      </c>
      <c r="D3677" s="15" t="s">
        <v>6</v>
      </c>
      <c r="E3677" t="e">
        <v>#N/A</v>
      </c>
    </row>
    <row r="3678" spans="1:5" x14ac:dyDescent="0.35">
      <c r="A3678" s="14">
        <v>20486576724</v>
      </c>
      <c r="B3678" s="15" t="s">
        <v>5321</v>
      </c>
      <c r="C3678" s="15" t="s">
        <v>850</v>
      </c>
      <c r="D3678" s="15" t="s">
        <v>6</v>
      </c>
      <c r="E3678" t="e">
        <v>#N/A</v>
      </c>
    </row>
    <row r="3679" spans="1:5" x14ac:dyDescent="0.35">
      <c r="A3679" s="14">
        <v>20486588064</v>
      </c>
      <c r="B3679" s="15" t="s">
        <v>1320</v>
      </c>
      <c r="C3679" s="15" t="s">
        <v>850</v>
      </c>
      <c r="D3679" s="15" t="s">
        <v>6</v>
      </c>
      <c r="E3679" t="e">
        <v>#N/A</v>
      </c>
    </row>
    <row r="3680" spans="1:5" x14ac:dyDescent="0.35">
      <c r="A3680" s="14">
        <v>20486591448</v>
      </c>
      <c r="B3680" s="15" t="s">
        <v>5320</v>
      </c>
      <c r="C3680" s="15" t="s">
        <v>850</v>
      </c>
      <c r="D3680" s="15" t="s">
        <v>6</v>
      </c>
      <c r="E3680" t="e">
        <v>#N/A</v>
      </c>
    </row>
    <row r="3681" spans="1:5" x14ac:dyDescent="0.35">
      <c r="A3681" s="14">
        <v>20486605414</v>
      </c>
      <c r="B3681" s="15" t="s">
        <v>5319</v>
      </c>
      <c r="C3681" s="15" t="s">
        <v>850</v>
      </c>
      <c r="D3681" s="15" t="s">
        <v>6</v>
      </c>
      <c r="E3681" t="e">
        <v>#N/A</v>
      </c>
    </row>
    <row r="3682" spans="1:5" x14ac:dyDescent="0.35">
      <c r="A3682" s="14">
        <v>20486615649</v>
      </c>
      <c r="B3682" s="15" t="s">
        <v>5318</v>
      </c>
      <c r="C3682" s="15" t="s">
        <v>850</v>
      </c>
      <c r="D3682" s="15" t="s">
        <v>6</v>
      </c>
      <c r="E3682" t="e">
        <v>#N/A</v>
      </c>
    </row>
    <row r="3683" spans="1:5" x14ac:dyDescent="0.35">
      <c r="A3683" s="14">
        <v>20486622696</v>
      </c>
      <c r="B3683" s="15" t="s">
        <v>5317</v>
      </c>
      <c r="C3683" s="15" t="s">
        <v>850</v>
      </c>
      <c r="D3683" s="15" t="s">
        <v>6</v>
      </c>
      <c r="E3683" t="e">
        <v>#N/A</v>
      </c>
    </row>
    <row r="3684" spans="1:5" x14ac:dyDescent="0.35">
      <c r="A3684" s="14">
        <v>20486631687</v>
      </c>
      <c r="B3684" s="15" t="s">
        <v>5316</v>
      </c>
      <c r="C3684" s="15" t="s">
        <v>850</v>
      </c>
      <c r="D3684" s="15" t="s">
        <v>6</v>
      </c>
      <c r="E3684" t="e">
        <v>#N/A</v>
      </c>
    </row>
    <row r="3685" spans="1:5" x14ac:dyDescent="0.35">
      <c r="A3685" s="14">
        <v>20486634511</v>
      </c>
      <c r="B3685" s="15" t="s">
        <v>5315</v>
      </c>
      <c r="C3685" s="15" t="s">
        <v>850</v>
      </c>
      <c r="D3685" s="15" t="s">
        <v>6</v>
      </c>
      <c r="E3685" t="e">
        <v>#N/A</v>
      </c>
    </row>
    <row r="3686" spans="1:5" x14ac:dyDescent="0.35">
      <c r="A3686" s="14">
        <v>20486644312</v>
      </c>
      <c r="B3686" s="15" t="s">
        <v>5314</v>
      </c>
      <c r="C3686" s="15" t="s">
        <v>850</v>
      </c>
      <c r="D3686" s="15" t="s">
        <v>6</v>
      </c>
      <c r="E3686" t="e">
        <v>#N/A</v>
      </c>
    </row>
    <row r="3687" spans="1:5" x14ac:dyDescent="0.35">
      <c r="A3687" s="14">
        <v>20486648148</v>
      </c>
      <c r="B3687" s="15" t="s">
        <v>5312</v>
      </c>
      <c r="C3687" s="15" t="s">
        <v>850</v>
      </c>
      <c r="D3687" s="15" t="s">
        <v>6</v>
      </c>
      <c r="E3687" t="e">
        <v>#N/A</v>
      </c>
    </row>
    <row r="3688" spans="1:5" x14ac:dyDescent="0.35">
      <c r="A3688" s="14">
        <v>20486653656</v>
      </c>
      <c r="B3688" s="15" t="s">
        <v>5311</v>
      </c>
      <c r="C3688" s="15" t="s">
        <v>850</v>
      </c>
      <c r="D3688" s="15" t="s">
        <v>6</v>
      </c>
      <c r="E3688" t="e">
        <v>#N/A</v>
      </c>
    </row>
    <row r="3689" spans="1:5" x14ac:dyDescent="0.35">
      <c r="A3689" s="14">
        <v>20486659182</v>
      </c>
      <c r="B3689" s="15" t="s">
        <v>5310</v>
      </c>
      <c r="C3689" s="15" t="s">
        <v>850</v>
      </c>
      <c r="D3689" s="15" t="s">
        <v>6</v>
      </c>
      <c r="E3689" t="e">
        <v>#N/A</v>
      </c>
    </row>
    <row r="3690" spans="1:5" x14ac:dyDescent="0.35">
      <c r="A3690" s="14">
        <v>20486672871</v>
      </c>
      <c r="B3690" s="15" t="s">
        <v>1319</v>
      </c>
      <c r="C3690" s="15" t="s">
        <v>850</v>
      </c>
      <c r="D3690" s="15" t="s">
        <v>6</v>
      </c>
      <c r="E3690" t="e">
        <v>#N/A</v>
      </c>
    </row>
    <row r="3691" spans="1:5" x14ac:dyDescent="0.35">
      <c r="A3691" s="14">
        <v>20486690349</v>
      </c>
      <c r="B3691" s="15" t="s">
        <v>1318</v>
      </c>
      <c r="C3691" s="15" t="s">
        <v>850</v>
      </c>
      <c r="D3691" s="15" t="s">
        <v>6</v>
      </c>
      <c r="E3691" t="e">
        <v>#N/A</v>
      </c>
    </row>
    <row r="3692" spans="1:5" x14ac:dyDescent="0.35">
      <c r="A3692" s="14">
        <v>20486724189</v>
      </c>
      <c r="B3692" s="15" t="s">
        <v>5309</v>
      </c>
      <c r="C3692" s="15" t="s">
        <v>850</v>
      </c>
      <c r="D3692" s="15" t="s">
        <v>6</v>
      </c>
      <c r="E3692" t="e">
        <v>#N/A</v>
      </c>
    </row>
    <row r="3693" spans="1:5" x14ac:dyDescent="0.35">
      <c r="A3693" s="14">
        <v>20486744376</v>
      </c>
      <c r="B3693" s="15" t="s">
        <v>5308</v>
      </c>
      <c r="C3693" s="15" t="s">
        <v>850</v>
      </c>
      <c r="D3693" s="15" t="s">
        <v>6</v>
      </c>
      <c r="E3693" t="e">
        <v>#N/A</v>
      </c>
    </row>
    <row r="3694" spans="1:5" x14ac:dyDescent="0.35">
      <c r="A3694" s="14">
        <v>20486746310</v>
      </c>
      <c r="B3694" s="15" t="s">
        <v>5307</v>
      </c>
      <c r="C3694" s="15" t="s">
        <v>850</v>
      </c>
      <c r="D3694" s="15" t="s">
        <v>6</v>
      </c>
      <c r="E3694" t="e">
        <v>#N/A</v>
      </c>
    </row>
    <row r="3695" spans="1:5" x14ac:dyDescent="0.35">
      <c r="A3695" s="14">
        <v>20486757516</v>
      </c>
      <c r="B3695" s="15" t="s">
        <v>5306</v>
      </c>
      <c r="C3695" s="15" t="s">
        <v>850</v>
      </c>
      <c r="D3695" s="15" t="s">
        <v>6</v>
      </c>
      <c r="E3695" t="e">
        <v>#N/A</v>
      </c>
    </row>
    <row r="3696" spans="1:5" x14ac:dyDescent="0.35">
      <c r="A3696" s="14">
        <v>20486760908</v>
      </c>
      <c r="B3696" s="15" t="s">
        <v>1317</v>
      </c>
      <c r="C3696" s="15" t="s">
        <v>850</v>
      </c>
      <c r="D3696" s="15" t="s">
        <v>6</v>
      </c>
      <c r="E3696" t="e">
        <v>#N/A</v>
      </c>
    </row>
    <row r="3697" spans="1:5" x14ac:dyDescent="0.35">
      <c r="A3697" s="14">
        <v>20486776499</v>
      </c>
      <c r="B3697" s="15" t="s">
        <v>5305</v>
      </c>
      <c r="C3697" s="15" t="s">
        <v>850</v>
      </c>
      <c r="D3697" s="15" t="s">
        <v>6</v>
      </c>
      <c r="E3697" t="e">
        <v>#N/A</v>
      </c>
    </row>
    <row r="3698" spans="1:5" x14ac:dyDescent="0.35">
      <c r="A3698" s="14">
        <v>20486777622</v>
      </c>
      <c r="B3698" s="15" t="s">
        <v>5304</v>
      </c>
      <c r="C3698" s="15" t="s">
        <v>850</v>
      </c>
      <c r="D3698" s="15" t="s">
        <v>6</v>
      </c>
      <c r="E3698" t="e">
        <v>#N/A</v>
      </c>
    </row>
    <row r="3699" spans="1:5" x14ac:dyDescent="0.35">
      <c r="A3699" s="14">
        <v>20486782545</v>
      </c>
      <c r="B3699" s="15" t="s">
        <v>5303</v>
      </c>
      <c r="C3699" s="15" t="s">
        <v>850</v>
      </c>
      <c r="D3699" s="15" t="s">
        <v>6</v>
      </c>
      <c r="E3699" t="e">
        <v>#N/A</v>
      </c>
    </row>
    <row r="3700" spans="1:5" x14ac:dyDescent="0.35">
      <c r="A3700" s="14">
        <v>20486784599</v>
      </c>
      <c r="B3700" s="15" t="s">
        <v>5301</v>
      </c>
      <c r="C3700" s="15" t="s">
        <v>850</v>
      </c>
      <c r="D3700" s="15" t="s">
        <v>6</v>
      </c>
      <c r="E3700" t="e">
        <v>#N/A</v>
      </c>
    </row>
    <row r="3701" spans="1:5" x14ac:dyDescent="0.35">
      <c r="A3701" s="14">
        <v>20486786371</v>
      </c>
      <c r="B3701" s="15" t="s">
        <v>5298</v>
      </c>
      <c r="C3701" s="15" t="s">
        <v>850</v>
      </c>
      <c r="D3701" s="15" t="s">
        <v>6</v>
      </c>
      <c r="E3701" t="e">
        <v>#N/A</v>
      </c>
    </row>
    <row r="3702" spans="1:5" x14ac:dyDescent="0.35">
      <c r="A3702" s="14">
        <v>20486786451</v>
      </c>
      <c r="B3702" s="15" t="s">
        <v>5297</v>
      </c>
      <c r="C3702" s="15" t="s">
        <v>850</v>
      </c>
      <c r="D3702" s="15" t="s">
        <v>6</v>
      </c>
      <c r="E3702" t="e">
        <v>#N/A</v>
      </c>
    </row>
    <row r="3703" spans="1:5" x14ac:dyDescent="0.35">
      <c r="A3703" s="14">
        <v>20486790131</v>
      </c>
      <c r="B3703" s="15" t="s">
        <v>5296</v>
      </c>
      <c r="C3703" s="15" t="s">
        <v>850</v>
      </c>
      <c r="D3703" s="15" t="s">
        <v>6</v>
      </c>
      <c r="E3703" t="e">
        <v>#N/A</v>
      </c>
    </row>
    <row r="3704" spans="1:5" x14ac:dyDescent="0.35">
      <c r="A3704" s="14">
        <v>20486792265</v>
      </c>
      <c r="B3704" s="15" t="s">
        <v>5295</v>
      </c>
      <c r="C3704" s="15" t="s">
        <v>850</v>
      </c>
      <c r="D3704" s="15" t="s">
        <v>6</v>
      </c>
      <c r="E3704" t="e">
        <v>#N/A</v>
      </c>
    </row>
    <row r="3705" spans="1:5" x14ac:dyDescent="0.35">
      <c r="A3705" s="14">
        <v>20486794632</v>
      </c>
      <c r="B3705" s="15" t="s">
        <v>3657</v>
      </c>
      <c r="C3705" s="15" t="s">
        <v>850</v>
      </c>
      <c r="D3705" s="15" t="s">
        <v>6</v>
      </c>
      <c r="E3705" t="e">
        <v>#N/A</v>
      </c>
    </row>
    <row r="3706" spans="1:5" x14ac:dyDescent="0.35">
      <c r="A3706" s="14">
        <v>20486806401</v>
      </c>
      <c r="B3706" s="15" t="s">
        <v>5294</v>
      </c>
      <c r="C3706" s="15" t="s">
        <v>850</v>
      </c>
      <c r="D3706" s="15" t="s">
        <v>6</v>
      </c>
      <c r="E3706" t="e">
        <v>#N/A</v>
      </c>
    </row>
    <row r="3707" spans="1:5" x14ac:dyDescent="0.35">
      <c r="A3707" s="14">
        <v>20486807475</v>
      </c>
      <c r="B3707" s="15" t="s">
        <v>5293</v>
      </c>
      <c r="C3707" s="15" t="s">
        <v>850</v>
      </c>
      <c r="D3707" s="15" t="s">
        <v>6</v>
      </c>
      <c r="E3707" t="e">
        <v>#N/A</v>
      </c>
    </row>
    <row r="3708" spans="1:5" x14ac:dyDescent="0.35">
      <c r="A3708" s="14">
        <v>20486810000</v>
      </c>
      <c r="B3708" s="15" t="s">
        <v>5292</v>
      </c>
      <c r="C3708" s="15" t="s">
        <v>850</v>
      </c>
      <c r="D3708" s="15" t="s">
        <v>6</v>
      </c>
      <c r="E3708" t="e">
        <v>#N/A</v>
      </c>
    </row>
    <row r="3709" spans="1:5" x14ac:dyDescent="0.35">
      <c r="A3709" s="14">
        <v>20486825376</v>
      </c>
      <c r="B3709" s="15" t="s">
        <v>5291</v>
      </c>
      <c r="C3709" s="15" t="s">
        <v>850</v>
      </c>
      <c r="D3709" s="15" t="s">
        <v>6</v>
      </c>
      <c r="E3709" t="e">
        <v>#N/A</v>
      </c>
    </row>
    <row r="3710" spans="1:5" x14ac:dyDescent="0.35">
      <c r="A3710" s="14">
        <v>20486831007</v>
      </c>
      <c r="B3710" s="15" t="s">
        <v>1316</v>
      </c>
      <c r="C3710" s="15" t="s">
        <v>850</v>
      </c>
      <c r="D3710" s="15" t="s">
        <v>6</v>
      </c>
      <c r="E3710" t="e">
        <v>#N/A</v>
      </c>
    </row>
    <row r="3711" spans="1:5" x14ac:dyDescent="0.35">
      <c r="A3711" s="14">
        <v>20486838516</v>
      </c>
      <c r="B3711" s="15" t="s">
        <v>5290</v>
      </c>
      <c r="C3711" s="15" t="s">
        <v>850</v>
      </c>
      <c r="D3711" s="15" t="s">
        <v>6</v>
      </c>
      <c r="E3711" t="e">
        <v>#N/A</v>
      </c>
    </row>
    <row r="3712" spans="1:5" x14ac:dyDescent="0.35">
      <c r="A3712" s="14">
        <v>20486859947</v>
      </c>
      <c r="B3712" s="15" t="s">
        <v>5289</v>
      </c>
      <c r="C3712" s="15" t="s">
        <v>850</v>
      </c>
      <c r="D3712" s="15" t="s">
        <v>6</v>
      </c>
      <c r="E3712" t="e">
        <v>#N/A</v>
      </c>
    </row>
    <row r="3713" spans="1:5" x14ac:dyDescent="0.35">
      <c r="A3713" s="14">
        <v>20486898331</v>
      </c>
      <c r="B3713" s="15" t="s">
        <v>4338</v>
      </c>
      <c r="C3713" s="15" t="s">
        <v>850</v>
      </c>
      <c r="D3713" s="15" t="s">
        <v>6</v>
      </c>
      <c r="E3713" t="e">
        <v>#N/A</v>
      </c>
    </row>
    <row r="3714" spans="1:5" x14ac:dyDescent="0.35">
      <c r="A3714" s="14">
        <v>20486905213</v>
      </c>
      <c r="B3714" s="15" t="s">
        <v>5287</v>
      </c>
      <c r="C3714" s="15" t="s">
        <v>850</v>
      </c>
      <c r="D3714" s="15" t="s">
        <v>6</v>
      </c>
      <c r="E3714" t="e">
        <v>#N/A</v>
      </c>
    </row>
    <row r="3715" spans="1:5" x14ac:dyDescent="0.35">
      <c r="A3715" s="14">
        <v>20486926563</v>
      </c>
      <c r="B3715" s="15" t="s">
        <v>5286</v>
      </c>
      <c r="C3715" s="15" t="s">
        <v>850</v>
      </c>
      <c r="D3715" s="15" t="s">
        <v>6</v>
      </c>
      <c r="E3715" t="e">
        <v>#N/A</v>
      </c>
    </row>
    <row r="3716" spans="1:5" x14ac:dyDescent="0.35">
      <c r="A3716" s="14">
        <v>20486930081</v>
      </c>
      <c r="B3716" s="15" t="s">
        <v>5285</v>
      </c>
      <c r="C3716" s="15" t="s">
        <v>850</v>
      </c>
      <c r="D3716" s="15" t="s">
        <v>6</v>
      </c>
      <c r="E3716" t="e">
        <v>#N/A</v>
      </c>
    </row>
    <row r="3717" spans="1:5" x14ac:dyDescent="0.35">
      <c r="A3717" s="14">
        <v>20486946246</v>
      </c>
      <c r="B3717" s="15" t="s">
        <v>4053</v>
      </c>
      <c r="C3717" s="15" t="s">
        <v>850</v>
      </c>
      <c r="D3717" s="15" t="s">
        <v>6</v>
      </c>
      <c r="E3717" t="e">
        <v>#N/A</v>
      </c>
    </row>
    <row r="3718" spans="1:5" x14ac:dyDescent="0.35">
      <c r="A3718" s="14">
        <v>20486982803</v>
      </c>
      <c r="B3718" s="15" t="s">
        <v>1315</v>
      </c>
      <c r="C3718" s="15" t="s">
        <v>850</v>
      </c>
      <c r="D3718" s="15" t="s">
        <v>6</v>
      </c>
      <c r="E3718" t="e">
        <v>#N/A</v>
      </c>
    </row>
    <row r="3719" spans="1:5" x14ac:dyDescent="0.35">
      <c r="A3719" s="14">
        <v>20486987864</v>
      </c>
      <c r="B3719" s="15" t="s">
        <v>1314</v>
      </c>
      <c r="C3719" s="15" t="s">
        <v>850</v>
      </c>
      <c r="D3719" s="15" t="s">
        <v>6</v>
      </c>
      <c r="E3719" t="e">
        <v>#N/A</v>
      </c>
    </row>
    <row r="3720" spans="1:5" x14ac:dyDescent="0.35">
      <c r="A3720" s="14">
        <v>20486988836</v>
      </c>
      <c r="B3720" s="15" t="s">
        <v>1313</v>
      </c>
      <c r="C3720" s="15" t="s">
        <v>850</v>
      </c>
      <c r="D3720" s="15" t="s">
        <v>6</v>
      </c>
      <c r="E3720" t="e">
        <v>#N/A</v>
      </c>
    </row>
    <row r="3721" spans="1:5" x14ac:dyDescent="0.35">
      <c r="A3721" s="14">
        <v>20486988917</v>
      </c>
      <c r="B3721" s="15" t="s">
        <v>1312</v>
      </c>
      <c r="C3721" s="15" t="s">
        <v>850</v>
      </c>
      <c r="D3721" s="15" t="s">
        <v>6</v>
      </c>
      <c r="E3721" t="e">
        <v>#N/A</v>
      </c>
    </row>
    <row r="3722" spans="1:5" x14ac:dyDescent="0.35">
      <c r="A3722" s="14">
        <v>20486990148</v>
      </c>
      <c r="B3722" s="15" t="s">
        <v>1311</v>
      </c>
      <c r="C3722" s="15" t="s">
        <v>850</v>
      </c>
      <c r="D3722" s="15" t="s">
        <v>6</v>
      </c>
      <c r="E3722" t="e">
        <v>#N/A</v>
      </c>
    </row>
    <row r="3723" spans="1:5" x14ac:dyDescent="0.35">
      <c r="A3723" s="14">
        <v>20486991110</v>
      </c>
      <c r="B3723" s="15" t="s">
        <v>1310</v>
      </c>
      <c r="C3723" s="15" t="s">
        <v>850</v>
      </c>
      <c r="D3723" s="15" t="s">
        <v>6</v>
      </c>
      <c r="E3723" t="e">
        <v>#N/A</v>
      </c>
    </row>
    <row r="3724" spans="1:5" x14ac:dyDescent="0.35">
      <c r="A3724" s="14">
        <v>20487002764</v>
      </c>
      <c r="B3724" s="15" t="s">
        <v>5284</v>
      </c>
      <c r="C3724" s="15" t="s">
        <v>850</v>
      </c>
      <c r="D3724" s="15" t="s">
        <v>6</v>
      </c>
      <c r="E3724" t="e">
        <v>#N/A</v>
      </c>
    </row>
    <row r="3725" spans="1:5" x14ac:dyDescent="0.35">
      <c r="A3725" s="14">
        <v>20487011836</v>
      </c>
      <c r="B3725" s="15" t="s">
        <v>5283</v>
      </c>
      <c r="C3725" s="15" t="s">
        <v>850</v>
      </c>
      <c r="D3725" s="15" t="s">
        <v>6</v>
      </c>
      <c r="E3725" t="e">
        <v>#N/A</v>
      </c>
    </row>
    <row r="3726" spans="1:5" x14ac:dyDescent="0.35">
      <c r="A3726" s="14">
        <v>20487020151</v>
      </c>
      <c r="B3726" s="15" t="s">
        <v>5282</v>
      </c>
      <c r="C3726" s="15" t="s">
        <v>850</v>
      </c>
      <c r="D3726" s="15" t="s">
        <v>6</v>
      </c>
      <c r="E3726" t="e">
        <v>#N/A</v>
      </c>
    </row>
    <row r="3727" spans="1:5" x14ac:dyDescent="0.35">
      <c r="A3727" s="14">
        <v>20487028640</v>
      </c>
      <c r="B3727" s="15" t="s">
        <v>5281</v>
      </c>
      <c r="C3727" s="15" t="s">
        <v>850</v>
      </c>
      <c r="D3727" s="15" t="s">
        <v>6</v>
      </c>
      <c r="E3727" t="e">
        <v>#N/A</v>
      </c>
    </row>
    <row r="3728" spans="1:5" x14ac:dyDescent="0.35">
      <c r="A3728" s="14">
        <v>20487033309</v>
      </c>
      <c r="B3728" s="15" t="s">
        <v>5280</v>
      </c>
      <c r="C3728" s="15" t="s">
        <v>850</v>
      </c>
      <c r="D3728" s="15" t="s">
        <v>6</v>
      </c>
      <c r="E3728" t="e">
        <v>#N/A</v>
      </c>
    </row>
    <row r="3729" spans="1:5" x14ac:dyDescent="0.35">
      <c r="A3729" s="14">
        <v>20487033562</v>
      </c>
      <c r="B3729" s="15" t="s">
        <v>5279</v>
      </c>
      <c r="C3729" s="15" t="s">
        <v>850</v>
      </c>
      <c r="D3729" s="15" t="s">
        <v>6</v>
      </c>
      <c r="E3729" t="e">
        <v>#N/A</v>
      </c>
    </row>
    <row r="3730" spans="1:5" x14ac:dyDescent="0.35">
      <c r="A3730" s="14">
        <v>20487040348</v>
      </c>
      <c r="B3730" s="15" t="s">
        <v>5278</v>
      </c>
      <c r="C3730" s="15" t="s">
        <v>850</v>
      </c>
      <c r="D3730" s="15" t="s">
        <v>6</v>
      </c>
      <c r="E3730" t="e">
        <v>#N/A</v>
      </c>
    </row>
    <row r="3731" spans="1:5" x14ac:dyDescent="0.35">
      <c r="A3731" s="14">
        <v>20487049051</v>
      </c>
      <c r="B3731" s="15" t="s">
        <v>5277</v>
      </c>
      <c r="C3731" s="15" t="s">
        <v>850</v>
      </c>
      <c r="D3731" s="15" t="s">
        <v>6</v>
      </c>
      <c r="E3731" t="e">
        <v>#N/A</v>
      </c>
    </row>
    <row r="3732" spans="1:5" x14ac:dyDescent="0.35">
      <c r="A3732" s="14">
        <v>20487052788</v>
      </c>
      <c r="B3732" s="15" t="s">
        <v>5276</v>
      </c>
      <c r="C3732" s="15" t="s">
        <v>850</v>
      </c>
      <c r="D3732" s="15" t="s">
        <v>6</v>
      </c>
      <c r="E3732" t="e">
        <v>#N/A</v>
      </c>
    </row>
    <row r="3733" spans="1:5" x14ac:dyDescent="0.35">
      <c r="A3733" s="14">
        <v>20487074595</v>
      </c>
      <c r="B3733" s="15" t="s">
        <v>5275</v>
      </c>
      <c r="C3733" s="15" t="s">
        <v>850</v>
      </c>
      <c r="D3733" s="15" t="s">
        <v>6</v>
      </c>
      <c r="E3733" t="e">
        <v>#N/A</v>
      </c>
    </row>
    <row r="3734" spans="1:5" x14ac:dyDescent="0.35">
      <c r="A3734" s="14">
        <v>20487081613</v>
      </c>
      <c r="B3734" s="15" t="s">
        <v>5274</v>
      </c>
      <c r="C3734" s="15" t="s">
        <v>850</v>
      </c>
      <c r="D3734" s="15" t="s">
        <v>6</v>
      </c>
      <c r="E3734" t="e">
        <v>#N/A</v>
      </c>
    </row>
    <row r="3735" spans="1:5" x14ac:dyDescent="0.35">
      <c r="A3735" s="14">
        <v>20487178889</v>
      </c>
      <c r="B3735" s="15" t="s">
        <v>5273</v>
      </c>
      <c r="C3735" s="15" t="s">
        <v>850</v>
      </c>
      <c r="D3735" s="15" t="s">
        <v>6</v>
      </c>
      <c r="E3735" t="e">
        <v>#N/A</v>
      </c>
    </row>
    <row r="3736" spans="1:5" x14ac:dyDescent="0.35">
      <c r="A3736" s="14">
        <v>20487182487</v>
      </c>
      <c r="B3736" s="15" t="s">
        <v>1309</v>
      </c>
      <c r="C3736" s="15" t="s">
        <v>850</v>
      </c>
      <c r="D3736" s="15" t="s">
        <v>6</v>
      </c>
      <c r="E3736" t="e">
        <v>#N/A</v>
      </c>
    </row>
    <row r="3737" spans="1:5" x14ac:dyDescent="0.35">
      <c r="A3737" s="14">
        <v>20487184269</v>
      </c>
      <c r="B3737" s="15" t="s">
        <v>5272</v>
      </c>
      <c r="C3737" s="15" t="s">
        <v>850</v>
      </c>
      <c r="D3737" s="15" t="s">
        <v>6</v>
      </c>
      <c r="E3737" t="e">
        <v>#N/A</v>
      </c>
    </row>
    <row r="3738" spans="1:5" x14ac:dyDescent="0.35">
      <c r="A3738" s="14">
        <v>20487203824</v>
      </c>
      <c r="B3738" s="15" t="s">
        <v>5271</v>
      </c>
      <c r="C3738" s="15" t="s">
        <v>850</v>
      </c>
      <c r="D3738" s="15" t="s">
        <v>6</v>
      </c>
      <c r="E3738" t="e">
        <v>#N/A</v>
      </c>
    </row>
    <row r="3739" spans="1:5" x14ac:dyDescent="0.35">
      <c r="A3739" s="14">
        <v>20487213111</v>
      </c>
      <c r="B3739" s="15" t="s">
        <v>5270</v>
      </c>
      <c r="C3739" s="15" t="s">
        <v>850</v>
      </c>
      <c r="D3739" s="15" t="s">
        <v>6</v>
      </c>
      <c r="E3739" t="e">
        <v>#N/A</v>
      </c>
    </row>
    <row r="3740" spans="1:5" x14ac:dyDescent="0.35">
      <c r="A3740" s="14">
        <v>20487228657</v>
      </c>
      <c r="B3740" s="15" t="s">
        <v>5269</v>
      </c>
      <c r="C3740" s="15" t="s">
        <v>850</v>
      </c>
      <c r="D3740" s="15" t="s">
        <v>6</v>
      </c>
      <c r="E3740" t="e">
        <v>#N/A</v>
      </c>
    </row>
    <row r="3741" spans="1:5" x14ac:dyDescent="0.35">
      <c r="A3741" s="33">
        <v>20487232506</v>
      </c>
      <c r="B3741" s="35" t="s">
        <v>6209</v>
      </c>
      <c r="C3741" s="15" t="s">
        <v>850</v>
      </c>
      <c r="D3741" s="35" t="s">
        <v>6</v>
      </c>
      <c r="E3741" t="e">
        <v>#N/A</v>
      </c>
    </row>
    <row r="3742" spans="1:5" x14ac:dyDescent="0.35">
      <c r="A3742" s="14">
        <v>20487263487</v>
      </c>
      <c r="B3742" s="15" t="s">
        <v>5268</v>
      </c>
      <c r="C3742" s="15" t="s">
        <v>850</v>
      </c>
      <c r="D3742" s="15" t="s">
        <v>6</v>
      </c>
      <c r="E3742" t="e">
        <v>#N/A</v>
      </c>
    </row>
    <row r="3743" spans="1:5" x14ac:dyDescent="0.35">
      <c r="A3743" s="14">
        <v>20487269680</v>
      </c>
      <c r="B3743" s="15" t="s">
        <v>5267</v>
      </c>
      <c r="C3743" s="15" t="s">
        <v>850</v>
      </c>
      <c r="D3743" s="15" t="s">
        <v>6</v>
      </c>
      <c r="E3743" t="e">
        <v>#N/A</v>
      </c>
    </row>
    <row r="3744" spans="1:5" x14ac:dyDescent="0.35">
      <c r="A3744" s="14">
        <v>20487300510</v>
      </c>
      <c r="B3744" s="15" t="s">
        <v>5266</v>
      </c>
      <c r="C3744" s="15" t="s">
        <v>850</v>
      </c>
      <c r="D3744" s="15" t="s">
        <v>6</v>
      </c>
      <c r="E3744" t="e">
        <v>#N/A</v>
      </c>
    </row>
    <row r="3745" spans="1:5" x14ac:dyDescent="0.35">
      <c r="A3745" s="14">
        <v>20487308251</v>
      </c>
      <c r="B3745" s="15" t="s">
        <v>5265</v>
      </c>
      <c r="C3745" s="15" t="s">
        <v>850</v>
      </c>
      <c r="D3745" s="15" t="s">
        <v>6</v>
      </c>
      <c r="E3745" t="e">
        <v>#N/A</v>
      </c>
    </row>
    <row r="3746" spans="1:5" x14ac:dyDescent="0.35">
      <c r="A3746" s="14">
        <v>20487308332</v>
      </c>
      <c r="B3746" s="15" t="s">
        <v>5263</v>
      </c>
      <c r="C3746" s="15" t="s">
        <v>850</v>
      </c>
      <c r="D3746" s="15" t="s">
        <v>6</v>
      </c>
      <c r="E3746" t="e">
        <v>#N/A</v>
      </c>
    </row>
    <row r="3747" spans="1:5" x14ac:dyDescent="0.35">
      <c r="A3747" s="14">
        <v>20487337511</v>
      </c>
      <c r="B3747" s="15" t="s">
        <v>5262</v>
      </c>
      <c r="C3747" s="15" t="s">
        <v>850</v>
      </c>
      <c r="D3747" s="15" t="s">
        <v>6</v>
      </c>
      <c r="E3747" t="e">
        <v>#N/A</v>
      </c>
    </row>
    <row r="3748" spans="1:5" x14ac:dyDescent="0.35">
      <c r="A3748" s="14">
        <v>20487345882</v>
      </c>
      <c r="B3748" s="15" t="s">
        <v>1308</v>
      </c>
      <c r="C3748" s="15" t="s">
        <v>850</v>
      </c>
      <c r="D3748" s="15" t="s">
        <v>6</v>
      </c>
      <c r="E3748" t="e">
        <v>#N/A</v>
      </c>
    </row>
    <row r="3749" spans="1:5" x14ac:dyDescent="0.35">
      <c r="A3749" s="14">
        <v>20487451640</v>
      </c>
      <c r="B3749" s="15" t="s">
        <v>5261</v>
      </c>
      <c r="C3749" s="15" t="s">
        <v>850</v>
      </c>
      <c r="D3749" s="15" t="s">
        <v>101</v>
      </c>
      <c r="E3749" t="e">
        <v>#N/A</v>
      </c>
    </row>
    <row r="3750" spans="1:5" x14ac:dyDescent="0.35">
      <c r="A3750" s="14">
        <v>20487463737</v>
      </c>
      <c r="B3750" s="15" t="s">
        <v>1307</v>
      </c>
      <c r="C3750" s="15" t="s">
        <v>850</v>
      </c>
      <c r="D3750" s="15" t="s">
        <v>101</v>
      </c>
      <c r="E3750" t="e">
        <v>#N/A</v>
      </c>
    </row>
    <row r="3751" spans="1:5" x14ac:dyDescent="0.35">
      <c r="A3751" s="14">
        <v>20487602281</v>
      </c>
      <c r="B3751" s="15" t="s">
        <v>1306</v>
      </c>
      <c r="C3751" s="15" t="s">
        <v>850</v>
      </c>
      <c r="D3751" s="15" t="s">
        <v>101</v>
      </c>
      <c r="E3751" t="e">
        <v>#N/A</v>
      </c>
    </row>
    <row r="3752" spans="1:5" x14ac:dyDescent="0.35">
      <c r="A3752" s="14">
        <v>20487625575</v>
      </c>
      <c r="B3752" s="15" t="s">
        <v>5260</v>
      </c>
      <c r="C3752" s="15" t="s">
        <v>850</v>
      </c>
      <c r="D3752" s="15" t="s">
        <v>101</v>
      </c>
      <c r="E3752" t="e">
        <v>#N/A</v>
      </c>
    </row>
    <row r="3753" spans="1:5" x14ac:dyDescent="0.35">
      <c r="A3753" s="14">
        <v>20487630811</v>
      </c>
      <c r="B3753" s="15" t="s">
        <v>1305</v>
      </c>
      <c r="C3753" s="15" t="s">
        <v>850</v>
      </c>
      <c r="D3753" s="15" t="s">
        <v>101</v>
      </c>
      <c r="E3753" t="e">
        <v>#N/A</v>
      </c>
    </row>
    <row r="3754" spans="1:5" x14ac:dyDescent="0.35">
      <c r="A3754" s="14">
        <v>20487670791</v>
      </c>
      <c r="B3754" s="15" t="s">
        <v>5259</v>
      </c>
      <c r="C3754" s="15" t="s">
        <v>850</v>
      </c>
      <c r="D3754" s="15" t="s">
        <v>101</v>
      </c>
      <c r="E3754" t="e">
        <v>#N/A</v>
      </c>
    </row>
    <row r="3755" spans="1:5" x14ac:dyDescent="0.35">
      <c r="A3755" s="14">
        <v>20487671097</v>
      </c>
      <c r="B3755" s="15" t="s">
        <v>1304</v>
      </c>
      <c r="C3755" s="15" t="s">
        <v>850</v>
      </c>
      <c r="D3755" s="15" t="s">
        <v>101</v>
      </c>
      <c r="E3755" t="e">
        <v>#N/A</v>
      </c>
    </row>
    <row r="3756" spans="1:5" x14ac:dyDescent="0.35">
      <c r="A3756" s="14">
        <v>20487740838</v>
      </c>
      <c r="B3756" s="15" t="s">
        <v>5258</v>
      </c>
      <c r="C3756" s="15" t="s">
        <v>850</v>
      </c>
      <c r="D3756" s="15" t="s">
        <v>101</v>
      </c>
      <c r="E3756" t="e">
        <v>#N/A</v>
      </c>
    </row>
    <row r="3757" spans="1:5" x14ac:dyDescent="0.35">
      <c r="A3757" s="33">
        <v>20487766985</v>
      </c>
      <c r="B3757" s="35" t="s">
        <v>6210</v>
      </c>
      <c r="C3757" s="15" t="s">
        <v>850</v>
      </c>
      <c r="D3757" s="35" t="s">
        <v>101</v>
      </c>
      <c r="E3757" t="e">
        <v>#N/A</v>
      </c>
    </row>
    <row r="3758" spans="1:5" x14ac:dyDescent="0.35">
      <c r="A3758" s="14">
        <v>20487773841</v>
      </c>
      <c r="B3758" s="15" t="s">
        <v>1303</v>
      </c>
      <c r="C3758" s="15" t="s">
        <v>850</v>
      </c>
      <c r="D3758" s="15" t="s">
        <v>101</v>
      </c>
      <c r="E3758" t="e">
        <v>#N/A</v>
      </c>
    </row>
    <row r="3759" spans="1:5" x14ac:dyDescent="0.35">
      <c r="A3759" s="33">
        <v>20487777324</v>
      </c>
      <c r="B3759" s="35" t="s">
        <v>6211</v>
      </c>
      <c r="C3759" s="15" t="s">
        <v>850</v>
      </c>
      <c r="D3759" s="35" t="s">
        <v>101</v>
      </c>
      <c r="E3759" t="e">
        <v>#N/A</v>
      </c>
    </row>
    <row r="3760" spans="1:5" x14ac:dyDescent="0.35">
      <c r="A3760" s="14">
        <v>20487779611</v>
      </c>
      <c r="B3760" s="15" t="s">
        <v>5257</v>
      </c>
      <c r="C3760" s="15" t="s">
        <v>850</v>
      </c>
      <c r="D3760" s="15" t="s">
        <v>101</v>
      </c>
      <c r="E3760" t="e">
        <v>#N/A</v>
      </c>
    </row>
    <row r="3761" spans="1:5" x14ac:dyDescent="0.35">
      <c r="A3761" s="33">
        <v>20487794334</v>
      </c>
      <c r="B3761" s="35" t="s">
        <v>6212</v>
      </c>
      <c r="C3761" s="15" t="s">
        <v>850</v>
      </c>
      <c r="D3761" s="35" t="s">
        <v>101</v>
      </c>
      <c r="E3761" t="e">
        <v>#N/A</v>
      </c>
    </row>
    <row r="3762" spans="1:5" x14ac:dyDescent="0.35">
      <c r="A3762" s="33">
        <v>20487803261</v>
      </c>
      <c r="B3762" s="35" t="s">
        <v>6213</v>
      </c>
      <c r="C3762" s="15" t="s">
        <v>850</v>
      </c>
      <c r="D3762" s="35" t="s">
        <v>101</v>
      </c>
      <c r="E3762" t="e">
        <v>#N/A</v>
      </c>
    </row>
    <row r="3763" spans="1:5" x14ac:dyDescent="0.35">
      <c r="A3763" s="14">
        <v>20487815510</v>
      </c>
      <c r="B3763" s="15" t="s">
        <v>5256</v>
      </c>
      <c r="C3763" s="15" t="s">
        <v>850</v>
      </c>
      <c r="D3763" s="15" t="s">
        <v>101</v>
      </c>
      <c r="E3763" t="e">
        <v>#N/A</v>
      </c>
    </row>
    <row r="3764" spans="1:5" x14ac:dyDescent="0.35">
      <c r="A3764" s="14">
        <v>20487815609</v>
      </c>
      <c r="B3764" s="15" t="s">
        <v>5255</v>
      </c>
      <c r="C3764" s="15" t="s">
        <v>850</v>
      </c>
      <c r="D3764" s="15" t="s">
        <v>101</v>
      </c>
      <c r="E3764" t="e">
        <v>#N/A</v>
      </c>
    </row>
    <row r="3765" spans="1:5" x14ac:dyDescent="0.35">
      <c r="A3765" s="33">
        <v>20487816834</v>
      </c>
      <c r="B3765" s="35" t="s">
        <v>6214</v>
      </c>
      <c r="C3765" s="15" t="s">
        <v>850</v>
      </c>
      <c r="D3765" s="35" t="s">
        <v>101</v>
      </c>
      <c r="E3765" t="e">
        <v>#N/A</v>
      </c>
    </row>
    <row r="3766" spans="1:5" x14ac:dyDescent="0.35">
      <c r="A3766" s="14">
        <v>20487817725</v>
      </c>
      <c r="B3766" s="15" t="s">
        <v>1302</v>
      </c>
      <c r="C3766" s="15" t="s">
        <v>850</v>
      </c>
      <c r="D3766" s="15" t="s">
        <v>101</v>
      </c>
      <c r="E3766" t="e">
        <v>#N/A</v>
      </c>
    </row>
    <row r="3767" spans="1:5" x14ac:dyDescent="0.35">
      <c r="A3767" s="14">
        <v>20487820785</v>
      </c>
      <c r="B3767" s="15" t="s">
        <v>5254</v>
      </c>
      <c r="C3767" s="15" t="s">
        <v>850</v>
      </c>
      <c r="D3767" s="15" t="s">
        <v>101</v>
      </c>
      <c r="E3767" t="e">
        <v>#N/A</v>
      </c>
    </row>
    <row r="3768" spans="1:5" x14ac:dyDescent="0.35">
      <c r="A3768" s="14">
        <v>20487827364</v>
      </c>
      <c r="B3768" s="15" t="s">
        <v>5253</v>
      </c>
      <c r="C3768" s="15" t="s">
        <v>850</v>
      </c>
      <c r="D3768" s="15" t="s">
        <v>101</v>
      </c>
      <c r="E3768" t="e">
        <v>#N/A</v>
      </c>
    </row>
    <row r="3769" spans="1:5" x14ac:dyDescent="0.35">
      <c r="A3769" s="33">
        <v>20487838480</v>
      </c>
      <c r="B3769" s="35" t="s">
        <v>6215</v>
      </c>
      <c r="C3769" s="15" t="s">
        <v>850</v>
      </c>
      <c r="D3769" s="35" t="s">
        <v>101</v>
      </c>
      <c r="E3769" t="e">
        <v>#N/A</v>
      </c>
    </row>
    <row r="3770" spans="1:5" x14ac:dyDescent="0.35">
      <c r="A3770" s="33">
        <v>20487847632</v>
      </c>
      <c r="B3770" s="35" t="s">
        <v>6216</v>
      </c>
      <c r="C3770" s="15" t="s">
        <v>850</v>
      </c>
      <c r="D3770" s="35" t="s">
        <v>101</v>
      </c>
      <c r="E3770" t="e">
        <v>#N/A</v>
      </c>
    </row>
    <row r="3771" spans="1:5" x14ac:dyDescent="0.35">
      <c r="A3771" s="14">
        <v>20487872319</v>
      </c>
      <c r="B3771" s="15" t="s">
        <v>1301</v>
      </c>
      <c r="C3771" s="15" t="s">
        <v>850</v>
      </c>
      <c r="D3771" s="15" t="s">
        <v>101</v>
      </c>
      <c r="E3771" t="e">
        <v>#N/A</v>
      </c>
    </row>
    <row r="3772" spans="1:5" x14ac:dyDescent="0.35">
      <c r="A3772" s="14">
        <v>20487879241</v>
      </c>
      <c r="B3772" s="15" t="s">
        <v>1300</v>
      </c>
      <c r="C3772" s="15" t="s">
        <v>850</v>
      </c>
      <c r="D3772" s="15" t="s">
        <v>101</v>
      </c>
      <c r="E3772" t="e">
        <v>#N/A</v>
      </c>
    </row>
    <row r="3773" spans="1:5" x14ac:dyDescent="0.35">
      <c r="A3773" s="33">
        <v>20487881148</v>
      </c>
      <c r="B3773" s="35" t="s">
        <v>6217</v>
      </c>
      <c r="C3773" s="15" t="s">
        <v>850</v>
      </c>
      <c r="D3773" s="35" t="s">
        <v>101</v>
      </c>
      <c r="E3773" t="e">
        <v>#N/A</v>
      </c>
    </row>
    <row r="3774" spans="1:5" x14ac:dyDescent="0.35">
      <c r="A3774" s="14">
        <v>20487911586</v>
      </c>
      <c r="B3774" s="15" t="s">
        <v>622</v>
      </c>
      <c r="C3774" s="15" t="s">
        <v>850</v>
      </c>
      <c r="D3774" s="15" t="s">
        <v>101</v>
      </c>
      <c r="E3774" t="e">
        <v>#N/A</v>
      </c>
    </row>
    <row r="3775" spans="1:5" x14ac:dyDescent="0.35">
      <c r="A3775" s="14">
        <v>20487911667</v>
      </c>
      <c r="B3775" s="15" t="s">
        <v>1299</v>
      </c>
      <c r="C3775" s="15" t="s">
        <v>850</v>
      </c>
      <c r="D3775" s="15" t="s">
        <v>101</v>
      </c>
      <c r="E3775" t="e">
        <v>#N/A</v>
      </c>
    </row>
    <row r="3776" spans="1:5" x14ac:dyDescent="0.35">
      <c r="A3776" s="14">
        <v>20487913015</v>
      </c>
      <c r="B3776" s="15" t="s">
        <v>5252</v>
      </c>
      <c r="C3776" s="15" t="s">
        <v>850</v>
      </c>
      <c r="D3776" s="15" t="s">
        <v>101</v>
      </c>
      <c r="E3776" t="e">
        <v>#N/A</v>
      </c>
    </row>
    <row r="3777" spans="1:5" x14ac:dyDescent="0.35">
      <c r="A3777" s="33">
        <v>20487951375</v>
      </c>
      <c r="B3777" s="35" t="s">
        <v>6218</v>
      </c>
      <c r="C3777" s="15" t="s">
        <v>850</v>
      </c>
      <c r="D3777" s="35" t="s">
        <v>101</v>
      </c>
      <c r="E3777" t="e">
        <v>#N/A</v>
      </c>
    </row>
    <row r="3778" spans="1:5" x14ac:dyDescent="0.35">
      <c r="A3778" s="14">
        <v>20488014120</v>
      </c>
      <c r="B3778" s="15" t="s">
        <v>5251</v>
      </c>
      <c r="C3778" s="15" t="s">
        <v>850</v>
      </c>
      <c r="D3778" s="15" t="s">
        <v>101</v>
      </c>
      <c r="E3778" t="e">
        <v>#N/A</v>
      </c>
    </row>
    <row r="3779" spans="1:5" x14ac:dyDescent="0.35">
      <c r="A3779" s="14">
        <v>20488018621</v>
      </c>
      <c r="B3779" s="15" t="s">
        <v>5250</v>
      </c>
      <c r="C3779" s="15" t="s">
        <v>850</v>
      </c>
      <c r="D3779" s="15" t="s">
        <v>101</v>
      </c>
      <c r="E3779" t="e">
        <v>#N/A</v>
      </c>
    </row>
    <row r="3780" spans="1:5" x14ac:dyDescent="0.35">
      <c r="A3780" s="14">
        <v>20488018893</v>
      </c>
      <c r="B3780" s="15" t="s">
        <v>5249</v>
      </c>
      <c r="C3780" s="15" t="s">
        <v>850</v>
      </c>
      <c r="D3780" s="15" t="s">
        <v>101</v>
      </c>
      <c r="E3780" t="e">
        <v>#N/A</v>
      </c>
    </row>
    <row r="3781" spans="1:5" x14ac:dyDescent="0.35">
      <c r="A3781" s="33">
        <v>20488052137</v>
      </c>
      <c r="B3781" s="35" t="s">
        <v>6219</v>
      </c>
      <c r="C3781" s="15" t="s">
        <v>850</v>
      </c>
      <c r="D3781" s="35" t="s">
        <v>101</v>
      </c>
      <c r="E3781" t="e">
        <v>#N/A</v>
      </c>
    </row>
    <row r="3782" spans="1:5" x14ac:dyDescent="0.35">
      <c r="A3782" s="14">
        <v>20488062523</v>
      </c>
      <c r="B3782" s="15" t="s">
        <v>5248</v>
      </c>
      <c r="C3782" s="15" t="s">
        <v>850</v>
      </c>
      <c r="D3782" s="15" t="s">
        <v>101</v>
      </c>
      <c r="E3782" t="e">
        <v>#N/A</v>
      </c>
    </row>
    <row r="3783" spans="1:5" x14ac:dyDescent="0.35">
      <c r="A3783" s="14">
        <v>20488070208</v>
      </c>
      <c r="B3783" s="15" t="s">
        <v>5247</v>
      </c>
      <c r="C3783" s="15" t="s">
        <v>850</v>
      </c>
      <c r="D3783" s="15" t="s">
        <v>101</v>
      </c>
      <c r="E3783" t="e">
        <v>#N/A</v>
      </c>
    </row>
    <row r="3784" spans="1:5" x14ac:dyDescent="0.35">
      <c r="A3784" s="14">
        <v>20488336917</v>
      </c>
      <c r="B3784" s="15" t="s">
        <v>1298</v>
      </c>
      <c r="C3784" s="15" t="s">
        <v>850</v>
      </c>
      <c r="D3784" s="15" t="s">
        <v>101</v>
      </c>
      <c r="E3784" t="e">
        <v>#N/A</v>
      </c>
    </row>
    <row r="3785" spans="1:5" x14ac:dyDescent="0.35">
      <c r="A3785" s="14">
        <v>20488733835</v>
      </c>
      <c r="B3785" s="15" t="s">
        <v>5246</v>
      </c>
      <c r="C3785" s="15" t="s">
        <v>850</v>
      </c>
      <c r="D3785" s="15" t="s">
        <v>6</v>
      </c>
      <c r="E3785" t="e">
        <v>#N/A</v>
      </c>
    </row>
    <row r="3786" spans="1:5" x14ac:dyDescent="0.35">
      <c r="A3786" s="14">
        <v>20488822188</v>
      </c>
      <c r="B3786" s="15" t="s">
        <v>5245</v>
      </c>
      <c r="C3786" s="15" t="s">
        <v>850</v>
      </c>
      <c r="D3786" s="15" t="s">
        <v>6</v>
      </c>
      <c r="E3786" t="e">
        <v>#N/A</v>
      </c>
    </row>
    <row r="3787" spans="1:5" x14ac:dyDescent="0.35">
      <c r="A3787" s="14">
        <v>20488841301</v>
      </c>
      <c r="B3787" s="15" t="s">
        <v>5244</v>
      </c>
      <c r="C3787" s="15" t="s">
        <v>850</v>
      </c>
      <c r="D3787" s="15" t="s">
        <v>6</v>
      </c>
      <c r="E3787" t="e">
        <v>#N/A</v>
      </c>
    </row>
    <row r="3788" spans="1:5" x14ac:dyDescent="0.35">
      <c r="A3788" s="14">
        <v>20488900758</v>
      </c>
      <c r="B3788" s="15" t="s">
        <v>1297</v>
      </c>
      <c r="C3788" s="15" t="s">
        <v>850</v>
      </c>
      <c r="D3788" s="15" t="s">
        <v>6</v>
      </c>
      <c r="E3788" t="e">
        <v>#N/A</v>
      </c>
    </row>
    <row r="3789" spans="1:5" x14ac:dyDescent="0.35">
      <c r="A3789" s="14">
        <v>20488943996</v>
      </c>
      <c r="B3789" s="15" t="s">
        <v>1296</v>
      </c>
      <c r="C3789" s="15" t="s">
        <v>850</v>
      </c>
      <c r="D3789" s="15" t="s">
        <v>6</v>
      </c>
      <c r="E3789" t="e">
        <v>#N/A</v>
      </c>
    </row>
    <row r="3790" spans="1:5" x14ac:dyDescent="0.35">
      <c r="A3790" s="14">
        <v>20488951239</v>
      </c>
      <c r="B3790" s="15" t="s">
        <v>1295</v>
      </c>
      <c r="C3790" s="15" t="s">
        <v>850</v>
      </c>
      <c r="D3790" s="15" t="s">
        <v>6</v>
      </c>
      <c r="E3790" t="e">
        <v>#N/A</v>
      </c>
    </row>
    <row r="3791" spans="1:5" x14ac:dyDescent="0.35">
      <c r="A3791" s="14">
        <v>20488965701</v>
      </c>
      <c r="B3791" s="15" t="s">
        <v>1294</v>
      </c>
      <c r="C3791" s="15" t="s">
        <v>850</v>
      </c>
      <c r="D3791" s="15" t="s">
        <v>6</v>
      </c>
      <c r="E3791" t="e">
        <v>#N/A</v>
      </c>
    </row>
    <row r="3792" spans="1:5" x14ac:dyDescent="0.35">
      <c r="A3792" s="14">
        <v>20489051291</v>
      </c>
      <c r="B3792" s="15" t="s">
        <v>1293</v>
      </c>
      <c r="C3792" s="15" t="s">
        <v>850</v>
      </c>
      <c r="D3792" s="15" t="s">
        <v>6</v>
      </c>
      <c r="E3792" t="e">
        <v>#N/A</v>
      </c>
    </row>
    <row r="3793" spans="1:5" x14ac:dyDescent="0.35">
      <c r="A3793" s="14">
        <v>20489107695</v>
      </c>
      <c r="B3793" s="15" t="s">
        <v>1292</v>
      </c>
      <c r="C3793" s="15" t="s">
        <v>850</v>
      </c>
      <c r="D3793" s="15" t="s">
        <v>6</v>
      </c>
      <c r="E3793" t="e">
        <v>#N/A</v>
      </c>
    </row>
    <row r="3794" spans="1:5" x14ac:dyDescent="0.35">
      <c r="A3794" s="14">
        <v>20489242550</v>
      </c>
      <c r="B3794" s="15" t="s">
        <v>1291</v>
      </c>
      <c r="C3794" s="15" t="s">
        <v>850</v>
      </c>
      <c r="D3794" s="15" t="s">
        <v>6</v>
      </c>
      <c r="E3794" t="e">
        <v>#N/A</v>
      </c>
    </row>
    <row r="3795" spans="1:5" x14ac:dyDescent="0.35">
      <c r="A3795" s="14">
        <v>20489250731</v>
      </c>
      <c r="B3795" s="15" t="s">
        <v>1290</v>
      </c>
      <c r="C3795" s="15" t="s">
        <v>850</v>
      </c>
      <c r="D3795" s="15" t="s">
        <v>6</v>
      </c>
      <c r="E3795" t="e">
        <v>#N/A</v>
      </c>
    </row>
    <row r="3796" spans="1:5" x14ac:dyDescent="0.35">
      <c r="A3796" s="14">
        <v>20489252270</v>
      </c>
      <c r="B3796" s="15" t="s">
        <v>1289</v>
      </c>
      <c r="C3796" s="15" t="s">
        <v>850</v>
      </c>
      <c r="D3796" s="15" t="s">
        <v>6</v>
      </c>
      <c r="E3796" t="e">
        <v>#N/A</v>
      </c>
    </row>
    <row r="3797" spans="1:5" x14ac:dyDescent="0.35">
      <c r="A3797" s="14">
        <v>20489252601</v>
      </c>
      <c r="B3797" s="15" t="s">
        <v>1288</v>
      </c>
      <c r="C3797" s="15" t="s">
        <v>850</v>
      </c>
      <c r="D3797" s="15" t="s">
        <v>6</v>
      </c>
      <c r="E3797" t="e">
        <v>#N/A</v>
      </c>
    </row>
    <row r="3798" spans="1:5" x14ac:dyDescent="0.35">
      <c r="A3798" s="14">
        <v>20489252784</v>
      </c>
      <c r="B3798" s="15" t="s">
        <v>1287</v>
      </c>
      <c r="C3798" s="15" t="s">
        <v>850</v>
      </c>
      <c r="D3798" s="15" t="s">
        <v>6</v>
      </c>
      <c r="E3798" t="e">
        <v>#N/A</v>
      </c>
    </row>
    <row r="3799" spans="1:5" x14ac:dyDescent="0.35">
      <c r="A3799" s="14">
        <v>20489252865</v>
      </c>
      <c r="B3799" s="15" t="s">
        <v>1286</v>
      </c>
      <c r="C3799" s="15" t="s">
        <v>850</v>
      </c>
      <c r="D3799" s="15" t="s">
        <v>6</v>
      </c>
      <c r="E3799" t="e">
        <v>#N/A</v>
      </c>
    </row>
    <row r="3800" spans="1:5" x14ac:dyDescent="0.35">
      <c r="A3800" s="14">
        <v>20489264791</v>
      </c>
      <c r="B3800" s="15" t="s">
        <v>5243</v>
      </c>
      <c r="C3800" s="15" t="s">
        <v>850</v>
      </c>
      <c r="D3800" s="15" t="s">
        <v>6</v>
      </c>
      <c r="E3800" t="e">
        <v>#N/A</v>
      </c>
    </row>
    <row r="3801" spans="1:5" x14ac:dyDescent="0.35">
      <c r="A3801" s="14">
        <v>20489268435</v>
      </c>
      <c r="B3801" s="15" t="s">
        <v>5242</v>
      </c>
      <c r="C3801" s="15" t="s">
        <v>850</v>
      </c>
      <c r="D3801" s="15" t="s">
        <v>6</v>
      </c>
      <c r="E3801" t="e">
        <v>#N/A</v>
      </c>
    </row>
    <row r="3802" spans="1:5" x14ac:dyDescent="0.35">
      <c r="A3802" s="14">
        <v>20489270090</v>
      </c>
      <c r="B3802" s="15" t="s">
        <v>5241</v>
      </c>
      <c r="C3802" s="15" t="s">
        <v>850</v>
      </c>
      <c r="D3802" s="15" t="s">
        <v>6</v>
      </c>
      <c r="E3802" t="e">
        <v>#N/A</v>
      </c>
    </row>
    <row r="3803" spans="1:5" x14ac:dyDescent="0.35">
      <c r="A3803" s="33">
        <v>20489281458</v>
      </c>
      <c r="B3803" s="35" t="s">
        <v>6220</v>
      </c>
      <c r="C3803" s="15" t="s">
        <v>850</v>
      </c>
      <c r="D3803" s="35" t="s">
        <v>6</v>
      </c>
      <c r="E3803" t="e">
        <v>#N/A</v>
      </c>
    </row>
    <row r="3804" spans="1:5" x14ac:dyDescent="0.35">
      <c r="A3804" s="14">
        <v>20489281881</v>
      </c>
      <c r="B3804" s="15" t="s">
        <v>5240</v>
      </c>
      <c r="C3804" s="15" t="s">
        <v>850</v>
      </c>
      <c r="D3804" s="15" t="s">
        <v>6</v>
      </c>
      <c r="E3804" t="e">
        <v>#N/A</v>
      </c>
    </row>
    <row r="3805" spans="1:5" x14ac:dyDescent="0.35">
      <c r="A3805" s="14">
        <v>20489285011</v>
      </c>
      <c r="B3805" s="15" t="s">
        <v>1285</v>
      </c>
      <c r="C3805" s="15" t="s">
        <v>850</v>
      </c>
      <c r="D3805" s="15" t="s">
        <v>6</v>
      </c>
      <c r="E3805" t="e">
        <v>#N/A</v>
      </c>
    </row>
    <row r="3806" spans="1:5" x14ac:dyDescent="0.35">
      <c r="A3806" s="14">
        <v>20489285798</v>
      </c>
      <c r="B3806" s="15" t="s">
        <v>5239</v>
      </c>
      <c r="C3806" s="15" t="s">
        <v>850</v>
      </c>
      <c r="D3806" s="15" t="s">
        <v>6</v>
      </c>
      <c r="E3806" t="e">
        <v>#N/A</v>
      </c>
    </row>
    <row r="3807" spans="1:5" x14ac:dyDescent="0.35">
      <c r="A3807" s="14">
        <v>20489286336</v>
      </c>
      <c r="B3807" s="15" t="s">
        <v>5238</v>
      </c>
      <c r="C3807" s="15" t="s">
        <v>850</v>
      </c>
      <c r="D3807" s="15" t="s">
        <v>6</v>
      </c>
      <c r="E3807" t="e">
        <v>#N/A</v>
      </c>
    </row>
    <row r="3808" spans="1:5" x14ac:dyDescent="0.35">
      <c r="A3808" s="14">
        <v>20489289190</v>
      </c>
      <c r="B3808" s="15" t="s">
        <v>1284</v>
      </c>
      <c r="C3808" s="15" t="s">
        <v>850</v>
      </c>
      <c r="D3808" s="15" t="s">
        <v>6</v>
      </c>
      <c r="E3808" t="e">
        <v>#N/A</v>
      </c>
    </row>
    <row r="3809" spans="1:5" x14ac:dyDescent="0.35">
      <c r="A3809" s="14">
        <v>20489290953</v>
      </c>
      <c r="B3809" s="15" t="s">
        <v>5237</v>
      </c>
      <c r="C3809" s="15" t="s">
        <v>850</v>
      </c>
      <c r="D3809" s="15" t="s">
        <v>6</v>
      </c>
      <c r="E3809" t="e">
        <v>#N/A</v>
      </c>
    </row>
    <row r="3810" spans="1:5" x14ac:dyDescent="0.35">
      <c r="A3810" s="14">
        <v>20489291411</v>
      </c>
      <c r="B3810" s="15" t="s">
        <v>5236</v>
      </c>
      <c r="C3810" s="15" t="s">
        <v>850</v>
      </c>
      <c r="D3810" s="15" t="s">
        <v>6</v>
      </c>
      <c r="E3810" t="e">
        <v>#N/A</v>
      </c>
    </row>
    <row r="3811" spans="1:5" x14ac:dyDescent="0.35">
      <c r="A3811" s="14">
        <v>20489295831</v>
      </c>
      <c r="B3811" s="15" t="s">
        <v>1283</v>
      </c>
      <c r="C3811" s="15" t="s">
        <v>850</v>
      </c>
      <c r="D3811" s="15" t="s">
        <v>6</v>
      </c>
      <c r="E3811" t="e">
        <v>#N/A</v>
      </c>
    </row>
    <row r="3812" spans="1:5" x14ac:dyDescent="0.35">
      <c r="A3812" s="14">
        <v>20489296561</v>
      </c>
      <c r="B3812" s="15" t="s">
        <v>5235</v>
      </c>
      <c r="C3812" s="15" t="s">
        <v>850</v>
      </c>
      <c r="D3812" s="15" t="s">
        <v>6</v>
      </c>
      <c r="E3812" t="e">
        <v>#N/A</v>
      </c>
    </row>
    <row r="3813" spans="1:5" x14ac:dyDescent="0.35">
      <c r="A3813" s="14">
        <v>20489296994</v>
      </c>
      <c r="B3813" s="15" t="s">
        <v>5234</v>
      </c>
      <c r="C3813" s="15" t="s">
        <v>850</v>
      </c>
      <c r="D3813" s="15" t="s">
        <v>6</v>
      </c>
      <c r="E3813" t="e">
        <v>#N/A</v>
      </c>
    </row>
    <row r="3814" spans="1:5" x14ac:dyDescent="0.35">
      <c r="A3814" s="14">
        <v>20489299403</v>
      </c>
      <c r="B3814" s="15" t="s">
        <v>5233</v>
      </c>
      <c r="C3814" s="15" t="s">
        <v>850</v>
      </c>
      <c r="D3814" s="15" t="s">
        <v>6</v>
      </c>
      <c r="E3814" t="e">
        <v>#N/A</v>
      </c>
    </row>
    <row r="3815" spans="1:5" x14ac:dyDescent="0.35">
      <c r="A3815" s="14">
        <v>20489299586</v>
      </c>
      <c r="B3815" s="15" t="s">
        <v>5232</v>
      </c>
      <c r="C3815" s="15" t="s">
        <v>850</v>
      </c>
      <c r="D3815" s="15" t="s">
        <v>6</v>
      </c>
      <c r="E3815" t="e">
        <v>#N/A</v>
      </c>
    </row>
    <row r="3816" spans="1:5" x14ac:dyDescent="0.35">
      <c r="A3816" s="14">
        <v>20489302633</v>
      </c>
      <c r="B3816" s="15" t="s">
        <v>5231</v>
      </c>
      <c r="C3816" s="15" t="s">
        <v>850</v>
      </c>
      <c r="D3816" s="15" t="s">
        <v>6</v>
      </c>
      <c r="E3816" t="e">
        <v>#N/A</v>
      </c>
    </row>
    <row r="3817" spans="1:5" x14ac:dyDescent="0.35">
      <c r="A3817" s="14">
        <v>20489308674</v>
      </c>
      <c r="B3817" s="15" t="s">
        <v>5229</v>
      </c>
      <c r="C3817" s="15" t="s">
        <v>850</v>
      </c>
      <c r="D3817" s="15" t="s">
        <v>6</v>
      </c>
      <c r="E3817" t="e">
        <v>#N/A</v>
      </c>
    </row>
    <row r="3818" spans="1:5" x14ac:dyDescent="0.35">
      <c r="A3818" s="14">
        <v>20489309051</v>
      </c>
      <c r="B3818" s="15" t="s">
        <v>5228</v>
      </c>
      <c r="C3818" s="15" t="s">
        <v>850</v>
      </c>
      <c r="D3818" s="15" t="s">
        <v>6</v>
      </c>
      <c r="E3818" t="e">
        <v>#N/A</v>
      </c>
    </row>
    <row r="3819" spans="1:5" x14ac:dyDescent="0.35">
      <c r="A3819" s="14">
        <v>20489327890</v>
      </c>
      <c r="B3819" s="15" t="s">
        <v>5227</v>
      </c>
      <c r="C3819" s="15" t="s">
        <v>850</v>
      </c>
      <c r="D3819" s="15" t="s">
        <v>6</v>
      </c>
      <c r="E3819" t="e">
        <v>#N/A</v>
      </c>
    </row>
    <row r="3820" spans="1:5" x14ac:dyDescent="0.35">
      <c r="A3820" s="14">
        <v>20489335485</v>
      </c>
      <c r="B3820" s="15" t="s">
        <v>5226</v>
      </c>
      <c r="C3820" s="15" t="s">
        <v>850</v>
      </c>
      <c r="D3820" s="15" t="s">
        <v>6</v>
      </c>
      <c r="E3820" t="e">
        <v>#N/A</v>
      </c>
    </row>
    <row r="3821" spans="1:5" x14ac:dyDescent="0.35">
      <c r="A3821" s="14">
        <v>20489337771</v>
      </c>
      <c r="B3821" s="15" t="s">
        <v>5225</v>
      </c>
      <c r="C3821" s="15" t="s">
        <v>850</v>
      </c>
      <c r="D3821" s="15" t="s">
        <v>6</v>
      </c>
      <c r="E3821" t="e">
        <v>#N/A</v>
      </c>
    </row>
    <row r="3822" spans="1:5" x14ac:dyDescent="0.35">
      <c r="A3822" s="33">
        <v>20489338077</v>
      </c>
      <c r="B3822" s="35" t="s">
        <v>6125</v>
      </c>
      <c r="C3822" s="15" t="s">
        <v>850</v>
      </c>
      <c r="D3822" s="35" t="s">
        <v>6</v>
      </c>
      <c r="E3822" t="e">
        <v>#N/A</v>
      </c>
    </row>
    <row r="3823" spans="1:5" x14ac:dyDescent="0.35">
      <c r="A3823" s="14">
        <v>20489339804</v>
      </c>
      <c r="B3823" s="15" t="s">
        <v>5224</v>
      </c>
      <c r="C3823" s="15" t="s">
        <v>850</v>
      </c>
      <c r="D3823" s="15" t="s">
        <v>6</v>
      </c>
      <c r="E3823" t="e">
        <v>#N/A</v>
      </c>
    </row>
    <row r="3824" spans="1:5" x14ac:dyDescent="0.35">
      <c r="A3824" s="14">
        <v>20489340217</v>
      </c>
      <c r="B3824" s="15" t="s">
        <v>5223</v>
      </c>
      <c r="C3824" s="15" t="s">
        <v>850</v>
      </c>
      <c r="D3824" s="15" t="s">
        <v>6</v>
      </c>
      <c r="E3824" t="e">
        <v>#N/A</v>
      </c>
    </row>
    <row r="3825" spans="1:5" x14ac:dyDescent="0.35">
      <c r="A3825" s="14">
        <v>20489342341</v>
      </c>
      <c r="B3825" s="15" t="s">
        <v>5222</v>
      </c>
      <c r="C3825" s="15" t="s">
        <v>850</v>
      </c>
      <c r="D3825" s="15" t="s">
        <v>6</v>
      </c>
      <c r="E3825" t="e">
        <v>#N/A</v>
      </c>
    </row>
    <row r="3826" spans="1:5" x14ac:dyDescent="0.35">
      <c r="A3826" s="14">
        <v>20489344981</v>
      </c>
      <c r="B3826" s="15" t="s">
        <v>5221</v>
      </c>
      <c r="C3826" s="15" t="s">
        <v>850</v>
      </c>
      <c r="D3826" s="15" t="s">
        <v>6</v>
      </c>
      <c r="E3826" t="e">
        <v>#N/A</v>
      </c>
    </row>
    <row r="3827" spans="1:5" x14ac:dyDescent="0.35">
      <c r="A3827" s="14">
        <v>20489346339</v>
      </c>
      <c r="B3827" s="15" t="s">
        <v>5220</v>
      </c>
      <c r="C3827" s="15" t="s">
        <v>850</v>
      </c>
      <c r="D3827" s="15" t="s">
        <v>6</v>
      </c>
      <c r="E3827" t="e">
        <v>#N/A</v>
      </c>
    </row>
    <row r="3828" spans="1:5" x14ac:dyDescent="0.35">
      <c r="A3828" s="14">
        <v>20489354277</v>
      </c>
      <c r="B3828" s="15" t="s">
        <v>5219</v>
      </c>
      <c r="C3828" s="15" t="s">
        <v>850</v>
      </c>
      <c r="D3828" s="15" t="s">
        <v>6</v>
      </c>
      <c r="E3828" t="e">
        <v>#N/A</v>
      </c>
    </row>
    <row r="3829" spans="1:5" x14ac:dyDescent="0.35">
      <c r="A3829" s="14">
        <v>20489362377</v>
      </c>
      <c r="B3829" s="15" t="s">
        <v>5218</v>
      </c>
      <c r="C3829" s="15" t="s">
        <v>850</v>
      </c>
      <c r="D3829" s="15" t="s">
        <v>6</v>
      </c>
      <c r="E3829" t="e">
        <v>#N/A</v>
      </c>
    </row>
    <row r="3830" spans="1:5" x14ac:dyDescent="0.35">
      <c r="A3830" s="14">
        <v>20489363691</v>
      </c>
      <c r="B3830" s="15" t="s">
        <v>5217</v>
      </c>
      <c r="C3830" s="15" t="s">
        <v>850</v>
      </c>
      <c r="D3830" s="15" t="s">
        <v>6</v>
      </c>
      <c r="E3830" t="e">
        <v>#N/A</v>
      </c>
    </row>
    <row r="3831" spans="1:5" x14ac:dyDescent="0.35">
      <c r="A3831" s="14">
        <v>20489367174</v>
      </c>
      <c r="B3831" s="15" t="s">
        <v>5216</v>
      </c>
      <c r="C3831" s="15" t="s">
        <v>850</v>
      </c>
      <c r="D3831" s="15" t="s">
        <v>6</v>
      </c>
      <c r="E3831" t="e">
        <v>#N/A</v>
      </c>
    </row>
    <row r="3832" spans="1:5" x14ac:dyDescent="0.35">
      <c r="A3832" s="14">
        <v>20489386128</v>
      </c>
      <c r="B3832" s="15" t="s">
        <v>5215</v>
      </c>
      <c r="C3832" s="15" t="s">
        <v>850</v>
      </c>
      <c r="D3832" s="15" t="s">
        <v>6</v>
      </c>
      <c r="E3832" t="e">
        <v>#N/A</v>
      </c>
    </row>
    <row r="3833" spans="1:5" x14ac:dyDescent="0.35">
      <c r="A3833" s="14">
        <v>20489392799</v>
      </c>
      <c r="B3833" s="15" t="s">
        <v>5214</v>
      </c>
      <c r="C3833" s="15" t="s">
        <v>850</v>
      </c>
      <c r="D3833" s="15" t="s">
        <v>6</v>
      </c>
      <c r="E3833" t="e">
        <v>#N/A</v>
      </c>
    </row>
    <row r="3834" spans="1:5" x14ac:dyDescent="0.35">
      <c r="A3834" s="14">
        <v>20489408466</v>
      </c>
      <c r="B3834" s="15" t="s">
        <v>5213</v>
      </c>
      <c r="C3834" s="15" t="s">
        <v>850</v>
      </c>
      <c r="D3834" s="15" t="s">
        <v>6</v>
      </c>
      <c r="E3834" t="e">
        <v>#N/A</v>
      </c>
    </row>
    <row r="3835" spans="1:5" x14ac:dyDescent="0.35">
      <c r="A3835" s="14">
        <v>20489410363</v>
      </c>
      <c r="B3835" s="15" t="s">
        <v>5212</v>
      </c>
      <c r="C3835" s="15" t="s">
        <v>850</v>
      </c>
      <c r="D3835" s="15" t="s">
        <v>6</v>
      </c>
      <c r="E3835" t="e">
        <v>#N/A</v>
      </c>
    </row>
    <row r="3836" spans="1:5" x14ac:dyDescent="0.35">
      <c r="A3836" s="14">
        <v>20489412901</v>
      </c>
      <c r="B3836" s="15" t="s">
        <v>5211</v>
      </c>
      <c r="C3836" s="15" t="s">
        <v>850</v>
      </c>
      <c r="D3836" s="15" t="s">
        <v>6</v>
      </c>
      <c r="E3836" t="e">
        <v>#N/A</v>
      </c>
    </row>
    <row r="3837" spans="1:5" x14ac:dyDescent="0.35">
      <c r="A3837" s="14">
        <v>20489415675</v>
      </c>
      <c r="B3837" s="15" t="s">
        <v>5210</v>
      </c>
      <c r="C3837" s="15" t="s">
        <v>850</v>
      </c>
      <c r="D3837" s="15" t="s">
        <v>6</v>
      </c>
      <c r="E3837" t="e">
        <v>#N/A</v>
      </c>
    </row>
    <row r="3838" spans="1:5" x14ac:dyDescent="0.35">
      <c r="A3838" s="14">
        <v>20489420831</v>
      </c>
      <c r="B3838" s="15" t="s">
        <v>5209</v>
      </c>
      <c r="C3838" s="15" t="s">
        <v>850</v>
      </c>
      <c r="D3838" s="15" t="s">
        <v>6</v>
      </c>
      <c r="E3838" t="e">
        <v>#N/A</v>
      </c>
    </row>
    <row r="3839" spans="1:5" x14ac:dyDescent="0.35">
      <c r="A3839" s="14">
        <v>20489425123</v>
      </c>
      <c r="B3839" s="15" t="s">
        <v>1282</v>
      </c>
      <c r="C3839" s="15" t="s">
        <v>850</v>
      </c>
      <c r="D3839" s="15" t="s">
        <v>6</v>
      </c>
      <c r="E3839" t="e">
        <v>#N/A</v>
      </c>
    </row>
    <row r="3840" spans="1:5" x14ac:dyDescent="0.35">
      <c r="A3840" s="14">
        <v>20489425719</v>
      </c>
      <c r="B3840" s="15" t="s">
        <v>5207</v>
      </c>
      <c r="C3840" s="15" t="s">
        <v>850</v>
      </c>
      <c r="D3840" s="15" t="s">
        <v>6</v>
      </c>
      <c r="E3840" t="e">
        <v>#N/A</v>
      </c>
    </row>
    <row r="3841" spans="1:5" x14ac:dyDescent="0.35">
      <c r="A3841" s="14">
        <v>20489433908</v>
      </c>
      <c r="B3841" s="15" t="s">
        <v>5206</v>
      </c>
      <c r="C3841" s="15" t="s">
        <v>850</v>
      </c>
      <c r="D3841" s="15" t="s">
        <v>6</v>
      </c>
      <c r="E3841" t="e">
        <v>#N/A</v>
      </c>
    </row>
    <row r="3842" spans="1:5" x14ac:dyDescent="0.35">
      <c r="A3842" s="14">
        <v>20489438616</v>
      </c>
      <c r="B3842" s="15" t="s">
        <v>5205</v>
      </c>
      <c r="C3842" s="15" t="s">
        <v>850</v>
      </c>
      <c r="D3842" s="15" t="s">
        <v>6</v>
      </c>
      <c r="E3842" t="e">
        <v>#N/A</v>
      </c>
    </row>
    <row r="3843" spans="1:5" x14ac:dyDescent="0.35">
      <c r="A3843" s="14">
        <v>20489443881</v>
      </c>
      <c r="B3843" s="15" t="s">
        <v>5204</v>
      </c>
      <c r="C3843" s="15" t="s">
        <v>850</v>
      </c>
      <c r="D3843" s="15" t="s">
        <v>6</v>
      </c>
      <c r="E3843" t="e">
        <v>#N/A</v>
      </c>
    </row>
    <row r="3844" spans="1:5" x14ac:dyDescent="0.35">
      <c r="A3844" s="14">
        <v>20489448093</v>
      </c>
      <c r="B3844" s="15" t="s">
        <v>1281</v>
      </c>
      <c r="C3844" s="15" t="s">
        <v>850</v>
      </c>
      <c r="D3844" s="15" t="s">
        <v>6</v>
      </c>
      <c r="E3844" t="e">
        <v>#N/A</v>
      </c>
    </row>
    <row r="3845" spans="1:5" x14ac:dyDescent="0.35">
      <c r="A3845" s="14">
        <v>20489448417</v>
      </c>
      <c r="B3845" s="15" t="s">
        <v>5203</v>
      </c>
      <c r="C3845" s="15" t="s">
        <v>850</v>
      </c>
      <c r="D3845" s="15" t="s">
        <v>6</v>
      </c>
      <c r="E3845" t="e">
        <v>#N/A</v>
      </c>
    </row>
    <row r="3846" spans="1:5" x14ac:dyDescent="0.35">
      <c r="A3846" s="14">
        <v>20489448760</v>
      </c>
      <c r="B3846" s="15" t="s">
        <v>5202</v>
      </c>
      <c r="C3846" s="15" t="s">
        <v>850</v>
      </c>
      <c r="D3846" s="15" t="s">
        <v>6</v>
      </c>
      <c r="E3846" t="e">
        <v>#N/A</v>
      </c>
    </row>
    <row r="3847" spans="1:5" x14ac:dyDescent="0.35">
      <c r="A3847" s="14">
        <v>20489457670</v>
      </c>
      <c r="B3847" s="15" t="s">
        <v>5201</v>
      </c>
      <c r="C3847" s="15" t="s">
        <v>850</v>
      </c>
      <c r="D3847" s="15" t="s">
        <v>6</v>
      </c>
      <c r="E3847" t="e">
        <v>#N/A</v>
      </c>
    </row>
    <row r="3848" spans="1:5" x14ac:dyDescent="0.35">
      <c r="A3848" s="14">
        <v>20489457831</v>
      </c>
      <c r="B3848" s="15" t="s">
        <v>5200</v>
      </c>
      <c r="C3848" s="15" t="s">
        <v>850</v>
      </c>
      <c r="D3848" s="15" t="s">
        <v>6</v>
      </c>
      <c r="E3848" t="e">
        <v>#N/A</v>
      </c>
    </row>
    <row r="3849" spans="1:5" x14ac:dyDescent="0.35">
      <c r="A3849" s="14">
        <v>20489457912</v>
      </c>
      <c r="B3849" s="15" t="s">
        <v>5197</v>
      </c>
      <c r="C3849" s="15" t="s">
        <v>850</v>
      </c>
      <c r="D3849" s="15" t="s">
        <v>6</v>
      </c>
      <c r="E3849" t="e">
        <v>#N/A</v>
      </c>
    </row>
    <row r="3850" spans="1:5" x14ac:dyDescent="0.35">
      <c r="A3850" s="14">
        <v>20489458137</v>
      </c>
      <c r="B3850" s="15" t="s">
        <v>5196</v>
      </c>
      <c r="C3850" s="15" t="s">
        <v>850</v>
      </c>
      <c r="D3850" s="15" t="s">
        <v>6</v>
      </c>
      <c r="E3850" t="e">
        <v>#N/A</v>
      </c>
    </row>
    <row r="3851" spans="1:5" x14ac:dyDescent="0.35">
      <c r="A3851" s="14">
        <v>20489458218</v>
      </c>
      <c r="B3851" s="15" t="s">
        <v>5195</v>
      </c>
      <c r="C3851" s="15" t="s">
        <v>850</v>
      </c>
      <c r="D3851" s="15" t="s">
        <v>6</v>
      </c>
      <c r="E3851" t="e">
        <v>#N/A</v>
      </c>
    </row>
    <row r="3852" spans="1:5" x14ac:dyDescent="0.35">
      <c r="A3852" s="14">
        <v>20489458722</v>
      </c>
      <c r="B3852" s="15" t="s">
        <v>5193</v>
      </c>
      <c r="C3852" s="15" t="s">
        <v>850</v>
      </c>
      <c r="D3852" s="15" t="s">
        <v>6</v>
      </c>
      <c r="E3852" t="e">
        <v>#N/A</v>
      </c>
    </row>
    <row r="3853" spans="1:5" x14ac:dyDescent="0.35">
      <c r="A3853" s="14">
        <v>20489459371</v>
      </c>
      <c r="B3853" s="15" t="s">
        <v>5192</v>
      </c>
      <c r="C3853" s="15" t="s">
        <v>850</v>
      </c>
      <c r="D3853" s="15" t="s">
        <v>6</v>
      </c>
      <c r="E3853" t="e">
        <v>#N/A</v>
      </c>
    </row>
    <row r="3854" spans="1:5" x14ac:dyDescent="0.35">
      <c r="A3854" s="14">
        <v>20489460115</v>
      </c>
      <c r="B3854" s="15" t="s">
        <v>5191</v>
      </c>
      <c r="C3854" s="15" t="s">
        <v>850</v>
      </c>
      <c r="D3854" s="15" t="s">
        <v>6</v>
      </c>
      <c r="E3854" t="e">
        <v>#N/A</v>
      </c>
    </row>
    <row r="3855" spans="1:5" x14ac:dyDescent="0.35">
      <c r="A3855" s="14">
        <v>20489461430</v>
      </c>
      <c r="B3855" s="15" t="s">
        <v>5189</v>
      </c>
      <c r="C3855" s="15" t="s">
        <v>850</v>
      </c>
      <c r="D3855" s="15" t="s">
        <v>6</v>
      </c>
      <c r="E3855" t="e">
        <v>#N/A</v>
      </c>
    </row>
    <row r="3856" spans="1:5" x14ac:dyDescent="0.35">
      <c r="A3856" s="14">
        <v>20489464960</v>
      </c>
      <c r="B3856" s="15" t="s">
        <v>5188</v>
      </c>
      <c r="C3856" s="15" t="s">
        <v>850</v>
      </c>
      <c r="D3856" s="15" t="s">
        <v>6</v>
      </c>
      <c r="E3856" t="e">
        <v>#N/A</v>
      </c>
    </row>
    <row r="3857" spans="1:5" x14ac:dyDescent="0.35">
      <c r="A3857" s="14">
        <v>20489467632</v>
      </c>
      <c r="B3857" s="15" t="s">
        <v>5187</v>
      </c>
      <c r="C3857" s="15" t="s">
        <v>850</v>
      </c>
      <c r="D3857" s="15" t="s">
        <v>6</v>
      </c>
      <c r="E3857" t="e">
        <v>#N/A</v>
      </c>
    </row>
    <row r="3858" spans="1:5" x14ac:dyDescent="0.35">
      <c r="A3858" s="14">
        <v>20489498783</v>
      </c>
      <c r="B3858" s="15" t="s">
        <v>363</v>
      </c>
      <c r="C3858" s="15" t="s">
        <v>850</v>
      </c>
      <c r="D3858" s="15" t="s">
        <v>6</v>
      </c>
      <c r="E3858" t="e">
        <v>#N/A</v>
      </c>
    </row>
    <row r="3859" spans="1:5" x14ac:dyDescent="0.35">
      <c r="A3859" s="14">
        <v>20489503531</v>
      </c>
      <c r="B3859" s="15" t="s">
        <v>5186</v>
      </c>
      <c r="C3859" s="15" t="s">
        <v>850</v>
      </c>
      <c r="D3859" s="15" t="s">
        <v>6</v>
      </c>
      <c r="E3859" t="e">
        <v>#N/A</v>
      </c>
    </row>
    <row r="3860" spans="1:5" x14ac:dyDescent="0.35">
      <c r="A3860" s="14">
        <v>20489505585</v>
      </c>
      <c r="B3860" s="15" t="s">
        <v>5185</v>
      </c>
      <c r="C3860" s="15" t="s">
        <v>850</v>
      </c>
      <c r="D3860" s="15" t="s">
        <v>6</v>
      </c>
      <c r="E3860" t="e">
        <v>#N/A</v>
      </c>
    </row>
    <row r="3861" spans="1:5" x14ac:dyDescent="0.35">
      <c r="A3861" s="33">
        <v>20489508509</v>
      </c>
      <c r="B3861" s="35" t="s">
        <v>6221</v>
      </c>
      <c r="C3861" s="15" t="s">
        <v>850</v>
      </c>
      <c r="D3861" s="35" t="s">
        <v>6</v>
      </c>
      <c r="E3861" t="e">
        <v>#N/A</v>
      </c>
    </row>
    <row r="3862" spans="1:5" x14ac:dyDescent="0.35">
      <c r="A3862" s="14">
        <v>20489545617</v>
      </c>
      <c r="B3862" s="15" t="s">
        <v>5184</v>
      </c>
      <c r="C3862" s="15" t="s">
        <v>850</v>
      </c>
      <c r="D3862" s="15" t="s">
        <v>6</v>
      </c>
      <c r="E3862" t="e">
        <v>#N/A</v>
      </c>
    </row>
    <row r="3863" spans="1:5" x14ac:dyDescent="0.35">
      <c r="A3863" s="14">
        <v>20489556732</v>
      </c>
      <c r="B3863" s="15" t="s">
        <v>5183</v>
      </c>
      <c r="C3863" s="15" t="s">
        <v>850</v>
      </c>
      <c r="D3863" s="15" t="s">
        <v>6</v>
      </c>
      <c r="E3863" t="e">
        <v>#N/A</v>
      </c>
    </row>
    <row r="3864" spans="1:5" x14ac:dyDescent="0.35">
      <c r="A3864" s="14">
        <v>20489557461</v>
      </c>
      <c r="B3864" s="15" t="s">
        <v>5182</v>
      </c>
      <c r="C3864" s="15" t="s">
        <v>850</v>
      </c>
      <c r="D3864" s="15" t="s">
        <v>6</v>
      </c>
      <c r="E3864" t="e">
        <v>#N/A</v>
      </c>
    </row>
    <row r="3865" spans="1:5" x14ac:dyDescent="0.35">
      <c r="A3865" s="14">
        <v>20489559839</v>
      </c>
      <c r="B3865" s="15" t="s">
        <v>5181</v>
      </c>
      <c r="C3865" s="15" t="s">
        <v>850</v>
      </c>
      <c r="D3865" s="15" t="s">
        <v>6</v>
      </c>
      <c r="E3865" t="e">
        <v>#N/A</v>
      </c>
    </row>
    <row r="3866" spans="1:5" x14ac:dyDescent="0.35">
      <c r="A3866" s="14">
        <v>20489563518</v>
      </c>
      <c r="B3866" s="15" t="s">
        <v>5180</v>
      </c>
      <c r="C3866" s="15" t="s">
        <v>850</v>
      </c>
      <c r="D3866" s="15" t="s">
        <v>6</v>
      </c>
      <c r="E3866" t="e">
        <v>#N/A</v>
      </c>
    </row>
    <row r="3867" spans="1:5" x14ac:dyDescent="0.35">
      <c r="A3867" s="14">
        <v>20489584515</v>
      </c>
      <c r="B3867" s="15" t="s">
        <v>5179</v>
      </c>
      <c r="C3867" s="15" t="s">
        <v>850</v>
      </c>
      <c r="D3867" s="15" t="s">
        <v>6</v>
      </c>
      <c r="E3867" t="e">
        <v>#N/A</v>
      </c>
    </row>
    <row r="3868" spans="1:5" x14ac:dyDescent="0.35">
      <c r="A3868" s="14">
        <v>20489588341</v>
      </c>
      <c r="B3868" s="15" t="s">
        <v>1280</v>
      </c>
      <c r="C3868" s="15" t="s">
        <v>850</v>
      </c>
      <c r="D3868" s="15" t="s">
        <v>6</v>
      </c>
      <c r="E3868" t="e">
        <v>#N/A</v>
      </c>
    </row>
    <row r="3869" spans="1:5" x14ac:dyDescent="0.35">
      <c r="A3869" s="14">
        <v>20489591210</v>
      </c>
      <c r="B3869" s="15" t="s">
        <v>5177</v>
      </c>
      <c r="C3869" s="15" t="s">
        <v>850</v>
      </c>
      <c r="D3869" s="15" t="s">
        <v>6</v>
      </c>
      <c r="E3869" t="e">
        <v>#N/A</v>
      </c>
    </row>
    <row r="3870" spans="1:5" x14ac:dyDescent="0.35">
      <c r="A3870" s="14">
        <v>20489598737</v>
      </c>
      <c r="B3870" s="15" t="s">
        <v>5176</v>
      </c>
      <c r="C3870" s="15" t="s">
        <v>850</v>
      </c>
      <c r="D3870" s="15" t="s">
        <v>6</v>
      </c>
      <c r="E3870" t="e">
        <v>#N/A</v>
      </c>
    </row>
    <row r="3871" spans="1:5" x14ac:dyDescent="0.35">
      <c r="A3871" s="14">
        <v>20489604133</v>
      </c>
      <c r="B3871" s="15" t="s">
        <v>5175</v>
      </c>
      <c r="C3871" s="15" t="s">
        <v>850</v>
      </c>
      <c r="D3871" s="15" t="s">
        <v>6</v>
      </c>
      <c r="E3871" t="e">
        <v>#N/A</v>
      </c>
    </row>
    <row r="3872" spans="1:5" x14ac:dyDescent="0.35">
      <c r="A3872" s="14">
        <v>20489611261</v>
      </c>
      <c r="B3872" s="15" t="s">
        <v>5174</v>
      </c>
      <c r="C3872" s="15" t="s">
        <v>850</v>
      </c>
      <c r="D3872" s="15" t="s">
        <v>6</v>
      </c>
      <c r="E3872" t="e">
        <v>#N/A</v>
      </c>
    </row>
    <row r="3873" spans="1:5" x14ac:dyDescent="0.35">
      <c r="A3873" s="14">
        <v>20489615925</v>
      </c>
      <c r="B3873" s="15" t="s">
        <v>1279</v>
      </c>
      <c r="C3873" s="15" t="s">
        <v>850</v>
      </c>
      <c r="D3873" s="15" t="s">
        <v>6</v>
      </c>
      <c r="E3873" t="e">
        <v>#N/A</v>
      </c>
    </row>
    <row r="3874" spans="1:5" x14ac:dyDescent="0.35">
      <c r="A3874" s="14">
        <v>20489617545</v>
      </c>
      <c r="B3874" s="15" t="s">
        <v>5173</v>
      </c>
      <c r="C3874" s="15" t="s">
        <v>850</v>
      </c>
      <c r="D3874" s="15" t="s">
        <v>6</v>
      </c>
      <c r="E3874" t="e">
        <v>#N/A</v>
      </c>
    </row>
    <row r="3875" spans="1:5" x14ac:dyDescent="0.35">
      <c r="A3875" s="14">
        <v>20489620333</v>
      </c>
      <c r="B3875" s="15" t="s">
        <v>5171</v>
      </c>
      <c r="C3875" s="15" t="s">
        <v>850</v>
      </c>
      <c r="D3875" s="15" t="s">
        <v>6</v>
      </c>
      <c r="E3875" t="e">
        <v>#N/A</v>
      </c>
    </row>
    <row r="3876" spans="1:5" x14ac:dyDescent="0.35">
      <c r="A3876" s="14">
        <v>20489632005</v>
      </c>
      <c r="B3876" s="15" t="s">
        <v>5170</v>
      </c>
      <c r="C3876" s="15" t="s">
        <v>850</v>
      </c>
      <c r="D3876" s="15" t="s">
        <v>6</v>
      </c>
      <c r="E3876" t="e">
        <v>#N/A</v>
      </c>
    </row>
    <row r="3877" spans="1:5" x14ac:dyDescent="0.35">
      <c r="A3877" s="14">
        <v>20489633826</v>
      </c>
      <c r="B3877" s="15" t="s">
        <v>5169</v>
      </c>
      <c r="C3877" s="15" t="s">
        <v>850</v>
      </c>
      <c r="D3877" s="15" t="s">
        <v>6</v>
      </c>
      <c r="E3877" t="e">
        <v>#N/A</v>
      </c>
    </row>
    <row r="3878" spans="1:5" x14ac:dyDescent="0.35">
      <c r="A3878" s="14">
        <v>20489640105</v>
      </c>
      <c r="B3878" s="15" t="s">
        <v>5168</v>
      </c>
      <c r="C3878" s="15" t="s">
        <v>850</v>
      </c>
      <c r="D3878" s="15" t="s">
        <v>6</v>
      </c>
      <c r="E3878" t="e">
        <v>#N/A</v>
      </c>
    </row>
    <row r="3879" spans="1:5" x14ac:dyDescent="0.35">
      <c r="A3879" s="14">
        <v>20489640873</v>
      </c>
      <c r="B3879" s="15" t="s">
        <v>5167</v>
      </c>
      <c r="C3879" s="15" t="s">
        <v>850</v>
      </c>
      <c r="D3879" s="15" t="s">
        <v>6</v>
      </c>
      <c r="E3879" t="e">
        <v>#N/A</v>
      </c>
    </row>
    <row r="3880" spans="1:5" x14ac:dyDescent="0.35">
      <c r="A3880" s="14">
        <v>20489646219</v>
      </c>
      <c r="B3880" s="15" t="s">
        <v>5166</v>
      </c>
      <c r="C3880" s="15" t="s">
        <v>850</v>
      </c>
      <c r="D3880" s="15" t="s">
        <v>6</v>
      </c>
      <c r="E3880" t="e">
        <v>#N/A</v>
      </c>
    </row>
    <row r="3881" spans="1:5" x14ac:dyDescent="0.35">
      <c r="A3881" s="14">
        <v>20489649234</v>
      </c>
      <c r="B3881" s="15" t="s">
        <v>1278</v>
      </c>
      <c r="C3881" s="15" t="s">
        <v>850</v>
      </c>
      <c r="D3881" s="15" t="s">
        <v>6</v>
      </c>
      <c r="E3881" t="e">
        <v>#N/A</v>
      </c>
    </row>
    <row r="3882" spans="1:5" x14ac:dyDescent="0.35">
      <c r="A3882" s="14">
        <v>20489673020</v>
      </c>
      <c r="B3882" s="15" t="s">
        <v>5165</v>
      </c>
      <c r="C3882" s="15" t="s">
        <v>850</v>
      </c>
      <c r="D3882" s="15" t="s">
        <v>6</v>
      </c>
      <c r="E3882" t="e">
        <v>#N/A</v>
      </c>
    </row>
    <row r="3883" spans="1:5" x14ac:dyDescent="0.35">
      <c r="A3883" s="14">
        <v>20489694299</v>
      </c>
      <c r="B3883" s="15" t="s">
        <v>5164</v>
      </c>
      <c r="C3883" s="15" t="s">
        <v>850</v>
      </c>
      <c r="D3883" s="15" t="s">
        <v>6</v>
      </c>
      <c r="E3883" t="e">
        <v>#N/A</v>
      </c>
    </row>
    <row r="3884" spans="1:5" x14ac:dyDescent="0.35">
      <c r="A3884" s="14">
        <v>20489694370</v>
      </c>
      <c r="B3884" s="15" t="s">
        <v>5163</v>
      </c>
      <c r="C3884" s="15" t="s">
        <v>850</v>
      </c>
      <c r="D3884" s="15" t="s">
        <v>6</v>
      </c>
      <c r="E3884" t="e">
        <v>#N/A</v>
      </c>
    </row>
    <row r="3885" spans="1:5" x14ac:dyDescent="0.35">
      <c r="A3885" s="14">
        <v>20489694451</v>
      </c>
      <c r="B3885" s="15" t="s">
        <v>5162</v>
      </c>
      <c r="C3885" s="15" t="s">
        <v>850</v>
      </c>
      <c r="D3885" s="15" t="s">
        <v>6</v>
      </c>
      <c r="E3885" t="e">
        <v>#N/A</v>
      </c>
    </row>
    <row r="3886" spans="1:5" x14ac:dyDescent="0.35">
      <c r="A3886" s="33">
        <v>20489699843</v>
      </c>
      <c r="B3886" s="35" t="s">
        <v>6222</v>
      </c>
      <c r="C3886" s="15" t="s">
        <v>850</v>
      </c>
      <c r="D3886" s="35" t="s">
        <v>6</v>
      </c>
      <c r="E3886" t="e">
        <v>#N/A</v>
      </c>
    </row>
    <row r="3887" spans="1:5" x14ac:dyDescent="0.35">
      <c r="A3887" s="33">
        <v>20489701929</v>
      </c>
      <c r="B3887" s="35" t="s">
        <v>6223</v>
      </c>
      <c r="C3887" s="15" t="s">
        <v>850</v>
      </c>
      <c r="D3887" s="35" t="s">
        <v>6</v>
      </c>
      <c r="E3887" t="e">
        <v>#N/A</v>
      </c>
    </row>
    <row r="3888" spans="1:5" x14ac:dyDescent="0.35">
      <c r="A3888" s="14">
        <v>20489705240</v>
      </c>
      <c r="B3888" s="15" t="s">
        <v>5161</v>
      </c>
      <c r="C3888" s="15" t="s">
        <v>850</v>
      </c>
      <c r="D3888" s="15" t="s">
        <v>6</v>
      </c>
      <c r="E3888" t="e">
        <v>#N/A</v>
      </c>
    </row>
    <row r="3889" spans="1:5" x14ac:dyDescent="0.35">
      <c r="A3889" s="14">
        <v>20489986583</v>
      </c>
      <c r="B3889" s="15" t="s">
        <v>5160</v>
      </c>
      <c r="C3889" s="15" t="s">
        <v>850</v>
      </c>
      <c r="D3889" s="15" t="s">
        <v>204</v>
      </c>
      <c r="E3889" t="e">
        <v>#N/A</v>
      </c>
    </row>
    <row r="3890" spans="1:5" x14ac:dyDescent="0.35">
      <c r="A3890" s="14">
        <v>20489989094</v>
      </c>
      <c r="B3890" s="15" t="s">
        <v>5159</v>
      </c>
      <c r="C3890" s="15" t="s">
        <v>850</v>
      </c>
      <c r="D3890" s="15" t="s">
        <v>204</v>
      </c>
      <c r="E3890" t="e">
        <v>#N/A</v>
      </c>
    </row>
    <row r="3891" spans="1:5" x14ac:dyDescent="0.35">
      <c r="A3891" s="14">
        <v>20489994926</v>
      </c>
      <c r="B3891" s="15" t="s">
        <v>1277</v>
      </c>
      <c r="C3891" s="15" t="s">
        <v>850</v>
      </c>
      <c r="D3891" s="15" t="s">
        <v>204</v>
      </c>
      <c r="E3891" t="e">
        <v>#N/A</v>
      </c>
    </row>
    <row r="3892" spans="1:5" x14ac:dyDescent="0.35">
      <c r="A3892" s="14">
        <v>20490002601</v>
      </c>
      <c r="B3892" s="15" t="s">
        <v>5158</v>
      </c>
      <c r="C3892" s="15" t="s">
        <v>850</v>
      </c>
      <c r="D3892" s="15" t="s">
        <v>204</v>
      </c>
      <c r="E3892" t="e">
        <v>#N/A</v>
      </c>
    </row>
    <row r="3893" spans="1:5" x14ac:dyDescent="0.35">
      <c r="A3893" s="14">
        <v>20490023438</v>
      </c>
      <c r="B3893" s="15" t="s">
        <v>1276</v>
      </c>
      <c r="C3893" s="15" t="s">
        <v>850</v>
      </c>
      <c r="D3893" s="15" t="s">
        <v>204</v>
      </c>
      <c r="E3893" t="e">
        <v>#N/A</v>
      </c>
    </row>
    <row r="3894" spans="1:5" x14ac:dyDescent="0.35">
      <c r="A3894" s="14">
        <v>20490035797</v>
      </c>
      <c r="B3894" s="15" t="s">
        <v>5157</v>
      </c>
      <c r="C3894" s="15" t="s">
        <v>850</v>
      </c>
      <c r="D3894" s="15" t="s">
        <v>204</v>
      </c>
      <c r="E3894" t="e">
        <v>#N/A</v>
      </c>
    </row>
    <row r="3895" spans="1:5" x14ac:dyDescent="0.35">
      <c r="A3895" s="14">
        <v>20490036416</v>
      </c>
      <c r="B3895" s="15" t="s">
        <v>5156</v>
      </c>
      <c r="C3895" s="15" t="s">
        <v>850</v>
      </c>
      <c r="D3895" s="15" t="s">
        <v>204</v>
      </c>
      <c r="E3895" t="e">
        <v>#N/A</v>
      </c>
    </row>
    <row r="3896" spans="1:5" x14ac:dyDescent="0.35">
      <c r="A3896" s="33">
        <v>20490066161</v>
      </c>
      <c r="B3896" s="35" t="s">
        <v>6224</v>
      </c>
      <c r="C3896" s="15" t="s">
        <v>850</v>
      </c>
      <c r="D3896" s="35" t="s">
        <v>204</v>
      </c>
      <c r="E3896" t="e">
        <v>#N/A</v>
      </c>
    </row>
    <row r="3897" spans="1:5" x14ac:dyDescent="0.35">
      <c r="A3897" s="14">
        <v>20490073966</v>
      </c>
      <c r="B3897" s="15" t="s">
        <v>5154</v>
      </c>
      <c r="C3897" s="15" t="s">
        <v>850</v>
      </c>
      <c r="D3897" s="15" t="s">
        <v>204</v>
      </c>
      <c r="E3897" t="e">
        <v>#N/A</v>
      </c>
    </row>
    <row r="3898" spans="1:5" x14ac:dyDescent="0.35">
      <c r="A3898" s="14">
        <v>20490085972</v>
      </c>
      <c r="B3898" s="15" t="s">
        <v>5153</v>
      </c>
      <c r="C3898" s="15" t="s">
        <v>850</v>
      </c>
      <c r="D3898" s="15" t="s">
        <v>204</v>
      </c>
      <c r="E3898" t="e">
        <v>#N/A</v>
      </c>
    </row>
    <row r="3899" spans="1:5" x14ac:dyDescent="0.35">
      <c r="A3899" s="14">
        <v>20490196961</v>
      </c>
      <c r="B3899" s="15" t="s">
        <v>5152</v>
      </c>
      <c r="C3899" s="15" t="s">
        <v>850</v>
      </c>
      <c r="D3899" s="15" t="s">
        <v>204</v>
      </c>
      <c r="E3899" t="e">
        <v>#N/A</v>
      </c>
    </row>
    <row r="3900" spans="1:5" x14ac:dyDescent="0.35">
      <c r="A3900" s="14">
        <v>20490212320</v>
      </c>
      <c r="B3900" s="15" t="s">
        <v>1275</v>
      </c>
      <c r="C3900" s="15" t="s">
        <v>850</v>
      </c>
      <c r="D3900" s="15" t="s">
        <v>204</v>
      </c>
      <c r="E3900" t="e">
        <v>#N/A</v>
      </c>
    </row>
    <row r="3901" spans="1:5" x14ac:dyDescent="0.35">
      <c r="A3901" s="14">
        <v>20490213482</v>
      </c>
      <c r="B3901" s="15" t="s">
        <v>5151</v>
      </c>
      <c r="C3901" s="15" t="s">
        <v>850</v>
      </c>
      <c r="D3901" s="15" t="s">
        <v>204</v>
      </c>
      <c r="E3901" t="e">
        <v>#N/A</v>
      </c>
    </row>
    <row r="3902" spans="1:5" x14ac:dyDescent="0.35">
      <c r="A3902" s="14">
        <v>20490215850</v>
      </c>
      <c r="B3902" s="15" t="s">
        <v>1274</v>
      </c>
      <c r="C3902" s="15" t="s">
        <v>850</v>
      </c>
      <c r="D3902" s="15" t="s">
        <v>204</v>
      </c>
      <c r="E3902" t="e">
        <v>#N/A</v>
      </c>
    </row>
    <row r="3903" spans="1:5" x14ac:dyDescent="0.35">
      <c r="A3903" s="14">
        <v>20490233912</v>
      </c>
      <c r="B3903" s="15" t="s">
        <v>5150</v>
      </c>
      <c r="C3903" s="15" t="s">
        <v>850</v>
      </c>
      <c r="D3903" s="15" t="s">
        <v>204</v>
      </c>
      <c r="E3903" t="e">
        <v>#N/A</v>
      </c>
    </row>
    <row r="3904" spans="1:5" x14ac:dyDescent="0.35">
      <c r="A3904" s="14">
        <v>20490265105</v>
      </c>
      <c r="B3904" s="15" t="s">
        <v>5149</v>
      </c>
      <c r="C3904" s="15" t="s">
        <v>850</v>
      </c>
      <c r="D3904" s="15" t="s">
        <v>204</v>
      </c>
      <c r="E3904" t="e">
        <v>#N/A</v>
      </c>
    </row>
    <row r="3905" spans="1:5" x14ac:dyDescent="0.35">
      <c r="A3905" s="14">
        <v>20490320211</v>
      </c>
      <c r="B3905" s="15" t="s">
        <v>5148</v>
      </c>
      <c r="C3905" s="15" t="s">
        <v>850</v>
      </c>
      <c r="D3905" s="15" t="s">
        <v>204</v>
      </c>
      <c r="E3905" t="e">
        <v>#N/A</v>
      </c>
    </row>
    <row r="3906" spans="1:5" x14ac:dyDescent="0.35">
      <c r="A3906" s="14">
        <v>20490338773</v>
      </c>
      <c r="B3906" s="15" t="s">
        <v>1273</v>
      </c>
      <c r="C3906" s="15" t="s">
        <v>850</v>
      </c>
      <c r="D3906" s="15" t="s">
        <v>204</v>
      </c>
      <c r="E3906" t="e">
        <v>#N/A</v>
      </c>
    </row>
    <row r="3907" spans="1:5" x14ac:dyDescent="0.35">
      <c r="A3907" s="14">
        <v>20490345397</v>
      </c>
      <c r="B3907" s="15" t="s">
        <v>1272</v>
      </c>
      <c r="C3907" s="15" t="s">
        <v>850</v>
      </c>
      <c r="D3907" s="15" t="s">
        <v>204</v>
      </c>
      <c r="E3907" t="e">
        <v>#N/A</v>
      </c>
    </row>
    <row r="3908" spans="1:5" x14ac:dyDescent="0.35">
      <c r="A3908" s="14">
        <v>20490350986</v>
      </c>
      <c r="B3908" s="15" t="s">
        <v>1271</v>
      </c>
      <c r="C3908" s="15" t="s">
        <v>850</v>
      </c>
      <c r="D3908" s="15" t="s">
        <v>204</v>
      </c>
      <c r="E3908" t="e">
        <v>#N/A</v>
      </c>
    </row>
    <row r="3909" spans="1:5" x14ac:dyDescent="0.35">
      <c r="A3909" s="33">
        <v>20490352172</v>
      </c>
      <c r="B3909" s="35" t="s">
        <v>6446</v>
      </c>
      <c r="C3909" s="15" t="s">
        <v>850</v>
      </c>
      <c r="D3909" s="35" t="s">
        <v>204</v>
      </c>
      <c r="E3909" t="e">
        <v>#N/A</v>
      </c>
    </row>
    <row r="3910" spans="1:5" x14ac:dyDescent="0.35">
      <c r="A3910" s="14">
        <v>20490353900</v>
      </c>
      <c r="B3910" s="15" t="s">
        <v>5147</v>
      </c>
      <c r="C3910" s="15" t="s">
        <v>850</v>
      </c>
      <c r="D3910" s="15" t="s">
        <v>204</v>
      </c>
      <c r="E3910" t="e">
        <v>#N/A</v>
      </c>
    </row>
    <row r="3911" spans="1:5" x14ac:dyDescent="0.35">
      <c r="A3911" s="14">
        <v>20490356593</v>
      </c>
      <c r="B3911" s="15" t="s">
        <v>5146</v>
      </c>
      <c r="C3911" s="15" t="s">
        <v>850</v>
      </c>
      <c r="D3911" s="15" t="s">
        <v>204</v>
      </c>
      <c r="E3911" t="e">
        <v>#N/A</v>
      </c>
    </row>
    <row r="3912" spans="1:5" x14ac:dyDescent="0.35">
      <c r="A3912" s="14">
        <v>20490448951</v>
      </c>
      <c r="B3912" s="15" t="s">
        <v>1270</v>
      </c>
      <c r="C3912" s="15" t="s">
        <v>850</v>
      </c>
      <c r="D3912" s="15" t="s">
        <v>204</v>
      </c>
      <c r="E3912" t="e">
        <v>#N/A</v>
      </c>
    </row>
    <row r="3913" spans="1:5" x14ac:dyDescent="0.35">
      <c r="A3913" s="14">
        <v>20490464302</v>
      </c>
      <c r="B3913" s="15" t="s">
        <v>5145</v>
      </c>
      <c r="C3913" s="15" t="s">
        <v>850</v>
      </c>
      <c r="D3913" s="15" t="s">
        <v>204</v>
      </c>
      <c r="E3913" t="e">
        <v>#N/A</v>
      </c>
    </row>
    <row r="3914" spans="1:5" x14ac:dyDescent="0.35">
      <c r="A3914" s="14">
        <v>20490499866</v>
      </c>
      <c r="B3914" s="15" t="s">
        <v>1269</v>
      </c>
      <c r="C3914" s="15" t="s">
        <v>850</v>
      </c>
      <c r="D3914" s="15" t="s">
        <v>204</v>
      </c>
      <c r="E3914" t="e">
        <v>#N/A</v>
      </c>
    </row>
    <row r="3915" spans="1:5" x14ac:dyDescent="0.35">
      <c r="A3915" s="14">
        <v>20490516540</v>
      </c>
      <c r="B3915" s="15" t="s">
        <v>5144</v>
      </c>
      <c r="C3915" s="15" t="s">
        <v>850</v>
      </c>
      <c r="D3915" s="15" t="s">
        <v>204</v>
      </c>
      <c r="E3915" t="e">
        <v>#N/A</v>
      </c>
    </row>
    <row r="3916" spans="1:5" x14ac:dyDescent="0.35">
      <c r="A3916" s="14">
        <v>20490519727</v>
      </c>
      <c r="B3916" s="15" t="s">
        <v>6060</v>
      </c>
      <c r="C3916" s="15" t="s">
        <v>850</v>
      </c>
      <c r="D3916" s="15" t="s">
        <v>204</v>
      </c>
      <c r="E3916" t="e">
        <v>#N/A</v>
      </c>
    </row>
    <row r="3917" spans="1:5" x14ac:dyDescent="0.35">
      <c r="A3917" s="14">
        <v>20490523911</v>
      </c>
      <c r="B3917" s="15" t="s">
        <v>5143</v>
      </c>
      <c r="C3917" s="15" t="s">
        <v>850</v>
      </c>
      <c r="D3917" s="15" t="s">
        <v>204</v>
      </c>
      <c r="E3917" t="e">
        <v>#N/A</v>
      </c>
    </row>
    <row r="3918" spans="1:5" x14ac:dyDescent="0.35">
      <c r="A3918" s="14">
        <v>20490536575</v>
      </c>
      <c r="B3918" s="15" t="s">
        <v>5142</v>
      </c>
      <c r="C3918" s="15" t="s">
        <v>850</v>
      </c>
      <c r="D3918" s="15" t="s">
        <v>204</v>
      </c>
      <c r="E3918" t="e">
        <v>#N/A</v>
      </c>
    </row>
    <row r="3919" spans="1:5" x14ac:dyDescent="0.35">
      <c r="A3919" s="14">
        <v>20490548581</v>
      </c>
      <c r="B3919" s="15" t="s">
        <v>5141</v>
      </c>
      <c r="C3919" s="15" t="s">
        <v>850</v>
      </c>
      <c r="D3919" s="15" t="s">
        <v>204</v>
      </c>
      <c r="E3919" t="e">
        <v>#N/A</v>
      </c>
    </row>
    <row r="3920" spans="1:5" x14ac:dyDescent="0.35">
      <c r="A3920" s="14">
        <v>20490557572</v>
      </c>
      <c r="B3920" s="15" t="s">
        <v>5140</v>
      </c>
      <c r="C3920" s="15" t="s">
        <v>850</v>
      </c>
      <c r="D3920" s="15" t="s">
        <v>204</v>
      </c>
      <c r="E3920" t="e">
        <v>#N/A</v>
      </c>
    </row>
    <row r="3921" spans="1:5" x14ac:dyDescent="0.35">
      <c r="A3921" s="14">
        <v>20490600842</v>
      </c>
      <c r="B3921" s="15" t="s">
        <v>1268</v>
      </c>
      <c r="C3921" s="15" t="s">
        <v>850</v>
      </c>
      <c r="D3921" s="15" t="s">
        <v>204</v>
      </c>
      <c r="E3921" t="e">
        <v>#N/A</v>
      </c>
    </row>
    <row r="3922" spans="1:5" x14ac:dyDescent="0.35">
      <c r="A3922" s="14">
        <v>20490604244</v>
      </c>
      <c r="B3922" s="15" t="s">
        <v>5139</v>
      </c>
      <c r="C3922" s="15" t="s">
        <v>850</v>
      </c>
      <c r="D3922" s="15" t="s">
        <v>204</v>
      </c>
      <c r="E3922" t="e">
        <v>#N/A</v>
      </c>
    </row>
    <row r="3923" spans="1:5" x14ac:dyDescent="0.35">
      <c r="A3923" s="14">
        <v>20490620011</v>
      </c>
      <c r="B3923" s="15" t="s">
        <v>5138</v>
      </c>
      <c r="C3923" s="15" t="s">
        <v>850</v>
      </c>
      <c r="D3923" s="15" t="s">
        <v>204</v>
      </c>
      <c r="E3923" t="e">
        <v>#N/A</v>
      </c>
    </row>
    <row r="3924" spans="1:5" x14ac:dyDescent="0.35">
      <c r="A3924" s="14">
        <v>20490630083</v>
      </c>
      <c r="B3924" s="15" t="s">
        <v>5137</v>
      </c>
      <c r="C3924" s="15" t="s">
        <v>850</v>
      </c>
      <c r="D3924" s="15" t="s">
        <v>204</v>
      </c>
      <c r="E3924" t="e">
        <v>#N/A</v>
      </c>
    </row>
    <row r="3925" spans="1:5" x14ac:dyDescent="0.35">
      <c r="A3925" s="14">
        <v>20490659570</v>
      </c>
      <c r="B3925" s="15" t="s">
        <v>5136</v>
      </c>
      <c r="C3925" s="15" t="s">
        <v>850</v>
      </c>
      <c r="D3925" s="15" t="s">
        <v>204</v>
      </c>
      <c r="E3925" t="e">
        <v>#N/A</v>
      </c>
    </row>
    <row r="3926" spans="1:5" x14ac:dyDescent="0.35">
      <c r="A3926" s="14">
        <v>20490683012</v>
      </c>
      <c r="B3926" s="15" t="s">
        <v>5135</v>
      </c>
      <c r="C3926" s="15" t="s">
        <v>850</v>
      </c>
      <c r="D3926" s="15" t="s">
        <v>204</v>
      </c>
      <c r="E3926" t="e">
        <v>#N/A</v>
      </c>
    </row>
    <row r="3927" spans="1:5" x14ac:dyDescent="0.35">
      <c r="A3927" s="14">
        <v>20490684337</v>
      </c>
      <c r="B3927" s="15" t="s">
        <v>5134</v>
      </c>
      <c r="C3927" s="15" t="s">
        <v>850</v>
      </c>
      <c r="D3927" s="15" t="s">
        <v>204</v>
      </c>
      <c r="E3927" t="e">
        <v>#N/A</v>
      </c>
    </row>
    <row r="3928" spans="1:5" x14ac:dyDescent="0.35">
      <c r="A3928" s="14">
        <v>20490692437</v>
      </c>
      <c r="B3928" s="15" t="s">
        <v>5132</v>
      </c>
      <c r="C3928" s="15" t="s">
        <v>850</v>
      </c>
      <c r="D3928" s="15" t="s">
        <v>204</v>
      </c>
      <c r="E3928" t="e">
        <v>#N/A</v>
      </c>
    </row>
    <row r="3929" spans="1:5" x14ac:dyDescent="0.35">
      <c r="A3929" s="14">
        <v>20490699105</v>
      </c>
      <c r="B3929" s="15" t="s">
        <v>5131</v>
      </c>
      <c r="C3929" s="15" t="s">
        <v>850</v>
      </c>
      <c r="D3929" s="15" t="s">
        <v>204</v>
      </c>
      <c r="E3929" t="e">
        <v>#N/A</v>
      </c>
    </row>
    <row r="3930" spans="1:5" x14ac:dyDescent="0.35">
      <c r="A3930" s="33">
        <v>20490734024</v>
      </c>
      <c r="B3930" s="35" t="s">
        <v>6353</v>
      </c>
      <c r="C3930" s="15" t="s">
        <v>850</v>
      </c>
      <c r="D3930" s="35" t="s">
        <v>204</v>
      </c>
      <c r="E3930" t="e">
        <v>#N/A</v>
      </c>
    </row>
    <row r="3931" spans="1:5" x14ac:dyDescent="0.35">
      <c r="A3931" s="14">
        <v>20490742639</v>
      </c>
      <c r="B3931" s="15" t="s">
        <v>1267</v>
      </c>
      <c r="C3931" s="15" t="s">
        <v>850</v>
      </c>
      <c r="D3931" s="15" t="s">
        <v>204</v>
      </c>
      <c r="E3931" t="e">
        <v>#N/A</v>
      </c>
    </row>
    <row r="3932" spans="1:5" x14ac:dyDescent="0.35">
      <c r="A3932" s="14">
        <v>20490750062</v>
      </c>
      <c r="B3932" s="15" t="s">
        <v>3504</v>
      </c>
      <c r="C3932" s="15" t="s">
        <v>850</v>
      </c>
      <c r="D3932" s="15" t="s">
        <v>204</v>
      </c>
      <c r="E3932" t="e">
        <v>#N/A</v>
      </c>
    </row>
    <row r="3933" spans="1:5" x14ac:dyDescent="0.35">
      <c r="A3933" s="14">
        <v>20490750810</v>
      </c>
      <c r="B3933" s="15" t="s">
        <v>5130</v>
      </c>
      <c r="C3933" s="15" t="s">
        <v>850</v>
      </c>
      <c r="D3933" s="15" t="s">
        <v>204</v>
      </c>
      <c r="E3933" t="e">
        <v>#N/A</v>
      </c>
    </row>
    <row r="3934" spans="1:5" x14ac:dyDescent="0.35">
      <c r="A3934" s="14">
        <v>20490758471</v>
      </c>
      <c r="B3934" s="15" t="s">
        <v>5129</v>
      </c>
      <c r="C3934" s="15" t="s">
        <v>850</v>
      </c>
      <c r="D3934" s="15" t="s">
        <v>204</v>
      </c>
      <c r="E3934" t="e">
        <v>#N/A</v>
      </c>
    </row>
    <row r="3935" spans="1:5" x14ac:dyDescent="0.35">
      <c r="A3935" s="14">
        <v>20490758713</v>
      </c>
      <c r="B3935" s="15" t="s">
        <v>1266</v>
      </c>
      <c r="C3935" s="15" t="s">
        <v>850</v>
      </c>
      <c r="D3935" s="15" t="s">
        <v>204</v>
      </c>
      <c r="E3935" t="e">
        <v>#N/A</v>
      </c>
    </row>
    <row r="3936" spans="1:5" x14ac:dyDescent="0.35">
      <c r="A3936" s="14">
        <v>20490762745</v>
      </c>
      <c r="B3936" s="15" t="s">
        <v>5128</v>
      </c>
      <c r="C3936" s="15" t="s">
        <v>850</v>
      </c>
      <c r="D3936" s="15" t="s">
        <v>204</v>
      </c>
      <c r="E3936" t="e">
        <v>#N/A</v>
      </c>
    </row>
    <row r="3937" spans="1:5" x14ac:dyDescent="0.35">
      <c r="A3937" s="14">
        <v>20490770683</v>
      </c>
      <c r="B3937" s="15" t="s">
        <v>300</v>
      </c>
      <c r="C3937" s="15" t="s">
        <v>850</v>
      </c>
      <c r="D3937" s="15" t="s">
        <v>204</v>
      </c>
      <c r="E3937" t="e">
        <v>#N/A</v>
      </c>
    </row>
    <row r="3938" spans="1:5" x14ac:dyDescent="0.35">
      <c r="A3938" s="14">
        <v>20490788973</v>
      </c>
      <c r="B3938" s="15" t="s">
        <v>1265</v>
      </c>
      <c r="C3938" s="15" t="s">
        <v>850</v>
      </c>
      <c r="D3938" s="15" t="s">
        <v>204</v>
      </c>
      <c r="E3938" t="e">
        <v>#N/A</v>
      </c>
    </row>
    <row r="3939" spans="1:5" x14ac:dyDescent="0.35">
      <c r="A3939" s="14">
        <v>20490801074</v>
      </c>
      <c r="B3939" s="15" t="s">
        <v>5127</v>
      </c>
      <c r="C3939" s="15" t="s">
        <v>850</v>
      </c>
      <c r="D3939" s="15" t="s">
        <v>204</v>
      </c>
      <c r="E3939" t="e">
        <v>#N/A</v>
      </c>
    </row>
    <row r="3940" spans="1:5" x14ac:dyDescent="0.35">
      <c r="A3940" s="14">
        <v>20490810651</v>
      </c>
      <c r="B3940" s="15" t="s">
        <v>5126</v>
      </c>
      <c r="C3940" s="15" t="s">
        <v>850</v>
      </c>
      <c r="D3940" s="15" t="s">
        <v>204</v>
      </c>
      <c r="E3940" t="e">
        <v>#N/A</v>
      </c>
    </row>
    <row r="3941" spans="1:5" x14ac:dyDescent="0.35">
      <c r="A3941" s="14">
        <v>20490851179</v>
      </c>
      <c r="B3941" s="15" t="s">
        <v>5125</v>
      </c>
      <c r="C3941" s="15" t="s">
        <v>850</v>
      </c>
      <c r="D3941" s="15" t="s">
        <v>204</v>
      </c>
      <c r="E3941" t="e">
        <v>#N/A</v>
      </c>
    </row>
    <row r="3942" spans="1:5" x14ac:dyDescent="0.35">
      <c r="A3942" s="14">
        <v>20490866524</v>
      </c>
      <c r="B3942" s="15" t="s">
        <v>5124</v>
      </c>
      <c r="C3942" s="15" t="s">
        <v>850</v>
      </c>
      <c r="D3942" s="15" t="s">
        <v>204</v>
      </c>
      <c r="E3942" t="e">
        <v>#N/A</v>
      </c>
    </row>
    <row r="3943" spans="1:5" x14ac:dyDescent="0.35">
      <c r="A3943" s="14">
        <v>20490867172</v>
      </c>
      <c r="B3943" s="15" t="s">
        <v>5123</v>
      </c>
      <c r="C3943" s="15" t="s">
        <v>850</v>
      </c>
      <c r="D3943" s="15" t="s">
        <v>204</v>
      </c>
      <c r="E3943" t="e">
        <v>#N/A</v>
      </c>
    </row>
    <row r="3944" spans="1:5" x14ac:dyDescent="0.35">
      <c r="A3944" s="14">
        <v>20490885316</v>
      </c>
      <c r="B3944" s="15" t="s">
        <v>1264</v>
      </c>
      <c r="C3944" s="15" t="s">
        <v>850</v>
      </c>
      <c r="D3944" s="15" t="s">
        <v>204</v>
      </c>
      <c r="E3944" t="e">
        <v>#N/A</v>
      </c>
    </row>
    <row r="3945" spans="1:5" x14ac:dyDescent="0.35">
      <c r="A3945" s="14">
        <v>20490898132</v>
      </c>
      <c r="B3945" s="15" t="s">
        <v>5122</v>
      </c>
      <c r="C3945" s="15" t="s">
        <v>850</v>
      </c>
      <c r="D3945" s="15" t="s">
        <v>204</v>
      </c>
      <c r="E3945" t="e">
        <v>#N/A</v>
      </c>
    </row>
    <row r="3946" spans="1:5" x14ac:dyDescent="0.35">
      <c r="A3946" s="14">
        <v>20490906844</v>
      </c>
      <c r="B3946" s="15" t="s">
        <v>1263</v>
      </c>
      <c r="C3946" s="15" t="s">
        <v>850</v>
      </c>
      <c r="D3946" s="15" t="s">
        <v>204</v>
      </c>
      <c r="E3946" t="e">
        <v>#N/A</v>
      </c>
    </row>
    <row r="3947" spans="1:5" x14ac:dyDescent="0.35">
      <c r="A3947" s="14">
        <v>20490952447</v>
      </c>
      <c r="B3947" s="15" t="s">
        <v>5121</v>
      </c>
      <c r="C3947" s="15" t="s">
        <v>850</v>
      </c>
      <c r="D3947" s="15" t="s">
        <v>204</v>
      </c>
      <c r="E3947" t="e">
        <v>#N/A</v>
      </c>
    </row>
    <row r="3948" spans="1:5" x14ac:dyDescent="0.35">
      <c r="A3948" s="14">
        <v>20490979990</v>
      </c>
      <c r="B3948" s="15" t="s">
        <v>1262</v>
      </c>
      <c r="C3948" s="15" t="s">
        <v>850</v>
      </c>
      <c r="D3948" s="15" t="s">
        <v>204</v>
      </c>
      <c r="E3948" t="e">
        <v>#N/A</v>
      </c>
    </row>
    <row r="3949" spans="1:5" x14ac:dyDescent="0.35">
      <c r="A3949" s="14">
        <v>20490980653</v>
      </c>
      <c r="B3949" s="15" t="s">
        <v>5120</v>
      </c>
      <c r="C3949" s="15" t="s">
        <v>850</v>
      </c>
      <c r="D3949" s="15" t="s">
        <v>204</v>
      </c>
      <c r="E3949" t="e">
        <v>#N/A</v>
      </c>
    </row>
    <row r="3950" spans="1:5" x14ac:dyDescent="0.35">
      <c r="A3950" s="14">
        <v>20490980904</v>
      </c>
      <c r="B3950" s="15" t="s">
        <v>5119</v>
      </c>
      <c r="C3950" s="15" t="s">
        <v>850</v>
      </c>
      <c r="D3950" s="15" t="s">
        <v>204</v>
      </c>
      <c r="E3950" t="e">
        <v>#N/A</v>
      </c>
    </row>
    <row r="3951" spans="1:5" x14ac:dyDescent="0.35">
      <c r="A3951" s="14">
        <v>20490981463</v>
      </c>
      <c r="B3951" s="15" t="s">
        <v>5117</v>
      </c>
      <c r="C3951" s="15" t="s">
        <v>850</v>
      </c>
      <c r="D3951" s="15" t="s">
        <v>204</v>
      </c>
      <c r="E3951" t="e">
        <v>#N/A</v>
      </c>
    </row>
    <row r="3952" spans="1:5" x14ac:dyDescent="0.35">
      <c r="A3952" s="14">
        <v>20490983083</v>
      </c>
      <c r="B3952" s="15" t="s">
        <v>5116</v>
      </c>
      <c r="C3952" s="15" t="s">
        <v>850</v>
      </c>
      <c r="D3952" s="15" t="s">
        <v>204</v>
      </c>
      <c r="E3952" t="e">
        <v>#N/A</v>
      </c>
    </row>
    <row r="3953" spans="1:5" x14ac:dyDescent="0.35">
      <c r="A3953" s="14">
        <v>20490983245</v>
      </c>
      <c r="B3953" s="15" t="s">
        <v>1261</v>
      </c>
      <c r="C3953" s="15" t="s">
        <v>850</v>
      </c>
      <c r="D3953" s="15" t="s">
        <v>204</v>
      </c>
      <c r="E3953" t="e">
        <v>#N/A</v>
      </c>
    </row>
    <row r="3954" spans="1:5" x14ac:dyDescent="0.35">
      <c r="A3954" s="14">
        <v>20490983598</v>
      </c>
      <c r="B3954" s="15" t="s">
        <v>1260</v>
      </c>
      <c r="C3954" s="15" t="s">
        <v>850</v>
      </c>
      <c r="D3954" s="15" t="s">
        <v>204</v>
      </c>
      <c r="E3954" t="e">
        <v>#N/A</v>
      </c>
    </row>
    <row r="3955" spans="1:5" x14ac:dyDescent="0.35">
      <c r="A3955" s="14">
        <v>20490994875</v>
      </c>
      <c r="B3955" s="15" t="s">
        <v>5115</v>
      </c>
      <c r="C3955" s="15" t="s">
        <v>850</v>
      </c>
      <c r="D3955" s="15" t="s">
        <v>204</v>
      </c>
      <c r="E3955" t="e">
        <v>#N/A</v>
      </c>
    </row>
    <row r="3956" spans="1:5" x14ac:dyDescent="0.35">
      <c r="A3956" s="14">
        <v>20491023563</v>
      </c>
      <c r="B3956" s="15" t="s">
        <v>5114</v>
      </c>
      <c r="C3956" s="15" t="s">
        <v>850</v>
      </c>
      <c r="D3956" s="15" t="s">
        <v>204</v>
      </c>
      <c r="E3956" t="e">
        <v>#N/A</v>
      </c>
    </row>
    <row r="3957" spans="1:5" x14ac:dyDescent="0.35">
      <c r="A3957" s="14">
        <v>20491060256</v>
      </c>
      <c r="B3957" s="15" t="s">
        <v>5113</v>
      </c>
      <c r="C3957" s="15" t="s">
        <v>850</v>
      </c>
      <c r="D3957" s="15" t="s">
        <v>204</v>
      </c>
      <c r="E3957" t="e">
        <v>#N/A</v>
      </c>
    </row>
    <row r="3958" spans="1:5" x14ac:dyDescent="0.35">
      <c r="A3958" s="14">
        <v>20491069393</v>
      </c>
      <c r="B3958" s="15" t="s">
        <v>5112</v>
      </c>
      <c r="C3958" s="15" t="s">
        <v>850</v>
      </c>
      <c r="D3958" s="15" t="s">
        <v>204</v>
      </c>
      <c r="E3958" t="e">
        <v>#N/A</v>
      </c>
    </row>
    <row r="3959" spans="1:5" x14ac:dyDescent="0.35">
      <c r="A3959" s="14">
        <v>20491074800</v>
      </c>
      <c r="B3959" s="15" t="s">
        <v>1259</v>
      </c>
      <c r="C3959" s="15" t="s">
        <v>850</v>
      </c>
      <c r="D3959" s="15" t="s">
        <v>204</v>
      </c>
      <c r="E3959" t="e">
        <v>#N/A</v>
      </c>
    </row>
    <row r="3960" spans="1:5" x14ac:dyDescent="0.35">
      <c r="A3960" s="14">
        <v>20491119838</v>
      </c>
      <c r="B3960" s="15" t="s">
        <v>5110</v>
      </c>
      <c r="C3960" s="15" t="s">
        <v>850</v>
      </c>
      <c r="D3960" s="15" t="s">
        <v>204</v>
      </c>
      <c r="E3960" t="e">
        <v>#N/A</v>
      </c>
    </row>
    <row r="3961" spans="1:5" x14ac:dyDescent="0.35">
      <c r="A3961" s="14">
        <v>20491130483</v>
      </c>
      <c r="B3961" s="15" t="s">
        <v>5109</v>
      </c>
      <c r="C3961" s="15" t="s">
        <v>850</v>
      </c>
      <c r="D3961" s="15" t="s">
        <v>204</v>
      </c>
      <c r="E3961" t="e">
        <v>#N/A</v>
      </c>
    </row>
    <row r="3962" spans="1:5" x14ac:dyDescent="0.35">
      <c r="A3962" s="14">
        <v>20491174693</v>
      </c>
      <c r="B3962" s="15" t="s">
        <v>301</v>
      </c>
      <c r="C3962" s="15" t="s">
        <v>850</v>
      </c>
      <c r="D3962" s="15" t="s">
        <v>204</v>
      </c>
      <c r="E3962" t="e">
        <v>#N/A</v>
      </c>
    </row>
    <row r="3963" spans="1:5" x14ac:dyDescent="0.35">
      <c r="A3963" s="14">
        <v>20491232057</v>
      </c>
      <c r="B3963" s="15" t="s">
        <v>1258</v>
      </c>
      <c r="C3963" s="15" t="s">
        <v>850</v>
      </c>
      <c r="D3963" s="15" t="s">
        <v>204</v>
      </c>
      <c r="E3963" t="e">
        <v>#N/A</v>
      </c>
    </row>
    <row r="3964" spans="1:5" x14ac:dyDescent="0.35">
      <c r="A3964" s="14">
        <v>20491240157</v>
      </c>
      <c r="B3964" s="15" t="s">
        <v>1257</v>
      </c>
      <c r="C3964" s="15" t="s">
        <v>850</v>
      </c>
      <c r="D3964" s="15" t="s">
        <v>204</v>
      </c>
      <c r="E3964" t="e">
        <v>#N/A</v>
      </c>
    </row>
    <row r="3965" spans="1:5" x14ac:dyDescent="0.35">
      <c r="A3965" s="14">
        <v>20491240238</v>
      </c>
      <c r="B3965" s="15" t="s">
        <v>1256</v>
      </c>
      <c r="C3965" s="15" t="s">
        <v>850</v>
      </c>
      <c r="D3965" s="15" t="s">
        <v>204</v>
      </c>
      <c r="E3965" t="e">
        <v>#N/A</v>
      </c>
    </row>
    <row r="3966" spans="1:5" x14ac:dyDescent="0.35">
      <c r="A3966" s="14">
        <v>20491240319</v>
      </c>
      <c r="B3966" s="15" t="s">
        <v>1255</v>
      </c>
      <c r="C3966" s="15" t="s">
        <v>850</v>
      </c>
      <c r="D3966" s="15" t="s">
        <v>204</v>
      </c>
      <c r="E3966" t="e">
        <v>#N/A</v>
      </c>
    </row>
    <row r="3967" spans="1:5" x14ac:dyDescent="0.35">
      <c r="A3967" s="14">
        <v>20491240742</v>
      </c>
      <c r="B3967" s="15" t="s">
        <v>1254</v>
      </c>
      <c r="C3967" s="15" t="s">
        <v>850</v>
      </c>
      <c r="D3967" s="15" t="s">
        <v>204</v>
      </c>
      <c r="E3967" t="e">
        <v>#N/A</v>
      </c>
    </row>
    <row r="3968" spans="1:5" x14ac:dyDescent="0.35">
      <c r="A3968" s="14">
        <v>20491244811</v>
      </c>
      <c r="B3968" s="15" t="s">
        <v>1253</v>
      </c>
      <c r="C3968" s="15" t="s">
        <v>850</v>
      </c>
      <c r="D3968" s="15" t="s">
        <v>204</v>
      </c>
      <c r="E3968" t="e">
        <v>#N/A</v>
      </c>
    </row>
    <row r="3969" spans="1:5" x14ac:dyDescent="0.35">
      <c r="A3969" s="14">
        <v>20491244900</v>
      </c>
      <c r="B3969" s="15" t="s">
        <v>1252</v>
      </c>
      <c r="C3969" s="15" t="s">
        <v>850</v>
      </c>
      <c r="D3969" s="15" t="s">
        <v>204</v>
      </c>
      <c r="E3969" t="e">
        <v>#N/A</v>
      </c>
    </row>
    <row r="3970" spans="1:5" x14ac:dyDescent="0.35">
      <c r="A3970" s="14">
        <v>20491276186</v>
      </c>
      <c r="B3970" s="15" t="s">
        <v>5108</v>
      </c>
      <c r="C3970" s="15" t="s">
        <v>850</v>
      </c>
      <c r="D3970" s="15" t="s">
        <v>6</v>
      </c>
      <c r="E3970" t="e">
        <v>#N/A</v>
      </c>
    </row>
    <row r="3971" spans="1:5" x14ac:dyDescent="0.35">
      <c r="A3971" s="14">
        <v>20491277743</v>
      </c>
      <c r="B3971" s="15" t="s">
        <v>5107</v>
      </c>
      <c r="C3971" s="15" t="s">
        <v>850</v>
      </c>
      <c r="D3971" s="15" t="s">
        <v>6</v>
      </c>
      <c r="E3971" t="e">
        <v>#N/A</v>
      </c>
    </row>
    <row r="3972" spans="1:5" x14ac:dyDescent="0.35">
      <c r="A3972" s="14">
        <v>20491279282</v>
      </c>
      <c r="B3972" s="15" t="s">
        <v>5106</v>
      </c>
      <c r="C3972" s="15" t="s">
        <v>850</v>
      </c>
      <c r="D3972" s="15" t="s">
        <v>6</v>
      </c>
      <c r="E3972" t="e">
        <v>#N/A</v>
      </c>
    </row>
    <row r="3973" spans="1:5" x14ac:dyDescent="0.35">
      <c r="A3973" s="14">
        <v>20491299712</v>
      </c>
      <c r="B3973" s="15" t="s">
        <v>5105</v>
      </c>
      <c r="C3973" s="15" t="s">
        <v>850</v>
      </c>
      <c r="D3973" s="15" t="s">
        <v>6</v>
      </c>
      <c r="E3973" t="e">
        <v>#N/A</v>
      </c>
    </row>
    <row r="3974" spans="1:5" x14ac:dyDescent="0.35">
      <c r="A3974" s="14">
        <v>20491309700</v>
      </c>
      <c r="B3974" s="15" t="s">
        <v>5104</v>
      </c>
      <c r="C3974" s="15" t="s">
        <v>850</v>
      </c>
      <c r="D3974" s="15" t="s">
        <v>6</v>
      </c>
      <c r="E3974" t="e">
        <v>#N/A</v>
      </c>
    </row>
    <row r="3975" spans="1:5" x14ac:dyDescent="0.35">
      <c r="A3975" s="14">
        <v>20491313481</v>
      </c>
      <c r="B3975" s="15" t="s">
        <v>5103</v>
      </c>
      <c r="C3975" s="15" t="s">
        <v>850</v>
      </c>
      <c r="D3975" s="15" t="s">
        <v>6</v>
      </c>
      <c r="E3975" t="e">
        <v>#N/A</v>
      </c>
    </row>
    <row r="3976" spans="1:5" x14ac:dyDescent="0.35">
      <c r="A3976" s="14">
        <v>20491319845</v>
      </c>
      <c r="B3976" s="15" t="s">
        <v>5102</v>
      </c>
      <c r="C3976" s="15" t="s">
        <v>850</v>
      </c>
      <c r="D3976" s="15" t="s">
        <v>6</v>
      </c>
      <c r="E3976" t="e">
        <v>#N/A</v>
      </c>
    </row>
    <row r="3977" spans="1:5" x14ac:dyDescent="0.35">
      <c r="A3977" s="14">
        <v>20491321661</v>
      </c>
      <c r="B3977" s="15" t="s">
        <v>364</v>
      </c>
      <c r="C3977" s="15" t="s">
        <v>850</v>
      </c>
      <c r="D3977" s="15" t="s">
        <v>6</v>
      </c>
      <c r="E3977" t="e">
        <v>#N/A</v>
      </c>
    </row>
    <row r="3978" spans="1:5" x14ac:dyDescent="0.35">
      <c r="A3978" s="33">
        <v>20491323281</v>
      </c>
      <c r="B3978" s="35" t="s">
        <v>6225</v>
      </c>
      <c r="C3978" s="15" t="s">
        <v>850</v>
      </c>
      <c r="D3978" s="35" t="s">
        <v>38</v>
      </c>
      <c r="E3978" t="e">
        <v>#N/A</v>
      </c>
    </row>
    <row r="3979" spans="1:5" x14ac:dyDescent="0.35">
      <c r="A3979" s="14">
        <v>20491326205</v>
      </c>
      <c r="B3979" s="15" t="s">
        <v>5101</v>
      </c>
      <c r="C3979" s="15" t="s">
        <v>850</v>
      </c>
      <c r="D3979" s="15" t="s">
        <v>6</v>
      </c>
      <c r="E3979" t="e">
        <v>#N/A</v>
      </c>
    </row>
    <row r="3980" spans="1:5" x14ac:dyDescent="0.35">
      <c r="A3980" s="14">
        <v>20491333244</v>
      </c>
      <c r="B3980" s="15" t="s">
        <v>5100</v>
      </c>
      <c r="C3980" s="15" t="s">
        <v>850</v>
      </c>
      <c r="D3980" s="15" t="s">
        <v>6</v>
      </c>
      <c r="E3980" t="e">
        <v>#N/A</v>
      </c>
    </row>
    <row r="3981" spans="1:5" x14ac:dyDescent="0.35">
      <c r="A3981" s="14">
        <v>20491339871</v>
      </c>
      <c r="B3981" s="15" t="s">
        <v>5099</v>
      </c>
      <c r="C3981" s="15" t="s">
        <v>850</v>
      </c>
      <c r="D3981" s="15" t="s">
        <v>6</v>
      </c>
      <c r="E3981" t="e">
        <v>#N/A</v>
      </c>
    </row>
    <row r="3982" spans="1:5" x14ac:dyDescent="0.35">
      <c r="A3982" s="14">
        <v>20491341263</v>
      </c>
      <c r="B3982" s="15" t="s">
        <v>5098</v>
      </c>
      <c r="C3982" s="15" t="s">
        <v>850</v>
      </c>
      <c r="D3982" s="15" t="s">
        <v>6</v>
      </c>
      <c r="E3982" t="e">
        <v>#N/A</v>
      </c>
    </row>
    <row r="3983" spans="1:5" x14ac:dyDescent="0.35">
      <c r="A3983" s="14">
        <v>20491342405</v>
      </c>
      <c r="B3983" s="15" t="s">
        <v>5097</v>
      </c>
      <c r="C3983" s="15" t="s">
        <v>850</v>
      </c>
      <c r="D3983" s="15" t="s">
        <v>6</v>
      </c>
      <c r="E3983" t="e">
        <v>#N/A</v>
      </c>
    </row>
    <row r="3984" spans="1:5" x14ac:dyDescent="0.35">
      <c r="A3984" s="14">
        <v>20491343711</v>
      </c>
      <c r="B3984" s="15" t="s">
        <v>5096</v>
      </c>
      <c r="C3984" s="15" t="s">
        <v>850</v>
      </c>
      <c r="D3984" s="15" t="s">
        <v>6</v>
      </c>
      <c r="E3984" t="e">
        <v>#N/A</v>
      </c>
    </row>
    <row r="3985" spans="1:5" x14ac:dyDescent="0.35">
      <c r="A3985" s="14">
        <v>20491343983</v>
      </c>
      <c r="B3985" s="15" t="s">
        <v>5095</v>
      </c>
      <c r="C3985" s="15" t="s">
        <v>850</v>
      </c>
      <c r="D3985" s="15" t="s">
        <v>6</v>
      </c>
      <c r="E3985" t="e">
        <v>#N/A</v>
      </c>
    </row>
    <row r="3986" spans="1:5" x14ac:dyDescent="0.35">
      <c r="A3986" s="14">
        <v>20491348357</v>
      </c>
      <c r="B3986" s="15" t="s">
        <v>1251</v>
      </c>
      <c r="C3986" s="15" t="s">
        <v>850</v>
      </c>
      <c r="D3986" s="15" t="s">
        <v>6</v>
      </c>
      <c r="E3986" t="e">
        <v>#N/A</v>
      </c>
    </row>
    <row r="3987" spans="1:5" x14ac:dyDescent="0.35">
      <c r="A3987" s="14">
        <v>20491363402</v>
      </c>
      <c r="B3987" s="15" t="s">
        <v>1250</v>
      </c>
      <c r="C3987" s="15" t="s">
        <v>850</v>
      </c>
      <c r="D3987" s="15" t="s">
        <v>6</v>
      </c>
      <c r="E3987" t="e">
        <v>#N/A</v>
      </c>
    </row>
    <row r="3988" spans="1:5" x14ac:dyDescent="0.35">
      <c r="A3988" s="14">
        <v>20491383691</v>
      </c>
      <c r="B3988" s="15" t="s">
        <v>5094</v>
      </c>
      <c r="C3988" s="15" t="s">
        <v>850</v>
      </c>
      <c r="D3988" s="15" t="s">
        <v>6</v>
      </c>
      <c r="E3988" t="e">
        <v>#N/A</v>
      </c>
    </row>
    <row r="3989" spans="1:5" x14ac:dyDescent="0.35">
      <c r="A3989" s="14">
        <v>20491411652</v>
      </c>
      <c r="B3989" s="15" t="s">
        <v>5092</v>
      </c>
      <c r="C3989" s="15" t="s">
        <v>850</v>
      </c>
      <c r="D3989" s="15" t="s">
        <v>6</v>
      </c>
      <c r="E3989" t="e">
        <v>#N/A</v>
      </c>
    </row>
    <row r="3990" spans="1:5" x14ac:dyDescent="0.35">
      <c r="A3990" s="14">
        <v>20491412110</v>
      </c>
      <c r="B3990" s="15" t="s">
        <v>5091</v>
      </c>
      <c r="C3990" s="15" t="s">
        <v>850</v>
      </c>
      <c r="D3990" s="15" t="s">
        <v>6</v>
      </c>
      <c r="E3990" t="e">
        <v>#N/A</v>
      </c>
    </row>
    <row r="3991" spans="1:5" x14ac:dyDescent="0.35">
      <c r="A3991" s="14">
        <v>20491550776</v>
      </c>
      <c r="B3991" s="15" t="s">
        <v>5090</v>
      </c>
      <c r="C3991" s="15" t="s">
        <v>850</v>
      </c>
      <c r="D3991" s="15" t="s">
        <v>101</v>
      </c>
      <c r="E3991" t="e">
        <v>#N/A</v>
      </c>
    </row>
    <row r="3992" spans="1:5" x14ac:dyDescent="0.35">
      <c r="A3992" s="14">
        <v>20491553791</v>
      </c>
      <c r="B3992" s="15" t="s">
        <v>1249</v>
      </c>
      <c r="C3992" s="15" t="s">
        <v>850</v>
      </c>
      <c r="D3992" s="15" t="s">
        <v>101</v>
      </c>
      <c r="E3992" t="e">
        <v>#N/A</v>
      </c>
    </row>
    <row r="3993" spans="1:5" x14ac:dyDescent="0.35">
      <c r="A3993" s="14">
        <v>20491565293</v>
      </c>
      <c r="B3993" s="15" t="s">
        <v>5089</v>
      </c>
      <c r="C3993" s="15" t="s">
        <v>850</v>
      </c>
      <c r="D3993" s="15" t="s">
        <v>101</v>
      </c>
      <c r="E3993" t="e">
        <v>#N/A</v>
      </c>
    </row>
    <row r="3994" spans="1:5" x14ac:dyDescent="0.35">
      <c r="A3994" s="14">
        <v>20491565617</v>
      </c>
      <c r="B3994" s="15" t="s">
        <v>5087</v>
      </c>
      <c r="C3994" s="15" t="s">
        <v>850</v>
      </c>
      <c r="D3994" s="15" t="s">
        <v>101</v>
      </c>
      <c r="E3994" t="e">
        <v>#N/A</v>
      </c>
    </row>
    <row r="3995" spans="1:5" x14ac:dyDescent="0.35">
      <c r="A3995" s="14">
        <v>20491573636</v>
      </c>
      <c r="B3995" s="15" t="s">
        <v>1248</v>
      </c>
      <c r="C3995" s="15" t="s">
        <v>850</v>
      </c>
      <c r="D3995" s="15" t="s">
        <v>101</v>
      </c>
      <c r="E3995" t="e">
        <v>#N/A</v>
      </c>
    </row>
    <row r="3996" spans="1:5" x14ac:dyDescent="0.35">
      <c r="A3996" s="14">
        <v>20491600111</v>
      </c>
      <c r="B3996" s="15" t="s">
        <v>5086</v>
      </c>
      <c r="C3996" s="15" t="s">
        <v>850</v>
      </c>
      <c r="D3996" s="15" t="s">
        <v>101</v>
      </c>
      <c r="E3996" t="e">
        <v>#N/A</v>
      </c>
    </row>
    <row r="3997" spans="1:5" x14ac:dyDescent="0.35">
      <c r="A3997" s="14">
        <v>20491617943</v>
      </c>
      <c r="B3997" s="15" t="s">
        <v>1247</v>
      </c>
      <c r="C3997" s="15" t="s">
        <v>850</v>
      </c>
      <c r="D3997" s="15" t="s">
        <v>101</v>
      </c>
      <c r="E3997" t="e">
        <v>#N/A</v>
      </c>
    </row>
    <row r="3998" spans="1:5" x14ac:dyDescent="0.35">
      <c r="A3998" s="14">
        <v>20491632829</v>
      </c>
      <c r="B3998" s="15" t="s">
        <v>5085</v>
      </c>
      <c r="C3998" s="15" t="s">
        <v>850</v>
      </c>
      <c r="D3998" s="15" t="s">
        <v>101</v>
      </c>
      <c r="E3998" t="e">
        <v>#N/A</v>
      </c>
    </row>
    <row r="3999" spans="1:5" x14ac:dyDescent="0.35">
      <c r="A3999" s="14">
        <v>20491650304</v>
      </c>
      <c r="B3999" s="15" t="s">
        <v>5084</v>
      </c>
      <c r="C3999" s="15" t="s">
        <v>850</v>
      </c>
      <c r="D3999" s="15" t="s">
        <v>101</v>
      </c>
      <c r="E3999" t="e">
        <v>#N/A</v>
      </c>
    </row>
    <row r="4000" spans="1:5" x14ac:dyDescent="0.35">
      <c r="A4000" s="14">
        <v>20491662060</v>
      </c>
      <c r="B4000" s="15" t="s">
        <v>1246</v>
      </c>
      <c r="C4000" s="15" t="s">
        <v>850</v>
      </c>
      <c r="D4000" s="15" t="s">
        <v>101</v>
      </c>
      <c r="E4000" t="e">
        <v>#N/A</v>
      </c>
    </row>
    <row r="4001" spans="1:5" x14ac:dyDescent="0.35">
      <c r="A4001" s="14">
        <v>20491701570</v>
      </c>
      <c r="B4001" s="15" t="s">
        <v>5083</v>
      </c>
      <c r="C4001" s="15" t="s">
        <v>850</v>
      </c>
      <c r="D4001" s="15" t="s">
        <v>101</v>
      </c>
      <c r="E4001" t="e">
        <v>#N/A</v>
      </c>
    </row>
    <row r="4002" spans="1:5" x14ac:dyDescent="0.35">
      <c r="A4002" s="14">
        <v>20491722739</v>
      </c>
      <c r="B4002" s="15" t="s">
        <v>5082</v>
      </c>
      <c r="C4002" s="15" t="s">
        <v>850</v>
      </c>
      <c r="D4002" s="15" t="s">
        <v>101</v>
      </c>
      <c r="E4002" t="e">
        <v>#N/A</v>
      </c>
    </row>
    <row r="4003" spans="1:5" x14ac:dyDescent="0.35">
      <c r="A4003" s="14">
        <v>20491776316</v>
      </c>
      <c r="B4003" s="15" t="s">
        <v>5080</v>
      </c>
      <c r="C4003" s="15" t="s">
        <v>850</v>
      </c>
      <c r="D4003" s="15" t="s">
        <v>101</v>
      </c>
      <c r="E4003" t="e">
        <v>#N/A</v>
      </c>
    </row>
    <row r="4004" spans="1:5" x14ac:dyDescent="0.35">
      <c r="A4004" s="14">
        <v>20491787946</v>
      </c>
      <c r="B4004" s="15" t="s">
        <v>5079</v>
      </c>
      <c r="C4004" s="15" t="s">
        <v>850</v>
      </c>
      <c r="D4004" s="15" t="s">
        <v>101</v>
      </c>
      <c r="E4004" t="e">
        <v>#N/A</v>
      </c>
    </row>
    <row r="4005" spans="1:5" x14ac:dyDescent="0.35">
      <c r="A4005" s="14">
        <v>20492080811</v>
      </c>
      <c r="B4005" s="15" t="s">
        <v>394</v>
      </c>
      <c r="C4005" s="15" t="s">
        <v>846</v>
      </c>
      <c r="D4005" s="15" t="s">
        <v>38</v>
      </c>
      <c r="E4005" t="e">
        <v>#N/A</v>
      </c>
    </row>
    <row r="4006" spans="1:5" x14ac:dyDescent="0.35">
      <c r="A4006" s="14">
        <v>20492966658</v>
      </c>
      <c r="B4006" s="15" t="s">
        <v>1245</v>
      </c>
      <c r="C4006" s="15" t="s">
        <v>846</v>
      </c>
      <c r="D4006" s="15" t="s">
        <v>38</v>
      </c>
      <c r="E4006" t="e">
        <v>#N/A</v>
      </c>
    </row>
    <row r="4007" spans="1:5" x14ac:dyDescent="0.35">
      <c r="A4007" s="14">
        <v>20493120833</v>
      </c>
      <c r="B4007" s="15" t="s">
        <v>5078</v>
      </c>
      <c r="C4007" s="15" t="s">
        <v>850</v>
      </c>
      <c r="D4007" s="15" t="s">
        <v>6</v>
      </c>
      <c r="E4007" t="e">
        <v>#N/A</v>
      </c>
    </row>
    <row r="4008" spans="1:5" x14ac:dyDescent="0.35">
      <c r="A4008" s="14">
        <v>20493166230</v>
      </c>
      <c r="B4008" s="15" t="s">
        <v>5077</v>
      </c>
      <c r="C4008" s="15" t="s">
        <v>850</v>
      </c>
      <c r="D4008" s="15" t="s">
        <v>6</v>
      </c>
      <c r="E4008" t="e">
        <v>#N/A</v>
      </c>
    </row>
    <row r="4009" spans="1:5" x14ac:dyDescent="0.35">
      <c r="A4009" s="14">
        <v>20493196902</v>
      </c>
      <c r="B4009" s="15" t="s">
        <v>1244</v>
      </c>
      <c r="C4009" s="15" t="s">
        <v>850</v>
      </c>
      <c r="D4009" s="15" t="s">
        <v>6</v>
      </c>
      <c r="E4009" t="e">
        <v>#N/A</v>
      </c>
    </row>
    <row r="4010" spans="1:5" x14ac:dyDescent="0.35">
      <c r="A4010" s="14">
        <v>20493197461</v>
      </c>
      <c r="B4010" s="15" t="s">
        <v>1243</v>
      </c>
      <c r="C4010" s="15" t="s">
        <v>850</v>
      </c>
      <c r="D4010" s="15" t="s">
        <v>6</v>
      </c>
      <c r="E4010" t="e">
        <v>#N/A</v>
      </c>
    </row>
    <row r="4011" spans="1:5" x14ac:dyDescent="0.35">
      <c r="A4011" s="14">
        <v>20493216351</v>
      </c>
      <c r="B4011" s="15" t="s">
        <v>5076</v>
      </c>
      <c r="C4011" s="15" t="s">
        <v>850</v>
      </c>
      <c r="D4011" s="15" t="s">
        <v>6</v>
      </c>
      <c r="E4011" t="e">
        <v>#N/A</v>
      </c>
    </row>
    <row r="4012" spans="1:5" x14ac:dyDescent="0.35">
      <c r="A4012" s="14">
        <v>20493216512</v>
      </c>
      <c r="B4012" s="15" t="s">
        <v>5075</v>
      </c>
      <c r="C4012" s="15" t="s">
        <v>850</v>
      </c>
      <c r="D4012" s="15" t="s">
        <v>6</v>
      </c>
      <c r="E4012" t="e">
        <v>#N/A</v>
      </c>
    </row>
    <row r="4013" spans="1:5" x14ac:dyDescent="0.35">
      <c r="A4013" s="33">
        <v>20493217322</v>
      </c>
      <c r="B4013" s="35" t="s">
        <v>6424</v>
      </c>
      <c r="C4013" s="15" t="s">
        <v>850</v>
      </c>
      <c r="D4013" s="35" t="s">
        <v>6</v>
      </c>
      <c r="E4013" t="e">
        <v>#N/A</v>
      </c>
    </row>
    <row r="4014" spans="1:5" x14ac:dyDescent="0.35">
      <c r="A4014" s="14">
        <v>20493304055</v>
      </c>
      <c r="B4014" s="15" t="s">
        <v>1242</v>
      </c>
      <c r="C4014" s="15" t="s">
        <v>850</v>
      </c>
      <c r="D4014" s="15" t="s">
        <v>6</v>
      </c>
      <c r="E4014" t="e">
        <v>#N/A</v>
      </c>
    </row>
    <row r="4015" spans="1:5" x14ac:dyDescent="0.35">
      <c r="A4015" s="14">
        <v>20493305370</v>
      </c>
      <c r="B4015" s="15" t="s">
        <v>1241</v>
      </c>
      <c r="C4015" s="15" t="s">
        <v>850</v>
      </c>
      <c r="D4015" s="15" t="s">
        <v>6</v>
      </c>
      <c r="E4015" t="e">
        <v>#N/A</v>
      </c>
    </row>
    <row r="4016" spans="1:5" x14ac:dyDescent="0.35">
      <c r="A4016" s="14">
        <v>20493320841</v>
      </c>
      <c r="B4016" s="15" t="s">
        <v>5074</v>
      </c>
      <c r="C4016" s="15" t="s">
        <v>850</v>
      </c>
      <c r="D4016" s="15" t="s">
        <v>6</v>
      </c>
      <c r="E4016" t="e">
        <v>#N/A</v>
      </c>
    </row>
    <row r="4017" spans="1:5" x14ac:dyDescent="0.35">
      <c r="A4017" s="33">
        <v>20493333829</v>
      </c>
      <c r="B4017" s="35" t="s">
        <v>6313</v>
      </c>
      <c r="C4017" s="15" t="s">
        <v>850</v>
      </c>
      <c r="D4017" s="35" t="s">
        <v>6</v>
      </c>
      <c r="E4017" t="e">
        <v>#N/A</v>
      </c>
    </row>
    <row r="4018" spans="1:5" x14ac:dyDescent="0.35">
      <c r="A4018" s="14">
        <v>20493393724</v>
      </c>
      <c r="B4018" s="15" t="s">
        <v>5073</v>
      </c>
      <c r="C4018" s="15" t="s">
        <v>850</v>
      </c>
      <c r="D4018" s="15" t="s">
        <v>6</v>
      </c>
      <c r="E4018" t="e">
        <v>#N/A</v>
      </c>
    </row>
    <row r="4019" spans="1:5" x14ac:dyDescent="0.35">
      <c r="A4019" s="14">
        <v>20493394704</v>
      </c>
      <c r="B4019" s="15" t="s">
        <v>1240</v>
      </c>
      <c r="C4019" s="15" t="s">
        <v>850</v>
      </c>
      <c r="D4019" s="15" t="s">
        <v>6</v>
      </c>
      <c r="E4019" t="e">
        <v>#N/A</v>
      </c>
    </row>
    <row r="4020" spans="1:5" x14ac:dyDescent="0.35">
      <c r="A4020" s="14">
        <v>20493419545</v>
      </c>
      <c r="B4020" s="15" t="s">
        <v>5072</v>
      </c>
      <c r="C4020" s="15" t="s">
        <v>850</v>
      </c>
      <c r="D4020" s="15" t="s">
        <v>6</v>
      </c>
      <c r="E4020" t="e">
        <v>#N/A</v>
      </c>
    </row>
    <row r="4021" spans="1:5" x14ac:dyDescent="0.35">
      <c r="A4021" s="14">
        <v>20493452241</v>
      </c>
      <c r="B4021" s="15" t="s">
        <v>1239</v>
      </c>
      <c r="C4021" s="15" t="s">
        <v>850</v>
      </c>
      <c r="D4021" s="15" t="s">
        <v>6</v>
      </c>
      <c r="E4021" t="e">
        <v>#N/A</v>
      </c>
    </row>
    <row r="4022" spans="1:5" x14ac:dyDescent="0.35">
      <c r="A4022" s="14">
        <v>20493457471</v>
      </c>
      <c r="B4022" s="15" t="s">
        <v>5071</v>
      </c>
      <c r="C4022" s="15" t="s">
        <v>850</v>
      </c>
      <c r="D4022" s="15" t="s">
        <v>6</v>
      </c>
      <c r="E4022" t="e">
        <v>#N/A</v>
      </c>
    </row>
    <row r="4023" spans="1:5" x14ac:dyDescent="0.35">
      <c r="A4023" s="14">
        <v>20493460341</v>
      </c>
      <c r="B4023" s="15" t="s">
        <v>5070</v>
      </c>
      <c r="C4023" s="15" t="s">
        <v>850</v>
      </c>
      <c r="D4023" s="15" t="s">
        <v>6</v>
      </c>
      <c r="E4023" t="e">
        <v>#N/A</v>
      </c>
    </row>
    <row r="4024" spans="1:5" x14ac:dyDescent="0.35">
      <c r="A4024" s="14">
        <v>20493461231</v>
      </c>
      <c r="B4024" s="15" t="s">
        <v>5069</v>
      </c>
      <c r="C4024" s="15" t="s">
        <v>850</v>
      </c>
      <c r="D4024" s="15" t="s">
        <v>6</v>
      </c>
      <c r="E4024" t="e">
        <v>#N/A</v>
      </c>
    </row>
    <row r="4025" spans="1:5" x14ac:dyDescent="0.35">
      <c r="A4025" s="14">
        <v>20493465491</v>
      </c>
      <c r="B4025" s="15" t="s">
        <v>1238</v>
      </c>
      <c r="C4025" s="15" t="s">
        <v>850</v>
      </c>
      <c r="D4025" s="15" t="s">
        <v>6</v>
      </c>
      <c r="E4025" t="e">
        <v>#N/A</v>
      </c>
    </row>
    <row r="4026" spans="1:5" x14ac:dyDescent="0.35">
      <c r="A4026" s="14">
        <v>20493518012</v>
      </c>
      <c r="B4026" s="15" t="s">
        <v>5068</v>
      </c>
      <c r="C4026" s="15" t="s">
        <v>850</v>
      </c>
      <c r="D4026" s="15" t="s">
        <v>6</v>
      </c>
      <c r="E4026" t="e">
        <v>#N/A</v>
      </c>
    </row>
    <row r="4027" spans="1:5" x14ac:dyDescent="0.35">
      <c r="A4027" s="33">
        <v>20493642619</v>
      </c>
      <c r="B4027" s="35" t="s">
        <v>6226</v>
      </c>
      <c r="C4027" s="15" t="s">
        <v>850</v>
      </c>
      <c r="D4027" s="35" t="s">
        <v>6</v>
      </c>
      <c r="E4027" t="e">
        <v>#N/A</v>
      </c>
    </row>
    <row r="4028" spans="1:5" x14ac:dyDescent="0.35">
      <c r="A4028" s="14">
        <v>20493807804</v>
      </c>
      <c r="B4028" s="15" t="s">
        <v>5066</v>
      </c>
      <c r="C4028" s="15" t="s">
        <v>850</v>
      </c>
      <c r="D4028" s="15" t="s">
        <v>6</v>
      </c>
      <c r="E4028" t="e">
        <v>#N/A</v>
      </c>
    </row>
    <row r="4029" spans="1:5" x14ac:dyDescent="0.35">
      <c r="A4029" s="14">
        <v>20493889690</v>
      </c>
      <c r="B4029" s="15" t="s">
        <v>5065</v>
      </c>
      <c r="C4029" s="15" t="s">
        <v>850</v>
      </c>
      <c r="D4029" s="15" t="s">
        <v>6</v>
      </c>
      <c r="E4029" t="e">
        <v>#N/A</v>
      </c>
    </row>
    <row r="4030" spans="1:5" x14ac:dyDescent="0.35">
      <c r="A4030" s="14">
        <v>20493941951</v>
      </c>
      <c r="B4030" s="15" t="s">
        <v>5064</v>
      </c>
      <c r="C4030" s="15" t="s">
        <v>850</v>
      </c>
      <c r="D4030" s="15" t="s">
        <v>6</v>
      </c>
      <c r="E4030" t="e">
        <v>#N/A</v>
      </c>
    </row>
    <row r="4031" spans="1:5" x14ac:dyDescent="0.35">
      <c r="A4031" s="14">
        <v>20493983289</v>
      </c>
      <c r="B4031" s="15" t="s">
        <v>1237</v>
      </c>
      <c r="C4031" s="15" t="s">
        <v>850</v>
      </c>
      <c r="D4031" s="15" t="s">
        <v>6</v>
      </c>
      <c r="E4031" t="e">
        <v>#N/A</v>
      </c>
    </row>
    <row r="4032" spans="1:5" x14ac:dyDescent="0.35">
      <c r="A4032" s="14">
        <v>20493998472</v>
      </c>
      <c r="B4032" s="15" t="s">
        <v>1236</v>
      </c>
      <c r="C4032" s="15" t="s">
        <v>850</v>
      </c>
      <c r="D4032" s="15" t="s">
        <v>6</v>
      </c>
      <c r="E4032" t="e">
        <v>#N/A</v>
      </c>
    </row>
    <row r="4033" spans="1:5" x14ac:dyDescent="0.35">
      <c r="A4033" s="14">
        <v>20494011671</v>
      </c>
      <c r="B4033" s="15" t="s">
        <v>5063</v>
      </c>
      <c r="C4033" s="15" t="s">
        <v>850</v>
      </c>
      <c r="D4033" s="15" t="s">
        <v>6</v>
      </c>
      <c r="E4033" t="e">
        <v>#N/A</v>
      </c>
    </row>
    <row r="4034" spans="1:5" x14ac:dyDescent="0.35">
      <c r="A4034" s="14">
        <v>20494013453</v>
      </c>
      <c r="B4034" s="15" t="s">
        <v>1235</v>
      </c>
      <c r="C4034" s="15" t="s">
        <v>850</v>
      </c>
      <c r="D4034" s="15" t="s">
        <v>6</v>
      </c>
      <c r="E4034" t="e">
        <v>#N/A</v>
      </c>
    </row>
    <row r="4035" spans="1:5" x14ac:dyDescent="0.35">
      <c r="A4035" s="14">
        <v>20494065259</v>
      </c>
      <c r="B4035" s="15" t="s">
        <v>5062</v>
      </c>
      <c r="C4035" s="15" t="s">
        <v>850</v>
      </c>
      <c r="D4035" s="15" t="s">
        <v>6</v>
      </c>
      <c r="E4035" t="e">
        <v>#N/A</v>
      </c>
    </row>
    <row r="4036" spans="1:5" x14ac:dyDescent="0.35">
      <c r="A4036" s="14">
        <v>20494161304</v>
      </c>
      <c r="B4036" s="15" t="s">
        <v>5061</v>
      </c>
      <c r="C4036" s="15" t="s">
        <v>850</v>
      </c>
      <c r="D4036" s="15" t="s">
        <v>6</v>
      </c>
      <c r="E4036" t="e">
        <v>#N/A</v>
      </c>
    </row>
    <row r="4037" spans="1:5" x14ac:dyDescent="0.35">
      <c r="A4037" s="14">
        <v>20494249732</v>
      </c>
      <c r="B4037" s="15" t="s">
        <v>5060</v>
      </c>
      <c r="C4037" s="15" t="s">
        <v>850</v>
      </c>
      <c r="D4037" s="15" t="s">
        <v>6</v>
      </c>
      <c r="E4037" t="e">
        <v>#N/A</v>
      </c>
    </row>
    <row r="4038" spans="1:5" x14ac:dyDescent="0.35">
      <c r="A4038" s="14">
        <v>20494268443</v>
      </c>
      <c r="B4038" s="15" t="s">
        <v>5059</v>
      </c>
      <c r="C4038" s="15" t="s">
        <v>850</v>
      </c>
      <c r="D4038" s="15" t="s">
        <v>6</v>
      </c>
      <c r="E4038" t="e">
        <v>#N/A</v>
      </c>
    </row>
    <row r="4039" spans="1:5" x14ac:dyDescent="0.35">
      <c r="A4039" s="14">
        <v>20494273447</v>
      </c>
      <c r="B4039" s="15" t="s">
        <v>5058</v>
      </c>
      <c r="C4039" s="15" t="s">
        <v>850</v>
      </c>
      <c r="D4039" s="15" t="s">
        <v>6</v>
      </c>
      <c r="E4039" t="e">
        <v>#N/A</v>
      </c>
    </row>
    <row r="4040" spans="1:5" x14ac:dyDescent="0.35">
      <c r="A4040" s="14">
        <v>20494293553</v>
      </c>
      <c r="B4040" s="15" t="s">
        <v>5057</v>
      </c>
      <c r="C4040" s="15" t="s">
        <v>850</v>
      </c>
      <c r="D4040" s="15" t="s">
        <v>6</v>
      </c>
      <c r="E4040" t="e">
        <v>#N/A</v>
      </c>
    </row>
    <row r="4041" spans="1:5" x14ac:dyDescent="0.35">
      <c r="A4041" s="14">
        <v>20494314577</v>
      </c>
      <c r="B4041" s="15" t="s">
        <v>5056</v>
      </c>
      <c r="C4041" s="15" t="s">
        <v>850</v>
      </c>
      <c r="D4041" s="15" t="s">
        <v>6</v>
      </c>
      <c r="E4041" t="e">
        <v>#N/A</v>
      </c>
    </row>
    <row r="4042" spans="1:5" x14ac:dyDescent="0.35">
      <c r="A4042" s="14">
        <v>20494326311</v>
      </c>
      <c r="B4042" s="15" t="s">
        <v>1234</v>
      </c>
      <c r="C4042" s="15" t="s">
        <v>850</v>
      </c>
      <c r="D4042" s="15" t="s">
        <v>6</v>
      </c>
      <c r="E4042" t="e">
        <v>#N/A</v>
      </c>
    </row>
    <row r="4043" spans="1:5" x14ac:dyDescent="0.35">
      <c r="A4043" s="14">
        <v>20494384354</v>
      </c>
      <c r="B4043" s="15" t="s">
        <v>5055</v>
      </c>
      <c r="C4043" s="15" t="s">
        <v>850</v>
      </c>
      <c r="D4043" s="15" t="s">
        <v>6</v>
      </c>
      <c r="E4043" t="e">
        <v>#N/A</v>
      </c>
    </row>
    <row r="4044" spans="1:5" x14ac:dyDescent="0.35">
      <c r="A4044" s="14">
        <v>20494397847</v>
      </c>
      <c r="B4044" s="15" t="s">
        <v>5054</v>
      </c>
      <c r="C4044" s="15" t="s">
        <v>850</v>
      </c>
      <c r="D4044" s="15" t="s">
        <v>6</v>
      </c>
      <c r="E4044" t="e">
        <v>#N/A</v>
      </c>
    </row>
    <row r="4045" spans="1:5" x14ac:dyDescent="0.35">
      <c r="A4045" s="14">
        <v>20494401542</v>
      </c>
      <c r="B4045" s="15" t="s">
        <v>1233</v>
      </c>
      <c r="C4045" s="15" t="s">
        <v>850</v>
      </c>
      <c r="D4045" s="15" t="s">
        <v>6</v>
      </c>
      <c r="E4045" t="e">
        <v>#N/A</v>
      </c>
    </row>
    <row r="4046" spans="1:5" x14ac:dyDescent="0.35">
      <c r="A4046" s="14">
        <v>20494411262</v>
      </c>
      <c r="B4046" s="15" t="s">
        <v>5053</v>
      </c>
      <c r="C4046" s="15" t="s">
        <v>850</v>
      </c>
      <c r="D4046" s="15" t="s">
        <v>6</v>
      </c>
      <c r="E4046" t="e">
        <v>#N/A</v>
      </c>
    </row>
    <row r="4047" spans="1:5" x14ac:dyDescent="0.35">
      <c r="A4047" s="14">
        <v>20494413397</v>
      </c>
      <c r="B4047" s="15" t="s">
        <v>5052</v>
      </c>
      <c r="C4047" s="15" t="s">
        <v>850</v>
      </c>
      <c r="D4047" s="15" t="s">
        <v>6</v>
      </c>
      <c r="E4047" t="e">
        <v>#N/A</v>
      </c>
    </row>
    <row r="4048" spans="1:5" x14ac:dyDescent="0.35">
      <c r="A4048" s="14">
        <v>20494429552</v>
      </c>
      <c r="B4048" s="15" t="s">
        <v>5051</v>
      </c>
      <c r="C4048" s="15" t="s">
        <v>850</v>
      </c>
      <c r="D4048" s="15" t="s">
        <v>6</v>
      </c>
      <c r="E4048" t="e">
        <v>#N/A</v>
      </c>
    </row>
    <row r="4049" spans="1:5" x14ac:dyDescent="0.35">
      <c r="A4049" s="14">
        <v>20494443466</v>
      </c>
      <c r="B4049" s="15" t="s">
        <v>1232</v>
      </c>
      <c r="C4049" s="15" t="s">
        <v>850</v>
      </c>
      <c r="D4049" s="15" t="s">
        <v>6</v>
      </c>
      <c r="E4049" t="e">
        <v>#N/A</v>
      </c>
    </row>
    <row r="4050" spans="1:5" x14ac:dyDescent="0.35">
      <c r="A4050" s="14">
        <v>20494462258</v>
      </c>
      <c r="B4050" s="15" t="s">
        <v>4038</v>
      </c>
      <c r="C4050" s="15" t="s">
        <v>850</v>
      </c>
      <c r="D4050" s="15" t="s">
        <v>6</v>
      </c>
      <c r="E4050" t="e">
        <v>#N/A</v>
      </c>
    </row>
    <row r="4051" spans="1:5" x14ac:dyDescent="0.35">
      <c r="A4051" s="14">
        <v>20494471591</v>
      </c>
      <c r="B4051" s="15" t="s">
        <v>5050</v>
      </c>
      <c r="C4051" s="15" t="s">
        <v>850</v>
      </c>
      <c r="D4051" s="15" t="s">
        <v>6</v>
      </c>
      <c r="E4051" t="e">
        <v>#N/A</v>
      </c>
    </row>
    <row r="4052" spans="1:5" x14ac:dyDescent="0.35">
      <c r="A4052" s="33">
        <v>20494476399</v>
      </c>
      <c r="B4052" s="35" t="s">
        <v>6333</v>
      </c>
      <c r="C4052" s="15" t="s">
        <v>850</v>
      </c>
      <c r="D4052" s="35" t="s">
        <v>6</v>
      </c>
      <c r="E4052" t="e">
        <v>#N/A</v>
      </c>
    </row>
    <row r="4053" spans="1:5" x14ac:dyDescent="0.35">
      <c r="A4053" s="14">
        <v>20494564174</v>
      </c>
      <c r="B4053" s="15" t="s">
        <v>5049</v>
      </c>
      <c r="C4053" s="15" t="s">
        <v>850</v>
      </c>
      <c r="D4053" s="15" t="s">
        <v>6</v>
      </c>
      <c r="E4053" t="e">
        <v>#N/A</v>
      </c>
    </row>
    <row r="4054" spans="1:5" x14ac:dyDescent="0.35">
      <c r="A4054" s="14">
        <v>20494571979</v>
      </c>
      <c r="B4054" s="15" t="s">
        <v>5048</v>
      </c>
      <c r="C4054" s="15" t="s">
        <v>850</v>
      </c>
      <c r="D4054" s="15" t="s">
        <v>6</v>
      </c>
      <c r="E4054" t="e">
        <v>#N/A</v>
      </c>
    </row>
    <row r="4055" spans="1:5" x14ac:dyDescent="0.35">
      <c r="A4055" s="14">
        <v>20494582407</v>
      </c>
      <c r="B4055" s="15" t="s">
        <v>4053</v>
      </c>
      <c r="C4055" s="15" t="s">
        <v>850</v>
      </c>
      <c r="D4055" s="15" t="s">
        <v>6</v>
      </c>
      <c r="E4055" t="e">
        <v>#N/A</v>
      </c>
    </row>
    <row r="4056" spans="1:5" x14ac:dyDescent="0.35">
      <c r="A4056" s="14">
        <v>20494591490</v>
      </c>
      <c r="B4056" s="15" t="s">
        <v>5047</v>
      </c>
      <c r="C4056" s="15" t="s">
        <v>850</v>
      </c>
      <c r="D4056" s="15" t="s">
        <v>6</v>
      </c>
      <c r="E4056" t="e">
        <v>#N/A</v>
      </c>
    </row>
    <row r="4057" spans="1:5" x14ac:dyDescent="0.35">
      <c r="A4057" s="14">
        <v>20494616409</v>
      </c>
      <c r="B4057" s="15" t="s">
        <v>5046</v>
      </c>
      <c r="C4057" s="15" t="s">
        <v>850</v>
      </c>
      <c r="D4057" s="15" t="s">
        <v>6</v>
      </c>
      <c r="E4057" t="e">
        <v>#N/A</v>
      </c>
    </row>
    <row r="4058" spans="1:5" x14ac:dyDescent="0.35">
      <c r="A4058" s="14">
        <v>20494642078</v>
      </c>
      <c r="B4058" s="15" t="s">
        <v>1231</v>
      </c>
      <c r="C4058" s="15" t="s">
        <v>850</v>
      </c>
      <c r="D4058" s="15" t="s">
        <v>6</v>
      </c>
      <c r="E4058" t="e">
        <v>#N/A</v>
      </c>
    </row>
    <row r="4059" spans="1:5" x14ac:dyDescent="0.35">
      <c r="A4059" s="14">
        <v>20494643473</v>
      </c>
      <c r="B4059" s="15" t="s">
        <v>339</v>
      </c>
      <c r="C4059" s="15" t="s">
        <v>850</v>
      </c>
      <c r="D4059" s="15" t="s">
        <v>6</v>
      </c>
      <c r="E4059" t="e">
        <v>#N/A</v>
      </c>
    </row>
    <row r="4060" spans="1:5" x14ac:dyDescent="0.35">
      <c r="A4060" s="14">
        <v>20494680832</v>
      </c>
      <c r="B4060" s="15" t="s">
        <v>1230</v>
      </c>
      <c r="C4060" s="15" t="s">
        <v>850</v>
      </c>
      <c r="D4060" s="15" t="s">
        <v>6</v>
      </c>
      <c r="E4060" t="e">
        <v>#N/A</v>
      </c>
    </row>
    <row r="4061" spans="1:5" x14ac:dyDescent="0.35">
      <c r="A4061" s="14">
        <v>20494691958</v>
      </c>
      <c r="B4061" s="15" t="s">
        <v>5045</v>
      </c>
      <c r="C4061" s="15" t="s">
        <v>850</v>
      </c>
      <c r="D4061" s="15" t="s">
        <v>6</v>
      </c>
      <c r="E4061" t="e">
        <v>#N/A</v>
      </c>
    </row>
    <row r="4062" spans="1:5" x14ac:dyDescent="0.35">
      <c r="A4062" s="14">
        <v>20494717001</v>
      </c>
      <c r="B4062" s="15" t="s">
        <v>1229</v>
      </c>
      <c r="C4062" s="15" t="s">
        <v>850</v>
      </c>
      <c r="D4062" s="15" t="s">
        <v>6</v>
      </c>
      <c r="E4062" t="e">
        <v>#N/A</v>
      </c>
    </row>
    <row r="4063" spans="1:5" x14ac:dyDescent="0.35">
      <c r="A4063" s="14">
        <v>20494725283</v>
      </c>
      <c r="B4063" s="15" t="s">
        <v>5044</v>
      </c>
      <c r="C4063" s="15" t="s">
        <v>850</v>
      </c>
      <c r="D4063" s="15" t="s">
        <v>204</v>
      </c>
      <c r="E4063" t="e">
        <v>#N/A</v>
      </c>
    </row>
    <row r="4064" spans="1:5" x14ac:dyDescent="0.35">
      <c r="A4064" s="14">
        <v>20494824699</v>
      </c>
      <c r="B4064" s="15" t="s">
        <v>5043</v>
      </c>
      <c r="C4064" s="15" t="s">
        <v>850</v>
      </c>
      <c r="D4064" s="15" t="s">
        <v>6</v>
      </c>
      <c r="E4064" t="e">
        <v>#N/A</v>
      </c>
    </row>
    <row r="4065" spans="1:5" x14ac:dyDescent="0.35">
      <c r="A4065" s="14">
        <v>20494838720</v>
      </c>
      <c r="B4065" s="15" t="s">
        <v>4408</v>
      </c>
      <c r="C4065" s="15" t="s">
        <v>850</v>
      </c>
      <c r="D4065" s="15" t="s">
        <v>6</v>
      </c>
      <c r="E4065" t="e">
        <v>#N/A</v>
      </c>
    </row>
    <row r="4066" spans="1:5" x14ac:dyDescent="0.35">
      <c r="A4066" s="14">
        <v>20494935504</v>
      </c>
      <c r="B4066" s="15" t="s">
        <v>1228</v>
      </c>
      <c r="C4066" s="15" t="s">
        <v>850</v>
      </c>
      <c r="D4066" s="15" t="s">
        <v>6</v>
      </c>
      <c r="E4066" t="e">
        <v>#N/A</v>
      </c>
    </row>
    <row r="4067" spans="1:5" x14ac:dyDescent="0.35">
      <c r="A4067" s="14">
        <v>20494981280</v>
      </c>
      <c r="B4067" s="15" t="s">
        <v>1227</v>
      </c>
      <c r="C4067" s="15" t="s">
        <v>850</v>
      </c>
      <c r="D4067" s="15" t="s">
        <v>204</v>
      </c>
      <c r="E4067" t="e">
        <v>#N/A</v>
      </c>
    </row>
    <row r="4068" spans="1:5" x14ac:dyDescent="0.35">
      <c r="A4068" s="14">
        <v>20495079687</v>
      </c>
      <c r="B4068" s="15" t="s">
        <v>5041</v>
      </c>
      <c r="C4068" s="15" t="s">
        <v>850</v>
      </c>
      <c r="D4068" s="15" t="s">
        <v>6</v>
      </c>
      <c r="E4068" t="e">
        <v>#N/A</v>
      </c>
    </row>
    <row r="4069" spans="1:5" x14ac:dyDescent="0.35">
      <c r="A4069" s="14">
        <v>20495097073</v>
      </c>
      <c r="B4069" s="15" t="s">
        <v>1226</v>
      </c>
      <c r="C4069" s="15" t="s">
        <v>850</v>
      </c>
      <c r="D4069" s="15" t="s">
        <v>6</v>
      </c>
      <c r="E4069" t="e">
        <v>#N/A</v>
      </c>
    </row>
    <row r="4070" spans="1:5" x14ac:dyDescent="0.35">
      <c r="A4070" s="14">
        <v>20495122361</v>
      </c>
      <c r="B4070" s="15" t="s">
        <v>1225</v>
      </c>
      <c r="C4070" s="15" t="s">
        <v>850</v>
      </c>
      <c r="D4070" s="15" t="s">
        <v>6</v>
      </c>
      <c r="E4070" t="e">
        <v>#N/A</v>
      </c>
    </row>
    <row r="4071" spans="1:5" x14ac:dyDescent="0.35">
      <c r="A4071" s="14">
        <v>20495123091</v>
      </c>
      <c r="B4071" s="15" t="s">
        <v>1224</v>
      </c>
      <c r="C4071" s="15" t="s">
        <v>850</v>
      </c>
      <c r="D4071" s="15" t="s">
        <v>6</v>
      </c>
      <c r="E4071" t="e">
        <v>#N/A</v>
      </c>
    </row>
    <row r="4072" spans="1:5" x14ac:dyDescent="0.35">
      <c r="A4072" s="14">
        <v>20495133304</v>
      </c>
      <c r="B4072" s="15" t="s">
        <v>1223</v>
      </c>
      <c r="C4072" s="15" t="s">
        <v>850</v>
      </c>
      <c r="D4072" s="15" t="s">
        <v>6</v>
      </c>
      <c r="E4072" t="e">
        <v>#N/A</v>
      </c>
    </row>
    <row r="4073" spans="1:5" x14ac:dyDescent="0.35">
      <c r="A4073" s="14">
        <v>20495152945</v>
      </c>
      <c r="B4073" s="15" t="s">
        <v>5040</v>
      </c>
      <c r="C4073" s="15" t="s">
        <v>850</v>
      </c>
      <c r="D4073" s="15" t="s">
        <v>6</v>
      </c>
      <c r="E4073" t="e">
        <v>#N/A</v>
      </c>
    </row>
    <row r="4074" spans="1:5" x14ac:dyDescent="0.35">
      <c r="A4074" s="14">
        <v>20495156428</v>
      </c>
      <c r="B4074" s="15" t="s">
        <v>1222</v>
      </c>
      <c r="C4074" s="15" t="s">
        <v>850</v>
      </c>
      <c r="D4074" s="15" t="s">
        <v>6</v>
      </c>
      <c r="E4074" t="e">
        <v>#N/A</v>
      </c>
    </row>
    <row r="4075" spans="1:5" x14ac:dyDescent="0.35">
      <c r="A4075" s="14">
        <v>20495165761</v>
      </c>
      <c r="B4075" s="15" t="s">
        <v>1221</v>
      </c>
      <c r="C4075" s="15" t="s">
        <v>850</v>
      </c>
      <c r="D4075" s="15" t="s">
        <v>6</v>
      </c>
      <c r="E4075" t="e">
        <v>#N/A</v>
      </c>
    </row>
    <row r="4076" spans="1:5" x14ac:dyDescent="0.35">
      <c r="A4076" s="14">
        <v>20495591868</v>
      </c>
      <c r="B4076" s="15" t="s">
        <v>5039</v>
      </c>
      <c r="C4076" s="15" t="s">
        <v>850</v>
      </c>
      <c r="D4076" s="15" t="s">
        <v>204</v>
      </c>
      <c r="E4076" t="e">
        <v>#N/A</v>
      </c>
    </row>
    <row r="4077" spans="1:5" x14ac:dyDescent="0.35">
      <c r="A4077" s="14">
        <v>20495680887</v>
      </c>
      <c r="B4077" s="15" t="s">
        <v>5038</v>
      </c>
      <c r="C4077" s="15" t="s">
        <v>850</v>
      </c>
      <c r="D4077" s="15" t="s">
        <v>101</v>
      </c>
      <c r="E4077" t="e">
        <v>#N/A</v>
      </c>
    </row>
    <row r="4078" spans="1:5" x14ac:dyDescent="0.35">
      <c r="A4078" s="14">
        <v>20495689329</v>
      </c>
      <c r="B4078" s="15" t="s">
        <v>5037</v>
      </c>
      <c r="C4078" s="15" t="s">
        <v>850</v>
      </c>
      <c r="D4078" s="15" t="s">
        <v>101</v>
      </c>
      <c r="E4078" t="e">
        <v>#N/A</v>
      </c>
    </row>
    <row r="4079" spans="1:5" x14ac:dyDescent="0.35">
      <c r="A4079" s="33">
        <v>20495693431</v>
      </c>
      <c r="B4079" s="35" t="s">
        <v>6227</v>
      </c>
      <c r="C4079" s="15" t="s">
        <v>850</v>
      </c>
      <c r="D4079" s="35" t="s">
        <v>101</v>
      </c>
      <c r="E4079" t="e">
        <v>#N/A</v>
      </c>
    </row>
    <row r="4080" spans="1:5" x14ac:dyDescent="0.35">
      <c r="A4080" s="14">
        <v>20495694080</v>
      </c>
      <c r="B4080" s="15" t="s">
        <v>5036</v>
      </c>
      <c r="C4080" s="15" t="s">
        <v>850</v>
      </c>
      <c r="D4080" s="15" t="s">
        <v>101</v>
      </c>
      <c r="E4080" t="e">
        <v>#N/A</v>
      </c>
    </row>
    <row r="4081" spans="1:5" x14ac:dyDescent="0.35">
      <c r="A4081" s="14">
        <v>20495700152</v>
      </c>
      <c r="B4081" s="15" t="s">
        <v>5035</v>
      </c>
      <c r="C4081" s="15" t="s">
        <v>850</v>
      </c>
      <c r="D4081" s="15" t="s">
        <v>101</v>
      </c>
      <c r="E4081" t="e">
        <v>#N/A</v>
      </c>
    </row>
    <row r="4082" spans="1:5" x14ac:dyDescent="0.35">
      <c r="A4082" s="14">
        <v>20495711863</v>
      </c>
      <c r="B4082" s="15" t="s">
        <v>5034</v>
      </c>
      <c r="C4082" s="15" t="s">
        <v>850</v>
      </c>
      <c r="D4082" s="15" t="s">
        <v>101</v>
      </c>
      <c r="E4082" t="e">
        <v>#N/A</v>
      </c>
    </row>
    <row r="4083" spans="1:5" x14ac:dyDescent="0.35">
      <c r="A4083" s="14">
        <v>20495716237</v>
      </c>
      <c r="B4083" s="15" t="s">
        <v>5033</v>
      </c>
      <c r="C4083" s="15" t="s">
        <v>850</v>
      </c>
      <c r="D4083" s="15" t="s">
        <v>101</v>
      </c>
      <c r="E4083" t="e">
        <v>#N/A</v>
      </c>
    </row>
    <row r="4084" spans="1:5" x14ac:dyDescent="0.35">
      <c r="A4084" s="33">
        <v>20495716318</v>
      </c>
      <c r="B4084" s="35" t="s">
        <v>6228</v>
      </c>
      <c r="C4084" s="15" t="s">
        <v>850</v>
      </c>
      <c r="D4084" s="35" t="s">
        <v>101</v>
      </c>
      <c r="E4084" t="e">
        <v>#N/A</v>
      </c>
    </row>
    <row r="4085" spans="1:5" x14ac:dyDescent="0.35">
      <c r="A4085" s="14">
        <v>20495720421</v>
      </c>
      <c r="B4085" s="15" t="s">
        <v>5032</v>
      </c>
      <c r="C4085" s="15" t="s">
        <v>850</v>
      </c>
      <c r="D4085" s="15" t="s">
        <v>101</v>
      </c>
      <c r="E4085" t="e">
        <v>#N/A</v>
      </c>
    </row>
    <row r="4086" spans="1:5" x14ac:dyDescent="0.35">
      <c r="A4086" s="33">
        <v>20495720854</v>
      </c>
      <c r="B4086" s="35" t="s">
        <v>6229</v>
      </c>
      <c r="C4086" s="15" t="s">
        <v>850</v>
      </c>
      <c r="D4086" s="35" t="s">
        <v>101</v>
      </c>
      <c r="E4086" t="e">
        <v>#N/A</v>
      </c>
    </row>
    <row r="4087" spans="1:5" x14ac:dyDescent="0.35">
      <c r="A4087" s="14">
        <v>20495737315</v>
      </c>
      <c r="B4087" s="15" t="s">
        <v>4484</v>
      </c>
      <c r="C4087" s="15" t="s">
        <v>850</v>
      </c>
      <c r="D4087" s="15" t="s">
        <v>101</v>
      </c>
      <c r="E4087" t="e">
        <v>#N/A</v>
      </c>
    </row>
    <row r="4088" spans="1:5" x14ac:dyDescent="0.35">
      <c r="A4088" s="14">
        <v>20495750419</v>
      </c>
      <c r="B4088" s="15" t="s">
        <v>5031</v>
      </c>
      <c r="C4088" s="15" t="s">
        <v>850</v>
      </c>
      <c r="D4088" s="15" t="s">
        <v>101</v>
      </c>
      <c r="E4088" t="e">
        <v>#N/A</v>
      </c>
    </row>
    <row r="4089" spans="1:5" x14ac:dyDescent="0.35">
      <c r="A4089" s="14">
        <v>20495750761</v>
      </c>
      <c r="B4089" s="15" t="s">
        <v>5030</v>
      </c>
      <c r="C4089" s="15" t="s">
        <v>850</v>
      </c>
      <c r="D4089" s="15" t="s">
        <v>101</v>
      </c>
      <c r="E4089" t="e">
        <v>#N/A</v>
      </c>
    </row>
    <row r="4090" spans="1:5" x14ac:dyDescent="0.35">
      <c r="A4090" s="14">
        <v>20495773206</v>
      </c>
      <c r="B4090" s="15" t="s">
        <v>5029</v>
      </c>
      <c r="C4090" s="15" t="s">
        <v>850</v>
      </c>
      <c r="D4090" s="15" t="s">
        <v>101</v>
      </c>
      <c r="E4090" t="e">
        <v>#N/A</v>
      </c>
    </row>
    <row r="4091" spans="1:5" x14ac:dyDescent="0.35">
      <c r="A4091" s="14">
        <v>20495775756</v>
      </c>
      <c r="B4091" s="15" t="s">
        <v>5028</v>
      </c>
      <c r="C4091" s="15" t="s">
        <v>850</v>
      </c>
      <c r="D4091" s="15" t="s">
        <v>101</v>
      </c>
      <c r="E4091" t="e">
        <v>#N/A</v>
      </c>
    </row>
    <row r="4092" spans="1:5" x14ac:dyDescent="0.35">
      <c r="A4092" s="14">
        <v>20495778771</v>
      </c>
      <c r="B4092" s="15" t="s">
        <v>5027</v>
      </c>
      <c r="C4092" s="15" t="s">
        <v>850</v>
      </c>
      <c r="D4092" s="15" t="s">
        <v>101</v>
      </c>
      <c r="E4092" t="e">
        <v>#N/A</v>
      </c>
    </row>
    <row r="4093" spans="1:5" x14ac:dyDescent="0.35">
      <c r="A4093" s="14">
        <v>20495782370</v>
      </c>
      <c r="B4093" s="15" t="s">
        <v>5026</v>
      </c>
      <c r="C4093" s="15" t="s">
        <v>850</v>
      </c>
      <c r="D4093" s="15" t="s">
        <v>101</v>
      </c>
      <c r="E4093" t="e">
        <v>#N/A</v>
      </c>
    </row>
    <row r="4094" spans="1:5" x14ac:dyDescent="0.35">
      <c r="A4094" s="14">
        <v>20495789978</v>
      </c>
      <c r="B4094" s="15" t="s">
        <v>5024</v>
      </c>
      <c r="C4094" s="15" t="s">
        <v>850</v>
      </c>
      <c r="D4094" s="15" t="s">
        <v>101</v>
      </c>
      <c r="E4094" t="e">
        <v>#N/A</v>
      </c>
    </row>
    <row r="4095" spans="1:5" x14ac:dyDescent="0.35">
      <c r="A4095" s="14">
        <v>20495795196</v>
      </c>
      <c r="B4095" s="15" t="s">
        <v>5023</v>
      </c>
      <c r="C4095" s="15" t="s">
        <v>850</v>
      </c>
      <c r="D4095" s="15" t="s">
        <v>101</v>
      </c>
      <c r="E4095" t="e">
        <v>#N/A</v>
      </c>
    </row>
    <row r="4096" spans="1:5" x14ac:dyDescent="0.35">
      <c r="A4096" s="14">
        <v>20495802745</v>
      </c>
      <c r="B4096" s="15" t="s">
        <v>5022</v>
      </c>
      <c r="C4096" s="15" t="s">
        <v>850</v>
      </c>
      <c r="D4096" s="15" t="s">
        <v>101</v>
      </c>
      <c r="E4096" t="e">
        <v>#N/A</v>
      </c>
    </row>
    <row r="4097" spans="1:5" x14ac:dyDescent="0.35">
      <c r="A4097" s="14">
        <v>20495804101</v>
      </c>
      <c r="B4097" s="15" t="s">
        <v>5021</v>
      </c>
      <c r="C4097" s="15" t="s">
        <v>850</v>
      </c>
      <c r="D4097" s="15" t="s">
        <v>101</v>
      </c>
      <c r="E4097" t="e">
        <v>#N/A</v>
      </c>
    </row>
    <row r="4098" spans="1:5" x14ac:dyDescent="0.35">
      <c r="A4098" s="14">
        <v>20495806490</v>
      </c>
      <c r="B4098" s="15" t="s">
        <v>5020</v>
      </c>
      <c r="C4098" s="15" t="s">
        <v>850</v>
      </c>
      <c r="D4098" s="15" t="s">
        <v>101</v>
      </c>
      <c r="E4098" t="e">
        <v>#N/A</v>
      </c>
    </row>
    <row r="4099" spans="1:5" x14ac:dyDescent="0.35">
      <c r="A4099" s="14">
        <v>20495806732</v>
      </c>
      <c r="B4099" s="15" t="s">
        <v>5019</v>
      </c>
      <c r="C4099" s="15" t="s">
        <v>850</v>
      </c>
      <c r="D4099" s="15" t="s">
        <v>101</v>
      </c>
      <c r="E4099" t="e">
        <v>#N/A</v>
      </c>
    </row>
    <row r="4100" spans="1:5" x14ac:dyDescent="0.35">
      <c r="A4100" s="14">
        <v>20495809839</v>
      </c>
      <c r="B4100" s="15" t="s">
        <v>5018</v>
      </c>
      <c r="C4100" s="15" t="s">
        <v>850</v>
      </c>
      <c r="D4100" s="15" t="s">
        <v>101</v>
      </c>
      <c r="E4100" t="e">
        <v>#N/A</v>
      </c>
    </row>
    <row r="4101" spans="1:5" x14ac:dyDescent="0.35">
      <c r="A4101" s="14">
        <v>20495815723</v>
      </c>
      <c r="B4101" s="15" t="s">
        <v>5017</v>
      </c>
      <c r="C4101" s="15" t="s">
        <v>850</v>
      </c>
      <c r="D4101" s="15" t="s">
        <v>101</v>
      </c>
      <c r="E4101" t="e">
        <v>#N/A</v>
      </c>
    </row>
    <row r="4102" spans="1:5" x14ac:dyDescent="0.35">
      <c r="A4102" s="14">
        <v>20495820999</v>
      </c>
      <c r="B4102" s="15" t="s">
        <v>5016</v>
      </c>
      <c r="C4102" s="15" t="s">
        <v>850</v>
      </c>
      <c r="D4102" s="15" t="s">
        <v>101</v>
      </c>
      <c r="E4102" t="e">
        <v>#N/A</v>
      </c>
    </row>
    <row r="4103" spans="1:5" x14ac:dyDescent="0.35">
      <c r="A4103" s="14">
        <v>20495821294</v>
      </c>
      <c r="B4103" s="15" t="s">
        <v>5015</v>
      </c>
      <c r="C4103" s="15" t="s">
        <v>850</v>
      </c>
      <c r="D4103" s="15" t="s">
        <v>101</v>
      </c>
      <c r="E4103" t="e">
        <v>#N/A</v>
      </c>
    </row>
    <row r="4104" spans="1:5" x14ac:dyDescent="0.35">
      <c r="A4104" s="14">
        <v>20495825524</v>
      </c>
      <c r="B4104" s="15" t="s">
        <v>5014</v>
      </c>
      <c r="C4104" s="15" t="s">
        <v>850</v>
      </c>
      <c r="D4104" s="15" t="s">
        <v>101</v>
      </c>
      <c r="E4104" t="e">
        <v>#N/A</v>
      </c>
    </row>
    <row r="4105" spans="1:5" x14ac:dyDescent="0.35">
      <c r="A4105" s="14">
        <v>20495833110</v>
      </c>
      <c r="B4105" s="15" t="s">
        <v>5013</v>
      </c>
      <c r="C4105" s="15" t="s">
        <v>850</v>
      </c>
      <c r="D4105" s="15" t="s">
        <v>101</v>
      </c>
      <c r="E4105" t="e">
        <v>#N/A</v>
      </c>
    </row>
    <row r="4106" spans="1:5" x14ac:dyDescent="0.35">
      <c r="A4106" s="14">
        <v>20495839746</v>
      </c>
      <c r="B4106" s="15" t="s">
        <v>5012</v>
      </c>
      <c r="C4106" s="15" t="s">
        <v>850</v>
      </c>
      <c r="D4106" s="15" t="s">
        <v>101</v>
      </c>
      <c r="E4106" t="e">
        <v>#N/A</v>
      </c>
    </row>
    <row r="4107" spans="1:5" x14ac:dyDescent="0.35">
      <c r="A4107" s="14">
        <v>20495847927</v>
      </c>
      <c r="B4107" s="15" t="s">
        <v>5011</v>
      </c>
      <c r="C4107" s="15" t="s">
        <v>850</v>
      </c>
      <c r="D4107" s="15" t="s">
        <v>101</v>
      </c>
      <c r="E4107" t="e">
        <v>#N/A</v>
      </c>
    </row>
    <row r="4108" spans="1:5" x14ac:dyDescent="0.35">
      <c r="A4108" s="14">
        <v>20495883991</v>
      </c>
      <c r="B4108" s="15" t="s">
        <v>5010</v>
      </c>
      <c r="C4108" s="15" t="s">
        <v>850</v>
      </c>
      <c r="D4108" s="15" t="s">
        <v>101</v>
      </c>
      <c r="E4108" t="e">
        <v>#N/A</v>
      </c>
    </row>
    <row r="4109" spans="1:5" x14ac:dyDescent="0.35">
      <c r="A4109" s="14">
        <v>20495908063</v>
      </c>
      <c r="B4109" s="15" t="s">
        <v>5009</v>
      </c>
      <c r="C4109" s="15" t="s">
        <v>850</v>
      </c>
      <c r="D4109" s="15" t="s">
        <v>101</v>
      </c>
      <c r="E4109" t="e">
        <v>#N/A</v>
      </c>
    </row>
    <row r="4110" spans="1:5" x14ac:dyDescent="0.35">
      <c r="A4110" s="14">
        <v>20495962271</v>
      </c>
      <c r="B4110" s="15" t="s">
        <v>5008</v>
      </c>
      <c r="C4110" s="15" t="s">
        <v>850</v>
      </c>
      <c r="D4110" s="15" t="s">
        <v>101</v>
      </c>
      <c r="E4110" t="e">
        <v>#N/A</v>
      </c>
    </row>
    <row r="4111" spans="1:5" x14ac:dyDescent="0.35">
      <c r="A4111" s="14">
        <v>20495991297</v>
      </c>
      <c r="B4111" s="15" t="s">
        <v>5007</v>
      </c>
      <c r="C4111" s="15" t="s">
        <v>850</v>
      </c>
      <c r="D4111" s="15" t="s">
        <v>101</v>
      </c>
      <c r="E4111" t="e">
        <v>#N/A</v>
      </c>
    </row>
    <row r="4112" spans="1:5" x14ac:dyDescent="0.35">
      <c r="A4112" s="14">
        <v>20496001606</v>
      </c>
      <c r="B4112" s="15" t="s">
        <v>5006</v>
      </c>
      <c r="C4112" s="15" t="s">
        <v>850</v>
      </c>
      <c r="D4112" s="15" t="s">
        <v>101</v>
      </c>
      <c r="E4112" t="e">
        <v>#N/A</v>
      </c>
    </row>
    <row r="4113" spans="1:5" x14ac:dyDescent="0.35">
      <c r="A4113" s="14">
        <v>20496002327</v>
      </c>
      <c r="B4113" s="15" t="s">
        <v>5005</v>
      </c>
      <c r="C4113" s="15" t="s">
        <v>850</v>
      </c>
      <c r="D4113" s="15" t="s">
        <v>101</v>
      </c>
      <c r="E4113" t="e">
        <v>#N/A</v>
      </c>
    </row>
    <row r="4114" spans="1:5" x14ac:dyDescent="0.35">
      <c r="A4114" s="14">
        <v>20496002751</v>
      </c>
      <c r="B4114" s="15" t="s">
        <v>5003</v>
      </c>
      <c r="C4114" s="15" t="s">
        <v>850</v>
      </c>
      <c r="D4114" s="15" t="s">
        <v>101</v>
      </c>
      <c r="E4114" t="e">
        <v>#N/A</v>
      </c>
    </row>
    <row r="4115" spans="1:5" x14ac:dyDescent="0.35">
      <c r="A4115" s="14">
        <v>20496079117</v>
      </c>
      <c r="B4115" s="15" t="s">
        <v>5002</v>
      </c>
      <c r="C4115" s="15" t="s">
        <v>850</v>
      </c>
      <c r="D4115" s="15" t="s">
        <v>101</v>
      </c>
      <c r="E4115" t="e">
        <v>#N/A</v>
      </c>
    </row>
    <row r="4116" spans="1:5" x14ac:dyDescent="0.35">
      <c r="A4116" s="14">
        <v>20496084111</v>
      </c>
      <c r="B4116" s="15" t="s">
        <v>5001</v>
      </c>
      <c r="C4116" s="15" t="s">
        <v>850</v>
      </c>
      <c r="D4116" s="15" t="s">
        <v>101</v>
      </c>
      <c r="E4116" t="e">
        <v>#N/A</v>
      </c>
    </row>
    <row r="4117" spans="1:5" x14ac:dyDescent="0.35">
      <c r="A4117" s="14">
        <v>20496110561</v>
      </c>
      <c r="B4117" s="15" t="s">
        <v>5000</v>
      </c>
      <c r="C4117" s="15" t="s">
        <v>850</v>
      </c>
      <c r="D4117" s="15" t="s">
        <v>101</v>
      </c>
      <c r="E4117" t="e">
        <v>#N/A</v>
      </c>
    </row>
    <row r="4118" spans="1:5" x14ac:dyDescent="0.35">
      <c r="A4118" s="14">
        <v>20496110642</v>
      </c>
      <c r="B4118" s="15" t="s">
        <v>4999</v>
      </c>
      <c r="C4118" s="15" t="s">
        <v>850</v>
      </c>
      <c r="D4118" s="15" t="s">
        <v>101</v>
      </c>
      <c r="E4118" t="e">
        <v>#N/A</v>
      </c>
    </row>
    <row r="4119" spans="1:5" x14ac:dyDescent="0.35">
      <c r="A4119" s="14">
        <v>20496110723</v>
      </c>
      <c r="B4119" s="15" t="s">
        <v>4998</v>
      </c>
      <c r="C4119" s="15" t="s">
        <v>850</v>
      </c>
      <c r="D4119" s="15" t="s">
        <v>101</v>
      </c>
      <c r="E4119" t="e">
        <v>#N/A</v>
      </c>
    </row>
    <row r="4120" spans="1:5" x14ac:dyDescent="0.35">
      <c r="A4120" s="14">
        <v>20496111029</v>
      </c>
      <c r="B4120" s="15" t="s">
        <v>4997</v>
      </c>
      <c r="C4120" s="15" t="s">
        <v>850</v>
      </c>
      <c r="D4120" s="15" t="s">
        <v>101</v>
      </c>
      <c r="E4120" t="e">
        <v>#N/A</v>
      </c>
    </row>
    <row r="4121" spans="1:5" x14ac:dyDescent="0.35">
      <c r="A4121" s="14">
        <v>20496113153</v>
      </c>
      <c r="B4121" s="15" t="s">
        <v>4996</v>
      </c>
      <c r="C4121" s="15" t="s">
        <v>850</v>
      </c>
      <c r="D4121" s="15" t="s">
        <v>101</v>
      </c>
      <c r="E4121" t="e">
        <v>#N/A</v>
      </c>
    </row>
    <row r="4122" spans="1:5" x14ac:dyDescent="0.35">
      <c r="A4122" s="14">
        <v>20496118201</v>
      </c>
      <c r="B4122" s="15" t="s">
        <v>4995</v>
      </c>
      <c r="C4122" s="15" t="s">
        <v>850</v>
      </c>
      <c r="D4122" s="15" t="s">
        <v>101</v>
      </c>
      <c r="E4122" t="e">
        <v>#N/A</v>
      </c>
    </row>
    <row r="4123" spans="1:5" x14ac:dyDescent="0.35">
      <c r="A4123" s="14">
        <v>20496118384</v>
      </c>
      <c r="B4123" s="15" t="s">
        <v>4994</v>
      </c>
      <c r="C4123" s="15" t="s">
        <v>850</v>
      </c>
      <c r="D4123" s="15" t="s">
        <v>101</v>
      </c>
      <c r="E4123" t="e">
        <v>#N/A</v>
      </c>
    </row>
    <row r="4124" spans="1:5" x14ac:dyDescent="0.35">
      <c r="A4124" s="14">
        <v>20496118465</v>
      </c>
      <c r="B4124" s="15" t="s">
        <v>4993</v>
      </c>
      <c r="C4124" s="15" t="s">
        <v>850</v>
      </c>
      <c r="D4124" s="15" t="s">
        <v>101</v>
      </c>
      <c r="E4124" t="e">
        <v>#N/A</v>
      </c>
    </row>
    <row r="4125" spans="1:5" x14ac:dyDescent="0.35">
      <c r="A4125" s="14">
        <v>20496121172</v>
      </c>
      <c r="B4125" s="15" t="s">
        <v>4992</v>
      </c>
      <c r="C4125" s="15" t="s">
        <v>850</v>
      </c>
      <c r="D4125" s="15" t="s">
        <v>101</v>
      </c>
      <c r="E4125" t="e">
        <v>#N/A</v>
      </c>
    </row>
    <row r="4126" spans="1:5" x14ac:dyDescent="0.35">
      <c r="A4126" s="14">
        <v>20496123116</v>
      </c>
      <c r="B4126" s="15" t="s">
        <v>4991</v>
      </c>
      <c r="C4126" s="15" t="s">
        <v>850</v>
      </c>
      <c r="D4126" s="15" t="s">
        <v>101</v>
      </c>
      <c r="E4126" t="e">
        <v>#N/A</v>
      </c>
    </row>
    <row r="4127" spans="1:5" x14ac:dyDescent="0.35">
      <c r="A4127" s="14">
        <v>20496123205</v>
      </c>
      <c r="B4127" s="15" t="s">
        <v>4990</v>
      </c>
      <c r="C4127" s="15" t="s">
        <v>850</v>
      </c>
      <c r="D4127" s="15" t="s">
        <v>101</v>
      </c>
      <c r="E4127" t="e">
        <v>#N/A</v>
      </c>
    </row>
    <row r="4128" spans="1:5" x14ac:dyDescent="0.35">
      <c r="A4128" s="14">
        <v>20496123388</v>
      </c>
      <c r="B4128" s="15" t="s">
        <v>4989</v>
      </c>
      <c r="C4128" s="15" t="s">
        <v>850</v>
      </c>
      <c r="D4128" s="15" t="s">
        <v>101</v>
      </c>
      <c r="E4128" t="e">
        <v>#N/A</v>
      </c>
    </row>
    <row r="4129" spans="1:5" x14ac:dyDescent="0.35">
      <c r="A4129" s="14">
        <v>20496132701</v>
      </c>
      <c r="B4129" s="15" t="s">
        <v>1220</v>
      </c>
      <c r="C4129" s="15" t="s">
        <v>850</v>
      </c>
      <c r="D4129" s="15" t="s">
        <v>101</v>
      </c>
      <c r="E4129" t="e">
        <v>#N/A</v>
      </c>
    </row>
    <row r="4130" spans="1:5" x14ac:dyDescent="0.35">
      <c r="A4130" s="14">
        <v>20496142099</v>
      </c>
      <c r="B4130" s="15" t="s">
        <v>4988</v>
      </c>
      <c r="C4130" s="15" t="s">
        <v>850</v>
      </c>
      <c r="D4130" s="15" t="s">
        <v>101</v>
      </c>
      <c r="E4130" t="e">
        <v>#N/A</v>
      </c>
    </row>
    <row r="4131" spans="1:5" x14ac:dyDescent="0.35">
      <c r="A4131" s="14">
        <v>20496152647</v>
      </c>
      <c r="B4131" s="15" t="s">
        <v>1219</v>
      </c>
      <c r="C4131" s="15" t="s">
        <v>850</v>
      </c>
      <c r="D4131" s="15" t="s">
        <v>101</v>
      </c>
      <c r="E4131" t="e">
        <v>#N/A</v>
      </c>
    </row>
    <row r="4132" spans="1:5" x14ac:dyDescent="0.35">
      <c r="A4132" s="14">
        <v>20496162014</v>
      </c>
      <c r="B4132" s="15" t="s">
        <v>1218</v>
      </c>
      <c r="C4132" s="15" t="s">
        <v>850</v>
      </c>
      <c r="D4132" s="15" t="s">
        <v>101</v>
      </c>
      <c r="E4132" t="e">
        <v>#N/A</v>
      </c>
    </row>
    <row r="4133" spans="1:5" x14ac:dyDescent="0.35">
      <c r="A4133" s="14">
        <v>20496166605</v>
      </c>
      <c r="B4133" s="15" t="s">
        <v>1217</v>
      </c>
      <c r="C4133" s="15" t="s">
        <v>850</v>
      </c>
      <c r="D4133" s="15" t="s">
        <v>101</v>
      </c>
      <c r="E4133" t="e">
        <v>#N/A</v>
      </c>
    </row>
    <row r="4134" spans="1:5" x14ac:dyDescent="0.35">
      <c r="A4134" s="14">
        <v>20496193912</v>
      </c>
      <c r="B4134" s="15" t="s">
        <v>1216</v>
      </c>
      <c r="C4134" s="15" t="s">
        <v>850</v>
      </c>
      <c r="D4134" s="15" t="s">
        <v>101</v>
      </c>
      <c r="E4134" t="e">
        <v>#N/A</v>
      </c>
    </row>
    <row r="4135" spans="1:5" x14ac:dyDescent="0.35">
      <c r="A4135" s="14">
        <v>20496194307</v>
      </c>
      <c r="B4135" s="15" t="s">
        <v>4987</v>
      </c>
      <c r="C4135" s="15" t="s">
        <v>850</v>
      </c>
      <c r="D4135" s="15" t="s">
        <v>101</v>
      </c>
      <c r="E4135" t="e">
        <v>#N/A</v>
      </c>
    </row>
    <row r="4136" spans="1:5" x14ac:dyDescent="0.35">
      <c r="A4136" s="14">
        <v>20496194480</v>
      </c>
      <c r="B4136" s="15" t="s">
        <v>4986</v>
      </c>
      <c r="C4136" s="15" t="s">
        <v>850</v>
      </c>
      <c r="D4136" s="15" t="s">
        <v>101</v>
      </c>
      <c r="E4136" t="e">
        <v>#N/A</v>
      </c>
    </row>
    <row r="4137" spans="1:5" x14ac:dyDescent="0.35">
      <c r="A4137" s="14">
        <v>20496196261</v>
      </c>
      <c r="B4137" s="15" t="s">
        <v>1215</v>
      </c>
      <c r="C4137" s="15" t="s">
        <v>850</v>
      </c>
      <c r="D4137" s="15" t="s">
        <v>101</v>
      </c>
      <c r="E4137" t="e">
        <v>#N/A</v>
      </c>
    </row>
    <row r="4138" spans="1:5" x14ac:dyDescent="0.35">
      <c r="A4138" s="14">
        <v>20496198710</v>
      </c>
      <c r="B4138" s="15" t="s">
        <v>4985</v>
      </c>
      <c r="C4138" s="15" t="s">
        <v>850</v>
      </c>
      <c r="D4138" s="15" t="s">
        <v>101</v>
      </c>
      <c r="E4138" t="e">
        <v>#N/A</v>
      </c>
    </row>
    <row r="4139" spans="1:5" x14ac:dyDescent="0.35">
      <c r="A4139" s="14">
        <v>20496934866</v>
      </c>
      <c r="B4139" s="15" t="s">
        <v>460</v>
      </c>
      <c r="C4139" s="15" t="s">
        <v>850</v>
      </c>
      <c r="D4139" s="15" t="s">
        <v>204</v>
      </c>
      <c r="E4139" t="e">
        <v>#N/A</v>
      </c>
    </row>
    <row r="4140" spans="1:5" x14ac:dyDescent="0.35">
      <c r="A4140" s="14">
        <v>20498041991</v>
      </c>
      <c r="B4140" s="15" t="s">
        <v>1214</v>
      </c>
      <c r="C4140" s="15" t="s">
        <v>850</v>
      </c>
      <c r="D4140" s="15" t="s">
        <v>204</v>
      </c>
      <c r="E4140" t="e">
        <v>#N/A</v>
      </c>
    </row>
    <row r="4141" spans="1:5" x14ac:dyDescent="0.35">
      <c r="A4141" s="14">
        <v>20498151150</v>
      </c>
      <c r="B4141" s="15" t="s">
        <v>1213</v>
      </c>
      <c r="C4141" s="15" t="s">
        <v>850</v>
      </c>
      <c r="D4141" s="15" t="s">
        <v>204</v>
      </c>
      <c r="E4141" t="e">
        <v>#N/A</v>
      </c>
    </row>
    <row r="4142" spans="1:5" x14ac:dyDescent="0.35">
      <c r="A4142" s="14">
        <v>20498288619</v>
      </c>
      <c r="B4142" s="15" t="s">
        <v>4984</v>
      </c>
      <c r="C4142" s="15" t="s">
        <v>850</v>
      </c>
      <c r="D4142" s="15" t="s">
        <v>204</v>
      </c>
      <c r="E4142" t="e">
        <v>#N/A</v>
      </c>
    </row>
    <row r="4143" spans="1:5" x14ac:dyDescent="0.35">
      <c r="A4143" s="14">
        <v>20498343814</v>
      </c>
      <c r="B4143" s="15" t="s">
        <v>6076</v>
      </c>
      <c r="C4143" s="15" t="s">
        <v>850</v>
      </c>
      <c r="D4143" s="15" t="s">
        <v>204</v>
      </c>
      <c r="E4143" t="e">
        <v>#N/A</v>
      </c>
    </row>
    <row r="4144" spans="1:5" x14ac:dyDescent="0.35">
      <c r="A4144" s="14">
        <v>20498390570</v>
      </c>
      <c r="B4144" s="15" t="s">
        <v>539</v>
      </c>
      <c r="C4144" s="15" t="s">
        <v>850</v>
      </c>
      <c r="D4144" s="15" t="s">
        <v>204</v>
      </c>
      <c r="E4144" t="e">
        <v>#N/A</v>
      </c>
    </row>
    <row r="4145" spans="1:5" x14ac:dyDescent="0.35">
      <c r="A4145" s="14">
        <v>20498392866</v>
      </c>
      <c r="B4145" s="15" t="s">
        <v>1212</v>
      </c>
      <c r="C4145" s="15" t="s">
        <v>850</v>
      </c>
      <c r="D4145" s="15" t="s">
        <v>204</v>
      </c>
      <c r="E4145" t="e">
        <v>#N/A</v>
      </c>
    </row>
    <row r="4146" spans="1:5" x14ac:dyDescent="0.35">
      <c r="A4146" s="14">
        <v>20498538828</v>
      </c>
      <c r="B4146" s="15" t="s">
        <v>461</v>
      </c>
      <c r="C4146" s="15" t="s">
        <v>850</v>
      </c>
      <c r="D4146" s="15" t="s">
        <v>204</v>
      </c>
      <c r="E4146" t="e">
        <v>#N/A</v>
      </c>
    </row>
    <row r="4147" spans="1:5" x14ac:dyDescent="0.35">
      <c r="A4147" s="33">
        <v>20502023722</v>
      </c>
      <c r="B4147" s="35" t="s">
        <v>6230</v>
      </c>
      <c r="C4147" s="15" t="s">
        <v>850</v>
      </c>
      <c r="D4147" s="35" t="s">
        <v>38</v>
      </c>
      <c r="E4147" t="e">
        <v>#N/A</v>
      </c>
    </row>
    <row r="4148" spans="1:5" x14ac:dyDescent="0.35">
      <c r="A4148" s="14">
        <v>20502245032</v>
      </c>
      <c r="B4148" s="15" t="s">
        <v>1211</v>
      </c>
      <c r="C4148" s="15" t="s">
        <v>846</v>
      </c>
      <c r="D4148" s="15" t="s">
        <v>38</v>
      </c>
      <c r="E4148" t="e">
        <v>#N/A</v>
      </c>
    </row>
    <row r="4149" spans="1:5" x14ac:dyDescent="0.35">
      <c r="A4149" s="14">
        <v>20502277236</v>
      </c>
      <c r="B4149" s="15" t="s">
        <v>4982</v>
      </c>
      <c r="C4149" s="15" t="s">
        <v>850</v>
      </c>
      <c r="D4149" s="15" t="s">
        <v>6</v>
      </c>
      <c r="E4149" t="e">
        <v>#N/A</v>
      </c>
    </row>
    <row r="4150" spans="1:5" x14ac:dyDescent="0.35">
      <c r="A4150" s="33">
        <v>20502593154</v>
      </c>
      <c r="B4150" s="35" t="s">
        <v>6427</v>
      </c>
      <c r="C4150" s="15" t="s">
        <v>850</v>
      </c>
      <c r="D4150" s="35" t="s">
        <v>38</v>
      </c>
      <c r="E4150" t="e">
        <v>#N/A</v>
      </c>
    </row>
    <row r="4151" spans="1:5" x14ac:dyDescent="0.35">
      <c r="A4151" s="14">
        <v>20502628128</v>
      </c>
      <c r="B4151" s="15" t="s">
        <v>1210</v>
      </c>
      <c r="C4151" s="15" t="s">
        <v>846</v>
      </c>
      <c r="D4151" s="15" t="s">
        <v>38</v>
      </c>
      <c r="E4151" t="e">
        <v>#N/A</v>
      </c>
    </row>
    <row r="4152" spans="1:5" x14ac:dyDescent="0.35">
      <c r="A4152" s="33">
        <v>20502807219</v>
      </c>
      <c r="B4152" s="35" t="s">
        <v>6391</v>
      </c>
      <c r="C4152" s="15" t="s">
        <v>850</v>
      </c>
      <c r="D4152" s="35" t="s">
        <v>38</v>
      </c>
      <c r="E4152" t="e">
        <v>#N/A</v>
      </c>
    </row>
    <row r="4153" spans="1:5" x14ac:dyDescent="0.35">
      <c r="A4153" s="33">
        <v>20502914724</v>
      </c>
      <c r="B4153" s="35" t="s">
        <v>6314</v>
      </c>
      <c r="C4153" s="15" t="s">
        <v>850</v>
      </c>
      <c r="D4153" s="35" t="s">
        <v>38</v>
      </c>
      <c r="E4153" t="e">
        <v>#N/A</v>
      </c>
    </row>
    <row r="4154" spans="1:5" x14ac:dyDescent="0.35">
      <c r="A4154" s="14">
        <v>20503072719</v>
      </c>
      <c r="B4154" s="15" t="s">
        <v>1209</v>
      </c>
      <c r="C4154" s="15" t="s">
        <v>846</v>
      </c>
      <c r="D4154" s="15" t="s">
        <v>38</v>
      </c>
      <c r="E4154" t="e">
        <v>#N/A</v>
      </c>
    </row>
    <row r="4155" spans="1:5" x14ac:dyDescent="0.35">
      <c r="A4155" s="33">
        <v>20503143756</v>
      </c>
      <c r="B4155" s="35" t="s">
        <v>6455</v>
      </c>
      <c r="C4155" s="15" t="s">
        <v>850</v>
      </c>
      <c r="D4155" s="35" t="s">
        <v>38</v>
      </c>
      <c r="E4155" t="e">
        <v>#N/A</v>
      </c>
    </row>
    <row r="4156" spans="1:5" x14ac:dyDescent="0.35">
      <c r="A4156" s="33">
        <v>20503308186</v>
      </c>
      <c r="B4156" s="35" t="s">
        <v>6231</v>
      </c>
      <c r="C4156" s="15" t="s">
        <v>850</v>
      </c>
      <c r="D4156" s="35" t="s">
        <v>38</v>
      </c>
      <c r="E4156" t="e">
        <v>#N/A</v>
      </c>
    </row>
    <row r="4157" spans="1:5" x14ac:dyDescent="0.35">
      <c r="A4157" s="14">
        <v>20503503639</v>
      </c>
      <c r="B4157" s="15" t="s">
        <v>190</v>
      </c>
      <c r="C4157" s="15" t="s">
        <v>846</v>
      </c>
      <c r="D4157" s="15" t="s">
        <v>38</v>
      </c>
      <c r="E4157" t="e">
        <v>#N/A</v>
      </c>
    </row>
    <row r="4158" spans="1:5" x14ac:dyDescent="0.35">
      <c r="A4158" s="14">
        <v>20504007945</v>
      </c>
      <c r="B4158" s="15" t="s">
        <v>1208</v>
      </c>
      <c r="C4158" s="15" t="s">
        <v>846</v>
      </c>
      <c r="D4158" s="15" t="s">
        <v>38</v>
      </c>
      <c r="E4158" t="e">
        <v>#N/A</v>
      </c>
    </row>
    <row r="4159" spans="1:5" x14ac:dyDescent="0.35">
      <c r="A4159" s="33">
        <v>20504154735</v>
      </c>
      <c r="B4159" s="35" t="s">
        <v>6456</v>
      </c>
      <c r="C4159" s="15" t="s">
        <v>850</v>
      </c>
      <c r="D4159" s="35" t="s">
        <v>38</v>
      </c>
      <c r="E4159" t="e">
        <v>#N/A</v>
      </c>
    </row>
    <row r="4160" spans="1:5" x14ac:dyDescent="0.35">
      <c r="A4160" s="33">
        <v>20504246346</v>
      </c>
      <c r="B4160" s="35" t="s">
        <v>6394</v>
      </c>
      <c r="C4160" s="15" t="s">
        <v>850</v>
      </c>
      <c r="D4160" s="35" t="s">
        <v>38</v>
      </c>
      <c r="E4160" t="e">
        <v>#N/A</v>
      </c>
    </row>
    <row r="4161" spans="1:5" x14ac:dyDescent="0.35">
      <c r="A4161" s="14">
        <v>20504380077</v>
      </c>
      <c r="B4161" s="15" t="s">
        <v>1207</v>
      </c>
      <c r="C4161" s="15" t="s">
        <v>846</v>
      </c>
      <c r="D4161" s="15" t="s">
        <v>38</v>
      </c>
      <c r="E4161" t="e">
        <v>#N/A</v>
      </c>
    </row>
    <row r="4162" spans="1:5" x14ac:dyDescent="0.35">
      <c r="A4162" s="14">
        <v>20504565794</v>
      </c>
      <c r="B4162" s="15" t="s">
        <v>90</v>
      </c>
      <c r="C4162" s="15" t="s">
        <v>846</v>
      </c>
      <c r="D4162" s="15" t="s">
        <v>38</v>
      </c>
      <c r="E4162" t="e">
        <v>#N/A</v>
      </c>
    </row>
    <row r="4163" spans="1:5" x14ac:dyDescent="0.35">
      <c r="A4163" s="14">
        <v>20504743307</v>
      </c>
      <c r="B4163" s="15" t="s">
        <v>1206</v>
      </c>
      <c r="C4163" s="15" t="s">
        <v>846</v>
      </c>
      <c r="D4163" s="15" t="s">
        <v>38</v>
      </c>
      <c r="E4163" t="e">
        <v>#N/A</v>
      </c>
    </row>
    <row r="4164" spans="1:5" x14ac:dyDescent="0.35">
      <c r="A4164" s="14">
        <v>20504753442</v>
      </c>
      <c r="B4164" s="15" t="s">
        <v>4981</v>
      </c>
      <c r="C4164" s="15" t="s">
        <v>850</v>
      </c>
      <c r="D4164" s="15" t="s">
        <v>6</v>
      </c>
      <c r="E4164" t="e">
        <v>#N/A</v>
      </c>
    </row>
    <row r="4165" spans="1:5" x14ac:dyDescent="0.35">
      <c r="A4165" s="33">
        <v>20504772404</v>
      </c>
      <c r="B4165" s="35" t="s">
        <v>6457</v>
      </c>
      <c r="C4165" s="15" t="s">
        <v>850</v>
      </c>
      <c r="D4165" s="35" t="s">
        <v>38</v>
      </c>
      <c r="E4165" t="e">
        <v>#N/A</v>
      </c>
    </row>
    <row r="4166" spans="1:5" x14ac:dyDescent="0.35">
      <c r="A4166" s="14">
        <v>20504774288</v>
      </c>
      <c r="B4166" s="15" t="s">
        <v>91</v>
      </c>
      <c r="C4166" s="15" t="s">
        <v>846</v>
      </c>
      <c r="D4166" s="15" t="s">
        <v>38</v>
      </c>
      <c r="E4166" t="e">
        <v>#N/A</v>
      </c>
    </row>
    <row r="4167" spans="1:5" x14ac:dyDescent="0.35">
      <c r="A4167" s="14">
        <v>20504794637</v>
      </c>
      <c r="B4167" s="15" t="s">
        <v>395</v>
      </c>
      <c r="C4167" s="15" t="s">
        <v>846</v>
      </c>
      <c r="D4167" s="15" t="s">
        <v>38</v>
      </c>
      <c r="E4167" t="e">
        <v>#N/A</v>
      </c>
    </row>
    <row r="4168" spans="1:5" x14ac:dyDescent="0.35">
      <c r="A4168" s="33">
        <v>20504809332</v>
      </c>
      <c r="B4168" s="35" t="s">
        <v>6395</v>
      </c>
      <c r="C4168" s="15" t="s">
        <v>850</v>
      </c>
      <c r="D4168" s="35" t="s">
        <v>38</v>
      </c>
      <c r="E4168" t="e">
        <v>#N/A</v>
      </c>
    </row>
    <row r="4169" spans="1:5" x14ac:dyDescent="0.35">
      <c r="A4169" s="14">
        <v>20504915523</v>
      </c>
      <c r="B4169" s="15" t="s">
        <v>396</v>
      </c>
      <c r="C4169" s="15" t="s">
        <v>846</v>
      </c>
      <c r="D4169" s="15" t="s">
        <v>38</v>
      </c>
      <c r="E4169" t="e">
        <v>#N/A</v>
      </c>
    </row>
    <row r="4170" spans="1:5" x14ac:dyDescent="0.35">
      <c r="A4170" s="14">
        <v>20505208626</v>
      </c>
      <c r="B4170" s="15" t="s">
        <v>191</v>
      </c>
      <c r="C4170" s="15" t="s">
        <v>846</v>
      </c>
      <c r="D4170" s="15" t="s">
        <v>38</v>
      </c>
      <c r="E4170" t="e">
        <v>#N/A</v>
      </c>
    </row>
    <row r="4171" spans="1:5" x14ac:dyDescent="0.35">
      <c r="A4171" s="33">
        <v>20505451997</v>
      </c>
      <c r="B4171" s="35" t="s">
        <v>6392</v>
      </c>
      <c r="C4171" s="15" t="s">
        <v>850</v>
      </c>
      <c r="D4171" s="35" t="s">
        <v>38</v>
      </c>
      <c r="E4171" t="e">
        <v>#N/A</v>
      </c>
    </row>
    <row r="4172" spans="1:5" x14ac:dyDescent="0.35">
      <c r="A4172" s="14">
        <v>20505657773</v>
      </c>
      <c r="B4172" s="15" t="s">
        <v>3512</v>
      </c>
      <c r="C4172" s="15" t="s">
        <v>846</v>
      </c>
      <c r="D4172" s="15" t="s">
        <v>38</v>
      </c>
      <c r="E4172" t="e">
        <v>#N/A</v>
      </c>
    </row>
    <row r="4173" spans="1:5" x14ac:dyDescent="0.35">
      <c r="A4173" s="14">
        <v>20505703554</v>
      </c>
      <c r="B4173" s="15" t="s">
        <v>1205</v>
      </c>
      <c r="C4173" s="15" t="s">
        <v>846</v>
      </c>
      <c r="D4173" s="15" t="s">
        <v>38</v>
      </c>
      <c r="E4173" t="e">
        <v>#N/A</v>
      </c>
    </row>
    <row r="4174" spans="1:5" x14ac:dyDescent="0.35">
      <c r="A4174" s="14">
        <v>20505752253</v>
      </c>
      <c r="B4174" s="15" t="s">
        <v>1204</v>
      </c>
      <c r="C4174" s="15" t="s">
        <v>846</v>
      </c>
      <c r="D4174" s="15" t="s">
        <v>38</v>
      </c>
      <c r="E4174" t="e">
        <v>#N/A</v>
      </c>
    </row>
    <row r="4175" spans="1:5" x14ac:dyDescent="0.35">
      <c r="A4175" s="33">
        <v>20505897731</v>
      </c>
      <c r="B4175" s="35" t="s">
        <v>6126</v>
      </c>
      <c r="C4175" s="15" t="s">
        <v>850</v>
      </c>
      <c r="D4175" s="35" t="s">
        <v>38</v>
      </c>
      <c r="E4175" t="e">
        <v>#N/A</v>
      </c>
    </row>
    <row r="4176" spans="1:5" x14ac:dyDescent="0.35">
      <c r="A4176" s="14">
        <v>20505982259</v>
      </c>
      <c r="B4176" s="15" t="s">
        <v>1203</v>
      </c>
      <c r="C4176" s="15" t="s">
        <v>846</v>
      </c>
      <c r="D4176" s="15" t="s">
        <v>38</v>
      </c>
      <c r="E4176" t="e">
        <v>#N/A</v>
      </c>
    </row>
    <row r="4177" spans="1:5" x14ac:dyDescent="0.35">
      <c r="A4177" s="33">
        <v>20506135266</v>
      </c>
      <c r="B4177" s="35" t="s">
        <v>6428</v>
      </c>
      <c r="C4177" s="15" t="s">
        <v>850</v>
      </c>
      <c r="D4177" s="35" t="s">
        <v>38</v>
      </c>
      <c r="E4177" t="e">
        <v>#N/A</v>
      </c>
    </row>
    <row r="4178" spans="1:5" x14ac:dyDescent="0.35">
      <c r="A4178" s="33">
        <v>20506180644</v>
      </c>
      <c r="B4178" s="35" t="s">
        <v>6458</v>
      </c>
      <c r="C4178" s="15" t="s">
        <v>850</v>
      </c>
      <c r="D4178" s="35" t="s">
        <v>38</v>
      </c>
      <c r="E4178" t="e">
        <v>#N/A</v>
      </c>
    </row>
    <row r="4179" spans="1:5" x14ac:dyDescent="0.35">
      <c r="A4179" s="33">
        <v>20506245363</v>
      </c>
      <c r="B4179" s="35" t="s">
        <v>6315</v>
      </c>
      <c r="C4179" s="15" t="s">
        <v>850</v>
      </c>
      <c r="D4179" s="35" t="s">
        <v>38</v>
      </c>
      <c r="E4179" t="e">
        <v>#N/A</v>
      </c>
    </row>
    <row r="4180" spans="1:5" x14ac:dyDescent="0.35">
      <c r="A4180" s="14">
        <v>20507050051</v>
      </c>
      <c r="B4180" s="15" t="s">
        <v>6086</v>
      </c>
      <c r="C4180" s="15" t="s">
        <v>850</v>
      </c>
      <c r="D4180" s="15" t="s">
        <v>38</v>
      </c>
      <c r="E4180" t="e">
        <v>#N/A</v>
      </c>
    </row>
    <row r="4181" spans="1:5" x14ac:dyDescent="0.35">
      <c r="A4181" s="14">
        <v>20507151320</v>
      </c>
      <c r="B4181" s="15" t="s">
        <v>1202</v>
      </c>
      <c r="C4181" s="15" t="s">
        <v>846</v>
      </c>
      <c r="D4181" s="15" t="s">
        <v>38</v>
      </c>
      <c r="E4181" t="e">
        <v>#N/A</v>
      </c>
    </row>
    <row r="4182" spans="1:5" x14ac:dyDescent="0.35">
      <c r="A4182" s="33">
        <v>20507180265</v>
      </c>
      <c r="B4182" s="35" t="s">
        <v>6322</v>
      </c>
      <c r="C4182" s="15" t="s">
        <v>850</v>
      </c>
      <c r="D4182" s="35" t="s">
        <v>38</v>
      </c>
      <c r="E4182" t="e">
        <v>#N/A</v>
      </c>
    </row>
    <row r="4183" spans="1:5" x14ac:dyDescent="0.35">
      <c r="A4183" s="14">
        <v>20507777741</v>
      </c>
      <c r="B4183" s="15" t="s">
        <v>4979</v>
      </c>
      <c r="C4183" s="15" t="s">
        <v>846</v>
      </c>
      <c r="D4183" s="15" t="s">
        <v>38</v>
      </c>
      <c r="E4183" t="e">
        <v>#N/A</v>
      </c>
    </row>
    <row r="4184" spans="1:5" x14ac:dyDescent="0.35">
      <c r="A4184" s="14">
        <v>20507884408</v>
      </c>
      <c r="B4184" s="15" t="s">
        <v>1201</v>
      </c>
      <c r="C4184" s="15" t="s">
        <v>846</v>
      </c>
      <c r="D4184" s="15" t="s">
        <v>38</v>
      </c>
      <c r="E4184" t="e">
        <v>#N/A</v>
      </c>
    </row>
    <row r="4185" spans="1:5" x14ac:dyDescent="0.35">
      <c r="A4185" s="14">
        <v>20507920722</v>
      </c>
      <c r="B4185" s="15" t="s">
        <v>192</v>
      </c>
      <c r="C4185" s="15" t="s">
        <v>846</v>
      </c>
      <c r="D4185" s="15" t="s">
        <v>38</v>
      </c>
      <c r="E4185" t="e">
        <v>#N/A</v>
      </c>
    </row>
    <row r="4186" spans="1:5" x14ac:dyDescent="0.35">
      <c r="A4186" s="14">
        <v>20507992715</v>
      </c>
      <c r="B4186" s="15" t="s">
        <v>1200</v>
      </c>
      <c r="C4186" s="15" t="s">
        <v>846</v>
      </c>
      <c r="D4186" s="15" t="s">
        <v>38</v>
      </c>
      <c r="E4186" t="e">
        <v>#N/A</v>
      </c>
    </row>
    <row r="4187" spans="1:5" x14ac:dyDescent="0.35">
      <c r="A4187" s="14">
        <v>20508312564</v>
      </c>
      <c r="B4187" s="15" t="s">
        <v>4978</v>
      </c>
      <c r="C4187" s="15" t="s">
        <v>846</v>
      </c>
      <c r="D4187" s="15" t="s">
        <v>38</v>
      </c>
      <c r="E4187" t="e">
        <v>#N/A</v>
      </c>
    </row>
    <row r="4188" spans="1:5" x14ac:dyDescent="0.35">
      <c r="A4188" s="14">
        <v>20508353759</v>
      </c>
      <c r="B4188" s="15" t="s">
        <v>1199</v>
      </c>
      <c r="C4188" s="15" t="s">
        <v>846</v>
      </c>
      <c r="D4188" s="15" t="s">
        <v>38</v>
      </c>
      <c r="E4188" t="e">
        <v>#N/A</v>
      </c>
    </row>
    <row r="4189" spans="1:5" x14ac:dyDescent="0.35">
      <c r="A4189" s="14">
        <v>20508650451</v>
      </c>
      <c r="B4189" s="15" t="s">
        <v>1198</v>
      </c>
      <c r="C4189" s="15" t="s">
        <v>846</v>
      </c>
      <c r="D4189" s="15" t="s">
        <v>38</v>
      </c>
      <c r="E4189" t="e">
        <v>#N/A</v>
      </c>
    </row>
    <row r="4190" spans="1:5" x14ac:dyDescent="0.35">
      <c r="A4190" s="33">
        <v>20508866209</v>
      </c>
      <c r="B4190" s="35" t="s">
        <v>6459</v>
      </c>
      <c r="C4190" s="15" t="s">
        <v>850</v>
      </c>
      <c r="D4190" s="35" t="s">
        <v>38</v>
      </c>
      <c r="E4190" t="e">
        <v>#N/A</v>
      </c>
    </row>
    <row r="4191" spans="1:5" x14ac:dyDescent="0.35">
      <c r="A4191" s="14">
        <v>20509098329</v>
      </c>
      <c r="B4191" s="15" t="s">
        <v>4976</v>
      </c>
      <c r="C4191" s="15" t="s">
        <v>846</v>
      </c>
      <c r="D4191" s="15" t="s">
        <v>38</v>
      </c>
      <c r="E4191" t="e">
        <v>#N/A</v>
      </c>
    </row>
    <row r="4192" spans="1:5" x14ac:dyDescent="0.35">
      <c r="A4192" s="14">
        <v>20509139700</v>
      </c>
      <c r="B4192" s="15" t="s">
        <v>1197</v>
      </c>
      <c r="C4192" s="15" t="s">
        <v>846</v>
      </c>
      <c r="D4192" s="15" t="s">
        <v>38</v>
      </c>
      <c r="E4192" t="e">
        <v>#N/A</v>
      </c>
    </row>
    <row r="4193" spans="1:5" x14ac:dyDescent="0.35">
      <c r="A4193" s="33">
        <v>20509144967</v>
      </c>
      <c r="B4193" s="35" t="s">
        <v>6393</v>
      </c>
      <c r="C4193" s="15" t="s">
        <v>850</v>
      </c>
      <c r="D4193" s="35" t="s">
        <v>38</v>
      </c>
      <c r="E4193" t="e">
        <v>#N/A</v>
      </c>
    </row>
    <row r="4194" spans="1:5" x14ac:dyDescent="0.35">
      <c r="A4194" s="33">
        <v>20509178781</v>
      </c>
      <c r="B4194" s="35" t="s">
        <v>6232</v>
      </c>
      <c r="C4194" s="15" t="s">
        <v>850</v>
      </c>
      <c r="D4194" s="35" t="s">
        <v>38</v>
      </c>
      <c r="E4194" t="e">
        <v>#N/A</v>
      </c>
    </row>
    <row r="4195" spans="1:5" x14ac:dyDescent="0.35">
      <c r="A4195" s="33">
        <v>20509264199</v>
      </c>
      <c r="B4195" s="35" t="s">
        <v>6426</v>
      </c>
      <c r="C4195" s="15" t="s">
        <v>850</v>
      </c>
      <c r="D4195" s="35" t="s">
        <v>38</v>
      </c>
      <c r="E4195" t="e">
        <v>#N/A</v>
      </c>
    </row>
    <row r="4196" spans="1:5" x14ac:dyDescent="0.35">
      <c r="A4196" s="14">
        <v>20509510149</v>
      </c>
      <c r="B4196" s="15" t="s">
        <v>55</v>
      </c>
      <c r="C4196" s="15" t="s">
        <v>846</v>
      </c>
      <c r="D4196" s="15" t="s">
        <v>38</v>
      </c>
      <c r="E4196" t="e">
        <v>#N/A</v>
      </c>
    </row>
    <row r="4197" spans="1:5" x14ac:dyDescent="0.35">
      <c r="A4197" s="14">
        <v>20509645150</v>
      </c>
      <c r="B4197" s="15" t="s">
        <v>581</v>
      </c>
      <c r="C4197" s="15" t="s">
        <v>846</v>
      </c>
      <c r="D4197" s="15" t="s">
        <v>38</v>
      </c>
      <c r="E4197" t="e">
        <v>#N/A</v>
      </c>
    </row>
    <row r="4198" spans="1:5" x14ac:dyDescent="0.35">
      <c r="A4198" s="14">
        <v>20510225211</v>
      </c>
      <c r="B4198" s="15" t="s">
        <v>4975</v>
      </c>
      <c r="C4198" s="15" t="s">
        <v>850</v>
      </c>
      <c r="D4198" s="15" t="s">
        <v>6</v>
      </c>
      <c r="E4198" t="e">
        <v>#N/A</v>
      </c>
    </row>
    <row r="4199" spans="1:5" x14ac:dyDescent="0.35">
      <c r="A4199" s="14">
        <v>20510407670</v>
      </c>
      <c r="B4199" s="15" t="s">
        <v>1196</v>
      </c>
      <c r="C4199" s="15" t="s">
        <v>846</v>
      </c>
      <c r="D4199" s="15" t="s">
        <v>38</v>
      </c>
      <c r="E4199" t="e">
        <v>#N/A</v>
      </c>
    </row>
    <row r="4200" spans="1:5" x14ac:dyDescent="0.35">
      <c r="A4200" s="14">
        <v>20511035997</v>
      </c>
      <c r="B4200" s="15" t="s">
        <v>1195</v>
      </c>
      <c r="C4200" s="15" t="s">
        <v>846</v>
      </c>
      <c r="D4200" s="15" t="s">
        <v>38</v>
      </c>
      <c r="E4200" t="e">
        <v>#N/A</v>
      </c>
    </row>
    <row r="4201" spans="1:5" x14ac:dyDescent="0.35">
      <c r="A4201" s="14">
        <v>20511268401</v>
      </c>
      <c r="B4201" s="15" t="s">
        <v>558</v>
      </c>
      <c r="C4201" s="15" t="s">
        <v>846</v>
      </c>
      <c r="D4201" s="15" t="s">
        <v>38</v>
      </c>
      <c r="E4201" t="e">
        <v>#N/A</v>
      </c>
    </row>
    <row r="4202" spans="1:5" x14ac:dyDescent="0.35">
      <c r="A4202" s="14">
        <v>20511366594</v>
      </c>
      <c r="B4202" s="15" t="s">
        <v>1194</v>
      </c>
      <c r="C4202" s="15" t="s">
        <v>846</v>
      </c>
      <c r="D4202" s="15" t="s">
        <v>38</v>
      </c>
      <c r="E4202" t="e">
        <v>#N/A</v>
      </c>
    </row>
    <row r="4203" spans="1:5" x14ac:dyDescent="0.35">
      <c r="A4203" s="14">
        <v>20512058982</v>
      </c>
      <c r="B4203" s="15" t="s">
        <v>4974</v>
      </c>
      <c r="C4203" s="15" t="s">
        <v>846</v>
      </c>
      <c r="D4203" s="15" t="s">
        <v>38</v>
      </c>
      <c r="E4203" t="e">
        <v>#N/A</v>
      </c>
    </row>
    <row r="4204" spans="1:5" x14ac:dyDescent="0.35">
      <c r="A4204" s="14">
        <v>20512311122</v>
      </c>
      <c r="B4204" s="15" t="s">
        <v>1193</v>
      </c>
      <c r="C4204" s="15" t="s">
        <v>846</v>
      </c>
      <c r="D4204" s="15" t="s">
        <v>38</v>
      </c>
      <c r="E4204" t="e">
        <v>#N/A</v>
      </c>
    </row>
    <row r="4205" spans="1:5" x14ac:dyDescent="0.35">
      <c r="A4205" s="14">
        <v>20512338756</v>
      </c>
      <c r="B4205" s="15" t="s">
        <v>1192</v>
      </c>
      <c r="C4205" s="15" t="s">
        <v>846</v>
      </c>
      <c r="D4205" s="15" t="s">
        <v>38</v>
      </c>
      <c r="E4205" t="e">
        <v>#N/A</v>
      </c>
    </row>
    <row r="4206" spans="1:5" x14ac:dyDescent="0.35">
      <c r="A4206" s="14">
        <v>20512368582</v>
      </c>
      <c r="B4206" s="15" t="s">
        <v>1191</v>
      </c>
      <c r="C4206" s="15" t="s">
        <v>846</v>
      </c>
      <c r="D4206" s="15" t="s">
        <v>38</v>
      </c>
      <c r="E4206" t="e">
        <v>#N/A</v>
      </c>
    </row>
    <row r="4207" spans="1:5" x14ac:dyDescent="0.35">
      <c r="A4207" s="14">
        <v>20512807411</v>
      </c>
      <c r="B4207" s="15" t="s">
        <v>1190</v>
      </c>
      <c r="C4207" s="15" t="s">
        <v>846</v>
      </c>
      <c r="D4207" s="15" t="s">
        <v>38</v>
      </c>
      <c r="E4207" t="e">
        <v>#N/A</v>
      </c>
    </row>
    <row r="4208" spans="1:5" x14ac:dyDescent="0.35">
      <c r="A4208" s="14">
        <v>20513375493</v>
      </c>
      <c r="B4208" s="15" t="s">
        <v>4973</v>
      </c>
      <c r="C4208" s="15" t="s">
        <v>846</v>
      </c>
      <c r="D4208" s="15" t="s">
        <v>38</v>
      </c>
      <c r="E4208" t="e">
        <v>#N/A</v>
      </c>
    </row>
    <row r="4209" spans="1:5" x14ac:dyDescent="0.35">
      <c r="A4209" s="14">
        <v>20513910984</v>
      </c>
      <c r="B4209" s="15" t="s">
        <v>1189</v>
      </c>
      <c r="C4209" s="15" t="s">
        <v>846</v>
      </c>
      <c r="D4209" s="15" t="s">
        <v>38</v>
      </c>
      <c r="E4209" t="e">
        <v>#N/A</v>
      </c>
    </row>
    <row r="4210" spans="1:5" x14ac:dyDescent="0.35">
      <c r="A4210" s="33">
        <v>20513993235</v>
      </c>
      <c r="B4210" s="35" t="s">
        <v>6127</v>
      </c>
      <c r="C4210" s="15" t="s">
        <v>850</v>
      </c>
      <c r="D4210" s="35" t="s">
        <v>38</v>
      </c>
      <c r="E4210" t="e">
        <v>#N/A</v>
      </c>
    </row>
    <row r="4211" spans="1:5" x14ac:dyDescent="0.35">
      <c r="A4211" s="14">
        <v>20514347221</v>
      </c>
      <c r="B4211" s="15" t="s">
        <v>1188</v>
      </c>
      <c r="C4211" s="15" t="s">
        <v>846</v>
      </c>
      <c r="D4211" s="15" t="s">
        <v>38</v>
      </c>
      <c r="E4211" t="e">
        <v>#N/A</v>
      </c>
    </row>
    <row r="4212" spans="1:5" x14ac:dyDescent="0.35">
      <c r="A4212" s="14">
        <v>20514600733</v>
      </c>
      <c r="B4212" s="15" t="s">
        <v>1187</v>
      </c>
      <c r="C4212" s="15" t="s">
        <v>850</v>
      </c>
      <c r="D4212" s="15" t="s">
        <v>101</v>
      </c>
      <c r="E4212" t="e">
        <v>#N/A</v>
      </c>
    </row>
    <row r="4213" spans="1:5" x14ac:dyDescent="0.35">
      <c r="A4213" s="14">
        <v>20514761826</v>
      </c>
      <c r="B4213" s="15" t="s">
        <v>698</v>
      </c>
      <c r="C4213" s="15" t="s">
        <v>846</v>
      </c>
      <c r="D4213" s="15" t="s">
        <v>38</v>
      </c>
      <c r="E4213" t="e">
        <v>#N/A</v>
      </c>
    </row>
    <row r="4214" spans="1:5" x14ac:dyDescent="0.35">
      <c r="A4214" s="14">
        <v>20514772194</v>
      </c>
      <c r="B4214" s="15" t="s">
        <v>1186</v>
      </c>
      <c r="C4214" s="15" t="s">
        <v>846</v>
      </c>
      <c r="D4214" s="15" t="s">
        <v>38</v>
      </c>
      <c r="E4214" t="e">
        <v>#N/A</v>
      </c>
    </row>
    <row r="4215" spans="1:5" x14ac:dyDescent="0.35">
      <c r="A4215" s="14">
        <v>20514859559</v>
      </c>
      <c r="B4215" s="15" t="s">
        <v>1185</v>
      </c>
      <c r="C4215" s="15" t="s">
        <v>846</v>
      </c>
      <c r="D4215" s="15" t="s">
        <v>38</v>
      </c>
      <c r="E4215" t="e">
        <v>#N/A</v>
      </c>
    </row>
    <row r="4216" spans="1:5" x14ac:dyDescent="0.35">
      <c r="A4216" s="14">
        <v>20514935590</v>
      </c>
      <c r="B4216" s="15" t="s">
        <v>1184</v>
      </c>
      <c r="C4216" s="15" t="s">
        <v>846</v>
      </c>
      <c r="D4216" s="15" t="s">
        <v>38</v>
      </c>
      <c r="E4216" t="e">
        <v>#N/A</v>
      </c>
    </row>
    <row r="4217" spans="1:5" x14ac:dyDescent="0.35">
      <c r="A4217" s="14">
        <v>20514964778</v>
      </c>
      <c r="B4217" s="15" t="s">
        <v>1183</v>
      </c>
      <c r="C4217" s="15" t="s">
        <v>846</v>
      </c>
      <c r="D4217" s="15" t="s">
        <v>38</v>
      </c>
      <c r="E4217" t="e">
        <v>#N/A</v>
      </c>
    </row>
    <row r="4218" spans="1:5" x14ac:dyDescent="0.35">
      <c r="A4218" s="33">
        <v>20515034499</v>
      </c>
      <c r="B4218" s="35" t="s">
        <v>6396</v>
      </c>
      <c r="C4218" s="15" t="s">
        <v>850</v>
      </c>
      <c r="D4218" s="35" t="s">
        <v>38</v>
      </c>
      <c r="E4218" t="e">
        <v>#N/A</v>
      </c>
    </row>
    <row r="4219" spans="1:5" x14ac:dyDescent="0.35">
      <c r="A4219" s="14">
        <v>20515452738</v>
      </c>
      <c r="B4219" s="15" t="s">
        <v>1182</v>
      </c>
      <c r="C4219" s="15" t="s">
        <v>850</v>
      </c>
      <c r="D4219" s="15" t="s">
        <v>204</v>
      </c>
      <c r="E4219" t="e">
        <v>#N/A</v>
      </c>
    </row>
    <row r="4220" spans="1:5" x14ac:dyDescent="0.35">
      <c r="A4220" s="14">
        <v>20516129493</v>
      </c>
      <c r="B4220" s="15" t="s">
        <v>1181</v>
      </c>
      <c r="C4220" s="15" t="s">
        <v>846</v>
      </c>
      <c r="D4220" s="15" t="s">
        <v>38</v>
      </c>
      <c r="E4220" t="e">
        <v>#N/A</v>
      </c>
    </row>
    <row r="4221" spans="1:5" x14ac:dyDescent="0.35">
      <c r="A4221" s="33">
        <v>20517159850</v>
      </c>
      <c r="B4221" s="35" t="s">
        <v>6431</v>
      </c>
      <c r="C4221" s="15" t="s">
        <v>850</v>
      </c>
      <c r="D4221" s="35" t="s">
        <v>38</v>
      </c>
      <c r="E4221" t="e">
        <v>#N/A</v>
      </c>
    </row>
    <row r="4222" spans="1:5" x14ac:dyDescent="0.35">
      <c r="A4222" s="14">
        <v>20517348075</v>
      </c>
      <c r="B4222" s="15" t="s">
        <v>1180</v>
      </c>
      <c r="C4222" s="15" t="s">
        <v>846</v>
      </c>
      <c r="D4222" s="15" t="s">
        <v>38</v>
      </c>
      <c r="E4222" t="e">
        <v>#N/A</v>
      </c>
    </row>
    <row r="4223" spans="1:5" x14ac:dyDescent="0.35">
      <c r="A4223" s="14">
        <v>20517754499</v>
      </c>
      <c r="B4223" s="15" t="s">
        <v>92</v>
      </c>
      <c r="C4223" s="15" t="s">
        <v>846</v>
      </c>
      <c r="D4223" s="15" t="s">
        <v>38</v>
      </c>
      <c r="E4223" t="e">
        <v>#N/A</v>
      </c>
    </row>
    <row r="4224" spans="1:5" x14ac:dyDescent="0.35">
      <c r="A4224" s="14">
        <v>20518396332</v>
      </c>
      <c r="B4224" s="15" t="s">
        <v>1179</v>
      </c>
      <c r="C4224" s="15" t="s">
        <v>846</v>
      </c>
      <c r="D4224" s="15" t="s">
        <v>38</v>
      </c>
      <c r="E4224" t="e">
        <v>#N/A</v>
      </c>
    </row>
    <row r="4225" spans="1:5" x14ac:dyDescent="0.35">
      <c r="A4225" s="14">
        <v>20518434528</v>
      </c>
      <c r="B4225" s="15" t="s">
        <v>4972</v>
      </c>
      <c r="C4225" s="15" t="s">
        <v>846</v>
      </c>
      <c r="D4225" s="15" t="s">
        <v>38</v>
      </c>
      <c r="E4225" t="e">
        <v>#N/A</v>
      </c>
    </row>
    <row r="4226" spans="1:5" x14ac:dyDescent="0.35">
      <c r="A4226" s="14">
        <v>20518647785</v>
      </c>
      <c r="B4226" s="15" t="s">
        <v>1178</v>
      </c>
      <c r="C4226" s="15" t="s">
        <v>846</v>
      </c>
      <c r="D4226" s="15" t="s">
        <v>38</v>
      </c>
      <c r="E4226" t="e">
        <v>#N/A</v>
      </c>
    </row>
    <row r="4227" spans="1:5" x14ac:dyDescent="0.35">
      <c r="A4227" s="14">
        <v>20518656261</v>
      </c>
      <c r="B4227" s="15" t="s">
        <v>4971</v>
      </c>
      <c r="C4227" s="15" t="s">
        <v>850</v>
      </c>
      <c r="D4227" s="15" t="s">
        <v>6</v>
      </c>
      <c r="E4227" t="e">
        <v>#N/A</v>
      </c>
    </row>
    <row r="4228" spans="1:5" x14ac:dyDescent="0.35">
      <c r="A4228" s="14">
        <v>20519610214</v>
      </c>
      <c r="B4228" s="15" t="s">
        <v>536</v>
      </c>
      <c r="C4228" s="15" t="s">
        <v>850</v>
      </c>
      <c r="D4228" s="15" t="s">
        <v>204</v>
      </c>
      <c r="E4228" t="e">
        <v>#N/A</v>
      </c>
    </row>
    <row r="4229" spans="1:5" x14ac:dyDescent="0.35">
      <c r="A4229" s="14">
        <v>20519744172</v>
      </c>
      <c r="B4229" s="15" t="s">
        <v>4970</v>
      </c>
      <c r="C4229" s="15" t="s">
        <v>850</v>
      </c>
      <c r="D4229" s="15" t="s">
        <v>204</v>
      </c>
      <c r="E4229" t="e">
        <v>#N/A</v>
      </c>
    </row>
    <row r="4230" spans="1:5" x14ac:dyDescent="0.35">
      <c r="A4230" s="14">
        <v>20519752515</v>
      </c>
      <c r="B4230" s="15" t="s">
        <v>1177</v>
      </c>
      <c r="C4230" s="15" t="s">
        <v>850</v>
      </c>
      <c r="D4230" s="15" t="s">
        <v>204</v>
      </c>
      <c r="E4230" t="e">
        <v>#N/A</v>
      </c>
    </row>
    <row r="4231" spans="1:5" x14ac:dyDescent="0.35">
      <c r="A4231" s="14">
        <v>20519752604</v>
      </c>
      <c r="B4231" s="15" t="s">
        <v>1176</v>
      </c>
      <c r="C4231" s="15" t="s">
        <v>850</v>
      </c>
      <c r="D4231" s="15" t="s">
        <v>204</v>
      </c>
      <c r="E4231" t="e">
        <v>#N/A</v>
      </c>
    </row>
    <row r="4232" spans="1:5" x14ac:dyDescent="0.35">
      <c r="A4232" s="14">
        <v>20519789788</v>
      </c>
      <c r="B4232" s="15" t="s">
        <v>4969</v>
      </c>
      <c r="C4232" s="15" t="s">
        <v>850</v>
      </c>
      <c r="D4232" s="15" t="s">
        <v>204</v>
      </c>
      <c r="E4232" t="e">
        <v>#N/A</v>
      </c>
    </row>
    <row r="4233" spans="1:5" x14ac:dyDescent="0.35">
      <c r="A4233" s="14">
        <v>20519838584</v>
      </c>
      <c r="B4233" s="15" t="s">
        <v>1175</v>
      </c>
      <c r="C4233" s="15" t="s">
        <v>850</v>
      </c>
      <c r="D4233" s="15" t="s">
        <v>204</v>
      </c>
      <c r="E4233" t="e">
        <v>#N/A</v>
      </c>
    </row>
    <row r="4234" spans="1:5" x14ac:dyDescent="0.35">
      <c r="A4234" s="14">
        <v>20519839807</v>
      </c>
      <c r="B4234" s="15" t="s">
        <v>1174</v>
      </c>
      <c r="C4234" s="15" t="s">
        <v>850</v>
      </c>
      <c r="D4234" s="15" t="s">
        <v>204</v>
      </c>
      <c r="E4234" t="e">
        <v>#N/A</v>
      </c>
    </row>
    <row r="4235" spans="1:5" x14ac:dyDescent="0.35">
      <c r="A4235" s="14">
        <v>20519841704</v>
      </c>
      <c r="B4235" s="15" t="s">
        <v>4968</v>
      </c>
      <c r="C4235" s="15" t="s">
        <v>850</v>
      </c>
      <c r="D4235" s="15" t="s">
        <v>204</v>
      </c>
      <c r="E4235" t="e">
        <v>#N/A</v>
      </c>
    </row>
    <row r="4236" spans="1:5" x14ac:dyDescent="0.35">
      <c r="A4236" s="14">
        <v>20519842344</v>
      </c>
      <c r="B4236" s="15" t="s">
        <v>4967</v>
      </c>
      <c r="C4236" s="15" t="s">
        <v>850</v>
      </c>
      <c r="D4236" s="15" t="s">
        <v>204</v>
      </c>
      <c r="E4236" t="e">
        <v>#N/A</v>
      </c>
    </row>
    <row r="4237" spans="1:5" x14ac:dyDescent="0.35">
      <c r="A4237" s="14">
        <v>20519907225</v>
      </c>
      <c r="B4237" s="15" t="s">
        <v>1173</v>
      </c>
      <c r="C4237" s="15" t="s">
        <v>850</v>
      </c>
      <c r="D4237" s="15" t="s">
        <v>204</v>
      </c>
      <c r="E4237" t="e">
        <v>#N/A</v>
      </c>
    </row>
    <row r="4238" spans="1:5" x14ac:dyDescent="0.35">
      <c r="A4238" s="14">
        <v>20519922453</v>
      </c>
      <c r="B4238" s="15" t="s">
        <v>1172</v>
      </c>
      <c r="C4238" s="15" t="s">
        <v>850</v>
      </c>
      <c r="D4238" s="15" t="s">
        <v>204</v>
      </c>
      <c r="E4238" t="e">
        <v>#N/A</v>
      </c>
    </row>
    <row r="4239" spans="1:5" x14ac:dyDescent="0.35">
      <c r="A4239" s="14">
        <v>20519923182</v>
      </c>
      <c r="B4239" s="15" t="s">
        <v>537</v>
      </c>
      <c r="C4239" s="15" t="s">
        <v>850</v>
      </c>
      <c r="D4239" s="15" t="s">
        <v>204</v>
      </c>
      <c r="E4239" t="e">
        <v>#N/A</v>
      </c>
    </row>
    <row r="4240" spans="1:5" x14ac:dyDescent="0.35">
      <c r="A4240" s="14">
        <v>20520000411</v>
      </c>
      <c r="B4240" s="15" t="s">
        <v>1171</v>
      </c>
      <c r="C4240" s="15" t="s">
        <v>850</v>
      </c>
      <c r="D4240" s="15" t="s">
        <v>204</v>
      </c>
      <c r="E4240" t="e">
        <v>#N/A</v>
      </c>
    </row>
    <row r="4241" spans="1:5" x14ac:dyDescent="0.35">
      <c r="A4241" s="14">
        <v>20520027450</v>
      </c>
      <c r="B4241" s="15" t="s">
        <v>4966</v>
      </c>
      <c r="C4241" s="15" t="s">
        <v>850</v>
      </c>
      <c r="D4241" s="15" t="s">
        <v>204</v>
      </c>
      <c r="E4241" t="e">
        <v>#N/A</v>
      </c>
    </row>
    <row r="4242" spans="1:5" x14ac:dyDescent="0.35">
      <c r="A4242" s="14">
        <v>20520594451</v>
      </c>
      <c r="B4242" s="15" t="s">
        <v>735</v>
      </c>
      <c r="C4242" s="15" t="s">
        <v>846</v>
      </c>
      <c r="D4242" s="15" t="s">
        <v>38</v>
      </c>
      <c r="E4242" t="e">
        <v>#N/A</v>
      </c>
    </row>
    <row r="4243" spans="1:5" x14ac:dyDescent="0.35">
      <c r="A4243" s="14">
        <v>20520640071</v>
      </c>
      <c r="B4243" s="15" t="s">
        <v>56</v>
      </c>
      <c r="C4243" s="15" t="s">
        <v>846</v>
      </c>
      <c r="D4243" s="15" t="s">
        <v>38</v>
      </c>
      <c r="E4243" t="e">
        <v>#N/A</v>
      </c>
    </row>
    <row r="4244" spans="1:5" x14ac:dyDescent="0.35">
      <c r="A4244" s="14">
        <v>20520711865</v>
      </c>
      <c r="B4244" s="15" t="s">
        <v>93</v>
      </c>
      <c r="C4244" s="15" t="s">
        <v>846</v>
      </c>
      <c r="D4244" s="15" t="s">
        <v>38</v>
      </c>
      <c r="E4244" t="e">
        <v>#N/A</v>
      </c>
    </row>
    <row r="4245" spans="1:5" x14ac:dyDescent="0.35">
      <c r="A4245" s="14">
        <v>20521286769</v>
      </c>
      <c r="B4245" s="15" t="s">
        <v>1170</v>
      </c>
      <c r="C4245" s="15" t="s">
        <v>846</v>
      </c>
      <c r="D4245" s="15" t="s">
        <v>38</v>
      </c>
      <c r="E4245" t="e">
        <v>#N/A</v>
      </c>
    </row>
    <row r="4246" spans="1:5" x14ac:dyDescent="0.35">
      <c r="A4246" s="14">
        <v>20522224783</v>
      </c>
      <c r="B4246" s="15" t="s">
        <v>1169</v>
      </c>
      <c r="C4246" s="15" t="s">
        <v>846</v>
      </c>
      <c r="D4246" s="15" t="s">
        <v>38</v>
      </c>
      <c r="E4246" t="e">
        <v>#N/A</v>
      </c>
    </row>
    <row r="4247" spans="1:5" x14ac:dyDescent="0.35">
      <c r="A4247" s="14">
        <v>20522449271</v>
      </c>
      <c r="B4247" s="15" t="s">
        <v>1168</v>
      </c>
      <c r="C4247" s="15" t="s">
        <v>846</v>
      </c>
      <c r="D4247" s="15" t="s">
        <v>38</v>
      </c>
      <c r="E4247" t="e">
        <v>#N/A</v>
      </c>
    </row>
    <row r="4248" spans="1:5" x14ac:dyDescent="0.35">
      <c r="A4248" s="33">
        <v>20522934055</v>
      </c>
      <c r="B4248" s="35" t="s">
        <v>6316</v>
      </c>
      <c r="C4248" s="15" t="s">
        <v>850</v>
      </c>
      <c r="D4248" s="35" t="s">
        <v>38</v>
      </c>
      <c r="E4248" t="e">
        <v>#N/A</v>
      </c>
    </row>
    <row r="4249" spans="1:5" x14ac:dyDescent="0.35">
      <c r="A4249" s="14">
        <v>20524246822</v>
      </c>
      <c r="B4249" s="15" t="s">
        <v>1167</v>
      </c>
      <c r="C4249" s="15" t="s">
        <v>846</v>
      </c>
      <c r="D4249" s="15" t="s">
        <v>38</v>
      </c>
      <c r="E4249" t="e">
        <v>#N/A</v>
      </c>
    </row>
    <row r="4250" spans="1:5" x14ac:dyDescent="0.35">
      <c r="A4250" s="14">
        <v>20524605903</v>
      </c>
      <c r="B4250" s="15" t="s">
        <v>57</v>
      </c>
      <c r="C4250" s="15" t="s">
        <v>846</v>
      </c>
      <c r="D4250" s="15" t="s">
        <v>38</v>
      </c>
      <c r="E4250" t="e">
        <v>#N/A</v>
      </c>
    </row>
    <row r="4251" spans="1:5" x14ac:dyDescent="0.35">
      <c r="A4251" s="14">
        <v>20525258701</v>
      </c>
      <c r="B4251" s="15" t="s">
        <v>4965</v>
      </c>
      <c r="C4251" s="15" t="s">
        <v>850</v>
      </c>
      <c r="D4251" s="15" t="s">
        <v>101</v>
      </c>
      <c r="E4251" t="e">
        <v>#N/A</v>
      </c>
    </row>
    <row r="4252" spans="1:5" x14ac:dyDescent="0.35">
      <c r="A4252" s="14">
        <v>20525291074</v>
      </c>
      <c r="B4252" s="15" t="s">
        <v>4964</v>
      </c>
      <c r="C4252" s="15" t="s">
        <v>850</v>
      </c>
      <c r="D4252" s="15" t="s">
        <v>101</v>
      </c>
      <c r="E4252" t="e">
        <v>#N/A</v>
      </c>
    </row>
    <row r="4253" spans="1:5" x14ac:dyDescent="0.35">
      <c r="A4253" s="14">
        <v>20525293441</v>
      </c>
      <c r="B4253" s="15" t="s">
        <v>4963</v>
      </c>
      <c r="C4253" s="15" t="s">
        <v>850</v>
      </c>
      <c r="D4253" s="15" t="s">
        <v>101</v>
      </c>
      <c r="E4253" t="e">
        <v>#N/A</v>
      </c>
    </row>
    <row r="4254" spans="1:5" x14ac:dyDescent="0.35">
      <c r="A4254" s="14">
        <v>20525295576</v>
      </c>
      <c r="B4254" s="15" t="s">
        <v>751</v>
      </c>
      <c r="C4254" s="15" t="s">
        <v>850</v>
      </c>
      <c r="D4254" s="15" t="s">
        <v>101</v>
      </c>
      <c r="E4254" t="e">
        <v>#N/A</v>
      </c>
    </row>
    <row r="4255" spans="1:5" x14ac:dyDescent="0.35">
      <c r="A4255" s="14">
        <v>20525300910</v>
      </c>
      <c r="B4255" s="15" t="s">
        <v>4962</v>
      </c>
      <c r="C4255" s="15" t="s">
        <v>850</v>
      </c>
      <c r="D4255" s="15" t="s">
        <v>101</v>
      </c>
      <c r="E4255" t="e">
        <v>#N/A</v>
      </c>
    </row>
    <row r="4256" spans="1:5" x14ac:dyDescent="0.35">
      <c r="A4256" s="14">
        <v>20525309542</v>
      </c>
      <c r="B4256" s="15" t="s">
        <v>4961</v>
      </c>
      <c r="C4256" s="15" t="s">
        <v>850</v>
      </c>
      <c r="D4256" s="15" t="s">
        <v>101</v>
      </c>
      <c r="E4256" t="e">
        <v>#N/A</v>
      </c>
    </row>
    <row r="4257" spans="1:5" x14ac:dyDescent="0.35">
      <c r="A4257" s="14">
        <v>20525427316</v>
      </c>
      <c r="B4257" s="15" t="s">
        <v>3765</v>
      </c>
      <c r="C4257" s="15" t="s">
        <v>850</v>
      </c>
      <c r="D4257" s="15" t="s">
        <v>101</v>
      </c>
      <c r="E4257" t="e">
        <v>#N/A</v>
      </c>
    </row>
    <row r="4258" spans="1:5" x14ac:dyDescent="0.35">
      <c r="A4258" s="14">
        <v>20525434959</v>
      </c>
      <c r="B4258" s="15" t="s">
        <v>4960</v>
      </c>
      <c r="C4258" s="15" t="s">
        <v>850</v>
      </c>
      <c r="D4258" s="15" t="s">
        <v>101</v>
      </c>
      <c r="E4258" t="e">
        <v>#N/A</v>
      </c>
    </row>
    <row r="4259" spans="1:5" x14ac:dyDescent="0.35">
      <c r="A4259" s="14">
        <v>20525480128</v>
      </c>
      <c r="B4259" s="15" t="s">
        <v>4959</v>
      </c>
      <c r="C4259" s="15" t="s">
        <v>850</v>
      </c>
      <c r="D4259" s="15" t="s">
        <v>101</v>
      </c>
      <c r="E4259" t="e">
        <v>#N/A</v>
      </c>
    </row>
    <row r="4260" spans="1:5" x14ac:dyDescent="0.35">
      <c r="A4260" s="14">
        <v>20525480551</v>
      </c>
      <c r="B4260" s="15" t="s">
        <v>1166</v>
      </c>
      <c r="C4260" s="15" t="s">
        <v>850</v>
      </c>
      <c r="D4260" s="15" t="s">
        <v>101</v>
      </c>
      <c r="E4260" t="e">
        <v>#N/A</v>
      </c>
    </row>
    <row r="4261" spans="1:5" x14ac:dyDescent="0.35">
      <c r="A4261" s="14">
        <v>20525502890</v>
      </c>
      <c r="B4261" s="15" t="s">
        <v>4958</v>
      </c>
      <c r="C4261" s="15" t="s">
        <v>850</v>
      </c>
      <c r="D4261" s="15" t="s">
        <v>101</v>
      </c>
      <c r="E4261" t="e">
        <v>#N/A</v>
      </c>
    </row>
    <row r="4262" spans="1:5" x14ac:dyDescent="0.35">
      <c r="A4262" s="14">
        <v>20525541798</v>
      </c>
      <c r="B4262" s="15" t="s">
        <v>4957</v>
      </c>
      <c r="C4262" s="15" t="s">
        <v>850</v>
      </c>
      <c r="D4262" s="15" t="s">
        <v>101</v>
      </c>
      <c r="E4262" t="e">
        <v>#N/A</v>
      </c>
    </row>
    <row r="4263" spans="1:5" x14ac:dyDescent="0.35">
      <c r="A4263" s="14">
        <v>20525572910</v>
      </c>
      <c r="B4263" s="15" t="s">
        <v>4956</v>
      </c>
      <c r="C4263" s="15" t="s">
        <v>850</v>
      </c>
      <c r="D4263" s="15" t="s">
        <v>101</v>
      </c>
      <c r="E4263" t="e">
        <v>#N/A</v>
      </c>
    </row>
    <row r="4264" spans="1:5" x14ac:dyDescent="0.35">
      <c r="A4264" s="14">
        <v>20525609856</v>
      </c>
      <c r="B4264" s="15" t="s">
        <v>4955</v>
      </c>
      <c r="C4264" s="15" t="s">
        <v>850</v>
      </c>
      <c r="D4264" s="15" t="s">
        <v>101</v>
      </c>
      <c r="E4264" t="e">
        <v>#N/A</v>
      </c>
    </row>
    <row r="4265" spans="1:5" x14ac:dyDescent="0.35">
      <c r="A4265" s="14">
        <v>20525644414</v>
      </c>
      <c r="B4265" s="15" t="s">
        <v>4954</v>
      </c>
      <c r="C4265" s="15" t="s">
        <v>850</v>
      </c>
      <c r="D4265" s="15" t="s">
        <v>101</v>
      </c>
      <c r="E4265" t="e">
        <v>#N/A</v>
      </c>
    </row>
    <row r="4266" spans="1:5" x14ac:dyDescent="0.35">
      <c r="A4266" s="14">
        <v>20525662404</v>
      </c>
      <c r="B4266" s="15" t="s">
        <v>1165</v>
      </c>
      <c r="C4266" s="15" t="s">
        <v>850</v>
      </c>
      <c r="D4266" s="15" t="s">
        <v>101</v>
      </c>
      <c r="E4266" t="e">
        <v>#N/A</v>
      </c>
    </row>
    <row r="4267" spans="1:5" x14ac:dyDescent="0.35">
      <c r="A4267" s="14">
        <v>20525691501</v>
      </c>
      <c r="B4267" s="15" t="s">
        <v>4953</v>
      </c>
      <c r="C4267" s="15" t="s">
        <v>850</v>
      </c>
      <c r="D4267" s="15" t="s">
        <v>101</v>
      </c>
      <c r="E4267" t="e">
        <v>#N/A</v>
      </c>
    </row>
    <row r="4268" spans="1:5" x14ac:dyDescent="0.35">
      <c r="A4268" s="14">
        <v>20525724957</v>
      </c>
      <c r="B4268" s="15" t="s">
        <v>1164</v>
      </c>
      <c r="C4268" s="15" t="s">
        <v>850</v>
      </c>
      <c r="D4268" s="15" t="s">
        <v>101</v>
      </c>
      <c r="E4268" t="e">
        <v>#N/A</v>
      </c>
    </row>
    <row r="4269" spans="1:5" x14ac:dyDescent="0.35">
      <c r="A4269" s="14">
        <v>20525734243</v>
      </c>
      <c r="B4269" s="15" t="s">
        <v>4952</v>
      </c>
      <c r="C4269" s="15" t="s">
        <v>850</v>
      </c>
      <c r="D4269" s="15" t="s">
        <v>101</v>
      </c>
      <c r="E4269" t="e">
        <v>#N/A</v>
      </c>
    </row>
    <row r="4270" spans="1:5" x14ac:dyDescent="0.35">
      <c r="A4270" s="14">
        <v>20525802699</v>
      </c>
      <c r="B4270" s="15" t="s">
        <v>4951</v>
      </c>
      <c r="C4270" s="15" t="s">
        <v>850</v>
      </c>
      <c r="D4270" s="15" t="s">
        <v>101</v>
      </c>
      <c r="E4270" t="e">
        <v>#N/A</v>
      </c>
    </row>
    <row r="4271" spans="1:5" x14ac:dyDescent="0.35">
      <c r="A4271" s="14">
        <v>20525832334</v>
      </c>
      <c r="B4271" s="15" t="s">
        <v>173</v>
      </c>
      <c r="C4271" s="15" t="s">
        <v>850</v>
      </c>
      <c r="D4271" s="15" t="s">
        <v>101</v>
      </c>
      <c r="E4271" t="e">
        <v>#N/A</v>
      </c>
    </row>
    <row r="4272" spans="1:5" x14ac:dyDescent="0.35">
      <c r="A4272" s="14">
        <v>20525898271</v>
      </c>
      <c r="B4272" s="15" t="s">
        <v>4950</v>
      </c>
      <c r="C4272" s="15" t="s">
        <v>850</v>
      </c>
      <c r="D4272" s="15" t="s">
        <v>101</v>
      </c>
      <c r="E4272" t="e">
        <v>#N/A</v>
      </c>
    </row>
    <row r="4273" spans="1:5" x14ac:dyDescent="0.35">
      <c r="A4273" s="14">
        <v>20525924450</v>
      </c>
      <c r="B4273" s="15" t="s">
        <v>4949</v>
      </c>
      <c r="C4273" s="15" t="s">
        <v>850</v>
      </c>
      <c r="D4273" s="15" t="s">
        <v>101</v>
      </c>
      <c r="E4273" t="e">
        <v>#N/A</v>
      </c>
    </row>
    <row r="4274" spans="1:5" x14ac:dyDescent="0.35">
      <c r="A4274" s="14">
        <v>20525933441</v>
      </c>
      <c r="B4274" s="15" t="s">
        <v>1163</v>
      </c>
      <c r="C4274" s="15" t="s">
        <v>850</v>
      </c>
      <c r="D4274" s="15" t="s">
        <v>101</v>
      </c>
      <c r="E4274" t="e">
        <v>#N/A</v>
      </c>
    </row>
    <row r="4275" spans="1:5" x14ac:dyDescent="0.35">
      <c r="A4275" s="14">
        <v>20526012071</v>
      </c>
      <c r="B4275" s="15" t="s">
        <v>1162</v>
      </c>
      <c r="C4275" s="15" t="s">
        <v>850</v>
      </c>
      <c r="D4275" s="15" t="s">
        <v>101</v>
      </c>
      <c r="E4275" t="e">
        <v>#N/A</v>
      </c>
    </row>
    <row r="4276" spans="1:5" x14ac:dyDescent="0.35">
      <c r="A4276" s="14">
        <v>20526115989</v>
      </c>
      <c r="B4276" s="15" t="s">
        <v>1161</v>
      </c>
      <c r="C4276" s="15" t="s">
        <v>850</v>
      </c>
      <c r="D4276" s="15" t="s">
        <v>101</v>
      </c>
      <c r="E4276" t="e">
        <v>#N/A</v>
      </c>
    </row>
    <row r="4277" spans="1:5" x14ac:dyDescent="0.35">
      <c r="A4277" s="14">
        <v>20526144491</v>
      </c>
      <c r="B4277" s="15" t="s">
        <v>4948</v>
      </c>
      <c r="C4277" s="15" t="s">
        <v>850</v>
      </c>
      <c r="D4277" s="15" t="s">
        <v>101</v>
      </c>
      <c r="E4277" t="e">
        <v>#N/A</v>
      </c>
    </row>
    <row r="4278" spans="1:5" x14ac:dyDescent="0.35">
      <c r="A4278" s="14">
        <v>20526180888</v>
      </c>
      <c r="B4278" s="15" t="s">
        <v>4947</v>
      </c>
      <c r="C4278" s="15" t="s">
        <v>850</v>
      </c>
      <c r="D4278" s="15" t="s">
        <v>101</v>
      </c>
      <c r="E4278" t="e">
        <v>#N/A</v>
      </c>
    </row>
    <row r="4279" spans="1:5" x14ac:dyDescent="0.35">
      <c r="A4279" s="14">
        <v>20526185251</v>
      </c>
      <c r="B4279" s="15" t="s">
        <v>4946</v>
      </c>
      <c r="C4279" s="15" t="s">
        <v>850</v>
      </c>
      <c r="D4279" s="15" t="s">
        <v>101</v>
      </c>
      <c r="E4279" t="e">
        <v>#N/A</v>
      </c>
    </row>
    <row r="4280" spans="1:5" x14ac:dyDescent="0.35">
      <c r="A4280" s="14">
        <v>20526270364</v>
      </c>
      <c r="B4280" s="15" t="s">
        <v>140</v>
      </c>
      <c r="C4280" s="15" t="s">
        <v>850</v>
      </c>
      <c r="D4280" s="15" t="s">
        <v>101</v>
      </c>
      <c r="E4280" t="e">
        <v>#N/A</v>
      </c>
    </row>
    <row r="4281" spans="1:5" x14ac:dyDescent="0.35">
      <c r="A4281" s="14">
        <v>20526324987</v>
      </c>
      <c r="B4281" s="15" t="s">
        <v>4945</v>
      </c>
      <c r="C4281" s="15" t="s">
        <v>850</v>
      </c>
      <c r="D4281" s="15" t="s">
        <v>101</v>
      </c>
      <c r="E4281" t="e">
        <v>#N/A</v>
      </c>
    </row>
    <row r="4282" spans="1:5" x14ac:dyDescent="0.35">
      <c r="A4282" s="14">
        <v>20526341482</v>
      </c>
      <c r="B4282" s="15" t="s">
        <v>4944</v>
      </c>
      <c r="C4282" s="15" t="s">
        <v>850</v>
      </c>
      <c r="D4282" s="15" t="s">
        <v>101</v>
      </c>
      <c r="E4282" t="e">
        <v>#N/A</v>
      </c>
    </row>
    <row r="4283" spans="1:5" x14ac:dyDescent="0.35">
      <c r="A4283" s="14">
        <v>20526346875</v>
      </c>
      <c r="B4283" s="15" t="s">
        <v>4943</v>
      </c>
      <c r="C4283" s="15" t="s">
        <v>850</v>
      </c>
      <c r="D4283" s="15" t="s">
        <v>101</v>
      </c>
      <c r="E4283" t="e">
        <v>#N/A</v>
      </c>
    </row>
    <row r="4284" spans="1:5" x14ac:dyDescent="0.35">
      <c r="A4284" s="14">
        <v>20526393521</v>
      </c>
      <c r="B4284" s="15" t="s">
        <v>4942</v>
      </c>
      <c r="C4284" s="15" t="s">
        <v>850</v>
      </c>
      <c r="D4284" s="15" t="s">
        <v>101</v>
      </c>
      <c r="E4284" t="e">
        <v>#N/A</v>
      </c>
    </row>
    <row r="4285" spans="1:5" x14ac:dyDescent="0.35">
      <c r="A4285" s="14">
        <v>20526414978</v>
      </c>
      <c r="B4285" s="15" t="s">
        <v>1160</v>
      </c>
      <c r="C4285" s="15" t="s">
        <v>850</v>
      </c>
      <c r="D4285" s="15" t="s">
        <v>101</v>
      </c>
      <c r="E4285" t="e">
        <v>#N/A</v>
      </c>
    </row>
    <row r="4286" spans="1:5" x14ac:dyDescent="0.35">
      <c r="A4286" s="14">
        <v>20526417641</v>
      </c>
      <c r="B4286" s="15" t="s">
        <v>1159</v>
      </c>
      <c r="C4286" s="15" t="s">
        <v>850</v>
      </c>
      <c r="D4286" s="15" t="s">
        <v>101</v>
      </c>
      <c r="E4286" t="e">
        <v>#N/A</v>
      </c>
    </row>
    <row r="4287" spans="1:5" x14ac:dyDescent="0.35">
      <c r="A4287" s="14">
        <v>20526468717</v>
      </c>
      <c r="B4287" s="15" t="s">
        <v>1158</v>
      </c>
      <c r="C4287" s="15" t="s">
        <v>850</v>
      </c>
      <c r="D4287" s="15" t="s">
        <v>101</v>
      </c>
      <c r="E4287" t="e">
        <v>#N/A</v>
      </c>
    </row>
    <row r="4288" spans="1:5" x14ac:dyDescent="0.35">
      <c r="A4288" s="14">
        <v>20526489391</v>
      </c>
      <c r="B4288" s="15" t="s">
        <v>623</v>
      </c>
      <c r="C4288" s="15" t="s">
        <v>850</v>
      </c>
      <c r="D4288" s="15" t="s">
        <v>101</v>
      </c>
      <c r="E4288" t="e">
        <v>#N/A</v>
      </c>
    </row>
    <row r="4289" spans="1:5" x14ac:dyDescent="0.35">
      <c r="A4289" s="14">
        <v>20526493312</v>
      </c>
      <c r="B4289" s="15" t="s">
        <v>4940</v>
      </c>
      <c r="C4289" s="15" t="s">
        <v>850</v>
      </c>
      <c r="D4289" s="15" t="s">
        <v>101</v>
      </c>
      <c r="E4289" t="e">
        <v>#N/A</v>
      </c>
    </row>
    <row r="4290" spans="1:5" x14ac:dyDescent="0.35">
      <c r="A4290" s="14">
        <v>20526567294</v>
      </c>
      <c r="B4290" s="15" t="s">
        <v>4938</v>
      </c>
      <c r="C4290" s="15" t="s">
        <v>850</v>
      </c>
      <c r="D4290" s="15" t="s">
        <v>101</v>
      </c>
      <c r="E4290" t="e">
        <v>#N/A</v>
      </c>
    </row>
    <row r="4291" spans="1:5" x14ac:dyDescent="0.35">
      <c r="A4291" s="14">
        <v>20526577176</v>
      </c>
      <c r="B4291" s="15" t="s">
        <v>4937</v>
      </c>
      <c r="C4291" s="15" t="s">
        <v>850</v>
      </c>
      <c r="D4291" s="15" t="s">
        <v>101</v>
      </c>
      <c r="E4291" t="e">
        <v>#N/A</v>
      </c>
    </row>
    <row r="4292" spans="1:5" x14ac:dyDescent="0.35">
      <c r="A4292" s="14">
        <v>20526607776</v>
      </c>
      <c r="B4292" s="15" t="s">
        <v>4936</v>
      </c>
      <c r="C4292" s="15" t="s">
        <v>850</v>
      </c>
      <c r="D4292" s="15" t="s">
        <v>101</v>
      </c>
      <c r="E4292" t="e">
        <v>#N/A</v>
      </c>
    </row>
    <row r="4293" spans="1:5" x14ac:dyDescent="0.35">
      <c r="A4293" s="14">
        <v>20526624433</v>
      </c>
      <c r="B4293" s="15" t="s">
        <v>4935</v>
      </c>
      <c r="C4293" s="15" t="s">
        <v>850</v>
      </c>
      <c r="D4293" s="15" t="s">
        <v>101</v>
      </c>
      <c r="E4293" t="e">
        <v>#N/A</v>
      </c>
    </row>
    <row r="4294" spans="1:5" x14ac:dyDescent="0.35">
      <c r="A4294" s="14">
        <v>20526641958</v>
      </c>
      <c r="B4294" s="15" t="s">
        <v>1157</v>
      </c>
      <c r="C4294" s="15" t="s">
        <v>850</v>
      </c>
      <c r="D4294" s="15" t="s">
        <v>101</v>
      </c>
      <c r="E4294" t="e">
        <v>#N/A</v>
      </c>
    </row>
    <row r="4295" spans="1:5" x14ac:dyDescent="0.35">
      <c r="A4295" s="14">
        <v>20526675186</v>
      </c>
      <c r="B4295" s="15" t="s">
        <v>4934</v>
      </c>
      <c r="C4295" s="15" t="s">
        <v>850</v>
      </c>
      <c r="D4295" s="15" t="s">
        <v>101</v>
      </c>
      <c r="E4295" t="e">
        <v>#N/A</v>
      </c>
    </row>
    <row r="4296" spans="1:5" x14ac:dyDescent="0.35">
      <c r="A4296" s="14">
        <v>20526883536</v>
      </c>
      <c r="B4296" s="15" t="s">
        <v>4933</v>
      </c>
      <c r="C4296" s="15" t="s">
        <v>850</v>
      </c>
      <c r="D4296" s="15" t="s">
        <v>204</v>
      </c>
      <c r="E4296" t="e">
        <v>#N/A</v>
      </c>
    </row>
    <row r="4297" spans="1:5" x14ac:dyDescent="0.35">
      <c r="A4297" s="14">
        <v>20526883889</v>
      </c>
      <c r="B4297" s="15" t="s">
        <v>4932</v>
      </c>
      <c r="C4297" s="15" t="s">
        <v>850</v>
      </c>
      <c r="D4297" s="15" t="s">
        <v>204</v>
      </c>
      <c r="E4297" t="e">
        <v>#N/A</v>
      </c>
    </row>
    <row r="4298" spans="1:5" x14ac:dyDescent="0.35">
      <c r="A4298" s="14">
        <v>20526907656</v>
      </c>
      <c r="B4298" s="15" t="s">
        <v>4931</v>
      </c>
      <c r="C4298" s="15" t="s">
        <v>850</v>
      </c>
      <c r="D4298" s="15" t="s">
        <v>204</v>
      </c>
      <c r="E4298" t="e">
        <v>#N/A</v>
      </c>
    </row>
    <row r="4299" spans="1:5" x14ac:dyDescent="0.35">
      <c r="A4299" s="14">
        <v>20526917295</v>
      </c>
      <c r="B4299" s="15" t="s">
        <v>1156</v>
      </c>
      <c r="C4299" s="15" t="s">
        <v>850</v>
      </c>
      <c r="D4299" s="15" t="s">
        <v>204</v>
      </c>
      <c r="E4299" t="e">
        <v>#N/A</v>
      </c>
    </row>
    <row r="4300" spans="1:5" x14ac:dyDescent="0.35">
      <c r="A4300" s="14">
        <v>20527001324</v>
      </c>
      <c r="B4300" s="15" t="s">
        <v>4930</v>
      </c>
      <c r="C4300" s="15" t="s">
        <v>850</v>
      </c>
      <c r="D4300" s="15" t="s">
        <v>204</v>
      </c>
      <c r="E4300" t="e">
        <v>#N/A</v>
      </c>
    </row>
    <row r="4301" spans="1:5" x14ac:dyDescent="0.35">
      <c r="A4301" s="14">
        <v>20527004269</v>
      </c>
      <c r="B4301" s="15" t="s">
        <v>1155</v>
      </c>
      <c r="C4301" s="15" t="s">
        <v>850</v>
      </c>
      <c r="D4301" s="15" t="s">
        <v>204</v>
      </c>
      <c r="E4301" t="e">
        <v>#N/A</v>
      </c>
    </row>
    <row r="4302" spans="1:5" x14ac:dyDescent="0.35">
      <c r="A4302" s="33">
        <v>20527011397</v>
      </c>
      <c r="B4302" s="35" t="s">
        <v>6233</v>
      </c>
      <c r="C4302" s="15" t="s">
        <v>850</v>
      </c>
      <c r="D4302" s="35" t="s">
        <v>204</v>
      </c>
      <c r="E4302" t="e">
        <v>#N/A</v>
      </c>
    </row>
    <row r="4303" spans="1:5" x14ac:dyDescent="0.35">
      <c r="A4303" s="14">
        <v>20527012016</v>
      </c>
      <c r="B4303" s="15" t="s">
        <v>1154</v>
      </c>
      <c r="C4303" s="15" t="s">
        <v>850</v>
      </c>
      <c r="D4303" s="15" t="s">
        <v>204</v>
      </c>
      <c r="E4303" t="e">
        <v>#N/A</v>
      </c>
    </row>
    <row r="4304" spans="1:5" x14ac:dyDescent="0.35">
      <c r="A4304" s="14">
        <v>20527039135</v>
      </c>
      <c r="B4304" s="15" t="s">
        <v>4929</v>
      </c>
      <c r="C4304" s="15" t="s">
        <v>850</v>
      </c>
      <c r="D4304" s="15" t="s">
        <v>204</v>
      </c>
      <c r="E4304" t="e">
        <v>#N/A</v>
      </c>
    </row>
    <row r="4305" spans="1:5" x14ac:dyDescent="0.35">
      <c r="A4305" s="14">
        <v>20527056579</v>
      </c>
      <c r="B4305" s="15" t="s">
        <v>1153</v>
      </c>
      <c r="C4305" s="15" t="s">
        <v>850</v>
      </c>
      <c r="D4305" s="15" t="s">
        <v>204</v>
      </c>
      <c r="E4305" t="e">
        <v>#N/A</v>
      </c>
    </row>
    <row r="4306" spans="1:5" x14ac:dyDescent="0.35">
      <c r="A4306" s="14">
        <v>20527074551</v>
      </c>
      <c r="B4306" s="15" t="s">
        <v>4928</v>
      </c>
      <c r="C4306" s="15" t="s">
        <v>850</v>
      </c>
      <c r="D4306" s="15" t="s">
        <v>204</v>
      </c>
      <c r="E4306" t="e">
        <v>#N/A</v>
      </c>
    </row>
    <row r="4307" spans="1:5" x14ac:dyDescent="0.35">
      <c r="A4307" s="14">
        <v>20527076251</v>
      </c>
      <c r="B4307" s="15" t="s">
        <v>4927</v>
      </c>
      <c r="C4307" s="15" t="s">
        <v>850</v>
      </c>
      <c r="D4307" s="15" t="s">
        <v>204</v>
      </c>
      <c r="E4307" t="e">
        <v>#N/A</v>
      </c>
    </row>
    <row r="4308" spans="1:5" x14ac:dyDescent="0.35">
      <c r="A4308" s="14">
        <v>20527076413</v>
      </c>
      <c r="B4308" s="15" t="s">
        <v>4926</v>
      </c>
      <c r="C4308" s="15" t="s">
        <v>850</v>
      </c>
      <c r="D4308" s="15" t="s">
        <v>204</v>
      </c>
      <c r="E4308" t="e">
        <v>#N/A</v>
      </c>
    </row>
    <row r="4309" spans="1:5" x14ac:dyDescent="0.35">
      <c r="A4309" s="33">
        <v>20527085323</v>
      </c>
      <c r="B4309" s="35" t="s">
        <v>6128</v>
      </c>
      <c r="C4309" s="15" t="s">
        <v>850</v>
      </c>
      <c r="D4309" s="35" t="s">
        <v>204</v>
      </c>
      <c r="E4309" t="e">
        <v>#N/A</v>
      </c>
    </row>
    <row r="4310" spans="1:5" x14ac:dyDescent="0.35">
      <c r="A4310" s="14">
        <v>20527090327</v>
      </c>
      <c r="B4310" s="15" t="s">
        <v>4925</v>
      </c>
      <c r="C4310" s="15" t="s">
        <v>850</v>
      </c>
      <c r="D4310" s="15" t="s">
        <v>204</v>
      </c>
      <c r="E4310" t="e">
        <v>#N/A</v>
      </c>
    </row>
    <row r="4311" spans="1:5" x14ac:dyDescent="0.35">
      <c r="A4311" s="14">
        <v>20527090599</v>
      </c>
      <c r="B4311" s="15" t="s">
        <v>4580</v>
      </c>
      <c r="C4311" s="15" t="s">
        <v>850</v>
      </c>
      <c r="D4311" s="15" t="s">
        <v>204</v>
      </c>
      <c r="E4311" t="e">
        <v>#N/A</v>
      </c>
    </row>
    <row r="4312" spans="1:5" x14ac:dyDescent="0.35">
      <c r="A4312" s="14">
        <v>20527090751</v>
      </c>
      <c r="B4312" s="15" t="s">
        <v>3657</v>
      </c>
      <c r="C4312" s="15" t="s">
        <v>850</v>
      </c>
      <c r="D4312" s="15" t="s">
        <v>204</v>
      </c>
      <c r="E4312" t="e">
        <v>#N/A</v>
      </c>
    </row>
    <row r="4313" spans="1:5" x14ac:dyDescent="0.35">
      <c r="A4313" s="14">
        <v>20527092702</v>
      </c>
      <c r="B4313" s="15" t="s">
        <v>4923</v>
      </c>
      <c r="C4313" s="15" t="s">
        <v>850</v>
      </c>
      <c r="D4313" s="15" t="s">
        <v>204</v>
      </c>
      <c r="E4313" t="e">
        <v>#N/A</v>
      </c>
    </row>
    <row r="4314" spans="1:5" x14ac:dyDescent="0.35">
      <c r="A4314" s="14">
        <v>20527134634</v>
      </c>
      <c r="B4314" s="15" t="s">
        <v>4921</v>
      </c>
      <c r="C4314" s="15" t="s">
        <v>850</v>
      </c>
      <c r="D4314" s="15" t="s">
        <v>204</v>
      </c>
      <c r="E4314" t="e">
        <v>#N/A</v>
      </c>
    </row>
    <row r="4315" spans="1:5" x14ac:dyDescent="0.35">
      <c r="A4315" s="14">
        <v>20527141762</v>
      </c>
      <c r="B4315" s="15" t="s">
        <v>246</v>
      </c>
      <c r="C4315" s="15" t="s">
        <v>850</v>
      </c>
      <c r="D4315" s="15" t="s">
        <v>204</v>
      </c>
      <c r="E4315" t="e">
        <v>#N/A</v>
      </c>
    </row>
    <row r="4316" spans="1:5" x14ac:dyDescent="0.35">
      <c r="A4316" s="14">
        <v>20527143200</v>
      </c>
      <c r="B4316" s="15" t="s">
        <v>464</v>
      </c>
      <c r="C4316" s="15" t="s">
        <v>850</v>
      </c>
      <c r="D4316" s="15" t="s">
        <v>204</v>
      </c>
      <c r="E4316" t="e">
        <v>#N/A</v>
      </c>
    </row>
    <row r="4317" spans="1:5" x14ac:dyDescent="0.35">
      <c r="A4317" s="14">
        <v>20527144516</v>
      </c>
      <c r="B4317" s="15" t="s">
        <v>465</v>
      </c>
      <c r="C4317" s="15" t="s">
        <v>850</v>
      </c>
      <c r="D4317" s="15" t="s">
        <v>204</v>
      </c>
      <c r="E4317" t="e">
        <v>#N/A</v>
      </c>
    </row>
    <row r="4318" spans="1:5" x14ac:dyDescent="0.35">
      <c r="A4318" s="14">
        <v>20527147612</v>
      </c>
      <c r="B4318" s="15" t="s">
        <v>302</v>
      </c>
      <c r="C4318" s="15" t="s">
        <v>850</v>
      </c>
      <c r="D4318" s="15" t="s">
        <v>204</v>
      </c>
      <c r="E4318" t="e">
        <v>#N/A</v>
      </c>
    </row>
    <row r="4319" spans="1:5" x14ac:dyDescent="0.35">
      <c r="A4319" s="14">
        <v>20527147965</v>
      </c>
      <c r="B4319" s="15" t="s">
        <v>1152</v>
      </c>
      <c r="C4319" s="15" t="s">
        <v>850</v>
      </c>
      <c r="D4319" s="15" t="s">
        <v>204</v>
      </c>
      <c r="E4319" t="e">
        <v>#N/A</v>
      </c>
    </row>
    <row r="4320" spans="1:5" x14ac:dyDescent="0.35">
      <c r="A4320" s="14">
        <v>20527154155</v>
      </c>
      <c r="B4320" s="15" t="s">
        <v>4920</v>
      </c>
      <c r="C4320" s="15" t="s">
        <v>850</v>
      </c>
      <c r="D4320" s="15" t="s">
        <v>204</v>
      </c>
      <c r="E4320" t="e">
        <v>#N/A</v>
      </c>
    </row>
    <row r="4321" spans="1:5" x14ac:dyDescent="0.35">
      <c r="A4321" s="14">
        <v>20527165947</v>
      </c>
      <c r="B4321" s="15" t="s">
        <v>4919</v>
      </c>
      <c r="C4321" s="15" t="s">
        <v>850</v>
      </c>
      <c r="D4321" s="15" t="s">
        <v>204</v>
      </c>
      <c r="E4321" t="e">
        <v>#N/A</v>
      </c>
    </row>
    <row r="4322" spans="1:5" x14ac:dyDescent="0.35">
      <c r="A4322" s="14">
        <v>20527167648</v>
      </c>
      <c r="B4322" s="15" t="s">
        <v>4918</v>
      </c>
      <c r="C4322" s="15" t="s">
        <v>850</v>
      </c>
      <c r="D4322" s="15" t="s">
        <v>204</v>
      </c>
      <c r="E4322" t="e">
        <v>#N/A</v>
      </c>
    </row>
    <row r="4323" spans="1:5" x14ac:dyDescent="0.35">
      <c r="A4323" s="14">
        <v>20527179221</v>
      </c>
      <c r="B4323" s="15" t="s">
        <v>1151</v>
      </c>
      <c r="C4323" s="15" t="s">
        <v>850</v>
      </c>
      <c r="D4323" s="15" t="s">
        <v>204</v>
      </c>
      <c r="E4323" t="e">
        <v>#N/A</v>
      </c>
    </row>
    <row r="4324" spans="1:5" x14ac:dyDescent="0.35">
      <c r="A4324" s="14">
        <v>20527180318</v>
      </c>
      <c r="B4324" s="15" t="s">
        <v>247</v>
      </c>
      <c r="C4324" s="15" t="s">
        <v>850</v>
      </c>
      <c r="D4324" s="15" t="s">
        <v>204</v>
      </c>
      <c r="E4324" t="e">
        <v>#N/A</v>
      </c>
    </row>
    <row r="4325" spans="1:5" x14ac:dyDescent="0.35">
      <c r="A4325" s="14">
        <v>20527181632</v>
      </c>
      <c r="B4325" s="15" t="s">
        <v>4917</v>
      </c>
      <c r="C4325" s="15" t="s">
        <v>850</v>
      </c>
      <c r="D4325" s="15" t="s">
        <v>204</v>
      </c>
      <c r="E4325" t="e">
        <v>#N/A</v>
      </c>
    </row>
    <row r="4326" spans="1:5" x14ac:dyDescent="0.35">
      <c r="A4326" s="14">
        <v>20527211132</v>
      </c>
      <c r="B4326" s="15" t="s">
        <v>4916</v>
      </c>
      <c r="C4326" s="15" t="s">
        <v>850</v>
      </c>
      <c r="D4326" s="15" t="s">
        <v>204</v>
      </c>
      <c r="E4326" t="e">
        <v>#N/A</v>
      </c>
    </row>
    <row r="4327" spans="1:5" x14ac:dyDescent="0.35">
      <c r="A4327" s="14">
        <v>20527211213</v>
      </c>
      <c r="B4327" s="15" t="s">
        <v>4915</v>
      </c>
      <c r="C4327" s="15" t="s">
        <v>850</v>
      </c>
      <c r="D4327" s="15" t="s">
        <v>204</v>
      </c>
      <c r="E4327" t="e">
        <v>#N/A</v>
      </c>
    </row>
    <row r="4328" spans="1:5" x14ac:dyDescent="0.35">
      <c r="A4328" s="14">
        <v>20527211302</v>
      </c>
      <c r="B4328" s="15" t="s">
        <v>4914</v>
      </c>
      <c r="C4328" s="15" t="s">
        <v>850</v>
      </c>
      <c r="D4328" s="15" t="s">
        <v>204</v>
      </c>
      <c r="E4328" t="e">
        <v>#N/A</v>
      </c>
    </row>
    <row r="4329" spans="1:5" x14ac:dyDescent="0.35">
      <c r="A4329" s="14">
        <v>20527211990</v>
      </c>
      <c r="B4329" s="15" t="s">
        <v>4913</v>
      </c>
      <c r="C4329" s="15" t="s">
        <v>850</v>
      </c>
      <c r="D4329" s="15" t="s">
        <v>204</v>
      </c>
      <c r="E4329" t="e">
        <v>#N/A</v>
      </c>
    </row>
    <row r="4330" spans="1:5" x14ac:dyDescent="0.35">
      <c r="A4330" s="14">
        <v>20527226245</v>
      </c>
      <c r="B4330" s="15" t="s">
        <v>1150</v>
      </c>
      <c r="C4330" s="15" t="s">
        <v>846</v>
      </c>
      <c r="D4330" s="15" t="s">
        <v>204</v>
      </c>
      <c r="E4330" t="e">
        <v>#N/A</v>
      </c>
    </row>
    <row r="4331" spans="1:5" x14ac:dyDescent="0.35">
      <c r="A4331" s="14">
        <v>20527246947</v>
      </c>
      <c r="B4331" s="15" t="s">
        <v>1149</v>
      </c>
      <c r="C4331" s="15" t="s">
        <v>850</v>
      </c>
      <c r="D4331" s="15" t="s">
        <v>204</v>
      </c>
      <c r="E4331" t="e">
        <v>#N/A</v>
      </c>
    </row>
    <row r="4332" spans="1:5" x14ac:dyDescent="0.35">
      <c r="A4332" s="14">
        <v>20527257043</v>
      </c>
      <c r="B4332" s="15" t="s">
        <v>1148</v>
      </c>
      <c r="C4332" s="15" t="s">
        <v>850</v>
      </c>
      <c r="D4332" s="15" t="s">
        <v>204</v>
      </c>
      <c r="E4332" t="e">
        <v>#N/A</v>
      </c>
    </row>
    <row r="4333" spans="1:5" x14ac:dyDescent="0.35">
      <c r="A4333" s="14">
        <v>20527264091</v>
      </c>
      <c r="B4333" s="15" t="s">
        <v>4912</v>
      </c>
      <c r="C4333" s="15" t="s">
        <v>850</v>
      </c>
      <c r="D4333" s="15" t="s">
        <v>204</v>
      </c>
      <c r="E4333" t="e">
        <v>#N/A</v>
      </c>
    </row>
    <row r="4334" spans="1:5" x14ac:dyDescent="0.35">
      <c r="A4334" s="14">
        <v>20527287112</v>
      </c>
      <c r="B4334" s="15" t="s">
        <v>1147</v>
      </c>
      <c r="C4334" s="15" t="s">
        <v>850</v>
      </c>
      <c r="D4334" s="15" t="s">
        <v>204</v>
      </c>
      <c r="E4334" t="e">
        <v>#N/A</v>
      </c>
    </row>
    <row r="4335" spans="1:5" x14ac:dyDescent="0.35">
      <c r="A4335" s="14">
        <v>20527289166</v>
      </c>
      <c r="B4335" s="15" t="s">
        <v>1146</v>
      </c>
      <c r="C4335" s="15" t="s">
        <v>850</v>
      </c>
      <c r="D4335" s="15" t="s">
        <v>204</v>
      </c>
      <c r="E4335" t="e">
        <v>#N/A</v>
      </c>
    </row>
    <row r="4336" spans="1:5" x14ac:dyDescent="0.35">
      <c r="A4336" s="14">
        <v>20527298661</v>
      </c>
      <c r="B4336" s="15" t="s">
        <v>1145</v>
      </c>
      <c r="C4336" s="15" t="s">
        <v>850</v>
      </c>
      <c r="D4336" s="15" t="s">
        <v>204</v>
      </c>
      <c r="E4336" t="e">
        <v>#N/A</v>
      </c>
    </row>
    <row r="4337" spans="1:5" x14ac:dyDescent="0.35">
      <c r="A4337" s="33">
        <v>20527337403</v>
      </c>
      <c r="B4337" s="35" t="s">
        <v>6129</v>
      </c>
      <c r="C4337" s="15" t="s">
        <v>850</v>
      </c>
      <c r="D4337" s="35" t="s">
        <v>204</v>
      </c>
      <c r="E4337" t="e">
        <v>#N/A</v>
      </c>
    </row>
    <row r="4338" spans="1:5" x14ac:dyDescent="0.35">
      <c r="A4338" s="14">
        <v>20527356459</v>
      </c>
      <c r="B4338" s="15" t="s">
        <v>4911</v>
      </c>
      <c r="C4338" s="15" t="s">
        <v>850</v>
      </c>
      <c r="D4338" s="15" t="s">
        <v>204</v>
      </c>
      <c r="E4338" t="e">
        <v>#N/A</v>
      </c>
    </row>
    <row r="4339" spans="1:5" x14ac:dyDescent="0.35">
      <c r="A4339" s="14">
        <v>20527365792</v>
      </c>
      <c r="B4339" s="15" t="s">
        <v>4910</v>
      </c>
      <c r="C4339" s="15" t="s">
        <v>850</v>
      </c>
      <c r="D4339" s="15" t="s">
        <v>204</v>
      </c>
      <c r="E4339" t="e">
        <v>#N/A</v>
      </c>
    </row>
    <row r="4340" spans="1:5" x14ac:dyDescent="0.35">
      <c r="A4340" s="14">
        <v>20527375241</v>
      </c>
      <c r="B4340" s="15" t="s">
        <v>3689</v>
      </c>
      <c r="C4340" s="15" t="s">
        <v>850</v>
      </c>
      <c r="D4340" s="15" t="s">
        <v>204</v>
      </c>
      <c r="E4340" t="e">
        <v>#N/A</v>
      </c>
    </row>
    <row r="4341" spans="1:5" x14ac:dyDescent="0.35">
      <c r="A4341" s="14">
        <v>20527379319</v>
      </c>
      <c r="B4341" s="15" t="s">
        <v>4909</v>
      </c>
      <c r="C4341" s="15" t="s">
        <v>850</v>
      </c>
      <c r="D4341" s="15" t="s">
        <v>204</v>
      </c>
      <c r="E4341" t="e">
        <v>#N/A</v>
      </c>
    </row>
    <row r="4342" spans="1:5" x14ac:dyDescent="0.35">
      <c r="A4342" s="14">
        <v>20527381054</v>
      </c>
      <c r="B4342" s="15" t="s">
        <v>4907</v>
      </c>
      <c r="C4342" s="15" t="s">
        <v>850</v>
      </c>
      <c r="D4342" s="15" t="s">
        <v>204</v>
      </c>
      <c r="E4342" t="e">
        <v>#N/A</v>
      </c>
    </row>
    <row r="4343" spans="1:5" x14ac:dyDescent="0.35">
      <c r="A4343" s="14">
        <v>20527383189</v>
      </c>
      <c r="B4343" s="15" t="s">
        <v>4905</v>
      </c>
      <c r="C4343" s="15" t="s">
        <v>850</v>
      </c>
      <c r="D4343" s="15" t="s">
        <v>204</v>
      </c>
      <c r="E4343" t="e">
        <v>#N/A</v>
      </c>
    </row>
    <row r="4344" spans="1:5" x14ac:dyDescent="0.35">
      <c r="A4344" s="14">
        <v>20527383341</v>
      </c>
      <c r="B4344" s="15" t="s">
        <v>4904</v>
      </c>
      <c r="C4344" s="15" t="s">
        <v>850</v>
      </c>
      <c r="D4344" s="15" t="s">
        <v>204</v>
      </c>
      <c r="E4344" t="e">
        <v>#N/A</v>
      </c>
    </row>
    <row r="4345" spans="1:5" x14ac:dyDescent="0.35">
      <c r="A4345" s="14">
        <v>20527383855</v>
      </c>
      <c r="B4345" s="15" t="s">
        <v>4903</v>
      </c>
      <c r="C4345" s="15" t="s">
        <v>850</v>
      </c>
      <c r="D4345" s="15" t="s">
        <v>204</v>
      </c>
      <c r="E4345" t="e">
        <v>#N/A</v>
      </c>
    </row>
    <row r="4346" spans="1:5" x14ac:dyDescent="0.35">
      <c r="A4346" s="14">
        <v>20527421960</v>
      </c>
      <c r="B4346" s="15" t="s">
        <v>4902</v>
      </c>
      <c r="C4346" s="15" t="s">
        <v>850</v>
      </c>
      <c r="D4346" s="15" t="s">
        <v>204</v>
      </c>
      <c r="E4346" t="e">
        <v>#N/A</v>
      </c>
    </row>
    <row r="4347" spans="1:5" x14ac:dyDescent="0.35">
      <c r="A4347" s="33">
        <v>20527431418</v>
      </c>
      <c r="B4347" s="35" t="s">
        <v>6234</v>
      </c>
      <c r="C4347" s="15" t="s">
        <v>850</v>
      </c>
      <c r="D4347" s="35" t="s">
        <v>204</v>
      </c>
      <c r="E4347" t="e">
        <v>#N/A</v>
      </c>
    </row>
    <row r="4348" spans="1:5" x14ac:dyDescent="0.35">
      <c r="A4348" s="14">
        <v>20527485186</v>
      </c>
      <c r="B4348" s="15" t="s">
        <v>4901</v>
      </c>
      <c r="C4348" s="15" t="s">
        <v>850</v>
      </c>
      <c r="D4348" s="15" t="s">
        <v>204</v>
      </c>
      <c r="E4348" t="e">
        <v>#N/A</v>
      </c>
    </row>
    <row r="4349" spans="1:5" x14ac:dyDescent="0.35">
      <c r="A4349" s="14">
        <v>20527517134</v>
      </c>
      <c r="B4349" s="15" t="s">
        <v>4899</v>
      </c>
      <c r="C4349" s="15" t="s">
        <v>850</v>
      </c>
      <c r="D4349" s="15" t="s">
        <v>204</v>
      </c>
      <c r="E4349" t="e">
        <v>#N/A</v>
      </c>
    </row>
    <row r="4350" spans="1:5" x14ac:dyDescent="0.35">
      <c r="A4350" s="14">
        <v>20527530076</v>
      </c>
      <c r="B4350" s="15" t="s">
        <v>4898</v>
      </c>
      <c r="C4350" s="15" t="s">
        <v>850</v>
      </c>
      <c r="D4350" s="15" t="s">
        <v>204</v>
      </c>
      <c r="E4350" t="e">
        <v>#N/A</v>
      </c>
    </row>
    <row r="4351" spans="1:5" x14ac:dyDescent="0.35">
      <c r="A4351" s="14">
        <v>20527571694</v>
      </c>
      <c r="B4351" s="15" t="s">
        <v>4897</v>
      </c>
      <c r="C4351" s="15" t="s">
        <v>850</v>
      </c>
      <c r="D4351" s="15" t="s">
        <v>204</v>
      </c>
      <c r="E4351" t="e">
        <v>#N/A</v>
      </c>
    </row>
    <row r="4352" spans="1:5" x14ac:dyDescent="0.35">
      <c r="A4352" s="14">
        <v>20527588236</v>
      </c>
      <c r="B4352" s="15" t="s">
        <v>4895</v>
      </c>
      <c r="C4352" s="15" t="s">
        <v>850</v>
      </c>
      <c r="D4352" s="15" t="s">
        <v>204</v>
      </c>
      <c r="E4352" t="e">
        <v>#N/A</v>
      </c>
    </row>
    <row r="4353" spans="1:5" x14ac:dyDescent="0.35">
      <c r="A4353" s="14">
        <v>20527629102</v>
      </c>
      <c r="B4353" s="15" t="s">
        <v>4894</v>
      </c>
      <c r="C4353" s="15" t="s">
        <v>850</v>
      </c>
      <c r="D4353" s="15" t="s">
        <v>204</v>
      </c>
      <c r="E4353" t="e">
        <v>#N/A</v>
      </c>
    </row>
    <row r="4354" spans="1:5" x14ac:dyDescent="0.35">
      <c r="A4354" s="14">
        <v>20527693706</v>
      </c>
      <c r="B4354" s="15" t="s">
        <v>1144</v>
      </c>
      <c r="C4354" s="15" t="s">
        <v>850</v>
      </c>
      <c r="D4354" s="15" t="s">
        <v>204</v>
      </c>
      <c r="E4354" t="e">
        <v>#N/A</v>
      </c>
    </row>
    <row r="4355" spans="1:5" x14ac:dyDescent="0.35">
      <c r="A4355" s="33">
        <v>20527695156</v>
      </c>
      <c r="B4355" s="35" t="s">
        <v>6130</v>
      </c>
      <c r="C4355" s="15" t="s">
        <v>850</v>
      </c>
      <c r="D4355" s="35" t="s">
        <v>204</v>
      </c>
      <c r="E4355" t="e">
        <v>#N/A</v>
      </c>
    </row>
    <row r="4356" spans="1:5" x14ac:dyDescent="0.35">
      <c r="A4356" s="14">
        <v>20527730598</v>
      </c>
      <c r="B4356" s="15" t="s">
        <v>4893</v>
      </c>
      <c r="C4356" s="15" t="s">
        <v>850</v>
      </c>
      <c r="D4356" s="15" t="s">
        <v>204</v>
      </c>
      <c r="E4356" t="e">
        <v>#N/A</v>
      </c>
    </row>
    <row r="4357" spans="1:5" x14ac:dyDescent="0.35">
      <c r="A4357" s="14">
        <v>20527760314</v>
      </c>
      <c r="B4357" s="15" t="s">
        <v>1143</v>
      </c>
      <c r="C4357" s="15" t="s">
        <v>850</v>
      </c>
      <c r="D4357" s="15" t="s">
        <v>204</v>
      </c>
      <c r="E4357" t="e">
        <v>#N/A</v>
      </c>
    </row>
    <row r="4358" spans="1:5" x14ac:dyDescent="0.35">
      <c r="A4358" s="14">
        <v>20527816395</v>
      </c>
      <c r="B4358" s="15" t="s">
        <v>4892</v>
      </c>
      <c r="C4358" s="15" t="s">
        <v>850</v>
      </c>
      <c r="D4358" s="15" t="s">
        <v>204</v>
      </c>
      <c r="E4358" t="e">
        <v>#N/A</v>
      </c>
    </row>
    <row r="4359" spans="1:5" x14ac:dyDescent="0.35">
      <c r="A4359" s="14">
        <v>20527841403</v>
      </c>
      <c r="B4359" s="15" t="s">
        <v>4891</v>
      </c>
      <c r="C4359" s="15" t="s">
        <v>850</v>
      </c>
      <c r="D4359" s="15" t="s">
        <v>204</v>
      </c>
      <c r="E4359" t="e">
        <v>#N/A</v>
      </c>
    </row>
    <row r="4360" spans="1:5" x14ac:dyDescent="0.35">
      <c r="A4360" s="14">
        <v>20527864527</v>
      </c>
      <c r="B4360" s="15" t="s">
        <v>4890</v>
      </c>
      <c r="C4360" s="15" t="s">
        <v>850</v>
      </c>
      <c r="D4360" s="15" t="s">
        <v>204</v>
      </c>
      <c r="E4360" t="e">
        <v>#N/A</v>
      </c>
    </row>
    <row r="4361" spans="1:5" x14ac:dyDescent="0.35">
      <c r="A4361" s="14">
        <v>20527960593</v>
      </c>
      <c r="B4361" s="15" t="s">
        <v>4889</v>
      </c>
      <c r="C4361" s="15" t="s">
        <v>850</v>
      </c>
      <c r="D4361" s="15" t="s">
        <v>204</v>
      </c>
      <c r="E4361" t="e">
        <v>#N/A</v>
      </c>
    </row>
    <row r="4362" spans="1:5" x14ac:dyDescent="0.35">
      <c r="A4362" s="14">
        <v>20527979006</v>
      </c>
      <c r="B4362" s="15" t="s">
        <v>4888</v>
      </c>
      <c r="C4362" s="15" t="s">
        <v>850</v>
      </c>
      <c r="D4362" s="15" t="s">
        <v>204</v>
      </c>
      <c r="E4362" t="e">
        <v>#N/A</v>
      </c>
    </row>
    <row r="4363" spans="1:5" x14ac:dyDescent="0.35">
      <c r="A4363" s="14">
        <v>20528134760</v>
      </c>
      <c r="B4363" s="15" t="s">
        <v>1142</v>
      </c>
      <c r="C4363" s="15" t="s">
        <v>850</v>
      </c>
      <c r="D4363" s="15" t="s">
        <v>6</v>
      </c>
      <c r="E4363" t="e">
        <v>#N/A</v>
      </c>
    </row>
    <row r="4364" spans="1:5" x14ac:dyDescent="0.35">
      <c r="A4364" s="14">
        <v>20528258817</v>
      </c>
      <c r="B4364" s="15" t="s">
        <v>4887</v>
      </c>
      <c r="C4364" s="15" t="s">
        <v>850</v>
      </c>
      <c r="D4364" s="15" t="s">
        <v>6</v>
      </c>
      <c r="E4364" t="e">
        <v>#N/A</v>
      </c>
    </row>
    <row r="4365" spans="1:5" x14ac:dyDescent="0.35">
      <c r="A4365" s="14">
        <v>20528289020</v>
      </c>
      <c r="B4365" s="15" t="s">
        <v>4885</v>
      </c>
      <c r="C4365" s="15" t="s">
        <v>850</v>
      </c>
      <c r="D4365" s="15" t="s">
        <v>6</v>
      </c>
      <c r="E4365" t="e">
        <v>#N/A</v>
      </c>
    </row>
    <row r="4366" spans="1:5" x14ac:dyDescent="0.35">
      <c r="A4366" s="14">
        <v>20528292918</v>
      </c>
      <c r="B4366" s="15" t="s">
        <v>1141</v>
      </c>
      <c r="C4366" s="15" t="s">
        <v>850</v>
      </c>
      <c r="D4366" s="15" t="s">
        <v>6</v>
      </c>
      <c r="E4366" t="e">
        <v>#N/A</v>
      </c>
    </row>
    <row r="4367" spans="1:5" x14ac:dyDescent="0.35">
      <c r="A4367" s="33">
        <v>20528294295</v>
      </c>
      <c r="B4367" s="35" t="s">
        <v>6235</v>
      </c>
      <c r="C4367" s="15" t="s">
        <v>850</v>
      </c>
      <c r="D4367" s="35" t="s">
        <v>6</v>
      </c>
      <c r="E4367" t="e">
        <v>#N/A</v>
      </c>
    </row>
    <row r="4368" spans="1:5" x14ac:dyDescent="0.35">
      <c r="A4368" s="33">
        <v>20528438980</v>
      </c>
      <c r="B4368" s="35" t="s">
        <v>6460</v>
      </c>
      <c r="C4368" s="15" t="s">
        <v>850</v>
      </c>
      <c r="D4368" s="35" t="s">
        <v>6</v>
      </c>
      <c r="E4368" t="e">
        <v>#N/A</v>
      </c>
    </row>
    <row r="4369" spans="1:5" x14ac:dyDescent="0.35">
      <c r="A4369" s="14">
        <v>20528442154</v>
      </c>
      <c r="B4369" s="15" t="s">
        <v>1140</v>
      </c>
      <c r="C4369" s="15" t="s">
        <v>850</v>
      </c>
      <c r="D4369" s="15" t="s">
        <v>6</v>
      </c>
      <c r="E4369" t="e">
        <v>#N/A</v>
      </c>
    </row>
    <row r="4370" spans="1:5" x14ac:dyDescent="0.35">
      <c r="A4370" s="14">
        <v>20528907564</v>
      </c>
      <c r="B4370" s="15" t="s">
        <v>4884</v>
      </c>
      <c r="C4370" s="15" t="s">
        <v>850</v>
      </c>
      <c r="D4370" s="15" t="s">
        <v>6</v>
      </c>
      <c r="E4370" t="e">
        <v>#N/A</v>
      </c>
    </row>
    <row r="4371" spans="1:5" x14ac:dyDescent="0.35">
      <c r="A4371" s="14">
        <v>20528916041</v>
      </c>
      <c r="B4371" s="15" t="s">
        <v>4883</v>
      </c>
      <c r="C4371" s="15" t="s">
        <v>850</v>
      </c>
      <c r="D4371" s="15" t="s">
        <v>6</v>
      </c>
      <c r="E4371" t="e">
        <v>#N/A</v>
      </c>
    </row>
    <row r="4372" spans="1:5" x14ac:dyDescent="0.35">
      <c r="A4372" s="14">
        <v>20528935771</v>
      </c>
      <c r="B4372" s="15" t="s">
        <v>4149</v>
      </c>
      <c r="C4372" s="15" t="s">
        <v>850</v>
      </c>
      <c r="D4372" s="15" t="s">
        <v>6</v>
      </c>
      <c r="E4372" t="e">
        <v>#N/A</v>
      </c>
    </row>
    <row r="4373" spans="1:5" x14ac:dyDescent="0.35">
      <c r="A4373" s="14">
        <v>20528942980</v>
      </c>
      <c r="B4373" s="15" t="s">
        <v>4881</v>
      </c>
      <c r="C4373" s="15" t="s">
        <v>850</v>
      </c>
      <c r="D4373" s="15" t="s">
        <v>6</v>
      </c>
      <c r="E4373" t="e">
        <v>#N/A</v>
      </c>
    </row>
    <row r="4374" spans="1:5" x14ac:dyDescent="0.35">
      <c r="A4374" s="14">
        <v>20528954139</v>
      </c>
      <c r="B4374" s="15" t="s">
        <v>4880</v>
      </c>
      <c r="C4374" s="15" t="s">
        <v>850</v>
      </c>
      <c r="D4374" s="15" t="s">
        <v>6</v>
      </c>
      <c r="E4374" t="e">
        <v>#N/A</v>
      </c>
    </row>
    <row r="4375" spans="1:5" x14ac:dyDescent="0.35">
      <c r="A4375" s="14">
        <v>20528966901</v>
      </c>
      <c r="B4375" s="15" t="s">
        <v>1139</v>
      </c>
      <c r="C4375" s="15" t="s">
        <v>850</v>
      </c>
      <c r="D4375" s="15" t="s">
        <v>6</v>
      </c>
      <c r="E4375" t="e">
        <v>#N/A</v>
      </c>
    </row>
    <row r="4376" spans="1:5" x14ac:dyDescent="0.35">
      <c r="A4376" s="14">
        <v>20528969080</v>
      </c>
      <c r="B4376" s="15" t="s">
        <v>4879</v>
      </c>
      <c r="C4376" s="15" t="s">
        <v>850</v>
      </c>
      <c r="D4376" s="15" t="s">
        <v>6</v>
      </c>
      <c r="E4376" t="e">
        <v>#N/A</v>
      </c>
    </row>
    <row r="4377" spans="1:5" x14ac:dyDescent="0.35">
      <c r="A4377" s="14">
        <v>20528971815</v>
      </c>
      <c r="B4377" s="15" t="s">
        <v>1138</v>
      </c>
      <c r="C4377" s="15" t="s">
        <v>850</v>
      </c>
      <c r="D4377" s="15" t="s">
        <v>6</v>
      </c>
      <c r="E4377" t="e">
        <v>#N/A</v>
      </c>
    </row>
    <row r="4378" spans="1:5" x14ac:dyDescent="0.35">
      <c r="A4378" s="14">
        <v>20528980211</v>
      </c>
      <c r="B4378" s="15" t="s">
        <v>4878</v>
      </c>
      <c r="C4378" s="15" t="s">
        <v>850</v>
      </c>
      <c r="D4378" s="15" t="s">
        <v>6</v>
      </c>
      <c r="E4378" t="e">
        <v>#N/A</v>
      </c>
    </row>
    <row r="4379" spans="1:5" x14ac:dyDescent="0.35">
      <c r="A4379" s="14">
        <v>20528993037</v>
      </c>
      <c r="B4379" s="15" t="s">
        <v>1137</v>
      </c>
      <c r="C4379" s="15" t="s">
        <v>850</v>
      </c>
      <c r="D4379" s="15" t="s">
        <v>6</v>
      </c>
      <c r="E4379" t="e">
        <v>#N/A</v>
      </c>
    </row>
    <row r="4380" spans="1:5" x14ac:dyDescent="0.35">
      <c r="A4380" s="14">
        <v>20529014482</v>
      </c>
      <c r="B4380" s="15" t="s">
        <v>4877</v>
      </c>
      <c r="C4380" s="15" t="s">
        <v>850</v>
      </c>
      <c r="D4380" s="15" t="s">
        <v>6</v>
      </c>
      <c r="E4380" t="e">
        <v>#N/A</v>
      </c>
    </row>
    <row r="4381" spans="1:5" x14ac:dyDescent="0.35">
      <c r="A4381" s="14">
        <v>20529034165</v>
      </c>
      <c r="B4381" s="15" t="s">
        <v>4876</v>
      </c>
      <c r="C4381" s="15" t="s">
        <v>850</v>
      </c>
      <c r="D4381" s="15" t="s">
        <v>6</v>
      </c>
      <c r="E4381" t="e">
        <v>#N/A</v>
      </c>
    </row>
    <row r="4382" spans="1:5" x14ac:dyDescent="0.35">
      <c r="A4382" s="14">
        <v>20529037261</v>
      </c>
      <c r="B4382" s="15" t="s">
        <v>4875</v>
      </c>
      <c r="C4382" s="15" t="s">
        <v>850</v>
      </c>
      <c r="D4382" s="15" t="s">
        <v>6</v>
      </c>
      <c r="E4382" t="e">
        <v>#N/A</v>
      </c>
    </row>
    <row r="4383" spans="1:5" x14ac:dyDescent="0.35">
      <c r="A4383" s="14">
        <v>20529039981</v>
      </c>
      <c r="B4383" s="15" t="s">
        <v>4874</v>
      </c>
      <c r="C4383" s="15" t="s">
        <v>850</v>
      </c>
      <c r="D4383" s="15" t="s">
        <v>6</v>
      </c>
      <c r="E4383" t="e">
        <v>#N/A</v>
      </c>
    </row>
    <row r="4384" spans="1:5" x14ac:dyDescent="0.35">
      <c r="A4384" s="14">
        <v>20529064234</v>
      </c>
      <c r="B4384" s="15" t="s">
        <v>4873</v>
      </c>
      <c r="C4384" s="15" t="s">
        <v>850</v>
      </c>
      <c r="D4384" s="15" t="s">
        <v>6</v>
      </c>
      <c r="E4384" t="e">
        <v>#N/A</v>
      </c>
    </row>
    <row r="4385" spans="1:5" x14ac:dyDescent="0.35">
      <c r="A4385" s="14">
        <v>20529074973</v>
      </c>
      <c r="B4385" s="15" t="s">
        <v>4872</v>
      </c>
      <c r="C4385" s="15" t="s">
        <v>850</v>
      </c>
      <c r="D4385" s="15" t="s">
        <v>6</v>
      </c>
      <c r="E4385" t="e">
        <v>#N/A</v>
      </c>
    </row>
    <row r="4386" spans="1:5" x14ac:dyDescent="0.35">
      <c r="A4386" s="14">
        <v>20529085401</v>
      </c>
      <c r="B4386" s="15" t="s">
        <v>1136</v>
      </c>
      <c r="C4386" s="15" t="s">
        <v>850</v>
      </c>
      <c r="D4386" s="15" t="s">
        <v>6</v>
      </c>
      <c r="E4386" t="e">
        <v>#N/A</v>
      </c>
    </row>
    <row r="4387" spans="1:5" x14ac:dyDescent="0.35">
      <c r="A4387" s="14">
        <v>20529092360</v>
      </c>
      <c r="B4387" s="15" t="s">
        <v>4871</v>
      </c>
      <c r="C4387" s="15" t="s">
        <v>850</v>
      </c>
      <c r="D4387" s="15" t="s">
        <v>6</v>
      </c>
      <c r="E4387" t="e">
        <v>#N/A</v>
      </c>
    </row>
    <row r="4388" spans="1:5" x14ac:dyDescent="0.35">
      <c r="A4388" s="14">
        <v>20529095113</v>
      </c>
      <c r="B4388" s="15" t="s">
        <v>4870</v>
      </c>
      <c r="C4388" s="15" t="s">
        <v>850</v>
      </c>
      <c r="D4388" s="15" t="s">
        <v>6</v>
      </c>
      <c r="E4388" t="e">
        <v>#N/A</v>
      </c>
    </row>
    <row r="4389" spans="1:5" x14ac:dyDescent="0.35">
      <c r="A4389" s="14">
        <v>20529122536</v>
      </c>
      <c r="B4389" s="15" t="s">
        <v>4869</v>
      </c>
      <c r="C4389" s="15" t="s">
        <v>850</v>
      </c>
      <c r="D4389" s="15" t="s">
        <v>6</v>
      </c>
      <c r="E4389" t="e">
        <v>#N/A</v>
      </c>
    </row>
    <row r="4390" spans="1:5" x14ac:dyDescent="0.35">
      <c r="A4390" s="14">
        <v>20529128496</v>
      </c>
      <c r="B4390" s="15" t="s">
        <v>4868</v>
      </c>
      <c r="C4390" s="15" t="s">
        <v>850</v>
      </c>
      <c r="D4390" s="15" t="s">
        <v>6</v>
      </c>
      <c r="E4390" t="e">
        <v>#N/A</v>
      </c>
    </row>
    <row r="4391" spans="1:5" x14ac:dyDescent="0.35">
      <c r="A4391" s="14">
        <v>20529142138</v>
      </c>
      <c r="B4391" s="15" t="s">
        <v>4867</v>
      </c>
      <c r="C4391" s="15" t="s">
        <v>850</v>
      </c>
      <c r="D4391" s="15" t="s">
        <v>6</v>
      </c>
      <c r="E4391" t="e">
        <v>#N/A</v>
      </c>
    </row>
    <row r="4392" spans="1:5" x14ac:dyDescent="0.35">
      <c r="A4392" s="14">
        <v>20529178833</v>
      </c>
      <c r="B4392" s="15" t="s">
        <v>4866</v>
      </c>
      <c r="C4392" s="15" t="s">
        <v>850</v>
      </c>
      <c r="D4392" s="15" t="s">
        <v>6</v>
      </c>
      <c r="E4392" t="e">
        <v>#N/A</v>
      </c>
    </row>
    <row r="4393" spans="1:5" x14ac:dyDescent="0.35">
      <c r="A4393" s="14">
        <v>20529187824</v>
      </c>
      <c r="B4393" s="15" t="s">
        <v>4865</v>
      </c>
      <c r="C4393" s="15" t="s">
        <v>850</v>
      </c>
      <c r="D4393" s="15" t="s">
        <v>6</v>
      </c>
      <c r="E4393" t="e">
        <v>#N/A</v>
      </c>
    </row>
    <row r="4394" spans="1:5" x14ac:dyDescent="0.35">
      <c r="A4394" s="14">
        <v>20529198788</v>
      </c>
      <c r="B4394" s="15" t="s">
        <v>4864</v>
      </c>
      <c r="C4394" s="15" t="s">
        <v>850</v>
      </c>
      <c r="D4394" s="15" t="s">
        <v>6</v>
      </c>
      <c r="E4394" t="e">
        <v>#N/A</v>
      </c>
    </row>
    <row r="4395" spans="1:5" x14ac:dyDescent="0.35">
      <c r="A4395" s="14">
        <v>20529203617</v>
      </c>
      <c r="B4395" s="15" t="s">
        <v>1135</v>
      </c>
      <c r="C4395" s="15" t="s">
        <v>850</v>
      </c>
      <c r="D4395" s="15" t="s">
        <v>6</v>
      </c>
      <c r="E4395" t="e">
        <v>#N/A</v>
      </c>
    </row>
    <row r="4396" spans="1:5" x14ac:dyDescent="0.35">
      <c r="A4396" s="14">
        <v>20529207795</v>
      </c>
      <c r="B4396" s="15" t="s">
        <v>4863</v>
      </c>
      <c r="C4396" s="15" t="s">
        <v>850</v>
      </c>
      <c r="D4396" s="15" t="s">
        <v>6</v>
      </c>
      <c r="E4396" t="e">
        <v>#N/A</v>
      </c>
    </row>
    <row r="4397" spans="1:5" x14ac:dyDescent="0.35">
      <c r="A4397" s="14">
        <v>20529222247</v>
      </c>
      <c r="B4397" s="15" t="s">
        <v>4862</v>
      </c>
      <c r="C4397" s="15" t="s">
        <v>850</v>
      </c>
      <c r="D4397" s="15" t="s">
        <v>6</v>
      </c>
      <c r="E4397" t="e">
        <v>#N/A</v>
      </c>
    </row>
    <row r="4398" spans="1:5" x14ac:dyDescent="0.35">
      <c r="A4398" s="14">
        <v>20529260092</v>
      </c>
      <c r="B4398" s="15" t="s">
        <v>4861</v>
      </c>
      <c r="C4398" s="15" t="s">
        <v>850</v>
      </c>
      <c r="D4398" s="15" t="s">
        <v>6</v>
      </c>
      <c r="E4398" t="e">
        <v>#N/A</v>
      </c>
    </row>
    <row r="4399" spans="1:5" x14ac:dyDescent="0.35">
      <c r="A4399" s="14">
        <v>20529269804</v>
      </c>
      <c r="B4399" s="15" t="s">
        <v>4860</v>
      </c>
      <c r="C4399" s="15" t="s">
        <v>850</v>
      </c>
      <c r="D4399" s="15" t="s">
        <v>6</v>
      </c>
      <c r="E4399" t="e">
        <v>#N/A</v>
      </c>
    </row>
    <row r="4400" spans="1:5" x14ac:dyDescent="0.35">
      <c r="A4400" s="14">
        <v>20529278030</v>
      </c>
      <c r="B4400" s="15" t="s">
        <v>4859</v>
      </c>
      <c r="C4400" s="15" t="s">
        <v>850</v>
      </c>
      <c r="D4400" s="15" t="s">
        <v>6</v>
      </c>
      <c r="E4400" t="e">
        <v>#N/A</v>
      </c>
    </row>
    <row r="4401" spans="1:5" x14ac:dyDescent="0.35">
      <c r="A4401" s="14">
        <v>20529280441</v>
      </c>
      <c r="B4401" s="15" t="s">
        <v>4858</v>
      </c>
      <c r="C4401" s="15" t="s">
        <v>850</v>
      </c>
      <c r="D4401" s="15" t="s">
        <v>6</v>
      </c>
      <c r="E4401" t="e">
        <v>#N/A</v>
      </c>
    </row>
    <row r="4402" spans="1:5" x14ac:dyDescent="0.35">
      <c r="A4402" s="14">
        <v>20529291052</v>
      </c>
      <c r="B4402" s="15" t="s">
        <v>4857</v>
      </c>
      <c r="C4402" s="15" t="s">
        <v>850</v>
      </c>
      <c r="D4402" s="15" t="s">
        <v>6</v>
      </c>
      <c r="E4402" t="e">
        <v>#N/A</v>
      </c>
    </row>
    <row r="4403" spans="1:5" x14ac:dyDescent="0.35">
      <c r="A4403" s="14">
        <v>20529292024</v>
      </c>
      <c r="B4403" s="15" t="s">
        <v>4856</v>
      </c>
      <c r="C4403" s="15" t="s">
        <v>850</v>
      </c>
      <c r="D4403" s="15" t="s">
        <v>6</v>
      </c>
      <c r="E4403" t="e">
        <v>#N/A</v>
      </c>
    </row>
    <row r="4404" spans="1:5" x14ac:dyDescent="0.35">
      <c r="A4404" s="14">
        <v>20529292458</v>
      </c>
      <c r="B4404" s="15" t="s">
        <v>4149</v>
      </c>
      <c r="C4404" s="15" t="s">
        <v>850</v>
      </c>
      <c r="D4404" s="15" t="s">
        <v>6</v>
      </c>
      <c r="E4404" t="e">
        <v>#N/A</v>
      </c>
    </row>
    <row r="4405" spans="1:5" x14ac:dyDescent="0.35">
      <c r="A4405" s="14">
        <v>20529292539</v>
      </c>
      <c r="B4405" s="15" t="s">
        <v>4855</v>
      </c>
      <c r="C4405" s="15" t="s">
        <v>850</v>
      </c>
      <c r="D4405" s="15" t="s">
        <v>6</v>
      </c>
      <c r="E4405" t="e">
        <v>#N/A</v>
      </c>
    </row>
    <row r="4406" spans="1:5" x14ac:dyDescent="0.35">
      <c r="A4406" s="14">
        <v>20529292881</v>
      </c>
      <c r="B4406" s="15" t="s">
        <v>4753</v>
      </c>
      <c r="C4406" s="15" t="s">
        <v>850</v>
      </c>
      <c r="D4406" s="15" t="s">
        <v>6</v>
      </c>
      <c r="E4406" t="e">
        <v>#N/A</v>
      </c>
    </row>
    <row r="4407" spans="1:5" x14ac:dyDescent="0.35">
      <c r="A4407" s="14">
        <v>20529293349</v>
      </c>
      <c r="B4407" s="15" t="s">
        <v>4854</v>
      </c>
      <c r="C4407" s="15" t="s">
        <v>850</v>
      </c>
      <c r="D4407" s="15" t="s">
        <v>6</v>
      </c>
      <c r="E4407" t="e">
        <v>#N/A</v>
      </c>
    </row>
    <row r="4408" spans="1:5" x14ac:dyDescent="0.35">
      <c r="A4408" s="14">
        <v>20529295988</v>
      </c>
      <c r="B4408" s="15" t="s">
        <v>4853</v>
      </c>
      <c r="C4408" s="15" t="s">
        <v>850</v>
      </c>
      <c r="D4408" s="15" t="s">
        <v>6</v>
      </c>
      <c r="E4408" t="e">
        <v>#N/A</v>
      </c>
    </row>
    <row r="4409" spans="1:5" x14ac:dyDescent="0.35">
      <c r="A4409" s="14">
        <v>20529298812</v>
      </c>
      <c r="B4409" s="15" t="s">
        <v>4852</v>
      </c>
      <c r="C4409" s="15" t="s">
        <v>850</v>
      </c>
      <c r="D4409" s="15" t="s">
        <v>6</v>
      </c>
      <c r="E4409" t="e">
        <v>#N/A</v>
      </c>
    </row>
    <row r="4410" spans="1:5" x14ac:dyDescent="0.35">
      <c r="A4410" s="14">
        <v>20529323434</v>
      </c>
      <c r="B4410" s="15" t="s">
        <v>4851</v>
      </c>
      <c r="C4410" s="15" t="s">
        <v>850</v>
      </c>
      <c r="D4410" s="15" t="s">
        <v>101</v>
      </c>
      <c r="E4410" t="e">
        <v>#N/A</v>
      </c>
    </row>
    <row r="4411" spans="1:5" x14ac:dyDescent="0.35">
      <c r="A4411" s="14">
        <v>20529358220</v>
      </c>
      <c r="B4411" s="15" t="s">
        <v>1134</v>
      </c>
      <c r="C4411" s="15" t="s">
        <v>850</v>
      </c>
      <c r="D4411" s="15" t="s">
        <v>101</v>
      </c>
      <c r="E4411" t="e">
        <v>#N/A</v>
      </c>
    </row>
    <row r="4412" spans="1:5" x14ac:dyDescent="0.35">
      <c r="A4412" s="14">
        <v>20529375230</v>
      </c>
      <c r="B4412" s="15" t="s">
        <v>4850</v>
      </c>
      <c r="C4412" s="15" t="s">
        <v>850</v>
      </c>
      <c r="D4412" s="15" t="s">
        <v>101</v>
      </c>
      <c r="E4412" t="e">
        <v>#N/A</v>
      </c>
    </row>
    <row r="4413" spans="1:5" x14ac:dyDescent="0.35">
      <c r="A4413" s="14">
        <v>20529395699</v>
      </c>
      <c r="B4413" s="15" t="s">
        <v>4849</v>
      </c>
      <c r="C4413" s="15" t="s">
        <v>850</v>
      </c>
      <c r="D4413" s="15" t="s">
        <v>101</v>
      </c>
      <c r="E4413" t="e">
        <v>#N/A</v>
      </c>
    </row>
    <row r="4414" spans="1:5" x14ac:dyDescent="0.35">
      <c r="A4414" s="14">
        <v>20529416360</v>
      </c>
      <c r="B4414" s="15" t="s">
        <v>3657</v>
      </c>
      <c r="C4414" s="15" t="s">
        <v>850</v>
      </c>
      <c r="D4414" s="15" t="s">
        <v>101</v>
      </c>
      <c r="E4414" t="e">
        <v>#N/A</v>
      </c>
    </row>
    <row r="4415" spans="1:5" x14ac:dyDescent="0.35">
      <c r="A4415" s="14">
        <v>20529422173</v>
      </c>
      <c r="B4415" s="15" t="s">
        <v>4848</v>
      </c>
      <c r="C4415" s="15" t="s">
        <v>850</v>
      </c>
      <c r="D4415" s="15" t="s">
        <v>101</v>
      </c>
      <c r="E4415" t="e">
        <v>#N/A</v>
      </c>
    </row>
    <row r="4416" spans="1:5" x14ac:dyDescent="0.35">
      <c r="A4416" s="14">
        <v>20529441127</v>
      </c>
      <c r="B4416" s="15" t="s">
        <v>4847</v>
      </c>
      <c r="C4416" s="15" t="s">
        <v>850</v>
      </c>
      <c r="D4416" s="15" t="s">
        <v>101</v>
      </c>
      <c r="E4416" t="e">
        <v>#N/A</v>
      </c>
    </row>
    <row r="4417" spans="1:5" x14ac:dyDescent="0.35">
      <c r="A4417" s="14">
        <v>20529446862</v>
      </c>
      <c r="B4417" s="15" t="s">
        <v>4846</v>
      </c>
      <c r="C4417" s="15" t="s">
        <v>850</v>
      </c>
      <c r="D4417" s="15" t="s">
        <v>101</v>
      </c>
      <c r="E4417" t="e">
        <v>#N/A</v>
      </c>
    </row>
    <row r="4418" spans="1:5" x14ac:dyDescent="0.35">
      <c r="A4418" s="14">
        <v>20529448059</v>
      </c>
      <c r="B4418" s="15" t="s">
        <v>1133</v>
      </c>
      <c r="C4418" s="15" t="s">
        <v>850</v>
      </c>
      <c r="D4418" s="15" t="s">
        <v>101</v>
      </c>
      <c r="E4418" t="e">
        <v>#N/A</v>
      </c>
    </row>
    <row r="4419" spans="1:5" x14ac:dyDescent="0.35">
      <c r="A4419" s="14">
        <v>20529449705</v>
      </c>
      <c r="B4419" s="15" t="s">
        <v>1132</v>
      </c>
      <c r="C4419" s="15" t="s">
        <v>850</v>
      </c>
      <c r="D4419" s="15" t="s">
        <v>101</v>
      </c>
      <c r="E4419" t="e">
        <v>#N/A</v>
      </c>
    </row>
    <row r="4420" spans="1:5" x14ac:dyDescent="0.35">
      <c r="A4420" s="14">
        <v>20529465492</v>
      </c>
      <c r="B4420" s="15" t="s">
        <v>4845</v>
      </c>
      <c r="C4420" s="15" t="s">
        <v>850</v>
      </c>
      <c r="D4420" s="15" t="s">
        <v>101</v>
      </c>
      <c r="E4420" t="e">
        <v>#N/A</v>
      </c>
    </row>
    <row r="4421" spans="1:5" x14ac:dyDescent="0.35">
      <c r="A4421" s="14">
        <v>20529467517</v>
      </c>
      <c r="B4421" s="15" t="s">
        <v>1131</v>
      </c>
      <c r="C4421" s="15" t="s">
        <v>850</v>
      </c>
      <c r="D4421" s="15" t="s">
        <v>101</v>
      </c>
      <c r="E4421" t="e">
        <v>#N/A</v>
      </c>
    </row>
    <row r="4422" spans="1:5" x14ac:dyDescent="0.35">
      <c r="A4422" s="14">
        <v>20529483474</v>
      </c>
      <c r="B4422" s="15" t="s">
        <v>4844</v>
      </c>
      <c r="C4422" s="15" t="s">
        <v>850</v>
      </c>
      <c r="D4422" s="15" t="s">
        <v>101</v>
      </c>
      <c r="E4422" t="e">
        <v>#N/A</v>
      </c>
    </row>
    <row r="4423" spans="1:5" x14ac:dyDescent="0.35">
      <c r="A4423" s="14">
        <v>20529485094</v>
      </c>
      <c r="B4423" s="15" t="s">
        <v>4843</v>
      </c>
      <c r="C4423" s="15" t="s">
        <v>850</v>
      </c>
      <c r="D4423" s="15" t="s">
        <v>101</v>
      </c>
      <c r="E4423" t="e">
        <v>#N/A</v>
      </c>
    </row>
    <row r="4424" spans="1:5" x14ac:dyDescent="0.35">
      <c r="A4424" s="14">
        <v>20529490411</v>
      </c>
      <c r="B4424" s="15" t="s">
        <v>4841</v>
      </c>
      <c r="C4424" s="15" t="s">
        <v>850</v>
      </c>
      <c r="D4424" s="15" t="s">
        <v>101</v>
      </c>
      <c r="E4424" t="e">
        <v>#N/A</v>
      </c>
    </row>
    <row r="4425" spans="1:5" x14ac:dyDescent="0.35">
      <c r="A4425" s="14">
        <v>20529516071</v>
      </c>
      <c r="B4425" s="15" t="s">
        <v>4840</v>
      </c>
      <c r="C4425" s="15" t="s">
        <v>850</v>
      </c>
      <c r="D4425" s="15" t="s">
        <v>101</v>
      </c>
      <c r="E4425" t="e">
        <v>#N/A</v>
      </c>
    </row>
    <row r="4426" spans="1:5" x14ac:dyDescent="0.35">
      <c r="A4426" s="14">
        <v>20529520001</v>
      </c>
      <c r="B4426" s="15" t="s">
        <v>4839</v>
      </c>
      <c r="C4426" s="15" t="s">
        <v>850</v>
      </c>
      <c r="D4426" s="15" t="s">
        <v>101</v>
      </c>
      <c r="E4426" t="e">
        <v>#N/A</v>
      </c>
    </row>
    <row r="4427" spans="1:5" x14ac:dyDescent="0.35">
      <c r="A4427" s="14">
        <v>20529521074</v>
      </c>
      <c r="B4427" s="15" t="s">
        <v>4838</v>
      </c>
      <c r="C4427" s="15" t="s">
        <v>850</v>
      </c>
      <c r="D4427" s="15" t="s">
        <v>101</v>
      </c>
      <c r="E4427" t="e">
        <v>#N/A</v>
      </c>
    </row>
    <row r="4428" spans="1:5" x14ac:dyDescent="0.35">
      <c r="A4428" s="14">
        <v>20529523018</v>
      </c>
      <c r="B4428" s="15" t="s">
        <v>4836</v>
      </c>
      <c r="C4428" s="15" t="s">
        <v>850</v>
      </c>
      <c r="D4428" s="15" t="s">
        <v>101</v>
      </c>
      <c r="E4428" t="e">
        <v>#N/A</v>
      </c>
    </row>
    <row r="4429" spans="1:5" x14ac:dyDescent="0.35">
      <c r="A4429" s="14">
        <v>20529524685</v>
      </c>
      <c r="B4429" s="15" t="s">
        <v>4835</v>
      </c>
      <c r="C4429" s="15" t="s">
        <v>850</v>
      </c>
      <c r="D4429" s="15" t="s">
        <v>101</v>
      </c>
      <c r="E4429" t="e">
        <v>#N/A</v>
      </c>
    </row>
    <row r="4430" spans="1:5" x14ac:dyDescent="0.35">
      <c r="A4430" s="14">
        <v>20529534648</v>
      </c>
      <c r="B4430" s="15" t="s">
        <v>4834</v>
      </c>
      <c r="C4430" s="15" t="s">
        <v>850</v>
      </c>
      <c r="D4430" s="15" t="s">
        <v>101</v>
      </c>
      <c r="E4430" t="e">
        <v>#N/A</v>
      </c>
    </row>
    <row r="4431" spans="1:5" x14ac:dyDescent="0.35">
      <c r="A4431" s="14">
        <v>20529540702</v>
      </c>
      <c r="B4431" s="15" t="s">
        <v>4833</v>
      </c>
      <c r="C4431" s="15" t="s">
        <v>850</v>
      </c>
      <c r="D4431" s="15" t="s">
        <v>101</v>
      </c>
      <c r="E4431" t="e">
        <v>#N/A</v>
      </c>
    </row>
    <row r="4432" spans="1:5" x14ac:dyDescent="0.35">
      <c r="A4432" s="14">
        <v>20529566761</v>
      </c>
      <c r="B4432" s="15" t="s">
        <v>4832</v>
      </c>
      <c r="C4432" s="15" t="s">
        <v>850</v>
      </c>
      <c r="D4432" s="15" t="s">
        <v>101</v>
      </c>
      <c r="E4432" t="e">
        <v>#N/A</v>
      </c>
    </row>
    <row r="4433" spans="1:5" x14ac:dyDescent="0.35">
      <c r="A4433" s="14">
        <v>20529582294</v>
      </c>
      <c r="B4433" s="15" t="s">
        <v>4830</v>
      </c>
      <c r="C4433" s="15" t="s">
        <v>850</v>
      </c>
      <c r="D4433" s="15" t="s">
        <v>101</v>
      </c>
      <c r="E4433" t="e">
        <v>#N/A</v>
      </c>
    </row>
    <row r="4434" spans="1:5" x14ac:dyDescent="0.35">
      <c r="A4434" s="14">
        <v>20529597640</v>
      </c>
      <c r="B4434" s="15" t="s">
        <v>4829</v>
      </c>
      <c r="C4434" s="15" t="s">
        <v>850</v>
      </c>
      <c r="D4434" s="15" t="s">
        <v>101</v>
      </c>
      <c r="E4434" t="e">
        <v>#N/A</v>
      </c>
    </row>
    <row r="4435" spans="1:5" x14ac:dyDescent="0.35">
      <c r="A4435" s="14">
        <v>20529599421</v>
      </c>
      <c r="B4435" s="15" t="s">
        <v>4828</v>
      </c>
      <c r="C4435" s="15" t="s">
        <v>850</v>
      </c>
      <c r="D4435" s="15" t="s">
        <v>101</v>
      </c>
      <c r="E4435" t="e">
        <v>#N/A</v>
      </c>
    </row>
    <row r="4436" spans="1:5" x14ac:dyDescent="0.35">
      <c r="A4436" s="14">
        <v>20529621028</v>
      </c>
      <c r="B4436" s="15" t="s">
        <v>4827</v>
      </c>
      <c r="C4436" s="15" t="s">
        <v>850</v>
      </c>
      <c r="D4436" s="15" t="s">
        <v>101</v>
      </c>
      <c r="E4436" t="e">
        <v>#N/A</v>
      </c>
    </row>
    <row r="4437" spans="1:5" x14ac:dyDescent="0.35">
      <c r="A4437" s="14">
        <v>20529629355</v>
      </c>
      <c r="B4437" s="15" t="s">
        <v>1130</v>
      </c>
      <c r="C4437" s="15" t="s">
        <v>850</v>
      </c>
      <c r="D4437" s="15" t="s">
        <v>101</v>
      </c>
      <c r="E4437" t="e">
        <v>#N/A</v>
      </c>
    </row>
    <row r="4438" spans="1:5" x14ac:dyDescent="0.35">
      <c r="A4438" s="14">
        <v>20529631686</v>
      </c>
      <c r="B4438" s="15" t="s">
        <v>4826</v>
      </c>
      <c r="C4438" s="15" t="s">
        <v>850</v>
      </c>
      <c r="D4438" s="15" t="s">
        <v>101</v>
      </c>
      <c r="E4438" t="e">
        <v>#N/A</v>
      </c>
    </row>
    <row r="4439" spans="1:5" x14ac:dyDescent="0.35">
      <c r="A4439" s="33">
        <v>20529661593</v>
      </c>
      <c r="B4439" s="35" t="s">
        <v>6356</v>
      </c>
      <c r="C4439" s="15" t="s">
        <v>850</v>
      </c>
      <c r="D4439" s="35" t="s">
        <v>101</v>
      </c>
      <c r="E4439" t="e">
        <v>#N/A</v>
      </c>
    </row>
    <row r="4440" spans="1:5" x14ac:dyDescent="0.35">
      <c r="A4440" s="33">
        <v>20529661674</v>
      </c>
      <c r="B4440" s="35" t="s">
        <v>6358</v>
      </c>
      <c r="C4440" s="15" t="s">
        <v>850</v>
      </c>
      <c r="D4440" s="35" t="s">
        <v>101</v>
      </c>
      <c r="E4440" t="e">
        <v>#N/A</v>
      </c>
    </row>
    <row r="4441" spans="1:5" x14ac:dyDescent="0.35">
      <c r="A4441" s="33">
        <v>20529661755</v>
      </c>
      <c r="B4441" s="35" t="s">
        <v>6359</v>
      </c>
      <c r="C4441" s="15" t="s">
        <v>850</v>
      </c>
      <c r="D4441" s="35" t="s">
        <v>101</v>
      </c>
      <c r="E4441" t="e">
        <v>#N/A</v>
      </c>
    </row>
    <row r="4442" spans="1:5" x14ac:dyDescent="0.35">
      <c r="A4442" s="33">
        <v>20529661836</v>
      </c>
      <c r="B4442" s="35" t="s">
        <v>6360</v>
      </c>
      <c r="C4442" s="15" t="s">
        <v>850</v>
      </c>
      <c r="D4442" s="35" t="s">
        <v>101</v>
      </c>
      <c r="E4442" t="e">
        <v>#N/A</v>
      </c>
    </row>
    <row r="4443" spans="1:5" x14ac:dyDescent="0.35">
      <c r="A4443" s="33">
        <v>20529661917</v>
      </c>
      <c r="B4443" s="35" t="s">
        <v>6357</v>
      </c>
      <c r="C4443" s="15" t="s">
        <v>850</v>
      </c>
      <c r="D4443" s="35" t="s">
        <v>101</v>
      </c>
      <c r="E4443" t="e">
        <v>#N/A</v>
      </c>
    </row>
    <row r="4444" spans="1:5" x14ac:dyDescent="0.35">
      <c r="A4444" s="33">
        <v>20529662484</v>
      </c>
      <c r="B4444" s="35" t="s">
        <v>6335</v>
      </c>
      <c r="C4444" s="15" t="s">
        <v>850</v>
      </c>
      <c r="D4444" s="35" t="s">
        <v>101</v>
      </c>
      <c r="E4444" t="e">
        <v>#N/A</v>
      </c>
    </row>
    <row r="4445" spans="1:5" x14ac:dyDescent="0.35">
      <c r="A4445" s="33">
        <v>20529662565</v>
      </c>
      <c r="B4445" s="35" t="s">
        <v>6336</v>
      </c>
      <c r="C4445" s="15" t="s">
        <v>850</v>
      </c>
      <c r="D4445" s="35" t="s">
        <v>101</v>
      </c>
      <c r="E4445" t="e">
        <v>#N/A</v>
      </c>
    </row>
    <row r="4446" spans="1:5" x14ac:dyDescent="0.35">
      <c r="A4446" s="33">
        <v>20529662646</v>
      </c>
      <c r="B4446" s="35" t="s">
        <v>6337</v>
      </c>
      <c r="C4446" s="15" t="s">
        <v>850</v>
      </c>
      <c r="D4446" s="35" t="s">
        <v>101</v>
      </c>
      <c r="E4446" t="e">
        <v>#N/A</v>
      </c>
    </row>
    <row r="4447" spans="1:5" x14ac:dyDescent="0.35">
      <c r="A4447" s="14">
        <v>20529664185</v>
      </c>
      <c r="B4447" s="15" t="s">
        <v>4825</v>
      </c>
      <c r="C4447" s="15" t="s">
        <v>850</v>
      </c>
      <c r="D4447" s="15" t="s">
        <v>101</v>
      </c>
      <c r="E4447" t="e">
        <v>#N/A</v>
      </c>
    </row>
    <row r="4448" spans="1:5" x14ac:dyDescent="0.35">
      <c r="A4448" s="14">
        <v>20529672366</v>
      </c>
      <c r="B4448" s="15" t="s">
        <v>4824</v>
      </c>
      <c r="C4448" s="15" t="s">
        <v>850</v>
      </c>
      <c r="D4448" s="15" t="s">
        <v>101</v>
      </c>
      <c r="E4448" t="e">
        <v>#N/A</v>
      </c>
    </row>
    <row r="4449" spans="1:5" x14ac:dyDescent="0.35">
      <c r="A4449" s="14">
        <v>20529672871</v>
      </c>
      <c r="B4449" s="15" t="s">
        <v>1129</v>
      </c>
      <c r="C4449" s="15" t="s">
        <v>850</v>
      </c>
      <c r="D4449" s="15" t="s">
        <v>101</v>
      </c>
      <c r="E4449" t="e">
        <v>#N/A</v>
      </c>
    </row>
    <row r="4450" spans="1:5" x14ac:dyDescent="0.35">
      <c r="A4450" s="33">
        <v>20529672951</v>
      </c>
      <c r="B4450" s="35" t="s">
        <v>6461</v>
      </c>
      <c r="C4450" s="15" t="s">
        <v>850</v>
      </c>
      <c r="D4450" s="35" t="s">
        <v>101</v>
      </c>
      <c r="E4450" t="e">
        <v>#N/A</v>
      </c>
    </row>
    <row r="4451" spans="1:5" x14ac:dyDescent="0.35">
      <c r="A4451" s="14">
        <v>20529674814</v>
      </c>
      <c r="B4451" s="15" t="s">
        <v>1128</v>
      </c>
      <c r="C4451" s="15" t="s">
        <v>850</v>
      </c>
      <c r="D4451" s="15" t="s">
        <v>101</v>
      </c>
      <c r="E4451" t="e">
        <v>#N/A</v>
      </c>
    </row>
    <row r="4452" spans="1:5" x14ac:dyDescent="0.35">
      <c r="A4452" s="14">
        <v>20529675896</v>
      </c>
      <c r="B4452" s="15" t="s">
        <v>1127</v>
      </c>
      <c r="C4452" s="15" t="s">
        <v>850</v>
      </c>
      <c r="D4452" s="15" t="s">
        <v>101</v>
      </c>
      <c r="E4452" t="e">
        <v>#N/A</v>
      </c>
    </row>
    <row r="4453" spans="1:5" x14ac:dyDescent="0.35">
      <c r="A4453" s="14">
        <v>20529682591</v>
      </c>
      <c r="B4453" s="15" t="s">
        <v>4823</v>
      </c>
      <c r="C4453" s="15" t="s">
        <v>850</v>
      </c>
      <c r="D4453" s="15" t="s">
        <v>101</v>
      </c>
      <c r="E4453" t="e">
        <v>#N/A</v>
      </c>
    </row>
    <row r="4454" spans="1:5" x14ac:dyDescent="0.35">
      <c r="A4454" s="14">
        <v>20529777974</v>
      </c>
      <c r="B4454" s="15" t="s">
        <v>4822</v>
      </c>
      <c r="C4454" s="15" t="s">
        <v>850</v>
      </c>
      <c r="D4454" s="15" t="s">
        <v>101</v>
      </c>
      <c r="E4454" t="e">
        <v>#N/A</v>
      </c>
    </row>
    <row r="4455" spans="1:5" x14ac:dyDescent="0.35">
      <c r="A4455" s="14">
        <v>20529808446</v>
      </c>
      <c r="B4455" s="15" t="s">
        <v>1126</v>
      </c>
      <c r="C4455" s="15" t="s">
        <v>850</v>
      </c>
      <c r="D4455" s="15" t="s">
        <v>101</v>
      </c>
      <c r="E4455" t="e">
        <v>#N/A</v>
      </c>
    </row>
    <row r="4456" spans="1:5" x14ac:dyDescent="0.35">
      <c r="A4456" s="14">
        <v>20529835338</v>
      </c>
      <c r="B4456" s="15" t="s">
        <v>4821</v>
      </c>
      <c r="C4456" s="15" t="s">
        <v>850</v>
      </c>
      <c r="D4456" s="15" t="s">
        <v>101</v>
      </c>
      <c r="E4456" t="e">
        <v>#N/A</v>
      </c>
    </row>
    <row r="4457" spans="1:5" x14ac:dyDescent="0.35">
      <c r="A4457" s="33">
        <v>20529867370</v>
      </c>
      <c r="B4457" s="35" t="s">
        <v>6398</v>
      </c>
      <c r="C4457" s="15" t="s">
        <v>850</v>
      </c>
      <c r="D4457" s="35" t="s">
        <v>101</v>
      </c>
      <c r="E4457" t="e">
        <v>#N/A</v>
      </c>
    </row>
    <row r="4458" spans="1:5" x14ac:dyDescent="0.35">
      <c r="A4458" s="33">
        <v>20529872292</v>
      </c>
      <c r="B4458" s="35" t="s">
        <v>6399</v>
      </c>
      <c r="C4458" s="15" t="s">
        <v>850</v>
      </c>
      <c r="D4458" s="35" t="s">
        <v>101</v>
      </c>
      <c r="E4458" t="e">
        <v>#N/A</v>
      </c>
    </row>
    <row r="4459" spans="1:5" x14ac:dyDescent="0.35">
      <c r="A4459" s="33">
        <v>20529872616</v>
      </c>
      <c r="B4459" s="35" t="s">
        <v>6400</v>
      </c>
      <c r="C4459" s="15" t="s">
        <v>850</v>
      </c>
      <c r="D4459" s="35" t="s">
        <v>101</v>
      </c>
      <c r="E4459" t="e">
        <v>#N/A</v>
      </c>
    </row>
    <row r="4460" spans="1:5" x14ac:dyDescent="0.35">
      <c r="A4460" s="33">
        <v>20529876018</v>
      </c>
      <c r="B4460" s="35" t="s">
        <v>6467</v>
      </c>
      <c r="C4460" s="15" t="s">
        <v>850</v>
      </c>
      <c r="D4460" s="35" t="s">
        <v>101</v>
      </c>
      <c r="E4460" t="e">
        <v>#N/A</v>
      </c>
    </row>
    <row r="4461" spans="1:5" x14ac:dyDescent="0.35">
      <c r="A4461" s="33">
        <v>20529877090</v>
      </c>
      <c r="B4461" s="35" t="s">
        <v>6462</v>
      </c>
      <c r="C4461" s="15" t="s">
        <v>850</v>
      </c>
      <c r="D4461" s="35" t="s">
        <v>101</v>
      </c>
      <c r="E4461" t="e">
        <v>#N/A</v>
      </c>
    </row>
    <row r="4462" spans="1:5" x14ac:dyDescent="0.35">
      <c r="A4462" s="14">
        <v>20529878495</v>
      </c>
      <c r="B4462" s="15" t="s">
        <v>4820</v>
      </c>
      <c r="C4462" s="15" t="s">
        <v>850</v>
      </c>
      <c r="D4462" s="15" t="s">
        <v>101</v>
      </c>
      <c r="E4462" t="e">
        <v>#N/A</v>
      </c>
    </row>
    <row r="4463" spans="1:5" x14ac:dyDescent="0.35">
      <c r="A4463" s="14">
        <v>20529884894</v>
      </c>
      <c r="B4463" s="15" t="s">
        <v>4819</v>
      </c>
      <c r="C4463" s="15" t="s">
        <v>850</v>
      </c>
      <c r="D4463" s="15" t="s">
        <v>101</v>
      </c>
      <c r="E4463" t="e">
        <v>#N/A</v>
      </c>
    </row>
    <row r="4464" spans="1:5" x14ac:dyDescent="0.35">
      <c r="A4464" s="14">
        <v>20529914122</v>
      </c>
      <c r="B4464" s="15" t="s">
        <v>4818</v>
      </c>
      <c r="C4464" s="15" t="s">
        <v>850</v>
      </c>
      <c r="D4464" s="15" t="s">
        <v>101</v>
      </c>
      <c r="E4464" t="e">
        <v>#N/A</v>
      </c>
    </row>
    <row r="4465" spans="1:5" x14ac:dyDescent="0.35">
      <c r="A4465" s="14">
        <v>20529918381</v>
      </c>
      <c r="B4465" s="15" t="s">
        <v>4816</v>
      </c>
      <c r="C4465" s="15" t="s">
        <v>850</v>
      </c>
      <c r="D4465" s="15" t="s">
        <v>101</v>
      </c>
      <c r="E4465" t="e">
        <v>#N/A</v>
      </c>
    </row>
    <row r="4466" spans="1:5" x14ac:dyDescent="0.35">
      <c r="A4466" s="33">
        <v>20529978104</v>
      </c>
      <c r="B4466" s="35" t="s">
        <v>6236</v>
      </c>
      <c r="C4466" s="15" t="s">
        <v>850</v>
      </c>
      <c r="D4466" s="35" t="s">
        <v>101</v>
      </c>
      <c r="E4466" t="e">
        <v>#N/A</v>
      </c>
    </row>
    <row r="4467" spans="1:5" x14ac:dyDescent="0.35">
      <c r="A4467" s="14">
        <v>20529997401</v>
      </c>
      <c r="B4467" s="15" t="s">
        <v>1125</v>
      </c>
      <c r="C4467" s="15" t="s">
        <v>850</v>
      </c>
      <c r="D4467" s="15" t="s">
        <v>101</v>
      </c>
      <c r="E4467" t="e">
        <v>#N/A</v>
      </c>
    </row>
    <row r="4468" spans="1:5" x14ac:dyDescent="0.35">
      <c r="A4468" s="14">
        <v>20530064345</v>
      </c>
      <c r="B4468" s="15" t="s">
        <v>4815</v>
      </c>
      <c r="C4468" s="15" t="s">
        <v>850</v>
      </c>
      <c r="D4468" s="15" t="s">
        <v>101</v>
      </c>
      <c r="E4468" t="e">
        <v>#N/A</v>
      </c>
    </row>
    <row r="4469" spans="1:5" x14ac:dyDescent="0.35">
      <c r="A4469" s="14">
        <v>20530064779</v>
      </c>
      <c r="B4469" s="15" t="s">
        <v>1124</v>
      </c>
      <c r="C4469" s="15" t="s">
        <v>850</v>
      </c>
      <c r="D4469" s="15" t="s">
        <v>101</v>
      </c>
      <c r="E4469" t="e">
        <v>#N/A</v>
      </c>
    </row>
    <row r="4470" spans="1:5" x14ac:dyDescent="0.35">
      <c r="A4470" s="14">
        <v>20530066631</v>
      </c>
      <c r="B4470" s="15" t="s">
        <v>4814</v>
      </c>
      <c r="C4470" s="15" t="s">
        <v>850</v>
      </c>
      <c r="D4470" s="15" t="s">
        <v>101</v>
      </c>
      <c r="E4470" t="e">
        <v>#N/A</v>
      </c>
    </row>
    <row r="4471" spans="1:5" x14ac:dyDescent="0.35">
      <c r="A4471" s="14">
        <v>20530084532</v>
      </c>
      <c r="B4471" s="15" t="s">
        <v>4813</v>
      </c>
      <c r="C4471" s="15" t="s">
        <v>850</v>
      </c>
      <c r="D4471" s="15" t="s">
        <v>101</v>
      </c>
      <c r="E4471" t="e">
        <v>#N/A</v>
      </c>
    </row>
    <row r="4472" spans="1:5" x14ac:dyDescent="0.35">
      <c r="A4472" s="14">
        <v>20530099645</v>
      </c>
      <c r="B4472" s="15" t="s">
        <v>1123</v>
      </c>
      <c r="C4472" s="15" t="s">
        <v>850</v>
      </c>
      <c r="D4472" s="15" t="s">
        <v>101</v>
      </c>
      <c r="E4472" t="e">
        <v>#N/A</v>
      </c>
    </row>
    <row r="4473" spans="1:5" x14ac:dyDescent="0.35">
      <c r="A4473" s="14">
        <v>20530162193</v>
      </c>
      <c r="B4473" s="15" t="s">
        <v>4812</v>
      </c>
      <c r="C4473" s="15" t="s">
        <v>850</v>
      </c>
      <c r="D4473" s="15" t="s">
        <v>101</v>
      </c>
      <c r="E4473" t="e">
        <v>#N/A</v>
      </c>
    </row>
    <row r="4474" spans="1:5" x14ac:dyDescent="0.35">
      <c r="A4474" s="14">
        <v>20530187005</v>
      </c>
      <c r="B4474" s="15" t="s">
        <v>3507</v>
      </c>
      <c r="C4474" s="15" t="s">
        <v>850</v>
      </c>
      <c r="D4474" s="15" t="s">
        <v>101</v>
      </c>
      <c r="E4474" t="e">
        <v>#N/A</v>
      </c>
    </row>
    <row r="4475" spans="1:5" x14ac:dyDescent="0.35">
      <c r="A4475" s="14">
        <v>20530204023</v>
      </c>
      <c r="B4475" s="15" t="s">
        <v>4811</v>
      </c>
      <c r="C4475" s="15" t="s">
        <v>850</v>
      </c>
      <c r="D4475" s="15" t="s">
        <v>101</v>
      </c>
      <c r="E4475" t="e">
        <v>#N/A</v>
      </c>
    </row>
    <row r="4476" spans="1:5" x14ac:dyDescent="0.35">
      <c r="A4476" s="14">
        <v>20530215068</v>
      </c>
      <c r="B4476" s="15" t="s">
        <v>4810</v>
      </c>
      <c r="C4476" s="15" t="s">
        <v>850</v>
      </c>
      <c r="D4476" s="15" t="s">
        <v>101</v>
      </c>
      <c r="E4476" t="e">
        <v>#N/A</v>
      </c>
    </row>
    <row r="4477" spans="1:5" x14ac:dyDescent="0.35">
      <c r="A4477" s="14">
        <v>20530221114</v>
      </c>
      <c r="B4477" s="15" t="s">
        <v>4809</v>
      </c>
      <c r="C4477" s="15" t="s">
        <v>850</v>
      </c>
      <c r="D4477" s="15" t="s">
        <v>101</v>
      </c>
      <c r="E4477" t="e">
        <v>#N/A</v>
      </c>
    </row>
    <row r="4478" spans="1:5" x14ac:dyDescent="0.35">
      <c r="A4478" s="14">
        <v>20530222943</v>
      </c>
      <c r="B4478" s="15" t="s">
        <v>4807</v>
      </c>
      <c r="C4478" s="15" t="s">
        <v>850</v>
      </c>
      <c r="D4478" s="15" t="s">
        <v>101</v>
      </c>
      <c r="E4478" t="e">
        <v>#N/A</v>
      </c>
    </row>
    <row r="4479" spans="1:5" x14ac:dyDescent="0.35">
      <c r="A4479" s="14">
        <v>20530233988</v>
      </c>
      <c r="B4479" s="15" t="s">
        <v>4806</v>
      </c>
      <c r="C4479" s="15" t="s">
        <v>850</v>
      </c>
      <c r="D4479" s="15" t="s">
        <v>101</v>
      </c>
      <c r="E4479" t="e">
        <v>#N/A</v>
      </c>
    </row>
    <row r="4480" spans="1:5" x14ac:dyDescent="0.35">
      <c r="A4480" s="14">
        <v>20530250301</v>
      </c>
      <c r="B4480" s="15" t="s">
        <v>4805</v>
      </c>
      <c r="C4480" s="15" t="s">
        <v>850</v>
      </c>
      <c r="D4480" s="15" t="s">
        <v>101</v>
      </c>
      <c r="E4480" t="e">
        <v>#N/A</v>
      </c>
    </row>
    <row r="4481" spans="1:5" x14ac:dyDescent="0.35">
      <c r="A4481" s="14">
        <v>20530261175</v>
      </c>
      <c r="B4481" s="15" t="s">
        <v>4804</v>
      </c>
      <c r="C4481" s="15" t="s">
        <v>850</v>
      </c>
      <c r="D4481" s="15" t="s">
        <v>101</v>
      </c>
      <c r="E4481" t="e">
        <v>#N/A</v>
      </c>
    </row>
    <row r="4482" spans="1:5" x14ac:dyDescent="0.35">
      <c r="A4482" s="14">
        <v>20530261418</v>
      </c>
      <c r="B4482" s="15" t="s">
        <v>3656</v>
      </c>
      <c r="C4482" s="15" t="s">
        <v>850</v>
      </c>
      <c r="D4482" s="15" t="s">
        <v>101</v>
      </c>
      <c r="E4482" t="e">
        <v>#N/A</v>
      </c>
    </row>
    <row r="4483" spans="1:5" x14ac:dyDescent="0.35">
      <c r="A4483" s="14">
        <v>20530263461</v>
      </c>
      <c r="B4483" s="15" t="s">
        <v>4803</v>
      </c>
      <c r="C4483" s="15" t="s">
        <v>850</v>
      </c>
      <c r="D4483" s="15" t="s">
        <v>101</v>
      </c>
      <c r="E4483" t="e">
        <v>#N/A</v>
      </c>
    </row>
    <row r="4484" spans="1:5" x14ac:dyDescent="0.35">
      <c r="A4484" s="14">
        <v>20530264352</v>
      </c>
      <c r="B4484" s="15" t="s">
        <v>4802</v>
      </c>
      <c r="C4484" s="15" t="s">
        <v>850</v>
      </c>
      <c r="D4484" s="15" t="s">
        <v>101</v>
      </c>
      <c r="E4484" t="e">
        <v>#N/A</v>
      </c>
    </row>
    <row r="4485" spans="1:5" x14ac:dyDescent="0.35">
      <c r="A4485" s="14">
        <v>20530264786</v>
      </c>
      <c r="B4485" s="15" t="s">
        <v>4801</v>
      </c>
      <c r="C4485" s="15" t="s">
        <v>850</v>
      </c>
      <c r="D4485" s="15" t="s">
        <v>101</v>
      </c>
      <c r="E4485" t="e">
        <v>#N/A</v>
      </c>
    </row>
    <row r="4486" spans="1:5" x14ac:dyDescent="0.35">
      <c r="A4486" s="14">
        <v>20530268935</v>
      </c>
      <c r="B4486" s="15" t="s">
        <v>4800</v>
      </c>
      <c r="C4486" s="15" t="s">
        <v>850</v>
      </c>
      <c r="D4486" s="15" t="s">
        <v>101</v>
      </c>
      <c r="E4486" t="e">
        <v>#N/A</v>
      </c>
    </row>
    <row r="4487" spans="1:5" x14ac:dyDescent="0.35">
      <c r="A4487" s="14">
        <v>20530341284</v>
      </c>
      <c r="B4487" s="15" t="s">
        <v>4799</v>
      </c>
      <c r="C4487" s="15" t="s">
        <v>850</v>
      </c>
      <c r="D4487" s="15" t="s">
        <v>101</v>
      </c>
      <c r="E4487" t="e">
        <v>#N/A</v>
      </c>
    </row>
    <row r="4488" spans="1:5" x14ac:dyDescent="0.35">
      <c r="A4488" s="14">
        <v>20530585825</v>
      </c>
      <c r="B4488" s="15" t="s">
        <v>3669</v>
      </c>
      <c r="C4488" s="15" t="s">
        <v>850</v>
      </c>
      <c r="D4488" s="15" t="s">
        <v>6</v>
      </c>
      <c r="E4488" t="e">
        <v>#N/A</v>
      </c>
    </row>
    <row r="4489" spans="1:5" x14ac:dyDescent="0.35">
      <c r="A4489" s="14">
        <v>20530596436</v>
      </c>
      <c r="B4489" s="15" t="s">
        <v>4798</v>
      </c>
      <c r="C4489" s="15" t="s">
        <v>850</v>
      </c>
      <c r="D4489" s="15" t="s">
        <v>6</v>
      </c>
      <c r="E4489" t="e">
        <v>#N/A</v>
      </c>
    </row>
    <row r="4490" spans="1:5" x14ac:dyDescent="0.35">
      <c r="A4490" s="14">
        <v>20530610366</v>
      </c>
      <c r="B4490" s="15" t="s">
        <v>4797</v>
      </c>
      <c r="C4490" s="15" t="s">
        <v>850</v>
      </c>
      <c r="D4490" s="15" t="s">
        <v>6</v>
      </c>
      <c r="E4490" t="e">
        <v>#N/A</v>
      </c>
    </row>
    <row r="4491" spans="1:5" x14ac:dyDescent="0.35">
      <c r="A4491" s="14">
        <v>20530688390</v>
      </c>
      <c r="B4491" s="15" t="s">
        <v>340</v>
      </c>
      <c r="C4491" s="15" t="s">
        <v>850</v>
      </c>
      <c r="D4491" s="15" t="s">
        <v>6</v>
      </c>
      <c r="E4491" t="e">
        <v>#N/A</v>
      </c>
    </row>
    <row r="4492" spans="1:5" x14ac:dyDescent="0.35">
      <c r="A4492" s="14">
        <v>20530689019</v>
      </c>
      <c r="B4492" s="15" t="s">
        <v>1122</v>
      </c>
      <c r="C4492" s="15" t="s">
        <v>850</v>
      </c>
      <c r="D4492" s="15" t="s">
        <v>101</v>
      </c>
      <c r="E4492" t="e">
        <v>#N/A</v>
      </c>
    </row>
    <row r="4493" spans="1:5" x14ac:dyDescent="0.35">
      <c r="A4493" s="14">
        <v>20530703615</v>
      </c>
      <c r="B4493" s="15" t="s">
        <v>4796</v>
      </c>
      <c r="C4493" s="15" t="s">
        <v>850</v>
      </c>
      <c r="D4493" s="15" t="s">
        <v>101</v>
      </c>
      <c r="E4493" t="e">
        <v>#N/A</v>
      </c>
    </row>
    <row r="4494" spans="1:5" x14ac:dyDescent="0.35">
      <c r="A4494" s="14">
        <v>20530704425</v>
      </c>
      <c r="B4494" s="15" t="s">
        <v>4795</v>
      </c>
      <c r="C4494" s="15" t="s">
        <v>850</v>
      </c>
      <c r="D4494" s="15" t="s">
        <v>101</v>
      </c>
      <c r="E4494" t="e">
        <v>#N/A</v>
      </c>
    </row>
    <row r="4495" spans="1:5" x14ac:dyDescent="0.35">
      <c r="A4495" s="14">
        <v>20530707793</v>
      </c>
      <c r="B4495" s="15" t="s">
        <v>4794</v>
      </c>
      <c r="C4495" s="15" t="s">
        <v>850</v>
      </c>
      <c r="D4495" s="15" t="s">
        <v>6</v>
      </c>
      <c r="E4495" t="e">
        <v>#N/A</v>
      </c>
    </row>
    <row r="4496" spans="1:5" x14ac:dyDescent="0.35">
      <c r="A4496" s="14">
        <v>20530736114</v>
      </c>
      <c r="B4496" s="15" t="s">
        <v>4793</v>
      </c>
      <c r="C4496" s="15" t="s">
        <v>850</v>
      </c>
      <c r="D4496" s="15" t="s">
        <v>6</v>
      </c>
      <c r="E4496" t="e">
        <v>#N/A</v>
      </c>
    </row>
    <row r="4497" spans="1:5" x14ac:dyDescent="0.35">
      <c r="A4497" s="14">
        <v>20530741207</v>
      </c>
      <c r="B4497" s="15" t="s">
        <v>1121</v>
      </c>
      <c r="C4497" s="15" t="s">
        <v>850</v>
      </c>
      <c r="D4497" s="15" t="s">
        <v>101</v>
      </c>
      <c r="E4497" t="e">
        <v>#N/A</v>
      </c>
    </row>
    <row r="4498" spans="1:5" x14ac:dyDescent="0.35">
      <c r="A4498" s="14">
        <v>20530751342</v>
      </c>
      <c r="B4498" s="15" t="s">
        <v>4792</v>
      </c>
      <c r="C4498" s="15" t="s">
        <v>850</v>
      </c>
      <c r="D4498" s="15" t="s">
        <v>101</v>
      </c>
      <c r="E4498" t="e">
        <v>#N/A</v>
      </c>
    </row>
    <row r="4499" spans="1:5" x14ac:dyDescent="0.35">
      <c r="A4499" s="14">
        <v>20530751423</v>
      </c>
      <c r="B4499" s="15" t="s">
        <v>4791</v>
      </c>
      <c r="C4499" s="15" t="s">
        <v>850</v>
      </c>
      <c r="D4499" s="15" t="s">
        <v>101</v>
      </c>
      <c r="E4499" t="e">
        <v>#N/A</v>
      </c>
    </row>
    <row r="4500" spans="1:5" x14ac:dyDescent="0.35">
      <c r="A4500" s="14">
        <v>20530752748</v>
      </c>
      <c r="B4500" s="15" t="s">
        <v>4790</v>
      </c>
      <c r="C4500" s="15" t="s">
        <v>850</v>
      </c>
      <c r="D4500" s="15" t="s">
        <v>101</v>
      </c>
      <c r="E4500" t="e">
        <v>#N/A</v>
      </c>
    </row>
    <row r="4501" spans="1:5" x14ac:dyDescent="0.35">
      <c r="A4501" s="14">
        <v>20530759831</v>
      </c>
      <c r="B4501" s="15" t="s">
        <v>4789</v>
      </c>
      <c r="C4501" s="15" t="s">
        <v>850</v>
      </c>
      <c r="D4501" s="15" t="s">
        <v>101</v>
      </c>
      <c r="E4501" t="e">
        <v>#N/A</v>
      </c>
    </row>
    <row r="4502" spans="1:5" x14ac:dyDescent="0.35">
      <c r="A4502" s="14">
        <v>20530763863</v>
      </c>
      <c r="B4502" s="15" t="s">
        <v>4788</v>
      </c>
      <c r="C4502" s="15" t="s">
        <v>850</v>
      </c>
      <c r="D4502" s="15" t="s">
        <v>101</v>
      </c>
      <c r="E4502" t="e">
        <v>#N/A</v>
      </c>
    </row>
    <row r="4503" spans="1:5" x14ac:dyDescent="0.35">
      <c r="A4503" s="14">
        <v>20530764835</v>
      </c>
      <c r="B4503" s="15" t="s">
        <v>1120</v>
      </c>
      <c r="C4503" s="15" t="s">
        <v>850</v>
      </c>
      <c r="D4503" s="15" t="s">
        <v>6</v>
      </c>
      <c r="E4503" t="e">
        <v>#N/A</v>
      </c>
    </row>
    <row r="4504" spans="1:5" x14ac:dyDescent="0.35">
      <c r="A4504" s="14">
        <v>20530776841</v>
      </c>
      <c r="B4504" s="15" t="s">
        <v>4786</v>
      </c>
      <c r="C4504" s="15" t="s">
        <v>850</v>
      </c>
      <c r="D4504" s="15" t="s">
        <v>101</v>
      </c>
      <c r="E4504" t="e">
        <v>#N/A</v>
      </c>
    </row>
    <row r="4505" spans="1:5" x14ac:dyDescent="0.35">
      <c r="A4505" s="14">
        <v>20530777147</v>
      </c>
      <c r="B4505" s="15" t="s">
        <v>4785</v>
      </c>
      <c r="C4505" s="15" t="s">
        <v>850</v>
      </c>
      <c r="D4505" s="15" t="s">
        <v>101</v>
      </c>
      <c r="E4505" t="e">
        <v>#N/A</v>
      </c>
    </row>
    <row r="4506" spans="1:5" x14ac:dyDescent="0.35">
      <c r="A4506" s="14">
        <v>20530780016</v>
      </c>
      <c r="B4506" s="15" t="s">
        <v>4784</v>
      </c>
      <c r="C4506" s="15" t="s">
        <v>850</v>
      </c>
      <c r="D4506" s="15" t="s">
        <v>101</v>
      </c>
      <c r="E4506" t="e">
        <v>#N/A</v>
      </c>
    </row>
    <row r="4507" spans="1:5" x14ac:dyDescent="0.35">
      <c r="A4507" s="14">
        <v>20530780105</v>
      </c>
      <c r="B4507" s="15" t="s">
        <v>4783</v>
      </c>
      <c r="C4507" s="15" t="s">
        <v>850</v>
      </c>
      <c r="D4507" s="15" t="s">
        <v>101</v>
      </c>
      <c r="E4507" t="e">
        <v>#N/A</v>
      </c>
    </row>
    <row r="4508" spans="1:5" x14ac:dyDescent="0.35">
      <c r="A4508" s="14">
        <v>20530780792</v>
      </c>
      <c r="B4508" s="15" t="s">
        <v>4781</v>
      </c>
      <c r="C4508" s="15" t="s">
        <v>850</v>
      </c>
      <c r="D4508" s="15" t="s">
        <v>101</v>
      </c>
      <c r="E4508" t="e">
        <v>#N/A</v>
      </c>
    </row>
    <row r="4509" spans="1:5" x14ac:dyDescent="0.35">
      <c r="A4509" s="14">
        <v>20530784780</v>
      </c>
      <c r="B4509" s="15" t="s">
        <v>1119</v>
      </c>
      <c r="C4509" s="15" t="s">
        <v>850</v>
      </c>
      <c r="D4509" s="15" t="s">
        <v>101</v>
      </c>
      <c r="E4509" t="e">
        <v>#N/A</v>
      </c>
    </row>
    <row r="4510" spans="1:5" x14ac:dyDescent="0.35">
      <c r="A4510" s="14">
        <v>20530788343</v>
      </c>
      <c r="B4510" s="15" t="s">
        <v>4780</v>
      </c>
      <c r="C4510" s="15" t="s">
        <v>850</v>
      </c>
      <c r="D4510" s="15" t="s">
        <v>101</v>
      </c>
      <c r="E4510" t="e">
        <v>#N/A</v>
      </c>
    </row>
    <row r="4511" spans="1:5" x14ac:dyDescent="0.35">
      <c r="A4511" s="14">
        <v>20530799205</v>
      </c>
      <c r="B4511" s="15" t="s">
        <v>4779</v>
      </c>
      <c r="C4511" s="15" t="s">
        <v>850</v>
      </c>
      <c r="D4511" s="15" t="s">
        <v>101</v>
      </c>
      <c r="E4511" t="e">
        <v>#N/A</v>
      </c>
    </row>
    <row r="4512" spans="1:5" x14ac:dyDescent="0.35">
      <c r="A4512" s="14">
        <v>20530818943</v>
      </c>
      <c r="B4512" s="15" t="s">
        <v>4778</v>
      </c>
      <c r="C4512" s="15" t="s">
        <v>850</v>
      </c>
      <c r="D4512" s="15" t="s">
        <v>101</v>
      </c>
      <c r="E4512" t="e">
        <v>#N/A</v>
      </c>
    </row>
    <row r="4513" spans="1:5" x14ac:dyDescent="0.35">
      <c r="A4513" s="14">
        <v>20530820417</v>
      </c>
      <c r="B4513" s="15" t="s">
        <v>4777</v>
      </c>
      <c r="C4513" s="15" t="s">
        <v>850</v>
      </c>
      <c r="D4513" s="15" t="s">
        <v>101</v>
      </c>
      <c r="E4513" t="e">
        <v>#N/A</v>
      </c>
    </row>
    <row r="4514" spans="1:5" x14ac:dyDescent="0.35">
      <c r="A4514" s="14">
        <v>20530821065</v>
      </c>
      <c r="B4514" s="15" t="s">
        <v>4776</v>
      </c>
      <c r="C4514" s="15" t="s">
        <v>850</v>
      </c>
      <c r="D4514" s="15" t="s">
        <v>101</v>
      </c>
      <c r="E4514" t="e">
        <v>#N/A</v>
      </c>
    </row>
    <row r="4515" spans="1:5" x14ac:dyDescent="0.35">
      <c r="A4515" s="14">
        <v>20530826377</v>
      </c>
      <c r="B4515" s="15" t="s">
        <v>4775</v>
      </c>
      <c r="C4515" s="15" t="s">
        <v>850</v>
      </c>
      <c r="D4515" s="15" t="s">
        <v>101</v>
      </c>
      <c r="E4515" t="e">
        <v>#N/A</v>
      </c>
    </row>
    <row r="4516" spans="1:5" x14ac:dyDescent="0.35">
      <c r="A4516" s="14">
        <v>20530831885</v>
      </c>
      <c r="B4516" s="15" t="s">
        <v>4774</v>
      </c>
      <c r="C4516" s="15" t="s">
        <v>850</v>
      </c>
      <c r="D4516" s="15" t="s">
        <v>101</v>
      </c>
      <c r="E4516" t="e">
        <v>#N/A</v>
      </c>
    </row>
    <row r="4517" spans="1:5" x14ac:dyDescent="0.35">
      <c r="A4517" s="14">
        <v>20530872212</v>
      </c>
      <c r="B4517" s="15" t="s">
        <v>4773</v>
      </c>
      <c r="C4517" s="15" t="s">
        <v>850</v>
      </c>
      <c r="D4517" s="15" t="s">
        <v>101</v>
      </c>
      <c r="E4517" t="e">
        <v>#N/A</v>
      </c>
    </row>
    <row r="4518" spans="1:5" x14ac:dyDescent="0.35">
      <c r="A4518" s="14">
        <v>20530875319</v>
      </c>
      <c r="B4518" s="15" t="s">
        <v>4772</v>
      </c>
      <c r="C4518" s="15" t="s">
        <v>850</v>
      </c>
      <c r="D4518" s="15" t="s">
        <v>101</v>
      </c>
      <c r="E4518" t="e">
        <v>#N/A</v>
      </c>
    </row>
    <row r="4519" spans="1:5" x14ac:dyDescent="0.35">
      <c r="A4519" s="14">
        <v>20530875408</v>
      </c>
      <c r="B4519" s="15" t="s">
        <v>4771</v>
      </c>
      <c r="C4519" s="15" t="s">
        <v>850</v>
      </c>
      <c r="D4519" s="15" t="s">
        <v>101</v>
      </c>
      <c r="E4519" t="e">
        <v>#N/A</v>
      </c>
    </row>
    <row r="4520" spans="1:5" x14ac:dyDescent="0.35">
      <c r="A4520" s="14">
        <v>20530877796</v>
      </c>
      <c r="B4520" s="15" t="s">
        <v>4716</v>
      </c>
      <c r="C4520" s="15" t="s">
        <v>850</v>
      </c>
      <c r="D4520" s="15" t="s">
        <v>101</v>
      </c>
      <c r="E4520" t="e">
        <v>#N/A</v>
      </c>
    </row>
    <row r="4521" spans="1:5" x14ac:dyDescent="0.35">
      <c r="A4521" s="14">
        <v>20530884814</v>
      </c>
      <c r="B4521" s="15" t="s">
        <v>4770</v>
      </c>
      <c r="C4521" s="15" t="s">
        <v>850</v>
      </c>
      <c r="D4521" s="15" t="s">
        <v>101</v>
      </c>
      <c r="E4521" t="e">
        <v>#N/A</v>
      </c>
    </row>
    <row r="4522" spans="1:5" x14ac:dyDescent="0.35">
      <c r="A4522" s="14">
        <v>20530889964</v>
      </c>
      <c r="B4522" s="15" t="s">
        <v>4769</v>
      </c>
      <c r="C4522" s="15" t="s">
        <v>850</v>
      </c>
      <c r="D4522" s="15" t="s">
        <v>101</v>
      </c>
      <c r="E4522" t="e">
        <v>#N/A</v>
      </c>
    </row>
    <row r="4523" spans="1:5" x14ac:dyDescent="0.35">
      <c r="A4523" s="14">
        <v>20530901417</v>
      </c>
      <c r="B4523" s="15" t="s">
        <v>4767</v>
      </c>
      <c r="C4523" s="15" t="s">
        <v>850</v>
      </c>
      <c r="D4523" s="15" t="s">
        <v>101</v>
      </c>
      <c r="E4523" t="e">
        <v>#N/A</v>
      </c>
    </row>
    <row r="4524" spans="1:5" x14ac:dyDescent="0.35">
      <c r="A4524" s="14">
        <v>20530920713</v>
      </c>
      <c r="B4524" s="15" t="s">
        <v>4766</v>
      </c>
      <c r="C4524" s="15" t="s">
        <v>850</v>
      </c>
      <c r="D4524" s="15" t="s">
        <v>101</v>
      </c>
      <c r="E4524" t="e">
        <v>#N/A</v>
      </c>
    </row>
    <row r="4525" spans="1:5" x14ac:dyDescent="0.35">
      <c r="A4525" s="14">
        <v>20530920985</v>
      </c>
      <c r="B4525" s="15" t="s">
        <v>4765</v>
      </c>
      <c r="C4525" s="15" t="s">
        <v>850</v>
      </c>
      <c r="D4525" s="15" t="s">
        <v>101</v>
      </c>
      <c r="E4525" t="e">
        <v>#N/A</v>
      </c>
    </row>
    <row r="4526" spans="1:5" x14ac:dyDescent="0.35">
      <c r="A4526" s="14">
        <v>20530925197</v>
      </c>
      <c r="B4526" s="15" t="s">
        <v>4764</v>
      </c>
      <c r="C4526" s="15" t="s">
        <v>850</v>
      </c>
      <c r="D4526" s="15" t="s">
        <v>101</v>
      </c>
      <c r="E4526" t="e">
        <v>#N/A</v>
      </c>
    </row>
    <row r="4527" spans="1:5" x14ac:dyDescent="0.35">
      <c r="A4527" s="14">
        <v>20530933459</v>
      </c>
      <c r="B4527" s="15" t="s">
        <v>4763</v>
      </c>
      <c r="C4527" s="15" t="s">
        <v>850</v>
      </c>
      <c r="D4527" s="15" t="s">
        <v>101</v>
      </c>
      <c r="E4527" t="e">
        <v>#N/A</v>
      </c>
    </row>
    <row r="4528" spans="1:5" x14ac:dyDescent="0.35">
      <c r="A4528" s="14">
        <v>20530944817</v>
      </c>
      <c r="B4528" s="15" t="s">
        <v>1118</v>
      </c>
      <c r="C4528" s="15" t="s">
        <v>850</v>
      </c>
      <c r="D4528" s="15" t="s">
        <v>6</v>
      </c>
      <c r="E4528" t="e">
        <v>#N/A</v>
      </c>
    </row>
    <row r="4529" spans="1:5" x14ac:dyDescent="0.35">
      <c r="A4529" s="14">
        <v>20530948642</v>
      </c>
      <c r="B4529" s="15" t="s">
        <v>4762</v>
      </c>
      <c r="C4529" s="15" t="s">
        <v>850</v>
      </c>
      <c r="D4529" s="15" t="s">
        <v>101</v>
      </c>
      <c r="E4529" t="e">
        <v>#N/A</v>
      </c>
    </row>
    <row r="4530" spans="1:5" x14ac:dyDescent="0.35">
      <c r="A4530" s="14">
        <v>20530951431</v>
      </c>
      <c r="B4530" s="15" t="s">
        <v>4761</v>
      </c>
      <c r="C4530" s="15" t="s">
        <v>850</v>
      </c>
      <c r="D4530" s="15" t="s">
        <v>101</v>
      </c>
      <c r="E4530" t="e">
        <v>#N/A</v>
      </c>
    </row>
    <row r="4531" spans="1:5" x14ac:dyDescent="0.35">
      <c r="A4531" s="14">
        <v>20530953999</v>
      </c>
      <c r="B4531" s="15" t="s">
        <v>4760</v>
      </c>
      <c r="C4531" s="15" t="s">
        <v>850</v>
      </c>
      <c r="D4531" s="15" t="s">
        <v>101</v>
      </c>
      <c r="E4531" t="e">
        <v>#N/A</v>
      </c>
    </row>
    <row r="4532" spans="1:5" x14ac:dyDescent="0.35">
      <c r="A4532" s="14">
        <v>20530955932</v>
      </c>
      <c r="B4532" s="15" t="s">
        <v>4759</v>
      </c>
      <c r="C4532" s="15" t="s">
        <v>850</v>
      </c>
      <c r="D4532" s="15" t="s">
        <v>101</v>
      </c>
      <c r="E4532" t="e">
        <v>#N/A</v>
      </c>
    </row>
    <row r="4533" spans="1:5" x14ac:dyDescent="0.35">
      <c r="A4533" s="14">
        <v>20530957552</v>
      </c>
      <c r="B4533" s="15" t="s">
        <v>4758</v>
      </c>
      <c r="C4533" s="15" t="s">
        <v>850</v>
      </c>
      <c r="D4533" s="15" t="s">
        <v>101</v>
      </c>
      <c r="E4533" t="e">
        <v>#N/A</v>
      </c>
    </row>
    <row r="4534" spans="1:5" x14ac:dyDescent="0.35">
      <c r="A4534" s="14">
        <v>20530960936</v>
      </c>
      <c r="B4534" s="15" t="s">
        <v>4757</v>
      </c>
      <c r="C4534" s="15" t="s">
        <v>850</v>
      </c>
      <c r="D4534" s="15" t="s">
        <v>101</v>
      </c>
      <c r="E4534" t="e">
        <v>#N/A</v>
      </c>
    </row>
    <row r="4535" spans="1:5" x14ac:dyDescent="0.35">
      <c r="A4535" s="14">
        <v>20530965491</v>
      </c>
      <c r="B4535" s="15" t="s">
        <v>4756</v>
      </c>
      <c r="C4535" s="15" t="s">
        <v>850</v>
      </c>
      <c r="D4535" s="15" t="s">
        <v>6</v>
      </c>
      <c r="E4535" t="e">
        <v>#N/A</v>
      </c>
    </row>
    <row r="4536" spans="1:5" x14ac:dyDescent="0.35">
      <c r="A4536" s="14">
        <v>20530966039</v>
      </c>
      <c r="B4536" s="15" t="s">
        <v>4755</v>
      </c>
      <c r="C4536" s="15" t="s">
        <v>850</v>
      </c>
      <c r="D4536" s="15" t="s">
        <v>101</v>
      </c>
      <c r="E4536" t="e">
        <v>#N/A</v>
      </c>
    </row>
    <row r="4537" spans="1:5" x14ac:dyDescent="0.35">
      <c r="A4537" s="14">
        <v>20530968597</v>
      </c>
      <c r="B4537" s="15" t="s">
        <v>4754</v>
      </c>
      <c r="C4537" s="15" t="s">
        <v>850</v>
      </c>
      <c r="D4537" s="15" t="s">
        <v>101</v>
      </c>
      <c r="E4537" t="e">
        <v>#N/A</v>
      </c>
    </row>
    <row r="4538" spans="1:5" x14ac:dyDescent="0.35">
      <c r="A4538" s="14">
        <v>20530969992</v>
      </c>
      <c r="B4538" s="15" t="s">
        <v>4753</v>
      </c>
      <c r="C4538" s="15" t="s">
        <v>850</v>
      </c>
      <c r="D4538" s="15" t="s">
        <v>101</v>
      </c>
      <c r="E4538" t="e">
        <v>#N/A</v>
      </c>
    </row>
    <row r="4539" spans="1:5" x14ac:dyDescent="0.35">
      <c r="A4539" s="14">
        <v>20530970656</v>
      </c>
      <c r="B4539" s="15" t="s">
        <v>4752</v>
      </c>
      <c r="C4539" s="15" t="s">
        <v>850</v>
      </c>
      <c r="D4539" s="15" t="s">
        <v>101</v>
      </c>
      <c r="E4539" t="e">
        <v>#N/A</v>
      </c>
    </row>
    <row r="4540" spans="1:5" x14ac:dyDescent="0.35">
      <c r="A4540" s="14">
        <v>20530971202</v>
      </c>
      <c r="B4540" s="15" t="s">
        <v>4169</v>
      </c>
      <c r="C4540" s="15" t="s">
        <v>850</v>
      </c>
      <c r="D4540" s="15" t="s">
        <v>6</v>
      </c>
      <c r="E4540" t="e">
        <v>#N/A</v>
      </c>
    </row>
    <row r="4541" spans="1:5" x14ac:dyDescent="0.35">
      <c r="A4541" s="14">
        <v>20530971971</v>
      </c>
      <c r="B4541" s="15" t="s">
        <v>4751</v>
      </c>
      <c r="C4541" s="15" t="s">
        <v>850</v>
      </c>
      <c r="D4541" s="15" t="s">
        <v>101</v>
      </c>
      <c r="E4541" t="e">
        <v>#N/A</v>
      </c>
    </row>
    <row r="4542" spans="1:5" x14ac:dyDescent="0.35">
      <c r="A4542" s="14">
        <v>20530973671</v>
      </c>
      <c r="B4542" s="15" t="s">
        <v>4750</v>
      </c>
      <c r="C4542" s="15" t="s">
        <v>850</v>
      </c>
      <c r="D4542" s="15" t="s">
        <v>101</v>
      </c>
      <c r="E4542" t="e">
        <v>#N/A</v>
      </c>
    </row>
    <row r="4543" spans="1:5" x14ac:dyDescent="0.35">
      <c r="A4543" s="14">
        <v>20530974309</v>
      </c>
      <c r="B4543" s="15" t="s">
        <v>4749</v>
      </c>
      <c r="C4543" s="15" t="s">
        <v>850</v>
      </c>
      <c r="D4543" s="15" t="s">
        <v>101</v>
      </c>
      <c r="E4543" t="e">
        <v>#N/A</v>
      </c>
    </row>
    <row r="4544" spans="1:5" x14ac:dyDescent="0.35">
      <c r="A4544" s="14">
        <v>20530974643</v>
      </c>
      <c r="B4544" s="15" t="s">
        <v>4748</v>
      </c>
      <c r="C4544" s="15" t="s">
        <v>850</v>
      </c>
      <c r="D4544" s="15" t="s">
        <v>101</v>
      </c>
      <c r="E4544" t="e">
        <v>#N/A</v>
      </c>
    </row>
    <row r="4545" spans="1:5" x14ac:dyDescent="0.35">
      <c r="A4545" s="14">
        <v>20530975968</v>
      </c>
      <c r="B4545" s="15" t="s">
        <v>4747</v>
      </c>
      <c r="C4545" s="15" t="s">
        <v>850</v>
      </c>
      <c r="D4545" s="15" t="s">
        <v>101</v>
      </c>
      <c r="E4545" t="e">
        <v>#N/A</v>
      </c>
    </row>
    <row r="4546" spans="1:5" x14ac:dyDescent="0.35">
      <c r="A4546" s="14">
        <v>20530977588</v>
      </c>
      <c r="B4546" s="15" t="s">
        <v>4745</v>
      </c>
      <c r="C4546" s="15" t="s">
        <v>850</v>
      </c>
      <c r="D4546" s="15" t="s">
        <v>101</v>
      </c>
      <c r="E4546" t="e">
        <v>#N/A</v>
      </c>
    </row>
    <row r="4547" spans="1:5" x14ac:dyDescent="0.35">
      <c r="A4547" s="14">
        <v>20530977740</v>
      </c>
      <c r="B4547" s="15" t="s">
        <v>4744</v>
      </c>
      <c r="C4547" s="15" t="s">
        <v>850</v>
      </c>
      <c r="D4547" s="15" t="s">
        <v>101</v>
      </c>
      <c r="E4547" t="e">
        <v>#N/A</v>
      </c>
    </row>
    <row r="4548" spans="1:5" x14ac:dyDescent="0.35">
      <c r="A4548" s="14">
        <v>20530977821</v>
      </c>
      <c r="B4548" s="15" t="s">
        <v>4743</v>
      </c>
      <c r="C4548" s="15" t="s">
        <v>850</v>
      </c>
      <c r="D4548" s="15" t="s">
        <v>101</v>
      </c>
      <c r="E4548" t="e">
        <v>#N/A</v>
      </c>
    </row>
    <row r="4549" spans="1:5" x14ac:dyDescent="0.35">
      <c r="A4549" s="14">
        <v>20530984444</v>
      </c>
      <c r="B4549" s="15" t="s">
        <v>4742</v>
      </c>
      <c r="C4549" s="15" t="s">
        <v>850</v>
      </c>
      <c r="D4549" s="15" t="s">
        <v>101</v>
      </c>
      <c r="E4549" t="e">
        <v>#N/A</v>
      </c>
    </row>
    <row r="4550" spans="1:5" x14ac:dyDescent="0.35">
      <c r="A4550" s="14">
        <v>20530986064</v>
      </c>
      <c r="B4550" s="15" t="s">
        <v>4741</v>
      </c>
      <c r="C4550" s="15" t="s">
        <v>850</v>
      </c>
      <c r="D4550" s="15" t="s">
        <v>101</v>
      </c>
      <c r="E4550" t="e">
        <v>#N/A</v>
      </c>
    </row>
    <row r="4551" spans="1:5" x14ac:dyDescent="0.35">
      <c r="A4551" s="14">
        <v>20530986901</v>
      </c>
      <c r="B4551" s="15" t="s">
        <v>4740</v>
      </c>
      <c r="C4551" s="15" t="s">
        <v>850</v>
      </c>
      <c r="D4551" s="15" t="s">
        <v>101</v>
      </c>
      <c r="E4551" t="e">
        <v>#N/A</v>
      </c>
    </row>
    <row r="4552" spans="1:5" x14ac:dyDescent="0.35">
      <c r="A4552" s="14">
        <v>20530993788</v>
      </c>
      <c r="B4552" s="15" t="s">
        <v>4739</v>
      </c>
      <c r="C4552" s="15" t="s">
        <v>850</v>
      </c>
      <c r="D4552" s="15" t="s">
        <v>101</v>
      </c>
      <c r="E4552" t="e">
        <v>#N/A</v>
      </c>
    </row>
    <row r="4553" spans="1:5" x14ac:dyDescent="0.35">
      <c r="A4553" s="14">
        <v>20530994831</v>
      </c>
      <c r="B4553" s="15" t="s">
        <v>4738</v>
      </c>
      <c r="C4553" s="15" t="s">
        <v>850</v>
      </c>
      <c r="D4553" s="15" t="s">
        <v>101</v>
      </c>
      <c r="E4553" t="e">
        <v>#N/A</v>
      </c>
    </row>
    <row r="4554" spans="1:5" x14ac:dyDescent="0.35">
      <c r="A4554" s="14">
        <v>20530995136</v>
      </c>
      <c r="B4554" s="15" t="s">
        <v>4736</v>
      </c>
      <c r="C4554" s="15" t="s">
        <v>850</v>
      </c>
      <c r="D4554" s="15" t="s">
        <v>101</v>
      </c>
      <c r="E4554" t="e">
        <v>#N/A</v>
      </c>
    </row>
    <row r="4555" spans="1:5" x14ac:dyDescent="0.35">
      <c r="A4555" s="14">
        <v>20530995217</v>
      </c>
      <c r="B4555" s="15" t="s">
        <v>4053</v>
      </c>
      <c r="C4555" s="15" t="s">
        <v>850</v>
      </c>
      <c r="D4555" s="15" t="s">
        <v>101</v>
      </c>
      <c r="E4555" t="e">
        <v>#N/A</v>
      </c>
    </row>
    <row r="4556" spans="1:5" x14ac:dyDescent="0.35">
      <c r="A4556" s="14">
        <v>20530997937</v>
      </c>
      <c r="B4556" s="15" t="s">
        <v>4735</v>
      </c>
      <c r="C4556" s="15" t="s">
        <v>850</v>
      </c>
      <c r="D4556" s="15" t="s">
        <v>101</v>
      </c>
      <c r="E4556" t="e">
        <v>#N/A</v>
      </c>
    </row>
    <row r="4557" spans="1:5" x14ac:dyDescent="0.35">
      <c r="A4557" s="14">
        <v>20531001711</v>
      </c>
      <c r="B4557" s="15" t="s">
        <v>4734</v>
      </c>
      <c r="C4557" s="15" t="s">
        <v>850</v>
      </c>
      <c r="D4557" s="15" t="s">
        <v>101</v>
      </c>
      <c r="E4557" t="e">
        <v>#N/A</v>
      </c>
    </row>
    <row r="4558" spans="1:5" x14ac:dyDescent="0.35">
      <c r="A4558" s="14">
        <v>20531001983</v>
      </c>
      <c r="B4558" s="15" t="s">
        <v>4733</v>
      </c>
      <c r="C4558" s="15" t="s">
        <v>850</v>
      </c>
      <c r="D4558" s="15" t="s">
        <v>101</v>
      </c>
      <c r="E4558" t="e">
        <v>#N/A</v>
      </c>
    </row>
    <row r="4559" spans="1:5" x14ac:dyDescent="0.35">
      <c r="A4559" s="14">
        <v>20531002017</v>
      </c>
      <c r="B4559" s="15" t="s">
        <v>4732</v>
      </c>
      <c r="C4559" s="15" t="s">
        <v>850</v>
      </c>
      <c r="D4559" s="15" t="s">
        <v>101</v>
      </c>
      <c r="E4559" t="e">
        <v>#N/A</v>
      </c>
    </row>
    <row r="4560" spans="1:5" x14ac:dyDescent="0.35">
      <c r="A4560" s="14">
        <v>20531003170</v>
      </c>
      <c r="B4560" s="15" t="s">
        <v>4731</v>
      </c>
      <c r="C4560" s="15" t="s">
        <v>850</v>
      </c>
      <c r="D4560" s="15" t="s">
        <v>101</v>
      </c>
      <c r="E4560" t="e">
        <v>#N/A</v>
      </c>
    </row>
    <row r="4561" spans="1:5" x14ac:dyDescent="0.35">
      <c r="A4561" s="14">
        <v>20531004737</v>
      </c>
      <c r="B4561" s="15" t="s">
        <v>4730</v>
      </c>
      <c r="C4561" s="15" t="s">
        <v>850</v>
      </c>
      <c r="D4561" s="15" t="s">
        <v>101</v>
      </c>
      <c r="E4561" t="e">
        <v>#N/A</v>
      </c>
    </row>
    <row r="4562" spans="1:5" x14ac:dyDescent="0.35">
      <c r="A4562" s="14">
        <v>20531004818</v>
      </c>
      <c r="B4562" s="15" t="s">
        <v>4729</v>
      </c>
      <c r="C4562" s="15" t="s">
        <v>850</v>
      </c>
      <c r="D4562" s="15" t="s">
        <v>101</v>
      </c>
      <c r="E4562" t="e">
        <v>#N/A</v>
      </c>
    </row>
    <row r="4563" spans="1:5" x14ac:dyDescent="0.35">
      <c r="A4563" s="14">
        <v>20531005547</v>
      </c>
      <c r="B4563" s="15" t="s">
        <v>4728</v>
      </c>
      <c r="C4563" s="15" t="s">
        <v>850</v>
      </c>
      <c r="D4563" s="15" t="s">
        <v>101</v>
      </c>
      <c r="E4563" t="e">
        <v>#N/A</v>
      </c>
    </row>
    <row r="4564" spans="1:5" x14ac:dyDescent="0.35">
      <c r="A4564" s="14">
        <v>20531007752</v>
      </c>
      <c r="B4564" s="15" t="s">
        <v>4727</v>
      </c>
      <c r="C4564" s="15" t="s">
        <v>850</v>
      </c>
      <c r="D4564" s="15" t="s">
        <v>101</v>
      </c>
      <c r="E4564" t="e">
        <v>#N/A</v>
      </c>
    </row>
    <row r="4565" spans="1:5" x14ac:dyDescent="0.35">
      <c r="A4565" s="14">
        <v>20531008058</v>
      </c>
      <c r="B4565" s="15" t="s">
        <v>4726</v>
      </c>
      <c r="C4565" s="15" t="s">
        <v>850</v>
      </c>
      <c r="D4565" s="15" t="s">
        <v>101</v>
      </c>
      <c r="E4565" t="e">
        <v>#N/A</v>
      </c>
    </row>
    <row r="4566" spans="1:5" x14ac:dyDescent="0.35">
      <c r="A4566" s="14">
        <v>20531009291</v>
      </c>
      <c r="B4566" s="15" t="s">
        <v>4725</v>
      </c>
      <c r="C4566" s="15" t="s">
        <v>850</v>
      </c>
      <c r="D4566" s="15" t="s">
        <v>101</v>
      </c>
      <c r="E4566" t="e">
        <v>#N/A</v>
      </c>
    </row>
    <row r="4567" spans="1:5" x14ac:dyDescent="0.35">
      <c r="A4567" s="14">
        <v>20531009534</v>
      </c>
      <c r="B4567" s="15" t="s">
        <v>4724</v>
      </c>
      <c r="C4567" s="15" t="s">
        <v>850</v>
      </c>
      <c r="D4567" s="15" t="s">
        <v>101</v>
      </c>
      <c r="E4567" t="e">
        <v>#N/A</v>
      </c>
    </row>
    <row r="4568" spans="1:5" x14ac:dyDescent="0.35">
      <c r="A4568" s="14">
        <v>20531009704</v>
      </c>
      <c r="B4568" s="15" t="s">
        <v>4723</v>
      </c>
      <c r="C4568" s="15" t="s">
        <v>850</v>
      </c>
      <c r="D4568" s="15" t="s">
        <v>101</v>
      </c>
      <c r="E4568" t="e">
        <v>#N/A</v>
      </c>
    </row>
    <row r="4569" spans="1:5" x14ac:dyDescent="0.35">
      <c r="A4569" s="14">
        <v>20531009968</v>
      </c>
      <c r="B4569" s="15" t="s">
        <v>4722</v>
      </c>
      <c r="C4569" s="15" t="s">
        <v>850</v>
      </c>
      <c r="D4569" s="15" t="s">
        <v>101</v>
      </c>
      <c r="E4569" t="e">
        <v>#N/A</v>
      </c>
    </row>
    <row r="4570" spans="1:5" x14ac:dyDescent="0.35">
      <c r="A4570" s="14">
        <v>20531011199</v>
      </c>
      <c r="B4570" s="15" t="s">
        <v>4721</v>
      </c>
      <c r="C4570" s="15" t="s">
        <v>850</v>
      </c>
      <c r="D4570" s="15" t="s">
        <v>101</v>
      </c>
      <c r="E4570" t="e">
        <v>#N/A</v>
      </c>
    </row>
    <row r="4571" spans="1:5" x14ac:dyDescent="0.35">
      <c r="A4571" s="14">
        <v>20531013485</v>
      </c>
      <c r="B4571" s="15" t="s">
        <v>4720</v>
      </c>
      <c r="C4571" s="15" t="s">
        <v>850</v>
      </c>
      <c r="D4571" s="15" t="s">
        <v>101</v>
      </c>
      <c r="E4571" t="e">
        <v>#N/A</v>
      </c>
    </row>
    <row r="4572" spans="1:5" x14ac:dyDescent="0.35">
      <c r="A4572" s="33">
        <v>20531014538</v>
      </c>
      <c r="B4572" s="35" t="s">
        <v>6237</v>
      </c>
      <c r="C4572" s="15" t="s">
        <v>850</v>
      </c>
      <c r="D4572" s="35" t="s">
        <v>101</v>
      </c>
      <c r="E4572" t="e">
        <v>#N/A</v>
      </c>
    </row>
    <row r="4573" spans="1:5" x14ac:dyDescent="0.35">
      <c r="A4573" s="14">
        <v>20531021828</v>
      </c>
      <c r="B4573" s="15" t="s">
        <v>4719</v>
      </c>
      <c r="C4573" s="15" t="s">
        <v>850</v>
      </c>
      <c r="D4573" s="15" t="s">
        <v>101</v>
      </c>
      <c r="E4573" t="e">
        <v>#N/A</v>
      </c>
    </row>
    <row r="4574" spans="1:5" x14ac:dyDescent="0.35">
      <c r="A4574" s="14">
        <v>20531028245</v>
      </c>
      <c r="B4574" s="15" t="s">
        <v>4718</v>
      </c>
      <c r="C4574" s="15" t="s">
        <v>850</v>
      </c>
      <c r="D4574" s="15" t="s">
        <v>101</v>
      </c>
      <c r="E4574" t="e">
        <v>#N/A</v>
      </c>
    </row>
    <row r="4575" spans="1:5" x14ac:dyDescent="0.35">
      <c r="A4575" s="14">
        <v>20531028326</v>
      </c>
      <c r="B4575" s="15" t="s">
        <v>4717</v>
      </c>
      <c r="C4575" s="15" t="s">
        <v>850</v>
      </c>
      <c r="D4575" s="15" t="s">
        <v>101</v>
      </c>
      <c r="E4575" t="e">
        <v>#N/A</v>
      </c>
    </row>
    <row r="4576" spans="1:5" x14ac:dyDescent="0.35">
      <c r="A4576" s="14">
        <v>20531036264</v>
      </c>
      <c r="B4576" s="15" t="s">
        <v>4716</v>
      </c>
      <c r="C4576" s="15" t="s">
        <v>850</v>
      </c>
      <c r="D4576" s="15" t="s">
        <v>101</v>
      </c>
      <c r="E4576" t="e">
        <v>#N/A</v>
      </c>
    </row>
    <row r="4577" spans="1:5" x14ac:dyDescent="0.35">
      <c r="A4577" s="14">
        <v>20531044526</v>
      </c>
      <c r="B4577" s="15" t="s">
        <v>4175</v>
      </c>
      <c r="C4577" s="15" t="s">
        <v>850</v>
      </c>
      <c r="D4577" s="15" t="s">
        <v>101</v>
      </c>
      <c r="E4577" t="e">
        <v>#N/A</v>
      </c>
    </row>
    <row r="4578" spans="1:5" x14ac:dyDescent="0.35">
      <c r="A4578" s="14">
        <v>20531058403</v>
      </c>
      <c r="B4578" s="15" t="s">
        <v>4715</v>
      </c>
      <c r="C4578" s="15" t="s">
        <v>850</v>
      </c>
      <c r="D4578" s="15" t="s">
        <v>101</v>
      </c>
      <c r="E4578" t="e">
        <v>#N/A</v>
      </c>
    </row>
    <row r="4579" spans="1:5" x14ac:dyDescent="0.35">
      <c r="A4579" s="14">
        <v>20531064713</v>
      </c>
      <c r="B4579" s="15" t="s">
        <v>4714</v>
      </c>
      <c r="C4579" s="15" t="s">
        <v>850</v>
      </c>
      <c r="D4579" s="15" t="s">
        <v>101</v>
      </c>
      <c r="E4579" t="e">
        <v>#N/A</v>
      </c>
    </row>
    <row r="4580" spans="1:5" x14ac:dyDescent="0.35">
      <c r="A4580" s="14">
        <v>20531065442</v>
      </c>
      <c r="B4580" s="15" t="s">
        <v>4713</v>
      </c>
      <c r="C4580" s="15" t="s">
        <v>850</v>
      </c>
      <c r="D4580" s="15" t="s">
        <v>101</v>
      </c>
      <c r="E4580" t="e">
        <v>#N/A</v>
      </c>
    </row>
    <row r="4581" spans="1:5" x14ac:dyDescent="0.35">
      <c r="A4581" s="14">
        <v>20531068891</v>
      </c>
      <c r="B4581" s="15" t="s">
        <v>4712</v>
      </c>
      <c r="C4581" s="15" t="s">
        <v>850</v>
      </c>
      <c r="D4581" s="15" t="s">
        <v>101</v>
      </c>
      <c r="E4581" t="e">
        <v>#N/A</v>
      </c>
    </row>
    <row r="4582" spans="1:5" x14ac:dyDescent="0.35">
      <c r="A4582" s="14">
        <v>20531077378</v>
      </c>
      <c r="B4582" s="15" t="s">
        <v>4711</v>
      </c>
      <c r="C4582" s="15" t="s">
        <v>850</v>
      </c>
      <c r="D4582" s="15" t="s">
        <v>101</v>
      </c>
      <c r="E4582" t="e">
        <v>#N/A</v>
      </c>
    </row>
    <row r="4583" spans="1:5" x14ac:dyDescent="0.35">
      <c r="A4583" s="14">
        <v>20531083181</v>
      </c>
      <c r="B4583" s="15" t="s">
        <v>4710</v>
      </c>
      <c r="C4583" s="15" t="s">
        <v>850</v>
      </c>
      <c r="D4583" s="15" t="s">
        <v>101</v>
      </c>
      <c r="E4583" t="e">
        <v>#N/A</v>
      </c>
    </row>
    <row r="4584" spans="1:5" x14ac:dyDescent="0.35">
      <c r="A4584" s="14">
        <v>20531085800</v>
      </c>
      <c r="B4584" s="15" t="s">
        <v>4709</v>
      </c>
      <c r="C4584" s="15" t="s">
        <v>850</v>
      </c>
      <c r="D4584" s="15" t="s">
        <v>101</v>
      </c>
      <c r="E4584" t="e">
        <v>#N/A</v>
      </c>
    </row>
    <row r="4585" spans="1:5" x14ac:dyDescent="0.35">
      <c r="A4585" s="14">
        <v>20531088817</v>
      </c>
      <c r="B4585" s="15" t="s">
        <v>3535</v>
      </c>
      <c r="C4585" s="15" t="s">
        <v>850</v>
      </c>
      <c r="D4585" s="15" t="s">
        <v>101</v>
      </c>
      <c r="E4585" t="e">
        <v>#N/A</v>
      </c>
    </row>
    <row r="4586" spans="1:5" x14ac:dyDescent="0.35">
      <c r="A4586" s="14">
        <v>20531094973</v>
      </c>
      <c r="B4586" s="15" t="s">
        <v>1117</v>
      </c>
      <c r="C4586" s="15" t="s">
        <v>850</v>
      </c>
      <c r="D4586" s="15" t="s">
        <v>101</v>
      </c>
      <c r="E4586" t="e">
        <v>#N/A</v>
      </c>
    </row>
    <row r="4587" spans="1:5" x14ac:dyDescent="0.35">
      <c r="A4587" s="14">
        <v>20531122004</v>
      </c>
      <c r="B4587" s="15" t="s">
        <v>4707</v>
      </c>
      <c r="C4587" s="15" t="s">
        <v>850</v>
      </c>
      <c r="D4587" s="15" t="s">
        <v>6</v>
      </c>
      <c r="E4587" t="e">
        <v>#N/A</v>
      </c>
    </row>
    <row r="4588" spans="1:5" x14ac:dyDescent="0.35">
      <c r="A4588" s="14">
        <v>20531194846</v>
      </c>
      <c r="B4588" s="15" t="s">
        <v>1116</v>
      </c>
      <c r="C4588" s="15" t="s">
        <v>850</v>
      </c>
      <c r="D4588" s="15" t="s">
        <v>6</v>
      </c>
      <c r="E4588" t="e">
        <v>#N/A</v>
      </c>
    </row>
    <row r="4589" spans="1:5" x14ac:dyDescent="0.35">
      <c r="A4589" s="14">
        <v>20531195141</v>
      </c>
      <c r="B4589" s="15" t="s">
        <v>1115</v>
      </c>
      <c r="C4589" s="15" t="s">
        <v>850</v>
      </c>
      <c r="D4589" s="15" t="s">
        <v>6</v>
      </c>
      <c r="E4589" t="e">
        <v>#N/A</v>
      </c>
    </row>
    <row r="4590" spans="1:5" x14ac:dyDescent="0.35">
      <c r="A4590" s="14">
        <v>20531195575</v>
      </c>
      <c r="B4590" s="15" t="s">
        <v>1114</v>
      </c>
      <c r="C4590" s="15" t="s">
        <v>850</v>
      </c>
      <c r="D4590" s="15" t="s">
        <v>6</v>
      </c>
      <c r="E4590" t="e">
        <v>#N/A</v>
      </c>
    </row>
    <row r="4591" spans="1:5" x14ac:dyDescent="0.35">
      <c r="A4591" s="14">
        <v>20531202962</v>
      </c>
      <c r="B4591" s="15" t="s">
        <v>3510</v>
      </c>
      <c r="C4591" s="15" t="s">
        <v>850</v>
      </c>
      <c r="D4591" s="15" t="s">
        <v>6</v>
      </c>
      <c r="E4591" t="e">
        <v>#N/A</v>
      </c>
    </row>
    <row r="4592" spans="1:5" x14ac:dyDescent="0.35">
      <c r="A4592" s="14">
        <v>20531211104</v>
      </c>
      <c r="B4592" s="15" t="s">
        <v>4705</v>
      </c>
      <c r="C4592" s="15" t="s">
        <v>850</v>
      </c>
      <c r="D4592" s="15" t="s">
        <v>6</v>
      </c>
      <c r="E4592" t="e">
        <v>#N/A</v>
      </c>
    </row>
    <row r="4593" spans="1:5" x14ac:dyDescent="0.35">
      <c r="A4593" s="14">
        <v>20531271182</v>
      </c>
      <c r="B4593" s="15" t="s">
        <v>1113</v>
      </c>
      <c r="C4593" s="15" t="s">
        <v>850</v>
      </c>
      <c r="D4593" s="15" t="s">
        <v>6</v>
      </c>
      <c r="E4593" t="e">
        <v>#N/A</v>
      </c>
    </row>
    <row r="4594" spans="1:5" x14ac:dyDescent="0.35">
      <c r="A4594" s="14">
        <v>20531272405</v>
      </c>
      <c r="B4594" s="15" t="s">
        <v>1112</v>
      </c>
      <c r="C4594" s="15" t="s">
        <v>850</v>
      </c>
      <c r="D4594" s="15" t="s">
        <v>6</v>
      </c>
      <c r="E4594" t="e">
        <v>#N/A</v>
      </c>
    </row>
    <row r="4595" spans="1:5" x14ac:dyDescent="0.35">
      <c r="A4595" s="14">
        <v>20531277032</v>
      </c>
      <c r="B4595" s="15" t="s">
        <v>4704</v>
      </c>
      <c r="C4595" s="15" t="s">
        <v>850</v>
      </c>
      <c r="D4595" s="15" t="s">
        <v>6</v>
      </c>
      <c r="E4595" t="e">
        <v>#N/A</v>
      </c>
    </row>
    <row r="4596" spans="1:5" x14ac:dyDescent="0.35">
      <c r="A4596" s="14">
        <v>20531277890</v>
      </c>
      <c r="B4596" s="15" t="s">
        <v>4703</v>
      </c>
      <c r="C4596" s="15" t="s">
        <v>850</v>
      </c>
      <c r="D4596" s="15" t="s">
        <v>6</v>
      </c>
      <c r="E4596" t="e">
        <v>#N/A</v>
      </c>
    </row>
    <row r="4597" spans="1:5" x14ac:dyDescent="0.35">
      <c r="A4597" s="14">
        <v>20531278781</v>
      </c>
      <c r="B4597" s="15" t="s">
        <v>4702</v>
      </c>
      <c r="C4597" s="15" t="s">
        <v>850</v>
      </c>
      <c r="D4597" s="15" t="s">
        <v>6</v>
      </c>
      <c r="E4597" t="e">
        <v>#N/A</v>
      </c>
    </row>
    <row r="4598" spans="1:5" x14ac:dyDescent="0.35">
      <c r="A4598" s="14">
        <v>20531285990</v>
      </c>
      <c r="B4598" s="15" t="s">
        <v>4701</v>
      </c>
      <c r="C4598" s="15" t="s">
        <v>850</v>
      </c>
      <c r="D4598" s="15" t="s">
        <v>6</v>
      </c>
      <c r="E4598" t="e">
        <v>#N/A</v>
      </c>
    </row>
    <row r="4599" spans="1:5" x14ac:dyDescent="0.35">
      <c r="A4599" s="14">
        <v>20531290306</v>
      </c>
      <c r="B4599" s="15" t="s">
        <v>1111</v>
      </c>
      <c r="C4599" s="15" t="s">
        <v>850</v>
      </c>
      <c r="D4599" s="15" t="s">
        <v>6</v>
      </c>
      <c r="E4599" t="e">
        <v>#N/A</v>
      </c>
    </row>
    <row r="4600" spans="1:5" x14ac:dyDescent="0.35">
      <c r="A4600" s="14">
        <v>20531291965</v>
      </c>
      <c r="B4600" s="15" t="s">
        <v>1110</v>
      </c>
      <c r="C4600" s="15" t="s">
        <v>850</v>
      </c>
      <c r="D4600" s="15" t="s">
        <v>6</v>
      </c>
      <c r="E4600" t="e">
        <v>#N/A</v>
      </c>
    </row>
    <row r="4601" spans="1:5" x14ac:dyDescent="0.35">
      <c r="A4601" s="14">
        <v>20531292341</v>
      </c>
      <c r="B4601" s="15" t="s">
        <v>1109</v>
      </c>
      <c r="C4601" s="15" t="s">
        <v>850</v>
      </c>
      <c r="D4601" s="15" t="s">
        <v>6</v>
      </c>
      <c r="E4601" t="e">
        <v>#N/A</v>
      </c>
    </row>
    <row r="4602" spans="1:5" x14ac:dyDescent="0.35">
      <c r="A4602" s="14">
        <v>20531296843</v>
      </c>
      <c r="B4602" s="15" t="s">
        <v>348</v>
      </c>
      <c r="C4602" s="15" t="s">
        <v>850</v>
      </c>
      <c r="D4602" s="15" t="s">
        <v>6</v>
      </c>
      <c r="E4602" t="e">
        <v>#N/A</v>
      </c>
    </row>
    <row r="4603" spans="1:5" x14ac:dyDescent="0.35">
      <c r="A4603" s="14">
        <v>20531314418</v>
      </c>
      <c r="B4603" s="15" t="s">
        <v>4700</v>
      </c>
      <c r="C4603" s="15" t="s">
        <v>850</v>
      </c>
      <c r="D4603" s="15" t="s">
        <v>6</v>
      </c>
      <c r="E4603" t="e">
        <v>#N/A</v>
      </c>
    </row>
    <row r="4604" spans="1:5" x14ac:dyDescent="0.35">
      <c r="A4604" s="14">
        <v>20531319991</v>
      </c>
      <c r="B4604" s="15" t="s">
        <v>1108</v>
      </c>
      <c r="C4604" s="15" t="s">
        <v>850</v>
      </c>
      <c r="D4604" s="15" t="s">
        <v>6</v>
      </c>
      <c r="E4604" t="e">
        <v>#N/A</v>
      </c>
    </row>
    <row r="4605" spans="1:5" x14ac:dyDescent="0.35">
      <c r="A4605" s="14">
        <v>20531320060</v>
      </c>
      <c r="B4605" s="15" t="s">
        <v>365</v>
      </c>
      <c r="C4605" s="15" t="s">
        <v>850</v>
      </c>
      <c r="D4605" s="15" t="s">
        <v>6</v>
      </c>
      <c r="E4605" t="e">
        <v>#N/A</v>
      </c>
    </row>
    <row r="4606" spans="1:5" x14ac:dyDescent="0.35">
      <c r="A4606" s="14">
        <v>20531320574</v>
      </c>
      <c r="B4606" s="15" t="s">
        <v>1107</v>
      </c>
      <c r="C4606" s="15" t="s">
        <v>850</v>
      </c>
      <c r="D4606" s="15" t="s">
        <v>6</v>
      </c>
      <c r="E4606" t="e">
        <v>#N/A</v>
      </c>
    </row>
    <row r="4607" spans="1:5" x14ac:dyDescent="0.35">
      <c r="A4607" s="14">
        <v>20531322275</v>
      </c>
      <c r="B4607" s="15" t="s">
        <v>1106</v>
      </c>
      <c r="C4607" s="15" t="s">
        <v>850</v>
      </c>
      <c r="D4607" s="15" t="s">
        <v>6</v>
      </c>
      <c r="E4607" t="e">
        <v>#N/A</v>
      </c>
    </row>
    <row r="4608" spans="1:5" x14ac:dyDescent="0.35">
      <c r="A4608" s="14">
        <v>20531327749</v>
      </c>
      <c r="B4608" s="15" t="s">
        <v>4175</v>
      </c>
      <c r="C4608" s="15" t="s">
        <v>850</v>
      </c>
      <c r="D4608" s="15" t="s">
        <v>6</v>
      </c>
      <c r="E4608" t="e">
        <v>#N/A</v>
      </c>
    </row>
    <row r="4609" spans="1:5" x14ac:dyDescent="0.35">
      <c r="A4609" s="14">
        <v>20531345135</v>
      </c>
      <c r="B4609" s="15" t="s">
        <v>4699</v>
      </c>
      <c r="C4609" s="15" t="s">
        <v>850</v>
      </c>
      <c r="D4609" s="15" t="s">
        <v>6</v>
      </c>
      <c r="E4609" t="e">
        <v>#N/A</v>
      </c>
    </row>
    <row r="4610" spans="1:5" x14ac:dyDescent="0.35">
      <c r="A4610" s="14">
        <v>20531354126</v>
      </c>
      <c r="B4610" s="15" t="s">
        <v>4697</v>
      </c>
      <c r="C4610" s="15" t="s">
        <v>850</v>
      </c>
      <c r="D4610" s="15" t="s">
        <v>6</v>
      </c>
      <c r="E4610" t="e">
        <v>#N/A</v>
      </c>
    </row>
    <row r="4611" spans="1:5" x14ac:dyDescent="0.35">
      <c r="A4611" s="14">
        <v>20531355874</v>
      </c>
      <c r="B4611" s="15" t="s">
        <v>4696</v>
      </c>
      <c r="C4611" s="15" t="s">
        <v>850</v>
      </c>
      <c r="D4611" s="15" t="s">
        <v>6</v>
      </c>
      <c r="E4611" t="e">
        <v>#N/A</v>
      </c>
    </row>
    <row r="4612" spans="1:5" x14ac:dyDescent="0.35">
      <c r="A4612" s="14">
        <v>20531361505</v>
      </c>
      <c r="B4612" s="15" t="s">
        <v>4695</v>
      </c>
      <c r="C4612" s="15" t="s">
        <v>850</v>
      </c>
      <c r="D4612" s="15" t="s">
        <v>6</v>
      </c>
      <c r="E4612" t="e">
        <v>#N/A</v>
      </c>
    </row>
    <row r="4613" spans="1:5" x14ac:dyDescent="0.35">
      <c r="A4613" s="14">
        <v>20531368691</v>
      </c>
      <c r="B4613" s="15" t="s">
        <v>4694</v>
      </c>
      <c r="C4613" s="15" t="s">
        <v>850</v>
      </c>
      <c r="D4613" s="15" t="s">
        <v>6</v>
      </c>
      <c r="E4613" t="e">
        <v>#N/A</v>
      </c>
    </row>
    <row r="4614" spans="1:5" x14ac:dyDescent="0.35">
      <c r="A4614" s="14">
        <v>20531375719</v>
      </c>
      <c r="B4614" s="15" t="s">
        <v>657</v>
      </c>
      <c r="C4614" s="15" t="s">
        <v>850</v>
      </c>
      <c r="D4614" s="15" t="s">
        <v>6</v>
      </c>
      <c r="E4614" t="e">
        <v>#N/A</v>
      </c>
    </row>
    <row r="4615" spans="1:5" x14ac:dyDescent="0.35">
      <c r="A4615" s="14">
        <v>20531375808</v>
      </c>
      <c r="B4615" s="15" t="s">
        <v>1105</v>
      </c>
      <c r="C4615" s="15" t="s">
        <v>850</v>
      </c>
      <c r="D4615" s="15" t="s">
        <v>6</v>
      </c>
      <c r="E4615" t="e">
        <v>#N/A</v>
      </c>
    </row>
    <row r="4616" spans="1:5" x14ac:dyDescent="0.35">
      <c r="A4616" s="14">
        <v>20531376448</v>
      </c>
      <c r="B4616" s="15" t="s">
        <v>4693</v>
      </c>
      <c r="C4616" s="15" t="s">
        <v>850</v>
      </c>
      <c r="D4616" s="15" t="s">
        <v>6</v>
      </c>
      <c r="E4616" t="e">
        <v>#N/A</v>
      </c>
    </row>
    <row r="4617" spans="1:5" x14ac:dyDescent="0.35">
      <c r="A4617" s="14">
        <v>20531377924</v>
      </c>
      <c r="B4617" s="15" t="s">
        <v>1104</v>
      </c>
      <c r="C4617" s="15" t="s">
        <v>850</v>
      </c>
      <c r="D4617" s="15" t="s">
        <v>6</v>
      </c>
      <c r="E4617" t="e">
        <v>#N/A</v>
      </c>
    </row>
    <row r="4618" spans="1:5" x14ac:dyDescent="0.35">
      <c r="A4618" s="14">
        <v>20531419945</v>
      </c>
      <c r="B4618" s="15" t="s">
        <v>4692</v>
      </c>
      <c r="C4618" s="15" t="s">
        <v>850</v>
      </c>
      <c r="D4618" s="15" t="s">
        <v>6</v>
      </c>
      <c r="E4618" t="e">
        <v>#N/A</v>
      </c>
    </row>
    <row r="4619" spans="1:5" x14ac:dyDescent="0.35">
      <c r="A4619" s="14">
        <v>20531421508</v>
      </c>
      <c r="B4619" s="15" t="s">
        <v>1103</v>
      </c>
      <c r="C4619" s="15" t="s">
        <v>850</v>
      </c>
      <c r="D4619" s="15" t="s">
        <v>6</v>
      </c>
      <c r="E4619" t="e">
        <v>#N/A</v>
      </c>
    </row>
    <row r="4620" spans="1:5" x14ac:dyDescent="0.35">
      <c r="A4620" s="14">
        <v>20531423624</v>
      </c>
      <c r="B4620" s="15" t="s">
        <v>1102</v>
      </c>
      <c r="C4620" s="15" t="s">
        <v>850</v>
      </c>
      <c r="D4620" s="15" t="s">
        <v>6</v>
      </c>
      <c r="E4620" t="e">
        <v>#N/A</v>
      </c>
    </row>
    <row r="4621" spans="1:5" x14ac:dyDescent="0.35">
      <c r="A4621" s="14">
        <v>20531425830</v>
      </c>
      <c r="B4621" s="15" t="s">
        <v>4691</v>
      </c>
      <c r="C4621" s="15" t="s">
        <v>850</v>
      </c>
      <c r="D4621" s="15" t="s">
        <v>6</v>
      </c>
      <c r="E4621" t="e">
        <v>#N/A</v>
      </c>
    </row>
    <row r="4622" spans="1:5" x14ac:dyDescent="0.35">
      <c r="A4622" s="14">
        <v>20531429070</v>
      </c>
      <c r="B4622" s="15" t="s">
        <v>3509</v>
      </c>
      <c r="C4622" s="15" t="s">
        <v>850</v>
      </c>
      <c r="D4622" s="15" t="s">
        <v>6</v>
      </c>
      <c r="E4622" t="e">
        <v>#N/A</v>
      </c>
    </row>
    <row r="4623" spans="1:5" x14ac:dyDescent="0.35">
      <c r="A4623" s="14">
        <v>20531431058</v>
      </c>
      <c r="B4623" s="15" t="s">
        <v>4690</v>
      </c>
      <c r="C4623" s="15" t="s">
        <v>850</v>
      </c>
      <c r="D4623" s="15" t="s">
        <v>6</v>
      </c>
      <c r="E4623" t="e">
        <v>#N/A</v>
      </c>
    </row>
    <row r="4624" spans="1:5" x14ac:dyDescent="0.35">
      <c r="A4624" s="14">
        <v>20531440120</v>
      </c>
      <c r="B4624" s="15" t="s">
        <v>4689</v>
      </c>
      <c r="C4624" s="15" t="s">
        <v>850</v>
      </c>
      <c r="D4624" s="15" t="s">
        <v>6</v>
      </c>
      <c r="E4624" t="e">
        <v>#N/A</v>
      </c>
    </row>
    <row r="4625" spans="1:5" x14ac:dyDescent="0.35">
      <c r="A4625" s="33">
        <v>20531441282</v>
      </c>
      <c r="B4625" s="35" t="s">
        <v>6131</v>
      </c>
      <c r="C4625" s="15" t="s">
        <v>850</v>
      </c>
      <c r="D4625" s="35" t="s">
        <v>6</v>
      </c>
      <c r="E4625" t="e">
        <v>#N/A</v>
      </c>
    </row>
    <row r="4626" spans="1:5" x14ac:dyDescent="0.35">
      <c r="A4626" s="14">
        <v>20531456123</v>
      </c>
      <c r="B4626" s="15" t="s">
        <v>4688</v>
      </c>
      <c r="C4626" s="15" t="s">
        <v>850</v>
      </c>
      <c r="D4626" s="15" t="s">
        <v>6</v>
      </c>
      <c r="E4626" t="e">
        <v>#N/A</v>
      </c>
    </row>
    <row r="4627" spans="1:5" x14ac:dyDescent="0.35">
      <c r="A4627" s="14">
        <v>20531486626</v>
      </c>
      <c r="B4627" s="15" t="s">
        <v>4687</v>
      </c>
      <c r="C4627" s="15" t="s">
        <v>850</v>
      </c>
      <c r="D4627" s="15" t="s">
        <v>6</v>
      </c>
      <c r="E4627" t="e">
        <v>#N/A</v>
      </c>
    </row>
    <row r="4628" spans="1:5" x14ac:dyDescent="0.35">
      <c r="A4628" s="14">
        <v>20531501528</v>
      </c>
      <c r="B4628" s="15" t="s">
        <v>4686</v>
      </c>
      <c r="C4628" s="15" t="s">
        <v>850</v>
      </c>
      <c r="D4628" s="15" t="s">
        <v>6</v>
      </c>
      <c r="E4628" t="e">
        <v>#N/A</v>
      </c>
    </row>
    <row r="4629" spans="1:5" x14ac:dyDescent="0.35">
      <c r="A4629" s="14">
        <v>20531503491</v>
      </c>
      <c r="B4629" s="15" t="s">
        <v>4685</v>
      </c>
      <c r="C4629" s="15" t="s">
        <v>850</v>
      </c>
      <c r="D4629" s="15" t="s">
        <v>6</v>
      </c>
      <c r="E4629" t="e">
        <v>#N/A</v>
      </c>
    </row>
    <row r="4630" spans="1:5" x14ac:dyDescent="0.35">
      <c r="A4630" s="14">
        <v>20531504209</v>
      </c>
      <c r="B4630" s="15" t="s">
        <v>4684</v>
      </c>
      <c r="C4630" s="15" t="s">
        <v>850</v>
      </c>
      <c r="D4630" s="15" t="s">
        <v>6</v>
      </c>
      <c r="E4630" t="e">
        <v>#N/A</v>
      </c>
    </row>
    <row r="4631" spans="1:5" x14ac:dyDescent="0.35">
      <c r="A4631" s="14">
        <v>20531506082</v>
      </c>
      <c r="B4631" s="15" t="s">
        <v>4683</v>
      </c>
      <c r="C4631" s="15" t="s">
        <v>850</v>
      </c>
      <c r="D4631" s="15" t="s">
        <v>6</v>
      </c>
      <c r="E4631" t="e">
        <v>#N/A</v>
      </c>
    </row>
    <row r="4632" spans="1:5" x14ac:dyDescent="0.35">
      <c r="A4632" s="14">
        <v>20531509260</v>
      </c>
      <c r="B4632" s="15" t="s">
        <v>4682</v>
      </c>
      <c r="C4632" s="15" t="s">
        <v>850</v>
      </c>
      <c r="D4632" s="15" t="s">
        <v>6</v>
      </c>
      <c r="E4632" t="e">
        <v>#N/A</v>
      </c>
    </row>
    <row r="4633" spans="1:5" x14ac:dyDescent="0.35">
      <c r="A4633" s="14">
        <v>20531512724</v>
      </c>
      <c r="B4633" s="15" t="s">
        <v>4681</v>
      </c>
      <c r="C4633" s="15" t="s">
        <v>850</v>
      </c>
      <c r="D4633" s="15" t="s">
        <v>6</v>
      </c>
      <c r="E4633" t="e">
        <v>#N/A</v>
      </c>
    </row>
    <row r="4634" spans="1:5" x14ac:dyDescent="0.35">
      <c r="A4634" s="14">
        <v>20531530200</v>
      </c>
      <c r="B4634" s="15" t="s">
        <v>4680</v>
      </c>
      <c r="C4634" s="15" t="s">
        <v>850</v>
      </c>
      <c r="D4634" s="15" t="s">
        <v>6</v>
      </c>
      <c r="E4634" t="e">
        <v>#N/A</v>
      </c>
    </row>
    <row r="4635" spans="1:5" x14ac:dyDescent="0.35">
      <c r="A4635" s="14">
        <v>20531549725</v>
      </c>
      <c r="B4635" s="15" t="s">
        <v>4679</v>
      </c>
      <c r="C4635" s="15" t="s">
        <v>850</v>
      </c>
      <c r="D4635" s="15" t="s">
        <v>6</v>
      </c>
      <c r="E4635" t="e">
        <v>#N/A</v>
      </c>
    </row>
    <row r="4636" spans="1:5" x14ac:dyDescent="0.35">
      <c r="A4636" s="14">
        <v>20531552947</v>
      </c>
      <c r="B4636" s="15" t="s">
        <v>3508</v>
      </c>
      <c r="C4636" s="15" t="s">
        <v>850</v>
      </c>
      <c r="D4636" s="15" t="s">
        <v>6</v>
      </c>
      <c r="E4636" t="e">
        <v>#N/A</v>
      </c>
    </row>
    <row r="4637" spans="1:5" x14ac:dyDescent="0.35">
      <c r="A4637" s="14">
        <v>20531569165</v>
      </c>
      <c r="B4637" s="15" t="s">
        <v>4678</v>
      </c>
      <c r="C4637" s="15" t="s">
        <v>850</v>
      </c>
      <c r="D4637" s="15" t="s">
        <v>6</v>
      </c>
      <c r="E4637" t="e">
        <v>#N/A</v>
      </c>
    </row>
    <row r="4638" spans="1:5" x14ac:dyDescent="0.35">
      <c r="A4638" s="14">
        <v>20531636539</v>
      </c>
      <c r="B4638" s="15" t="s">
        <v>1101</v>
      </c>
      <c r="C4638" s="15" t="s">
        <v>850</v>
      </c>
      <c r="D4638" s="15" t="s">
        <v>101</v>
      </c>
      <c r="E4638" t="e">
        <v>#N/A</v>
      </c>
    </row>
    <row r="4639" spans="1:5" x14ac:dyDescent="0.35">
      <c r="A4639" s="14">
        <v>20531652496</v>
      </c>
      <c r="B4639" s="15" t="s">
        <v>1100</v>
      </c>
      <c r="C4639" s="15" t="s">
        <v>850</v>
      </c>
      <c r="D4639" s="15" t="s">
        <v>101</v>
      </c>
      <c r="E4639" t="e">
        <v>#N/A</v>
      </c>
    </row>
    <row r="4640" spans="1:5" x14ac:dyDescent="0.35">
      <c r="A4640" s="14">
        <v>20531685823</v>
      </c>
      <c r="B4640" s="15" t="s">
        <v>4677</v>
      </c>
      <c r="C4640" s="15" t="s">
        <v>850</v>
      </c>
      <c r="D4640" s="15" t="s">
        <v>101</v>
      </c>
      <c r="E4640" t="e">
        <v>#N/A</v>
      </c>
    </row>
    <row r="4641" spans="1:5" x14ac:dyDescent="0.35">
      <c r="A4641" s="14">
        <v>20531714513</v>
      </c>
      <c r="B4641" s="15" t="s">
        <v>1099</v>
      </c>
      <c r="C4641" s="15" t="s">
        <v>850</v>
      </c>
      <c r="D4641" s="15" t="s">
        <v>101</v>
      </c>
      <c r="E4641" t="e">
        <v>#N/A</v>
      </c>
    </row>
    <row r="4642" spans="1:5" x14ac:dyDescent="0.35">
      <c r="A4642" s="14">
        <v>20531725477</v>
      </c>
      <c r="B4642" s="15" t="s">
        <v>4676</v>
      </c>
      <c r="C4642" s="15" t="s">
        <v>850</v>
      </c>
      <c r="D4642" s="15" t="s">
        <v>101</v>
      </c>
      <c r="E4642" t="e">
        <v>#N/A</v>
      </c>
    </row>
    <row r="4643" spans="1:5" x14ac:dyDescent="0.35">
      <c r="A4643" s="14">
        <v>20531754221</v>
      </c>
      <c r="B4643" s="15" t="s">
        <v>174</v>
      </c>
      <c r="C4643" s="15" t="s">
        <v>850</v>
      </c>
      <c r="D4643" s="15" t="s">
        <v>101</v>
      </c>
      <c r="E4643" t="e">
        <v>#N/A</v>
      </c>
    </row>
    <row r="4644" spans="1:5" x14ac:dyDescent="0.35">
      <c r="A4644" s="14">
        <v>20531770189</v>
      </c>
      <c r="B4644" s="15" t="s">
        <v>4675</v>
      </c>
      <c r="C4644" s="15" t="s">
        <v>850</v>
      </c>
      <c r="D4644" s="15" t="s">
        <v>101</v>
      </c>
      <c r="E4644" t="e">
        <v>#N/A</v>
      </c>
    </row>
    <row r="4645" spans="1:5" x14ac:dyDescent="0.35">
      <c r="A4645" s="14">
        <v>20531845456</v>
      </c>
      <c r="B4645" s="15" t="s">
        <v>4674</v>
      </c>
      <c r="C4645" s="15" t="s">
        <v>850</v>
      </c>
      <c r="D4645" s="15" t="s">
        <v>101</v>
      </c>
      <c r="E4645" t="e">
        <v>#N/A</v>
      </c>
    </row>
    <row r="4646" spans="1:5" x14ac:dyDescent="0.35">
      <c r="A4646" s="14">
        <v>20531873581</v>
      </c>
      <c r="B4646" s="15" t="s">
        <v>1098</v>
      </c>
      <c r="C4646" s="15" t="s">
        <v>850</v>
      </c>
      <c r="D4646" s="15" t="s">
        <v>101</v>
      </c>
      <c r="E4646" t="e">
        <v>#N/A</v>
      </c>
    </row>
    <row r="4647" spans="1:5" x14ac:dyDescent="0.35">
      <c r="A4647" s="14">
        <v>20531968701</v>
      </c>
      <c r="B4647" s="15" t="s">
        <v>4673</v>
      </c>
      <c r="C4647" s="15" t="s">
        <v>850</v>
      </c>
      <c r="D4647" s="15" t="s">
        <v>101</v>
      </c>
      <c r="E4647" t="e">
        <v>#N/A</v>
      </c>
    </row>
    <row r="4648" spans="1:5" x14ac:dyDescent="0.35">
      <c r="A4648" s="14">
        <v>20531995423</v>
      </c>
      <c r="B4648" s="15" t="s">
        <v>3730</v>
      </c>
      <c r="C4648" s="15" t="s">
        <v>850</v>
      </c>
      <c r="D4648" s="15" t="s">
        <v>101</v>
      </c>
      <c r="E4648" t="e">
        <v>#N/A</v>
      </c>
    </row>
    <row r="4649" spans="1:5" x14ac:dyDescent="0.35">
      <c r="A4649" s="14">
        <v>20531997639</v>
      </c>
      <c r="B4649" s="15" t="s">
        <v>4672</v>
      </c>
      <c r="C4649" s="15" t="s">
        <v>850</v>
      </c>
      <c r="D4649" s="15" t="s">
        <v>101</v>
      </c>
      <c r="E4649" t="e">
        <v>#N/A</v>
      </c>
    </row>
    <row r="4650" spans="1:5" x14ac:dyDescent="0.35">
      <c r="A4650" s="14">
        <v>20532070067</v>
      </c>
      <c r="B4650" s="15" t="s">
        <v>1097</v>
      </c>
      <c r="C4650" s="15" t="s">
        <v>850</v>
      </c>
      <c r="D4650" s="15" t="s">
        <v>101</v>
      </c>
      <c r="E4650" t="e">
        <v>#N/A</v>
      </c>
    </row>
    <row r="4651" spans="1:5" x14ac:dyDescent="0.35">
      <c r="A4651" s="14">
        <v>20532480397</v>
      </c>
      <c r="B4651" s="15" t="s">
        <v>667</v>
      </c>
      <c r="C4651" s="15" t="s">
        <v>850</v>
      </c>
      <c r="D4651" s="15" t="s">
        <v>204</v>
      </c>
      <c r="E4651" t="e">
        <v>#N/A</v>
      </c>
    </row>
    <row r="4652" spans="1:5" x14ac:dyDescent="0.35">
      <c r="A4652" s="14">
        <v>20532542848</v>
      </c>
      <c r="B4652" s="15" t="s">
        <v>4671</v>
      </c>
      <c r="C4652" s="15" t="s">
        <v>850</v>
      </c>
      <c r="D4652" s="15" t="s">
        <v>204</v>
      </c>
      <c r="E4652" t="e">
        <v>#N/A</v>
      </c>
    </row>
    <row r="4653" spans="1:5" x14ac:dyDescent="0.35">
      <c r="A4653" s="14">
        <v>20532605351</v>
      </c>
      <c r="B4653" s="15" t="s">
        <v>4670</v>
      </c>
      <c r="C4653" s="15" t="s">
        <v>850</v>
      </c>
      <c r="D4653" s="15" t="s">
        <v>204</v>
      </c>
      <c r="E4653" t="e">
        <v>#N/A</v>
      </c>
    </row>
    <row r="4654" spans="1:5" x14ac:dyDescent="0.35">
      <c r="A4654" s="14">
        <v>20532658986</v>
      </c>
      <c r="B4654" s="15" t="s">
        <v>1096</v>
      </c>
      <c r="C4654" s="15" t="s">
        <v>850</v>
      </c>
      <c r="D4654" s="15" t="s">
        <v>204</v>
      </c>
      <c r="E4654" t="e">
        <v>#N/A</v>
      </c>
    </row>
    <row r="4655" spans="1:5" x14ac:dyDescent="0.35">
      <c r="A4655" s="14">
        <v>20532702802</v>
      </c>
      <c r="B4655" s="15" t="s">
        <v>1095</v>
      </c>
      <c r="C4655" s="15" t="s">
        <v>850</v>
      </c>
      <c r="D4655" s="15" t="s">
        <v>204</v>
      </c>
      <c r="E4655" t="e">
        <v>#N/A</v>
      </c>
    </row>
    <row r="4656" spans="1:5" x14ac:dyDescent="0.35">
      <c r="A4656" s="14">
        <v>20532707863</v>
      </c>
      <c r="B4656" s="15" t="s">
        <v>4669</v>
      </c>
      <c r="C4656" s="15" t="s">
        <v>850</v>
      </c>
      <c r="D4656" s="15" t="s">
        <v>204</v>
      </c>
      <c r="E4656" t="e">
        <v>#N/A</v>
      </c>
    </row>
    <row r="4657" spans="1:5" x14ac:dyDescent="0.35">
      <c r="A4657" s="14">
        <v>20532716269</v>
      </c>
      <c r="B4657" s="15" t="s">
        <v>4668</v>
      </c>
      <c r="C4657" s="15" t="s">
        <v>850</v>
      </c>
      <c r="D4657" s="15" t="s">
        <v>204</v>
      </c>
      <c r="E4657" t="e">
        <v>#N/A</v>
      </c>
    </row>
    <row r="4658" spans="1:5" x14ac:dyDescent="0.35">
      <c r="A4658" s="14">
        <v>20532821640</v>
      </c>
      <c r="B4658" s="15" t="s">
        <v>4667</v>
      </c>
      <c r="C4658" s="15" t="s">
        <v>850</v>
      </c>
      <c r="D4658" s="15" t="s">
        <v>204</v>
      </c>
      <c r="E4658" t="e">
        <v>#N/A</v>
      </c>
    </row>
    <row r="4659" spans="1:5" x14ac:dyDescent="0.35">
      <c r="A4659" s="14">
        <v>20532828814</v>
      </c>
      <c r="B4659" s="15" t="s">
        <v>1094</v>
      </c>
      <c r="C4659" s="15" t="s">
        <v>850</v>
      </c>
      <c r="D4659" s="15" t="s">
        <v>204</v>
      </c>
      <c r="E4659" t="e">
        <v>#N/A</v>
      </c>
    </row>
    <row r="4660" spans="1:5" x14ac:dyDescent="0.35">
      <c r="A4660" s="14">
        <v>20532862087</v>
      </c>
      <c r="B4660" s="15" t="s">
        <v>4666</v>
      </c>
      <c r="C4660" s="15" t="s">
        <v>850</v>
      </c>
      <c r="D4660" s="15" t="s">
        <v>204</v>
      </c>
      <c r="E4660" t="e">
        <v>#N/A</v>
      </c>
    </row>
    <row r="4661" spans="1:5" x14ac:dyDescent="0.35">
      <c r="A4661" s="33">
        <v>20532919615</v>
      </c>
      <c r="B4661" s="35" t="s">
        <v>6238</v>
      </c>
      <c r="C4661" s="15" t="s">
        <v>850</v>
      </c>
      <c r="D4661" s="35" t="s">
        <v>204</v>
      </c>
      <c r="E4661" t="e">
        <v>#N/A</v>
      </c>
    </row>
    <row r="4662" spans="1:5" x14ac:dyDescent="0.35">
      <c r="A4662" s="14">
        <v>20533025057</v>
      </c>
      <c r="B4662" s="15" t="s">
        <v>467</v>
      </c>
      <c r="C4662" s="15" t="s">
        <v>850</v>
      </c>
      <c r="D4662" s="15" t="s">
        <v>204</v>
      </c>
      <c r="E4662" t="e">
        <v>#N/A</v>
      </c>
    </row>
    <row r="4663" spans="1:5" x14ac:dyDescent="0.35">
      <c r="A4663" s="14">
        <v>20533037659</v>
      </c>
      <c r="B4663" s="15" t="s">
        <v>1093</v>
      </c>
      <c r="C4663" s="15" t="s">
        <v>850</v>
      </c>
      <c r="D4663" s="15" t="s">
        <v>204</v>
      </c>
      <c r="E4663" t="e">
        <v>#N/A</v>
      </c>
    </row>
    <row r="4664" spans="1:5" x14ac:dyDescent="0.35">
      <c r="A4664" s="33">
        <v>20533043381</v>
      </c>
      <c r="B4664" s="35" t="s">
        <v>6354</v>
      </c>
      <c r="C4664" s="15" t="s">
        <v>850</v>
      </c>
      <c r="D4664" s="35" t="s">
        <v>204</v>
      </c>
      <c r="E4664" t="e">
        <v>#N/A</v>
      </c>
    </row>
    <row r="4665" spans="1:5" x14ac:dyDescent="0.35">
      <c r="A4665" s="33">
        <v>20533046992</v>
      </c>
      <c r="B4665" s="35" t="s">
        <v>6470</v>
      </c>
      <c r="C4665" s="15" t="s">
        <v>850</v>
      </c>
      <c r="D4665" s="35" t="s">
        <v>204</v>
      </c>
      <c r="E4665" t="e">
        <v>#N/A</v>
      </c>
    </row>
    <row r="4666" spans="1:5" x14ac:dyDescent="0.35">
      <c r="A4666" s="33">
        <v>20533047379</v>
      </c>
      <c r="B4666" s="35" t="s">
        <v>6401</v>
      </c>
      <c r="C4666" s="15" t="s">
        <v>850</v>
      </c>
      <c r="D4666" s="35" t="s">
        <v>204</v>
      </c>
      <c r="E4666" t="e">
        <v>#N/A</v>
      </c>
    </row>
    <row r="4667" spans="1:5" x14ac:dyDescent="0.35">
      <c r="A4667" s="33">
        <v>20533056441</v>
      </c>
      <c r="B4667" s="35" t="s">
        <v>6355</v>
      </c>
      <c r="C4667" s="15" t="s">
        <v>850</v>
      </c>
      <c r="D4667" s="35" t="s">
        <v>204</v>
      </c>
      <c r="E4667" t="e">
        <v>#N/A</v>
      </c>
    </row>
    <row r="4668" spans="1:5" x14ac:dyDescent="0.35">
      <c r="A4668" s="14">
        <v>20533255991</v>
      </c>
      <c r="B4668" s="15" t="s">
        <v>4665</v>
      </c>
      <c r="C4668" s="15" t="s">
        <v>850</v>
      </c>
      <c r="D4668" s="15" t="s">
        <v>204</v>
      </c>
      <c r="E4668" t="e">
        <v>#N/A</v>
      </c>
    </row>
    <row r="4669" spans="1:5" x14ac:dyDescent="0.35">
      <c r="A4669" s="14">
        <v>20533259988</v>
      </c>
      <c r="B4669" s="15" t="s">
        <v>4664</v>
      </c>
      <c r="C4669" s="15" t="s">
        <v>850</v>
      </c>
      <c r="D4669" s="15" t="s">
        <v>204</v>
      </c>
      <c r="E4669" t="e">
        <v>#N/A</v>
      </c>
    </row>
    <row r="4670" spans="1:5" x14ac:dyDescent="0.35">
      <c r="A4670" s="14">
        <v>20533318071</v>
      </c>
      <c r="B4670" s="15" t="s">
        <v>4663</v>
      </c>
      <c r="C4670" s="15" t="s">
        <v>850</v>
      </c>
      <c r="D4670" s="15" t="s">
        <v>204</v>
      </c>
      <c r="E4670" t="e">
        <v>#N/A</v>
      </c>
    </row>
    <row r="4671" spans="1:5" x14ac:dyDescent="0.35">
      <c r="A4671" s="14">
        <v>20533606963</v>
      </c>
      <c r="B4671" s="15" t="s">
        <v>4662</v>
      </c>
      <c r="C4671" s="15" t="s">
        <v>850</v>
      </c>
      <c r="D4671" s="15" t="s">
        <v>101</v>
      </c>
      <c r="E4671" t="e">
        <v>#N/A</v>
      </c>
    </row>
    <row r="4672" spans="1:5" x14ac:dyDescent="0.35">
      <c r="A4672" s="33">
        <v>20533615873</v>
      </c>
      <c r="B4672" s="35" t="s">
        <v>6330</v>
      </c>
      <c r="C4672" s="15" t="s">
        <v>850</v>
      </c>
      <c r="D4672" s="35" t="s">
        <v>101</v>
      </c>
      <c r="E4672" t="e">
        <v>#N/A</v>
      </c>
    </row>
    <row r="4673" spans="1:5" x14ac:dyDescent="0.35">
      <c r="A4673" s="33">
        <v>20533616331</v>
      </c>
      <c r="B4673" s="35" t="s">
        <v>6345</v>
      </c>
      <c r="C4673" s="15" t="s">
        <v>850</v>
      </c>
      <c r="D4673" s="35" t="s">
        <v>101</v>
      </c>
      <c r="E4673" t="e">
        <v>#N/A</v>
      </c>
    </row>
    <row r="4674" spans="1:5" x14ac:dyDescent="0.35">
      <c r="A4674" s="33">
        <v>20533616411</v>
      </c>
      <c r="B4674" s="35" t="s">
        <v>6346</v>
      </c>
      <c r="C4674" s="15" t="s">
        <v>850</v>
      </c>
      <c r="D4674" s="35" t="s">
        <v>101</v>
      </c>
      <c r="E4674" t="e">
        <v>#N/A</v>
      </c>
    </row>
    <row r="4675" spans="1:5" x14ac:dyDescent="0.35">
      <c r="A4675" s="33">
        <v>20533617060</v>
      </c>
      <c r="B4675" s="35" t="s">
        <v>6347</v>
      </c>
      <c r="C4675" s="15" t="s">
        <v>850</v>
      </c>
      <c r="D4675" s="35" t="s">
        <v>101</v>
      </c>
      <c r="E4675" t="e">
        <v>#N/A</v>
      </c>
    </row>
    <row r="4676" spans="1:5" x14ac:dyDescent="0.35">
      <c r="A4676" s="14">
        <v>20533617655</v>
      </c>
      <c r="B4676" s="15" t="s">
        <v>4661</v>
      </c>
      <c r="C4676" s="15" t="s">
        <v>850</v>
      </c>
      <c r="D4676" s="15" t="s">
        <v>101</v>
      </c>
      <c r="E4676" t="e">
        <v>#N/A</v>
      </c>
    </row>
    <row r="4677" spans="1:5" x14ac:dyDescent="0.35">
      <c r="A4677" s="33">
        <v>20533618201</v>
      </c>
      <c r="B4677" s="35" t="s">
        <v>6340</v>
      </c>
      <c r="C4677" s="15" t="s">
        <v>850</v>
      </c>
      <c r="D4677" s="35" t="s">
        <v>101</v>
      </c>
      <c r="E4677" t="e">
        <v>#N/A</v>
      </c>
    </row>
    <row r="4678" spans="1:5" x14ac:dyDescent="0.35">
      <c r="A4678" s="14">
        <v>20533618384</v>
      </c>
      <c r="B4678" s="15" t="s">
        <v>4660</v>
      </c>
      <c r="C4678" s="15" t="s">
        <v>850</v>
      </c>
      <c r="D4678" s="15" t="s">
        <v>101</v>
      </c>
      <c r="E4678" t="e">
        <v>#N/A</v>
      </c>
    </row>
    <row r="4679" spans="1:5" x14ac:dyDescent="0.35">
      <c r="A4679" s="14">
        <v>20533622578</v>
      </c>
      <c r="B4679" s="15" t="s">
        <v>4659</v>
      </c>
      <c r="C4679" s="15" t="s">
        <v>850</v>
      </c>
      <c r="D4679" s="15" t="s">
        <v>101</v>
      </c>
      <c r="E4679" t="e">
        <v>#N/A</v>
      </c>
    </row>
    <row r="4680" spans="1:5" x14ac:dyDescent="0.35">
      <c r="A4680" s="33">
        <v>20533623205</v>
      </c>
      <c r="B4680" s="35" t="s">
        <v>6342</v>
      </c>
      <c r="C4680" s="15" t="s">
        <v>850</v>
      </c>
      <c r="D4680" s="35" t="s">
        <v>101</v>
      </c>
      <c r="E4680" t="e">
        <v>#N/A</v>
      </c>
    </row>
    <row r="4681" spans="1:5" x14ac:dyDescent="0.35">
      <c r="A4681" s="33">
        <v>20533624783</v>
      </c>
      <c r="B4681" s="35" t="s">
        <v>6341</v>
      </c>
      <c r="C4681" s="15" t="s">
        <v>850</v>
      </c>
      <c r="D4681" s="35" t="s">
        <v>101</v>
      </c>
      <c r="E4681" t="e">
        <v>#N/A</v>
      </c>
    </row>
    <row r="4682" spans="1:5" x14ac:dyDescent="0.35">
      <c r="A4682" s="14">
        <v>20533628932</v>
      </c>
      <c r="B4682" s="15" t="s">
        <v>4658</v>
      </c>
      <c r="C4682" s="15" t="s">
        <v>850</v>
      </c>
      <c r="D4682" s="15" t="s">
        <v>101</v>
      </c>
      <c r="E4682" t="e">
        <v>#N/A</v>
      </c>
    </row>
    <row r="4683" spans="1:5" x14ac:dyDescent="0.35">
      <c r="A4683" s="14">
        <v>20533629157</v>
      </c>
      <c r="B4683" s="15" t="s">
        <v>4657</v>
      </c>
      <c r="C4683" s="15" t="s">
        <v>850</v>
      </c>
      <c r="D4683" s="15" t="s">
        <v>101</v>
      </c>
      <c r="E4683" t="e">
        <v>#N/A</v>
      </c>
    </row>
    <row r="4684" spans="1:5" x14ac:dyDescent="0.35">
      <c r="A4684" s="14">
        <v>20533630911</v>
      </c>
      <c r="B4684" s="15" t="s">
        <v>4656</v>
      </c>
      <c r="C4684" s="15" t="s">
        <v>850</v>
      </c>
      <c r="D4684" s="15" t="s">
        <v>101</v>
      </c>
      <c r="E4684" t="e">
        <v>#N/A</v>
      </c>
    </row>
    <row r="4685" spans="1:5" x14ac:dyDescent="0.35">
      <c r="A4685" s="14">
        <v>20533632450</v>
      </c>
      <c r="B4685" s="15" t="s">
        <v>4655</v>
      </c>
      <c r="C4685" s="15" t="s">
        <v>850</v>
      </c>
      <c r="D4685" s="15" t="s">
        <v>101</v>
      </c>
      <c r="E4685" t="e">
        <v>#N/A</v>
      </c>
    </row>
    <row r="4686" spans="1:5" x14ac:dyDescent="0.35">
      <c r="A4686" s="14">
        <v>20533643575</v>
      </c>
      <c r="B4686" s="15" t="s">
        <v>4654</v>
      </c>
      <c r="C4686" s="15" t="s">
        <v>850</v>
      </c>
      <c r="D4686" s="15" t="s">
        <v>101</v>
      </c>
      <c r="E4686" t="e">
        <v>#N/A</v>
      </c>
    </row>
    <row r="4687" spans="1:5" x14ac:dyDescent="0.35">
      <c r="A4687" s="14">
        <v>20533661719</v>
      </c>
      <c r="B4687" s="15" t="s">
        <v>4653</v>
      </c>
      <c r="C4687" s="15" t="s">
        <v>850</v>
      </c>
      <c r="D4687" s="15" t="s">
        <v>101</v>
      </c>
      <c r="E4687" t="e">
        <v>#N/A</v>
      </c>
    </row>
    <row r="4688" spans="1:5" x14ac:dyDescent="0.35">
      <c r="A4688" s="14">
        <v>20533686461</v>
      </c>
      <c r="B4688" s="15" t="s">
        <v>3698</v>
      </c>
      <c r="C4688" s="15" t="s">
        <v>850</v>
      </c>
      <c r="D4688" s="15" t="s">
        <v>101</v>
      </c>
      <c r="E4688" t="e">
        <v>#N/A</v>
      </c>
    </row>
    <row r="4689" spans="1:5" x14ac:dyDescent="0.35">
      <c r="A4689" s="14">
        <v>20533700048</v>
      </c>
      <c r="B4689" s="15" t="s">
        <v>4652</v>
      </c>
      <c r="C4689" s="15" t="s">
        <v>850</v>
      </c>
      <c r="D4689" s="15" t="s">
        <v>6</v>
      </c>
      <c r="E4689" t="e">
        <v>#N/A</v>
      </c>
    </row>
    <row r="4690" spans="1:5" x14ac:dyDescent="0.35">
      <c r="A4690" s="14">
        <v>20533732161</v>
      </c>
      <c r="B4690" s="15" t="s">
        <v>4651</v>
      </c>
      <c r="C4690" s="15" t="s">
        <v>850</v>
      </c>
      <c r="D4690" s="15" t="s">
        <v>101</v>
      </c>
      <c r="E4690" t="e">
        <v>#N/A</v>
      </c>
    </row>
    <row r="4691" spans="1:5" x14ac:dyDescent="0.35">
      <c r="A4691" s="14">
        <v>20533733485</v>
      </c>
      <c r="B4691" s="15" t="s">
        <v>1092</v>
      </c>
      <c r="C4691" s="15" t="s">
        <v>850</v>
      </c>
      <c r="D4691" s="15" t="s">
        <v>101</v>
      </c>
      <c r="E4691" t="e">
        <v>#N/A</v>
      </c>
    </row>
    <row r="4692" spans="1:5" x14ac:dyDescent="0.35">
      <c r="A4692" s="33">
        <v>20533745220</v>
      </c>
      <c r="B4692" s="35" t="s">
        <v>6239</v>
      </c>
      <c r="C4692" s="15" t="s">
        <v>850</v>
      </c>
      <c r="D4692" s="35" t="s">
        <v>101</v>
      </c>
      <c r="E4692" t="e">
        <v>#N/A</v>
      </c>
    </row>
    <row r="4693" spans="1:5" x14ac:dyDescent="0.35">
      <c r="A4693" s="14">
        <v>20533750495</v>
      </c>
      <c r="B4693" s="15" t="s">
        <v>4650</v>
      </c>
      <c r="C4693" s="15" t="s">
        <v>850</v>
      </c>
      <c r="D4693" s="15" t="s">
        <v>101</v>
      </c>
      <c r="E4693" t="e">
        <v>#N/A</v>
      </c>
    </row>
    <row r="4694" spans="1:5" x14ac:dyDescent="0.35">
      <c r="A4694" s="14">
        <v>20533755021</v>
      </c>
      <c r="B4694" s="15" t="s">
        <v>4649</v>
      </c>
      <c r="C4694" s="15" t="s">
        <v>850</v>
      </c>
      <c r="D4694" s="15" t="s">
        <v>101</v>
      </c>
      <c r="E4694" t="e">
        <v>#N/A</v>
      </c>
    </row>
    <row r="4695" spans="1:5" x14ac:dyDescent="0.35">
      <c r="A4695" s="14">
        <v>20533762663</v>
      </c>
      <c r="B4695" s="15" t="s">
        <v>4648</v>
      </c>
      <c r="C4695" s="15" t="s">
        <v>850</v>
      </c>
      <c r="D4695" s="15" t="s">
        <v>101</v>
      </c>
      <c r="E4695" t="e">
        <v>#N/A</v>
      </c>
    </row>
    <row r="4696" spans="1:5" x14ac:dyDescent="0.35">
      <c r="A4696" s="14">
        <v>20533768271</v>
      </c>
      <c r="B4696" s="15" t="s">
        <v>3533</v>
      </c>
      <c r="C4696" s="15" t="s">
        <v>850</v>
      </c>
      <c r="D4696" s="15" t="s">
        <v>101</v>
      </c>
      <c r="E4696" t="e">
        <v>#N/A</v>
      </c>
    </row>
    <row r="4697" spans="1:5" x14ac:dyDescent="0.35">
      <c r="A4697" s="14">
        <v>20533768866</v>
      </c>
      <c r="B4697" s="15" t="s">
        <v>4647</v>
      </c>
      <c r="C4697" s="15" t="s">
        <v>850</v>
      </c>
      <c r="D4697" s="15" t="s">
        <v>101</v>
      </c>
      <c r="E4697" t="e">
        <v>#N/A</v>
      </c>
    </row>
    <row r="4698" spans="1:5" x14ac:dyDescent="0.35">
      <c r="A4698" s="14">
        <v>20533784985</v>
      </c>
      <c r="B4698" s="15" t="s">
        <v>4646</v>
      </c>
      <c r="C4698" s="15" t="s">
        <v>850</v>
      </c>
      <c r="D4698" s="15" t="s">
        <v>101</v>
      </c>
      <c r="E4698" t="e">
        <v>#N/A</v>
      </c>
    </row>
    <row r="4699" spans="1:5" x14ac:dyDescent="0.35">
      <c r="A4699" s="14">
        <v>20533789359</v>
      </c>
      <c r="B4699" s="15" t="s">
        <v>4644</v>
      </c>
      <c r="C4699" s="15" t="s">
        <v>850</v>
      </c>
      <c r="D4699" s="15" t="s">
        <v>101</v>
      </c>
      <c r="E4699" t="e">
        <v>#N/A</v>
      </c>
    </row>
    <row r="4700" spans="1:5" x14ac:dyDescent="0.35">
      <c r="A4700" s="14">
        <v>20533790284</v>
      </c>
      <c r="B4700" s="15" t="s">
        <v>4643</v>
      </c>
      <c r="C4700" s="15" t="s">
        <v>850</v>
      </c>
      <c r="D4700" s="15" t="s">
        <v>101</v>
      </c>
      <c r="E4700" t="e">
        <v>#N/A</v>
      </c>
    </row>
    <row r="4701" spans="1:5" x14ac:dyDescent="0.35">
      <c r="A4701" s="14">
        <v>20533790870</v>
      </c>
      <c r="B4701" s="15" t="s">
        <v>4642</v>
      </c>
      <c r="C4701" s="15" t="s">
        <v>850</v>
      </c>
      <c r="D4701" s="15" t="s">
        <v>101</v>
      </c>
      <c r="E4701" t="e">
        <v>#N/A</v>
      </c>
    </row>
    <row r="4702" spans="1:5" x14ac:dyDescent="0.35">
      <c r="A4702" s="14">
        <v>20533792902</v>
      </c>
      <c r="B4702" s="15" t="s">
        <v>4641</v>
      </c>
      <c r="C4702" s="15" t="s">
        <v>850</v>
      </c>
      <c r="D4702" s="15" t="s">
        <v>101</v>
      </c>
      <c r="E4702" t="e">
        <v>#N/A</v>
      </c>
    </row>
    <row r="4703" spans="1:5" x14ac:dyDescent="0.35">
      <c r="A4703" s="14">
        <v>20533796053</v>
      </c>
      <c r="B4703" s="15" t="s">
        <v>4640</v>
      </c>
      <c r="C4703" s="15" t="s">
        <v>850</v>
      </c>
      <c r="D4703" s="15" t="s">
        <v>101</v>
      </c>
      <c r="E4703" t="e">
        <v>#N/A</v>
      </c>
    </row>
    <row r="4704" spans="1:5" x14ac:dyDescent="0.35">
      <c r="A4704" s="14">
        <v>20533813918</v>
      </c>
      <c r="B4704" s="15" t="s">
        <v>4639</v>
      </c>
      <c r="C4704" s="15" t="s">
        <v>850</v>
      </c>
      <c r="D4704" s="15" t="s">
        <v>101</v>
      </c>
      <c r="E4704" t="e">
        <v>#N/A</v>
      </c>
    </row>
    <row r="4705" spans="1:5" x14ac:dyDescent="0.35">
      <c r="A4705" s="14">
        <v>20533819363</v>
      </c>
      <c r="B4705" s="15" t="s">
        <v>4638</v>
      </c>
      <c r="C4705" s="15" t="s">
        <v>850</v>
      </c>
      <c r="D4705" s="15" t="s">
        <v>101</v>
      </c>
      <c r="E4705" t="e">
        <v>#N/A</v>
      </c>
    </row>
    <row r="4706" spans="1:5" x14ac:dyDescent="0.35">
      <c r="A4706" s="14">
        <v>20533820531</v>
      </c>
      <c r="B4706" s="15" t="s">
        <v>4637</v>
      </c>
      <c r="C4706" s="15" t="s">
        <v>850</v>
      </c>
      <c r="D4706" s="15" t="s">
        <v>101</v>
      </c>
      <c r="E4706" t="e">
        <v>#N/A</v>
      </c>
    </row>
    <row r="4707" spans="1:5" x14ac:dyDescent="0.35">
      <c r="A4707" s="14">
        <v>20533823123</v>
      </c>
      <c r="B4707" s="15" t="s">
        <v>4635</v>
      </c>
      <c r="C4707" s="15" t="s">
        <v>850</v>
      </c>
      <c r="D4707" s="15" t="s">
        <v>101</v>
      </c>
      <c r="E4707" t="e">
        <v>#N/A</v>
      </c>
    </row>
    <row r="4708" spans="1:5" x14ac:dyDescent="0.35">
      <c r="A4708" s="14">
        <v>20533825681</v>
      </c>
      <c r="B4708" s="15" t="s">
        <v>4634</v>
      </c>
      <c r="C4708" s="15" t="s">
        <v>850</v>
      </c>
      <c r="D4708" s="15" t="s">
        <v>101</v>
      </c>
      <c r="E4708" t="e">
        <v>#N/A</v>
      </c>
    </row>
    <row r="4709" spans="1:5" x14ac:dyDescent="0.35">
      <c r="A4709" s="14">
        <v>20533826734</v>
      </c>
      <c r="B4709" s="15" t="s">
        <v>4633</v>
      </c>
      <c r="C4709" s="15" t="s">
        <v>850</v>
      </c>
      <c r="D4709" s="15" t="s">
        <v>101</v>
      </c>
      <c r="E4709" t="e">
        <v>#N/A</v>
      </c>
    </row>
    <row r="4710" spans="1:5" x14ac:dyDescent="0.35">
      <c r="A4710" s="14">
        <v>20533851259</v>
      </c>
      <c r="B4710" s="15" t="s">
        <v>4632</v>
      </c>
      <c r="C4710" s="15" t="s">
        <v>850</v>
      </c>
      <c r="D4710" s="15" t="s">
        <v>101</v>
      </c>
      <c r="E4710" t="e">
        <v>#N/A</v>
      </c>
    </row>
    <row r="4711" spans="1:5" x14ac:dyDescent="0.35">
      <c r="A4711" s="14">
        <v>20533905103</v>
      </c>
      <c r="B4711" s="15" t="s">
        <v>4631</v>
      </c>
      <c r="C4711" s="15" t="s">
        <v>850</v>
      </c>
      <c r="D4711" s="15" t="s">
        <v>101</v>
      </c>
      <c r="E4711" t="e">
        <v>#N/A</v>
      </c>
    </row>
    <row r="4712" spans="1:5" x14ac:dyDescent="0.35">
      <c r="A4712" s="14">
        <v>20533908200</v>
      </c>
      <c r="B4712" s="15" t="s">
        <v>4630</v>
      </c>
      <c r="C4712" s="15" t="s">
        <v>850</v>
      </c>
      <c r="D4712" s="15" t="s">
        <v>101</v>
      </c>
      <c r="E4712" t="e">
        <v>#N/A</v>
      </c>
    </row>
    <row r="4713" spans="1:5" x14ac:dyDescent="0.35">
      <c r="A4713" s="14">
        <v>20533921567</v>
      </c>
      <c r="B4713" s="15" t="s">
        <v>4629</v>
      </c>
      <c r="C4713" s="15" t="s">
        <v>850</v>
      </c>
      <c r="D4713" s="15" t="s">
        <v>101</v>
      </c>
      <c r="E4713" t="e">
        <v>#N/A</v>
      </c>
    </row>
    <row r="4714" spans="1:5" x14ac:dyDescent="0.35">
      <c r="A4714" s="14">
        <v>20533926879</v>
      </c>
      <c r="B4714" s="15" t="s">
        <v>4628</v>
      </c>
      <c r="C4714" s="15" t="s">
        <v>850</v>
      </c>
      <c r="D4714" s="15" t="s">
        <v>101</v>
      </c>
      <c r="E4714" t="e">
        <v>#N/A</v>
      </c>
    </row>
    <row r="4715" spans="1:5" x14ac:dyDescent="0.35">
      <c r="A4715" s="14">
        <v>20533958649</v>
      </c>
      <c r="B4715" s="15" t="s">
        <v>4627</v>
      </c>
      <c r="C4715" s="15" t="s">
        <v>850</v>
      </c>
      <c r="D4715" s="15" t="s">
        <v>101</v>
      </c>
      <c r="E4715" t="e">
        <v>#N/A</v>
      </c>
    </row>
    <row r="4716" spans="1:5" x14ac:dyDescent="0.35">
      <c r="A4716" s="14">
        <v>20533959611</v>
      </c>
      <c r="B4716" s="15" t="s">
        <v>4626</v>
      </c>
      <c r="C4716" s="15" t="s">
        <v>850</v>
      </c>
      <c r="D4716" s="15" t="s">
        <v>101</v>
      </c>
      <c r="E4716" t="e">
        <v>#N/A</v>
      </c>
    </row>
    <row r="4717" spans="1:5" x14ac:dyDescent="0.35">
      <c r="A4717" s="14">
        <v>20533963308</v>
      </c>
      <c r="B4717" s="15" t="s">
        <v>4625</v>
      </c>
      <c r="C4717" s="15" t="s">
        <v>850</v>
      </c>
      <c r="D4717" s="15" t="s">
        <v>101</v>
      </c>
      <c r="E4717" t="e">
        <v>#N/A</v>
      </c>
    </row>
    <row r="4718" spans="1:5" x14ac:dyDescent="0.35">
      <c r="A4718" s="14">
        <v>20533968016</v>
      </c>
      <c r="B4718" s="15" t="s">
        <v>4624</v>
      </c>
      <c r="C4718" s="15" t="s">
        <v>850</v>
      </c>
      <c r="D4718" s="15" t="s">
        <v>101</v>
      </c>
      <c r="E4718" t="e">
        <v>#N/A</v>
      </c>
    </row>
    <row r="4719" spans="1:5" x14ac:dyDescent="0.35">
      <c r="A4719" s="14">
        <v>20533968105</v>
      </c>
      <c r="B4719" s="15" t="s">
        <v>4623</v>
      </c>
      <c r="C4719" s="15" t="s">
        <v>850</v>
      </c>
      <c r="D4719" s="15" t="s">
        <v>101</v>
      </c>
      <c r="E4719" t="e">
        <v>#N/A</v>
      </c>
    </row>
    <row r="4720" spans="1:5" x14ac:dyDescent="0.35">
      <c r="A4720" s="14">
        <v>20533973362</v>
      </c>
      <c r="B4720" s="15" t="s">
        <v>4622</v>
      </c>
      <c r="C4720" s="15" t="s">
        <v>850</v>
      </c>
      <c r="D4720" s="15" t="s">
        <v>101</v>
      </c>
      <c r="E4720" t="e">
        <v>#N/A</v>
      </c>
    </row>
    <row r="4721" spans="1:5" x14ac:dyDescent="0.35">
      <c r="A4721" s="14">
        <v>20533989528</v>
      </c>
      <c r="B4721" s="15" t="s">
        <v>4621</v>
      </c>
      <c r="C4721" s="15" t="s">
        <v>850</v>
      </c>
      <c r="D4721" s="15" t="s">
        <v>101</v>
      </c>
      <c r="E4721" t="e">
        <v>#N/A</v>
      </c>
    </row>
    <row r="4722" spans="1:5" x14ac:dyDescent="0.35">
      <c r="A4722" s="14">
        <v>20534021438</v>
      </c>
      <c r="B4722" s="15" t="s">
        <v>4620</v>
      </c>
      <c r="C4722" s="15" t="s">
        <v>850</v>
      </c>
      <c r="D4722" s="15" t="s">
        <v>101</v>
      </c>
      <c r="E4722" t="e">
        <v>#N/A</v>
      </c>
    </row>
    <row r="4723" spans="1:5" x14ac:dyDescent="0.35">
      <c r="A4723" s="14">
        <v>20534068159</v>
      </c>
      <c r="B4723" s="15" t="s">
        <v>4619</v>
      </c>
      <c r="C4723" s="15" t="s">
        <v>850</v>
      </c>
      <c r="D4723" s="15" t="s">
        <v>101</v>
      </c>
      <c r="E4723" t="e">
        <v>#N/A</v>
      </c>
    </row>
    <row r="4724" spans="1:5" x14ac:dyDescent="0.35">
      <c r="A4724" s="14">
        <v>20534084782</v>
      </c>
      <c r="B4724" s="15" t="s">
        <v>4618</v>
      </c>
      <c r="C4724" s="15" t="s">
        <v>850</v>
      </c>
      <c r="D4724" s="15" t="s">
        <v>101</v>
      </c>
      <c r="E4724" t="e">
        <v>#N/A</v>
      </c>
    </row>
    <row r="4725" spans="1:5" x14ac:dyDescent="0.35">
      <c r="A4725" s="14">
        <v>20534127937</v>
      </c>
      <c r="B4725" s="15" t="s">
        <v>4617</v>
      </c>
      <c r="C4725" s="15" t="s">
        <v>850</v>
      </c>
      <c r="D4725" s="15" t="s">
        <v>101</v>
      </c>
      <c r="E4725" t="e">
        <v>#N/A</v>
      </c>
    </row>
    <row r="4726" spans="1:5" x14ac:dyDescent="0.35">
      <c r="A4726" s="14">
        <v>20534128071</v>
      </c>
      <c r="B4726" s="15" t="s">
        <v>4616</v>
      </c>
      <c r="C4726" s="15" t="s">
        <v>850</v>
      </c>
      <c r="D4726" s="15" t="s">
        <v>101</v>
      </c>
      <c r="E4726" t="e">
        <v>#N/A</v>
      </c>
    </row>
    <row r="4727" spans="1:5" x14ac:dyDescent="0.35">
      <c r="A4727" s="14">
        <v>20534131021</v>
      </c>
      <c r="B4727" s="15" t="s">
        <v>4615</v>
      </c>
      <c r="C4727" s="15" t="s">
        <v>850</v>
      </c>
      <c r="D4727" s="15" t="s">
        <v>101</v>
      </c>
      <c r="E4727" t="e">
        <v>#N/A</v>
      </c>
    </row>
    <row r="4728" spans="1:5" x14ac:dyDescent="0.35">
      <c r="A4728" s="14">
        <v>20534144190</v>
      </c>
      <c r="B4728" s="15" t="s">
        <v>4614</v>
      </c>
      <c r="C4728" s="15" t="s">
        <v>850</v>
      </c>
      <c r="D4728" s="15" t="s">
        <v>101</v>
      </c>
      <c r="E4728" t="e">
        <v>#N/A</v>
      </c>
    </row>
    <row r="4729" spans="1:5" x14ac:dyDescent="0.35">
      <c r="A4729" s="14">
        <v>20534160551</v>
      </c>
      <c r="B4729" s="15" t="s">
        <v>4613</v>
      </c>
      <c r="C4729" s="15" t="s">
        <v>850</v>
      </c>
      <c r="D4729" s="15" t="s">
        <v>101</v>
      </c>
      <c r="E4729" t="e">
        <v>#N/A</v>
      </c>
    </row>
    <row r="4730" spans="1:5" x14ac:dyDescent="0.35">
      <c r="A4730" s="14">
        <v>20534160713</v>
      </c>
      <c r="B4730" s="15" t="s">
        <v>4612</v>
      </c>
      <c r="C4730" s="15" t="s">
        <v>850</v>
      </c>
      <c r="D4730" s="15" t="s">
        <v>6</v>
      </c>
      <c r="E4730" t="e">
        <v>#N/A</v>
      </c>
    </row>
    <row r="4731" spans="1:5" x14ac:dyDescent="0.35">
      <c r="A4731" s="14">
        <v>20534176121</v>
      </c>
      <c r="B4731" s="15" t="s">
        <v>4611</v>
      </c>
      <c r="C4731" s="15" t="s">
        <v>850</v>
      </c>
      <c r="D4731" s="15" t="s">
        <v>101</v>
      </c>
      <c r="E4731" t="e">
        <v>#N/A</v>
      </c>
    </row>
    <row r="4732" spans="1:5" x14ac:dyDescent="0.35">
      <c r="A4732" s="14">
        <v>20534196742</v>
      </c>
      <c r="B4732" s="15" t="s">
        <v>4609</v>
      </c>
      <c r="C4732" s="15" t="s">
        <v>850</v>
      </c>
      <c r="D4732" s="15" t="s">
        <v>101</v>
      </c>
      <c r="E4732" t="e">
        <v>#N/A</v>
      </c>
    </row>
    <row r="4733" spans="1:5" x14ac:dyDescent="0.35">
      <c r="A4733" s="14">
        <v>20534235829</v>
      </c>
      <c r="B4733" s="15" t="s">
        <v>4608</v>
      </c>
      <c r="C4733" s="15" t="s">
        <v>850</v>
      </c>
      <c r="D4733" s="15" t="s">
        <v>6</v>
      </c>
      <c r="E4733" t="e">
        <v>#N/A</v>
      </c>
    </row>
    <row r="4734" spans="1:5" x14ac:dyDescent="0.35">
      <c r="A4734" s="14">
        <v>20534255005</v>
      </c>
      <c r="B4734" s="15" t="s">
        <v>4607</v>
      </c>
      <c r="C4734" s="15" t="s">
        <v>850</v>
      </c>
      <c r="D4734" s="15" t="s">
        <v>6</v>
      </c>
      <c r="E4734" t="e">
        <v>#N/A</v>
      </c>
    </row>
    <row r="4735" spans="1:5" x14ac:dyDescent="0.35">
      <c r="A4735" s="14">
        <v>20534262630</v>
      </c>
      <c r="B4735" s="15" t="s">
        <v>4606</v>
      </c>
      <c r="C4735" s="15" t="s">
        <v>850</v>
      </c>
      <c r="D4735" s="15" t="s">
        <v>6</v>
      </c>
      <c r="E4735" t="e">
        <v>#N/A</v>
      </c>
    </row>
    <row r="4736" spans="1:5" x14ac:dyDescent="0.35">
      <c r="A4736" s="14">
        <v>20534268832</v>
      </c>
      <c r="B4736" s="15" t="s">
        <v>1091</v>
      </c>
      <c r="C4736" s="15" t="s">
        <v>850</v>
      </c>
      <c r="D4736" s="15" t="s">
        <v>6</v>
      </c>
      <c r="E4736" t="e">
        <v>#N/A</v>
      </c>
    </row>
    <row r="4737" spans="1:5" x14ac:dyDescent="0.35">
      <c r="A4737" s="14">
        <v>20534272350</v>
      </c>
      <c r="B4737" s="15" t="s">
        <v>4605</v>
      </c>
      <c r="C4737" s="15" t="s">
        <v>850</v>
      </c>
      <c r="D4737" s="15" t="s">
        <v>6</v>
      </c>
      <c r="E4737" t="e">
        <v>#N/A</v>
      </c>
    </row>
    <row r="4738" spans="1:5" x14ac:dyDescent="0.35">
      <c r="A4738" s="14">
        <v>20534275707</v>
      </c>
      <c r="B4738" s="15" t="s">
        <v>656</v>
      </c>
      <c r="C4738" s="15" t="s">
        <v>850</v>
      </c>
      <c r="D4738" s="15" t="s">
        <v>6</v>
      </c>
      <c r="E4738" t="e">
        <v>#N/A</v>
      </c>
    </row>
    <row r="4739" spans="1:5" x14ac:dyDescent="0.35">
      <c r="A4739" s="14">
        <v>20534282665</v>
      </c>
      <c r="B4739" s="15" t="s">
        <v>4604</v>
      </c>
      <c r="C4739" s="15" t="s">
        <v>850</v>
      </c>
      <c r="D4739" s="15" t="s">
        <v>6</v>
      </c>
      <c r="E4739" t="e">
        <v>#N/A</v>
      </c>
    </row>
    <row r="4740" spans="1:5" x14ac:dyDescent="0.35">
      <c r="A4740" s="14">
        <v>20534292547</v>
      </c>
      <c r="B4740" s="15" t="s">
        <v>4603</v>
      </c>
      <c r="C4740" s="15" t="s">
        <v>850</v>
      </c>
      <c r="D4740" s="15" t="s">
        <v>6</v>
      </c>
      <c r="E4740" t="e">
        <v>#N/A</v>
      </c>
    </row>
    <row r="4741" spans="1:5" x14ac:dyDescent="0.35">
      <c r="A4741" s="14">
        <v>20534295058</v>
      </c>
      <c r="B4741" s="15" t="s">
        <v>4580</v>
      </c>
      <c r="C4741" s="15" t="s">
        <v>850</v>
      </c>
      <c r="D4741" s="15" t="s">
        <v>6</v>
      </c>
      <c r="E4741" t="e">
        <v>#N/A</v>
      </c>
    </row>
    <row r="4742" spans="1:5" x14ac:dyDescent="0.35">
      <c r="A4742" s="14">
        <v>20534298154</v>
      </c>
      <c r="B4742" s="15" t="s">
        <v>3944</v>
      </c>
      <c r="C4742" s="15" t="s">
        <v>850</v>
      </c>
      <c r="D4742" s="15" t="s">
        <v>6</v>
      </c>
      <c r="E4742" t="e">
        <v>#N/A</v>
      </c>
    </row>
    <row r="4743" spans="1:5" x14ac:dyDescent="0.35">
      <c r="A4743" s="14">
        <v>20534313722</v>
      </c>
      <c r="B4743" s="15" t="s">
        <v>4601</v>
      </c>
      <c r="C4743" s="15" t="s">
        <v>850</v>
      </c>
      <c r="D4743" s="15" t="s">
        <v>6</v>
      </c>
      <c r="E4743" t="e">
        <v>#N/A</v>
      </c>
    </row>
    <row r="4744" spans="1:5" x14ac:dyDescent="0.35">
      <c r="A4744" s="14">
        <v>20534328240</v>
      </c>
      <c r="B4744" s="15" t="s">
        <v>4600</v>
      </c>
      <c r="C4744" s="15" t="s">
        <v>850</v>
      </c>
      <c r="D4744" s="15" t="s">
        <v>6</v>
      </c>
      <c r="E4744" t="e">
        <v>#N/A</v>
      </c>
    </row>
    <row r="4745" spans="1:5" x14ac:dyDescent="0.35">
      <c r="A4745" s="14">
        <v>20534329131</v>
      </c>
      <c r="B4745" s="15" t="s">
        <v>3505</v>
      </c>
      <c r="C4745" s="15" t="s">
        <v>850</v>
      </c>
      <c r="D4745" s="15" t="s">
        <v>6</v>
      </c>
      <c r="E4745" t="e">
        <v>#N/A</v>
      </c>
    </row>
    <row r="4746" spans="1:5" x14ac:dyDescent="0.35">
      <c r="A4746" s="14">
        <v>20534370017</v>
      </c>
      <c r="B4746" s="15" t="s">
        <v>4599</v>
      </c>
      <c r="C4746" s="15" t="s">
        <v>850</v>
      </c>
      <c r="D4746" s="15" t="s">
        <v>6</v>
      </c>
      <c r="E4746" t="e">
        <v>#N/A</v>
      </c>
    </row>
    <row r="4747" spans="1:5" x14ac:dyDescent="0.35">
      <c r="A4747" s="14">
        <v>20534387092</v>
      </c>
      <c r="B4747" s="15" t="s">
        <v>1090</v>
      </c>
      <c r="C4747" s="15" t="s">
        <v>850</v>
      </c>
      <c r="D4747" s="15" t="s">
        <v>6</v>
      </c>
      <c r="E4747" t="e">
        <v>#N/A</v>
      </c>
    </row>
    <row r="4748" spans="1:5" x14ac:dyDescent="0.35">
      <c r="A4748" s="14">
        <v>20534406577</v>
      </c>
      <c r="B4748" s="15" t="s">
        <v>4598</v>
      </c>
      <c r="C4748" s="15" t="s">
        <v>850</v>
      </c>
      <c r="D4748" s="15" t="s">
        <v>204</v>
      </c>
      <c r="E4748" t="e">
        <v>#N/A</v>
      </c>
    </row>
    <row r="4749" spans="1:5" x14ac:dyDescent="0.35">
      <c r="A4749" s="14">
        <v>20534437375</v>
      </c>
      <c r="B4749" s="15" t="s">
        <v>4597</v>
      </c>
      <c r="C4749" s="15" t="s">
        <v>850</v>
      </c>
      <c r="D4749" s="15" t="s">
        <v>6</v>
      </c>
      <c r="E4749" t="e">
        <v>#N/A</v>
      </c>
    </row>
    <row r="4750" spans="1:5" x14ac:dyDescent="0.35">
      <c r="A4750" s="14">
        <v>20534454113</v>
      </c>
      <c r="B4750" s="15" t="s">
        <v>4596</v>
      </c>
      <c r="C4750" s="15" t="s">
        <v>850</v>
      </c>
      <c r="D4750" s="15" t="s">
        <v>6</v>
      </c>
      <c r="E4750" t="e">
        <v>#N/A</v>
      </c>
    </row>
    <row r="4751" spans="1:5" x14ac:dyDescent="0.35">
      <c r="A4751" s="14">
        <v>20534455781</v>
      </c>
      <c r="B4751" s="15" t="s">
        <v>1089</v>
      </c>
      <c r="C4751" s="15" t="s">
        <v>850</v>
      </c>
      <c r="D4751" s="15" t="s">
        <v>204</v>
      </c>
      <c r="E4751" t="e">
        <v>#N/A</v>
      </c>
    </row>
    <row r="4752" spans="1:5" x14ac:dyDescent="0.35">
      <c r="A4752" s="14">
        <v>20534461322</v>
      </c>
      <c r="B4752" s="15" t="s">
        <v>1088</v>
      </c>
      <c r="C4752" s="15" t="s">
        <v>850</v>
      </c>
      <c r="D4752" s="15" t="s">
        <v>6</v>
      </c>
      <c r="E4752" t="e">
        <v>#N/A</v>
      </c>
    </row>
    <row r="4753" spans="1:5" x14ac:dyDescent="0.35">
      <c r="A4753" s="14">
        <v>20534465662</v>
      </c>
      <c r="B4753" s="15" t="s">
        <v>1087</v>
      </c>
      <c r="C4753" s="15" t="s">
        <v>850</v>
      </c>
      <c r="D4753" s="15" t="s">
        <v>6</v>
      </c>
      <c r="E4753" t="e">
        <v>#N/A</v>
      </c>
    </row>
    <row r="4754" spans="1:5" x14ac:dyDescent="0.35">
      <c r="A4754" s="14">
        <v>20534470151</v>
      </c>
      <c r="B4754" s="15" t="s">
        <v>1086</v>
      </c>
      <c r="C4754" s="15" t="s">
        <v>850</v>
      </c>
      <c r="D4754" s="15" t="s">
        <v>6</v>
      </c>
      <c r="E4754" t="e">
        <v>#N/A</v>
      </c>
    </row>
    <row r="4755" spans="1:5" x14ac:dyDescent="0.35">
      <c r="A4755" s="14">
        <v>20534489413</v>
      </c>
      <c r="B4755" s="15" t="s">
        <v>1085</v>
      </c>
      <c r="C4755" s="15" t="s">
        <v>850</v>
      </c>
      <c r="D4755" s="15" t="s">
        <v>6</v>
      </c>
      <c r="E4755" t="e">
        <v>#N/A</v>
      </c>
    </row>
    <row r="4756" spans="1:5" x14ac:dyDescent="0.35">
      <c r="A4756" s="14">
        <v>20534510633</v>
      </c>
      <c r="B4756" s="15" t="s">
        <v>4595</v>
      </c>
      <c r="C4756" s="15" t="s">
        <v>850</v>
      </c>
      <c r="D4756" s="15" t="s">
        <v>6</v>
      </c>
      <c r="E4756" t="e">
        <v>#N/A</v>
      </c>
    </row>
    <row r="4757" spans="1:5" x14ac:dyDescent="0.35">
      <c r="A4757" s="14">
        <v>20534541946</v>
      </c>
      <c r="B4757" s="15" t="s">
        <v>4594</v>
      </c>
      <c r="C4757" s="15" t="s">
        <v>850</v>
      </c>
      <c r="D4757" s="15" t="s">
        <v>6</v>
      </c>
      <c r="E4757" t="e">
        <v>#N/A</v>
      </c>
    </row>
    <row r="4758" spans="1:5" x14ac:dyDescent="0.35">
      <c r="A4758" s="14">
        <v>20534544376</v>
      </c>
      <c r="B4758" s="15" t="s">
        <v>4593</v>
      </c>
      <c r="C4758" s="15" t="s">
        <v>850</v>
      </c>
      <c r="D4758" s="15" t="s">
        <v>6</v>
      </c>
      <c r="E4758" t="e">
        <v>#N/A</v>
      </c>
    </row>
    <row r="4759" spans="1:5" x14ac:dyDescent="0.35">
      <c r="A4759" s="14">
        <v>20534554410</v>
      </c>
      <c r="B4759" s="15" t="s">
        <v>4592</v>
      </c>
      <c r="C4759" s="15" t="s">
        <v>850</v>
      </c>
      <c r="D4759" s="15" t="s">
        <v>6</v>
      </c>
      <c r="E4759" t="e">
        <v>#N/A</v>
      </c>
    </row>
    <row r="4760" spans="1:5" x14ac:dyDescent="0.35">
      <c r="A4760" s="14">
        <v>20534586371</v>
      </c>
      <c r="B4760" s="15" t="s">
        <v>4591</v>
      </c>
      <c r="C4760" s="15" t="s">
        <v>850</v>
      </c>
      <c r="D4760" s="15" t="s">
        <v>6</v>
      </c>
      <c r="E4760" t="e">
        <v>#N/A</v>
      </c>
    </row>
    <row r="4761" spans="1:5" x14ac:dyDescent="0.35">
      <c r="A4761" s="33">
        <v>20534646021</v>
      </c>
      <c r="B4761" s="35" t="s">
        <v>6410</v>
      </c>
      <c r="C4761" s="15" t="s">
        <v>850</v>
      </c>
      <c r="D4761" s="35" t="s">
        <v>6</v>
      </c>
      <c r="E4761" t="e">
        <v>#N/A</v>
      </c>
    </row>
    <row r="4762" spans="1:5" x14ac:dyDescent="0.35">
      <c r="A4762" s="14">
        <v>20534655283</v>
      </c>
      <c r="B4762" s="15" t="s">
        <v>4589</v>
      </c>
      <c r="C4762" s="15" t="s">
        <v>850</v>
      </c>
      <c r="D4762" s="15" t="s">
        <v>6</v>
      </c>
      <c r="E4762" t="e">
        <v>#N/A</v>
      </c>
    </row>
    <row r="4763" spans="1:5" x14ac:dyDescent="0.35">
      <c r="A4763" s="14">
        <v>20534668008</v>
      </c>
      <c r="B4763" s="15" t="s">
        <v>4588</v>
      </c>
      <c r="C4763" s="15" t="s">
        <v>850</v>
      </c>
      <c r="D4763" s="15" t="s">
        <v>6</v>
      </c>
      <c r="E4763" t="e">
        <v>#N/A</v>
      </c>
    </row>
    <row r="4764" spans="1:5" x14ac:dyDescent="0.35">
      <c r="A4764" s="14">
        <v>20534668181</v>
      </c>
      <c r="B4764" s="15" t="s">
        <v>4585</v>
      </c>
      <c r="C4764" s="15" t="s">
        <v>850</v>
      </c>
      <c r="D4764" s="15" t="s">
        <v>6</v>
      </c>
      <c r="E4764" t="e">
        <v>#N/A</v>
      </c>
    </row>
    <row r="4765" spans="1:5" x14ac:dyDescent="0.35">
      <c r="A4765" s="14">
        <v>20534673346</v>
      </c>
      <c r="B4765" s="15" t="s">
        <v>4584</v>
      </c>
      <c r="C4765" s="15" t="s">
        <v>850</v>
      </c>
      <c r="D4765" s="15" t="s">
        <v>204</v>
      </c>
      <c r="E4765" t="e">
        <v>#N/A</v>
      </c>
    </row>
    <row r="4766" spans="1:5" x14ac:dyDescent="0.35">
      <c r="A4766" s="14">
        <v>20534677252</v>
      </c>
      <c r="B4766" s="15" t="s">
        <v>4583</v>
      </c>
      <c r="C4766" s="15" t="s">
        <v>850</v>
      </c>
      <c r="D4766" s="15" t="s">
        <v>204</v>
      </c>
      <c r="E4766" t="e">
        <v>#N/A</v>
      </c>
    </row>
    <row r="4767" spans="1:5" x14ac:dyDescent="0.35">
      <c r="A4767" s="14">
        <v>20534682680</v>
      </c>
      <c r="B4767" s="15" t="s">
        <v>4582</v>
      </c>
      <c r="C4767" s="15" t="s">
        <v>850</v>
      </c>
      <c r="D4767" s="15" t="s">
        <v>204</v>
      </c>
      <c r="E4767" t="e">
        <v>#N/A</v>
      </c>
    </row>
    <row r="4768" spans="1:5" x14ac:dyDescent="0.35">
      <c r="A4768" s="14">
        <v>20534702036</v>
      </c>
      <c r="B4768" s="15" t="s">
        <v>4581</v>
      </c>
      <c r="C4768" s="15" t="s">
        <v>850</v>
      </c>
      <c r="D4768" s="15" t="s">
        <v>6</v>
      </c>
      <c r="E4768" t="e">
        <v>#N/A</v>
      </c>
    </row>
    <row r="4769" spans="1:5" x14ac:dyDescent="0.35">
      <c r="A4769" s="14">
        <v>20534727705</v>
      </c>
      <c r="B4769" s="15" t="s">
        <v>4580</v>
      </c>
      <c r="C4769" s="15" t="s">
        <v>850</v>
      </c>
      <c r="D4769" s="15" t="s">
        <v>6</v>
      </c>
      <c r="E4769" t="e">
        <v>#N/A</v>
      </c>
    </row>
    <row r="4770" spans="1:5" x14ac:dyDescent="0.35">
      <c r="A4770" s="14">
        <v>20534737921</v>
      </c>
      <c r="B4770" s="15" t="s">
        <v>4579</v>
      </c>
      <c r="C4770" s="15" t="s">
        <v>850</v>
      </c>
      <c r="D4770" s="15" t="s">
        <v>6</v>
      </c>
      <c r="E4770" t="e">
        <v>#N/A</v>
      </c>
    </row>
    <row r="4771" spans="1:5" x14ac:dyDescent="0.35">
      <c r="A4771" s="14">
        <v>20534750430</v>
      </c>
      <c r="B4771" s="15" t="s">
        <v>1084</v>
      </c>
      <c r="C4771" s="15" t="s">
        <v>850</v>
      </c>
      <c r="D4771" s="15" t="s">
        <v>6</v>
      </c>
      <c r="E4771" t="e">
        <v>#N/A</v>
      </c>
    </row>
    <row r="4772" spans="1:5" x14ac:dyDescent="0.35">
      <c r="A4772" s="14">
        <v>20534768053</v>
      </c>
      <c r="B4772" s="15" t="s">
        <v>1083</v>
      </c>
      <c r="C4772" s="15" t="s">
        <v>850</v>
      </c>
      <c r="D4772" s="15" t="s">
        <v>6</v>
      </c>
      <c r="E4772" t="e">
        <v>#N/A</v>
      </c>
    </row>
    <row r="4773" spans="1:5" x14ac:dyDescent="0.35">
      <c r="A4773" s="14">
        <v>20534772166</v>
      </c>
      <c r="B4773" s="15" t="s">
        <v>1082</v>
      </c>
      <c r="C4773" s="15" t="s">
        <v>850</v>
      </c>
      <c r="D4773" s="15" t="s">
        <v>6</v>
      </c>
      <c r="E4773" t="e">
        <v>#N/A</v>
      </c>
    </row>
    <row r="4774" spans="1:5" x14ac:dyDescent="0.35">
      <c r="A4774" s="14">
        <v>20534791381</v>
      </c>
      <c r="B4774" s="15" t="s">
        <v>1081</v>
      </c>
      <c r="C4774" s="15" t="s">
        <v>850</v>
      </c>
      <c r="D4774" s="15" t="s">
        <v>6</v>
      </c>
      <c r="E4774" t="e">
        <v>#N/A</v>
      </c>
    </row>
    <row r="4775" spans="1:5" x14ac:dyDescent="0.35">
      <c r="A4775" s="33">
        <v>20534832321</v>
      </c>
      <c r="B4775" s="35" t="s">
        <v>6348</v>
      </c>
      <c r="C4775" s="15" t="s">
        <v>850</v>
      </c>
      <c r="D4775" s="35" t="s">
        <v>6</v>
      </c>
      <c r="E4775" t="e">
        <v>#N/A</v>
      </c>
    </row>
    <row r="4776" spans="1:5" x14ac:dyDescent="0.35">
      <c r="A4776" s="33">
        <v>20534833564</v>
      </c>
      <c r="B4776" s="35" t="s">
        <v>6328</v>
      </c>
      <c r="C4776" s="15" t="s">
        <v>850</v>
      </c>
      <c r="D4776" s="35" t="s">
        <v>6</v>
      </c>
      <c r="E4776" t="e">
        <v>#N/A</v>
      </c>
    </row>
    <row r="4777" spans="1:5" x14ac:dyDescent="0.35">
      <c r="A4777" s="33">
        <v>20534834706</v>
      </c>
      <c r="B4777" s="35" t="s">
        <v>6329</v>
      </c>
      <c r="C4777" s="15" t="s">
        <v>850</v>
      </c>
      <c r="D4777" s="35" t="s">
        <v>6</v>
      </c>
      <c r="E4777" t="e">
        <v>#N/A</v>
      </c>
    </row>
    <row r="4778" spans="1:5" x14ac:dyDescent="0.35">
      <c r="A4778" s="33">
        <v>20534834960</v>
      </c>
      <c r="B4778" s="35" t="s">
        <v>6439</v>
      </c>
      <c r="C4778" s="15" t="s">
        <v>850</v>
      </c>
      <c r="D4778" s="35" t="s">
        <v>6</v>
      </c>
      <c r="E4778" t="e">
        <v>#N/A</v>
      </c>
    </row>
    <row r="4779" spans="1:5" x14ac:dyDescent="0.35">
      <c r="A4779" s="33">
        <v>20534835851</v>
      </c>
      <c r="B4779" s="35" t="s">
        <v>6402</v>
      </c>
      <c r="C4779" s="15" t="s">
        <v>850</v>
      </c>
      <c r="D4779" s="35" t="s">
        <v>6</v>
      </c>
      <c r="E4779" t="e">
        <v>#N/A</v>
      </c>
    </row>
    <row r="4780" spans="1:5" x14ac:dyDescent="0.35">
      <c r="A4780" s="33">
        <v>20534836661</v>
      </c>
      <c r="B4780" s="35" t="s">
        <v>6403</v>
      </c>
      <c r="C4780" s="15" t="s">
        <v>850</v>
      </c>
      <c r="D4780" s="35" t="s">
        <v>6</v>
      </c>
      <c r="E4780" t="e">
        <v>#N/A</v>
      </c>
    </row>
    <row r="4781" spans="1:5" x14ac:dyDescent="0.35">
      <c r="A4781" s="33">
        <v>20534838876</v>
      </c>
      <c r="B4781" s="35" t="s">
        <v>6463</v>
      </c>
      <c r="C4781" s="15" t="s">
        <v>850</v>
      </c>
      <c r="D4781" s="35" t="s">
        <v>6</v>
      </c>
      <c r="E4781" t="e">
        <v>#N/A</v>
      </c>
    </row>
    <row r="4782" spans="1:5" x14ac:dyDescent="0.35">
      <c r="A4782" s="14">
        <v>20534970634</v>
      </c>
      <c r="B4782" s="15" t="s">
        <v>4578</v>
      </c>
      <c r="C4782" s="15" t="s">
        <v>850</v>
      </c>
      <c r="D4782" s="15" t="s">
        <v>6</v>
      </c>
      <c r="E4782" t="e">
        <v>#N/A</v>
      </c>
    </row>
    <row r="4783" spans="1:5" x14ac:dyDescent="0.35">
      <c r="A4783" s="14">
        <v>20535001457</v>
      </c>
      <c r="B4783" s="15" t="s">
        <v>4035</v>
      </c>
      <c r="C4783" s="15" t="s">
        <v>850</v>
      </c>
      <c r="D4783" s="15" t="s">
        <v>6</v>
      </c>
      <c r="E4783" t="e">
        <v>#N/A</v>
      </c>
    </row>
    <row r="4784" spans="1:5" x14ac:dyDescent="0.35">
      <c r="A4784" s="14">
        <v>20535014435</v>
      </c>
      <c r="B4784" s="15" t="s">
        <v>4577</v>
      </c>
      <c r="C4784" s="15" t="s">
        <v>850</v>
      </c>
      <c r="D4784" s="15" t="s">
        <v>204</v>
      </c>
      <c r="E4784" t="e">
        <v>#N/A</v>
      </c>
    </row>
    <row r="4785" spans="1:5" x14ac:dyDescent="0.35">
      <c r="A4785" s="14">
        <v>20535020591</v>
      </c>
      <c r="B4785" s="15" t="s">
        <v>4576</v>
      </c>
      <c r="C4785" s="15" t="s">
        <v>850</v>
      </c>
      <c r="D4785" s="15" t="s">
        <v>6</v>
      </c>
      <c r="E4785" t="e">
        <v>#N/A</v>
      </c>
    </row>
    <row r="4786" spans="1:5" x14ac:dyDescent="0.35">
      <c r="A4786" s="14">
        <v>20535173401</v>
      </c>
      <c r="B4786" s="15" t="s">
        <v>4575</v>
      </c>
      <c r="C4786" s="15" t="s">
        <v>850</v>
      </c>
      <c r="D4786" s="15" t="s">
        <v>204</v>
      </c>
      <c r="E4786" t="e">
        <v>#N/A</v>
      </c>
    </row>
    <row r="4787" spans="1:5" x14ac:dyDescent="0.35">
      <c r="A4787" s="14">
        <v>20535199389</v>
      </c>
      <c r="B4787" s="15" t="s">
        <v>4574</v>
      </c>
      <c r="C4787" s="15" t="s">
        <v>850</v>
      </c>
      <c r="D4787" s="15" t="s">
        <v>6</v>
      </c>
      <c r="E4787" t="e">
        <v>#N/A</v>
      </c>
    </row>
    <row r="4788" spans="1:5" x14ac:dyDescent="0.35">
      <c r="A4788" s="14">
        <v>20535690643</v>
      </c>
      <c r="B4788" s="15" t="s">
        <v>1080</v>
      </c>
      <c r="C4788" s="15" t="s">
        <v>846</v>
      </c>
      <c r="D4788" s="15" t="s">
        <v>38</v>
      </c>
      <c r="E4788" t="e">
        <v>#N/A</v>
      </c>
    </row>
    <row r="4789" spans="1:5" x14ac:dyDescent="0.35">
      <c r="A4789" s="14">
        <v>20536902385</v>
      </c>
      <c r="B4789" s="15" t="s">
        <v>1079</v>
      </c>
      <c r="C4789" s="15" t="s">
        <v>846</v>
      </c>
      <c r="D4789" s="15" t="s">
        <v>38</v>
      </c>
      <c r="E4789" t="e">
        <v>#N/A</v>
      </c>
    </row>
    <row r="4790" spans="1:5" x14ac:dyDescent="0.35">
      <c r="A4790" s="14">
        <v>20536909126</v>
      </c>
      <c r="B4790" s="15" t="s">
        <v>58</v>
      </c>
      <c r="C4790" s="15" t="s">
        <v>846</v>
      </c>
      <c r="D4790" s="15" t="s">
        <v>38</v>
      </c>
      <c r="E4790" t="e">
        <v>#N/A</v>
      </c>
    </row>
    <row r="4791" spans="1:5" x14ac:dyDescent="0.35">
      <c r="A4791" s="14">
        <v>20537630222</v>
      </c>
      <c r="B4791" s="15" t="s">
        <v>398</v>
      </c>
      <c r="C4791" s="15" t="s">
        <v>846</v>
      </c>
      <c r="D4791" s="15" t="s">
        <v>38</v>
      </c>
      <c r="E4791" t="e">
        <v>#N/A</v>
      </c>
    </row>
    <row r="4792" spans="1:5" x14ac:dyDescent="0.35">
      <c r="A4792" s="33">
        <v>20537982684</v>
      </c>
      <c r="B4792" s="35" t="s">
        <v>6464</v>
      </c>
      <c r="C4792" s="15" t="s">
        <v>850</v>
      </c>
      <c r="D4792" s="35" t="s">
        <v>38</v>
      </c>
      <c r="E4792" t="e">
        <v>#N/A</v>
      </c>
    </row>
    <row r="4793" spans="1:5" x14ac:dyDescent="0.35">
      <c r="A4793" s="14">
        <v>20538298485</v>
      </c>
      <c r="B4793" s="15" t="s">
        <v>1078</v>
      </c>
      <c r="C4793" s="15" t="s">
        <v>846</v>
      </c>
      <c r="D4793" s="15" t="s">
        <v>38</v>
      </c>
      <c r="E4793" t="e">
        <v>#N/A</v>
      </c>
    </row>
    <row r="4794" spans="1:5" x14ac:dyDescent="0.35">
      <c r="A4794" s="14">
        <v>20538355462</v>
      </c>
      <c r="B4794" s="15" t="s">
        <v>6079</v>
      </c>
      <c r="C4794" s="15" t="s">
        <v>846</v>
      </c>
      <c r="D4794" s="15" t="s">
        <v>38</v>
      </c>
      <c r="E4794" t="e">
        <v>#N/A</v>
      </c>
    </row>
    <row r="4795" spans="1:5" x14ac:dyDescent="0.35">
      <c r="A4795" s="14">
        <v>20538677401</v>
      </c>
      <c r="B4795" s="15" t="s">
        <v>4573</v>
      </c>
      <c r="C4795" s="15" t="s">
        <v>846</v>
      </c>
      <c r="D4795" s="15" t="s">
        <v>38</v>
      </c>
      <c r="E4795" t="e">
        <v>#N/A</v>
      </c>
    </row>
    <row r="4796" spans="1:5" x14ac:dyDescent="0.35">
      <c r="A4796" s="14">
        <v>20538969363</v>
      </c>
      <c r="B4796" s="15" t="s">
        <v>4572</v>
      </c>
      <c r="C4796" s="15" t="s">
        <v>850</v>
      </c>
      <c r="D4796" s="15" t="s">
        <v>101</v>
      </c>
      <c r="E4796" t="e">
        <v>#N/A</v>
      </c>
    </row>
    <row r="4797" spans="1:5" x14ac:dyDescent="0.35">
      <c r="A4797" s="14">
        <v>20538977030</v>
      </c>
      <c r="B4797" s="15" t="s">
        <v>1077</v>
      </c>
      <c r="C4797" s="15" t="s">
        <v>850</v>
      </c>
      <c r="D4797" s="15" t="s">
        <v>101</v>
      </c>
      <c r="E4797" t="e">
        <v>#N/A</v>
      </c>
    </row>
    <row r="4798" spans="1:5" x14ac:dyDescent="0.35">
      <c r="A4798" s="14">
        <v>20538988155</v>
      </c>
      <c r="B4798" s="15" t="s">
        <v>4571</v>
      </c>
      <c r="C4798" s="15" t="s">
        <v>850</v>
      </c>
      <c r="D4798" s="15" t="s">
        <v>101</v>
      </c>
      <c r="E4798" t="e">
        <v>#N/A</v>
      </c>
    </row>
    <row r="4799" spans="1:5" x14ac:dyDescent="0.35">
      <c r="A4799" s="14">
        <v>20538994635</v>
      </c>
      <c r="B4799" s="15" t="s">
        <v>4570</v>
      </c>
      <c r="C4799" s="15" t="s">
        <v>850</v>
      </c>
      <c r="D4799" s="15" t="s">
        <v>101</v>
      </c>
      <c r="E4799" t="e">
        <v>#N/A</v>
      </c>
    </row>
    <row r="4800" spans="1:5" x14ac:dyDescent="0.35">
      <c r="A4800" s="14">
        <v>20539009339</v>
      </c>
      <c r="B4800" s="15" t="s">
        <v>4569</v>
      </c>
      <c r="C4800" s="15" t="s">
        <v>850</v>
      </c>
      <c r="D4800" s="15" t="s">
        <v>101</v>
      </c>
      <c r="E4800" t="e">
        <v>#N/A</v>
      </c>
    </row>
    <row r="4801" spans="1:5" x14ac:dyDescent="0.35">
      <c r="A4801" s="14">
        <v>20539011074</v>
      </c>
      <c r="B4801" s="15" t="s">
        <v>4568</v>
      </c>
      <c r="C4801" s="15" t="s">
        <v>850</v>
      </c>
      <c r="D4801" s="15" t="s">
        <v>101</v>
      </c>
      <c r="E4801" t="e">
        <v>#N/A</v>
      </c>
    </row>
    <row r="4802" spans="1:5" x14ac:dyDescent="0.35">
      <c r="A4802" s="14">
        <v>20539015819</v>
      </c>
      <c r="B4802" s="15" t="s">
        <v>4568</v>
      </c>
      <c r="C4802" s="15" t="s">
        <v>850</v>
      </c>
      <c r="D4802" s="15" t="s">
        <v>101</v>
      </c>
      <c r="E4802" t="e">
        <v>#N/A</v>
      </c>
    </row>
    <row r="4803" spans="1:5" x14ac:dyDescent="0.35">
      <c r="A4803" s="14">
        <v>20539018834</v>
      </c>
      <c r="B4803" s="15" t="s">
        <v>4567</v>
      </c>
      <c r="C4803" s="15" t="s">
        <v>850</v>
      </c>
      <c r="D4803" s="15" t="s">
        <v>101</v>
      </c>
      <c r="E4803" t="e">
        <v>#N/A</v>
      </c>
    </row>
    <row r="4804" spans="1:5" x14ac:dyDescent="0.35">
      <c r="A4804" s="14">
        <v>20539024133</v>
      </c>
      <c r="B4804" s="15" t="s">
        <v>4566</v>
      </c>
      <c r="C4804" s="15" t="s">
        <v>850</v>
      </c>
      <c r="D4804" s="15" t="s">
        <v>101</v>
      </c>
      <c r="E4804" t="e">
        <v>#N/A</v>
      </c>
    </row>
    <row r="4805" spans="1:5" x14ac:dyDescent="0.35">
      <c r="A4805" s="14">
        <v>20539029364</v>
      </c>
      <c r="B4805" s="15" t="s">
        <v>4565</v>
      </c>
      <c r="C4805" s="15" t="s">
        <v>850</v>
      </c>
      <c r="D4805" s="15" t="s">
        <v>101</v>
      </c>
      <c r="E4805" t="e">
        <v>#N/A</v>
      </c>
    </row>
    <row r="4806" spans="1:5" x14ac:dyDescent="0.35">
      <c r="A4806" s="14">
        <v>20539045211</v>
      </c>
      <c r="B4806" s="15" t="s">
        <v>4564</v>
      </c>
      <c r="C4806" s="15" t="s">
        <v>850</v>
      </c>
      <c r="D4806" s="15" t="s">
        <v>101</v>
      </c>
      <c r="E4806" t="e">
        <v>#N/A</v>
      </c>
    </row>
    <row r="4807" spans="1:5" x14ac:dyDescent="0.35">
      <c r="A4807" s="14">
        <v>20539047931</v>
      </c>
      <c r="B4807" s="15" t="s">
        <v>4563</v>
      </c>
      <c r="C4807" s="15" t="s">
        <v>850</v>
      </c>
      <c r="D4807" s="15" t="s">
        <v>101</v>
      </c>
      <c r="E4807" t="e">
        <v>#N/A</v>
      </c>
    </row>
    <row r="4808" spans="1:5" x14ac:dyDescent="0.35">
      <c r="A4808" s="33">
        <v>20539052421</v>
      </c>
      <c r="B4808" s="35" t="s">
        <v>6404</v>
      </c>
      <c r="C4808" s="15" t="s">
        <v>850</v>
      </c>
      <c r="D4808" s="35" t="s">
        <v>101</v>
      </c>
      <c r="E4808" t="e">
        <v>#N/A</v>
      </c>
    </row>
    <row r="4809" spans="1:5" x14ac:dyDescent="0.35">
      <c r="A4809" s="33">
        <v>20539052854</v>
      </c>
      <c r="B4809" s="35" t="s">
        <v>6471</v>
      </c>
      <c r="C4809" s="15" t="s">
        <v>850</v>
      </c>
      <c r="D4809" s="35" t="s">
        <v>101</v>
      </c>
      <c r="E4809" t="e">
        <v>#N/A</v>
      </c>
    </row>
    <row r="4810" spans="1:5" x14ac:dyDescent="0.35">
      <c r="A4810" s="33">
        <v>20539053150</v>
      </c>
      <c r="B4810" s="35" t="s">
        <v>6405</v>
      </c>
      <c r="C4810" s="15" t="s">
        <v>850</v>
      </c>
      <c r="D4810" s="35" t="s">
        <v>101</v>
      </c>
      <c r="E4810" t="e">
        <v>#N/A</v>
      </c>
    </row>
    <row r="4811" spans="1:5" x14ac:dyDescent="0.35">
      <c r="A4811" s="14">
        <v>20539054555</v>
      </c>
      <c r="B4811" s="15" t="s">
        <v>4562</v>
      </c>
      <c r="C4811" s="15" t="s">
        <v>850</v>
      </c>
      <c r="D4811" s="15" t="s">
        <v>101</v>
      </c>
      <c r="E4811" t="e">
        <v>#N/A</v>
      </c>
    </row>
    <row r="4812" spans="1:5" x14ac:dyDescent="0.35">
      <c r="A4812" s="14">
        <v>20539057147</v>
      </c>
      <c r="B4812" s="15" t="s">
        <v>4561</v>
      </c>
      <c r="C4812" s="15" t="s">
        <v>850</v>
      </c>
      <c r="D4812" s="15" t="s">
        <v>101</v>
      </c>
      <c r="E4812" t="e">
        <v>#N/A</v>
      </c>
    </row>
    <row r="4813" spans="1:5" x14ac:dyDescent="0.35">
      <c r="A4813" s="14">
        <v>20539058895</v>
      </c>
      <c r="B4813" s="15" t="s">
        <v>4560</v>
      </c>
      <c r="C4813" s="15" t="s">
        <v>850</v>
      </c>
      <c r="D4813" s="15" t="s">
        <v>101</v>
      </c>
      <c r="E4813" t="e">
        <v>#N/A</v>
      </c>
    </row>
    <row r="4814" spans="1:5" x14ac:dyDescent="0.35">
      <c r="A4814" s="33">
        <v>20539060954</v>
      </c>
      <c r="B4814" s="35" t="s">
        <v>6465</v>
      </c>
      <c r="C4814" s="15" t="s">
        <v>850</v>
      </c>
      <c r="D4814" s="35" t="s">
        <v>101</v>
      </c>
      <c r="E4814" t="e">
        <v>#N/A</v>
      </c>
    </row>
    <row r="4815" spans="1:5" x14ac:dyDescent="0.35">
      <c r="A4815" s="33">
        <v>20539061098</v>
      </c>
      <c r="B4815" s="35" t="s">
        <v>6472</v>
      </c>
      <c r="C4815" s="15" t="s">
        <v>850</v>
      </c>
      <c r="D4815" s="35" t="s">
        <v>101</v>
      </c>
      <c r="E4815" t="e">
        <v>#N/A</v>
      </c>
    </row>
    <row r="4816" spans="1:5" x14ac:dyDescent="0.35">
      <c r="A4816" s="33">
        <v>20539065247</v>
      </c>
      <c r="B4816" s="35" t="s">
        <v>6474</v>
      </c>
      <c r="C4816" s="15" t="s">
        <v>850</v>
      </c>
      <c r="D4816" s="35" t="s">
        <v>101</v>
      </c>
      <c r="E4816" t="e">
        <v>#N/A</v>
      </c>
    </row>
    <row r="4817" spans="1:5" x14ac:dyDescent="0.35">
      <c r="A4817" s="14">
        <v>20539070755</v>
      </c>
      <c r="B4817" s="15" t="s">
        <v>4559</v>
      </c>
      <c r="C4817" s="15" t="s">
        <v>850</v>
      </c>
      <c r="D4817" s="15" t="s">
        <v>101</v>
      </c>
      <c r="E4817" t="e">
        <v>#N/A</v>
      </c>
    </row>
    <row r="4818" spans="1:5" x14ac:dyDescent="0.35">
      <c r="A4818" s="33">
        <v>20539073347</v>
      </c>
      <c r="B4818" s="35" t="s">
        <v>6466</v>
      </c>
      <c r="C4818" s="15" t="s">
        <v>850</v>
      </c>
      <c r="D4818" s="35" t="s">
        <v>101</v>
      </c>
      <c r="E4818" t="e">
        <v>#N/A</v>
      </c>
    </row>
    <row r="4819" spans="1:5" x14ac:dyDescent="0.35">
      <c r="A4819" s="14">
        <v>20539086911</v>
      </c>
      <c r="B4819" s="15" t="s">
        <v>4558</v>
      </c>
      <c r="C4819" s="15" t="s">
        <v>850</v>
      </c>
      <c r="D4819" s="15" t="s">
        <v>101</v>
      </c>
      <c r="E4819" t="e">
        <v>#N/A</v>
      </c>
    </row>
    <row r="4820" spans="1:5" x14ac:dyDescent="0.35">
      <c r="A4820" s="14">
        <v>20539182987</v>
      </c>
      <c r="B4820" s="15" t="s">
        <v>1076</v>
      </c>
      <c r="C4820" s="15" t="s">
        <v>850</v>
      </c>
      <c r="D4820" s="15" t="s">
        <v>101</v>
      </c>
      <c r="E4820" t="e">
        <v>#N/A</v>
      </c>
    </row>
    <row r="4821" spans="1:5" x14ac:dyDescent="0.35">
      <c r="A4821" s="14">
        <v>20539219490</v>
      </c>
      <c r="B4821" s="15" t="s">
        <v>1075</v>
      </c>
      <c r="C4821" s="15" t="s">
        <v>850</v>
      </c>
      <c r="D4821" s="15" t="s">
        <v>101</v>
      </c>
      <c r="E4821" t="e">
        <v>#N/A</v>
      </c>
    </row>
    <row r="4822" spans="1:5" x14ac:dyDescent="0.35">
      <c r="A4822" s="33">
        <v>20539235932</v>
      </c>
      <c r="B4822" s="35" t="s">
        <v>6338</v>
      </c>
      <c r="C4822" s="15" t="s">
        <v>850</v>
      </c>
      <c r="D4822" s="35" t="s">
        <v>101</v>
      </c>
      <c r="E4822" t="e">
        <v>#N/A</v>
      </c>
    </row>
    <row r="4823" spans="1:5" x14ac:dyDescent="0.35">
      <c r="A4823" s="14">
        <v>20539321774</v>
      </c>
      <c r="B4823" s="15" t="s">
        <v>1074</v>
      </c>
      <c r="C4823" s="15" t="s">
        <v>850</v>
      </c>
      <c r="D4823" s="15" t="s">
        <v>204</v>
      </c>
      <c r="E4823" t="e">
        <v>#N/A</v>
      </c>
    </row>
    <row r="4824" spans="1:5" x14ac:dyDescent="0.35">
      <c r="A4824" s="14">
        <v>20539324951</v>
      </c>
      <c r="B4824" s="15" t="s">
        <v>4557</v>
      </c>
      <c r="C4824" s="15" t="s">
        <v>850</v>
      </c>
      <c r="D4824" s="15" t="s">
        <v>204</v>
      </c>
      <c r="E4824" t="e">
        <v>#N/A</v>
      </c>
    </row>
    <row r="4825" spans="1:5" x14ac:dyDescent="0.35">
      <c r="A4825" s="14">
        <v>20539546008</v>
      </c>
      <c r="B4825" s="15" t="s">
        <v>4556</v>
      </c>
      <c r="C4825" s="15" t="s">
        <v>850</v>
      </c>
      <c r="D4825" s="15" t="s">
        <v>204</v>
      </c>
      <c r="E4825" t="e">
        <v>#N/A</v>
      </c>
    </row>
    <row r="4826" spans="1:5" x14ac:dyDescent="0.35">
      <c r="A4826" s="14">
        <v>20539637909</v>
      </c>
      <c r="B4826" s="15" t="s">
        <v>1073</v>
      </c>
      <c r="C4826" s="15" t="s">
        <v>850</v>
      </c>
      <c r="D4826" s="15" t="s">
        <v>204</v>
      </c>
      <c r="E4826" t="e">
        <v>#N/A</v>
      </c>
    </row>
    <row r="4827" spans="1:5" x14ac:dyDescent="0.35">
      <c r="A4827" s="14">
        <v>20539708181</v>
      </c>
      <c r="B4827" s="15" t="s">
        <v>3651</v>
      </c>
      <c r="C4827" s="15" t="s">
        <v>850</v>
      </c>
      <c r="D4827" s="15" t="s">
        <v>101</v>
      </c>
      <c r="E4827" t="e">
        <v>#N/A</v>
      </c>
    </row>
    <row r="4828" spans="1:5" x14ac:dyDescent="0.35">
      <c r="A4828" s="14">
        <v>20539733614</v>
      </c>
      <c r="B4828" s="15" t="s">
        <v>4555</v>
      </c>
      <c r="C4828" s="15" t="s">
        <v>850</v>
      </c>
      <c r="D4828" s="15" t="s">
        <v>101</v>
      </c>
      <c r="E4828" t="e">
        <v>#N/A</v>
      </c>
    </row>
    <row r="4829" spans="1:5" x14ac:dyDescent="0.35">
      <c r="A4829" s="14">
        <v>20539741633</v>
      </c>
      <c r="B4829" s="15" t="s">
        <v>4554</v>
      </c>
      <c r="C4829" s="15" t="s">
        <v>850</v>
      </c>
      <c r="D4829" s="15" t="s">
        <v>101</v>
      </c>
      <c r="E4829" t="e">
        <v>#N/A</v>
      </c>
    </row>
    <row r="4830" spans="1:5" x14ac:dyDescent="0.35">
      <c r="A4830" s="14">
        <v>20539761073</v>
      </c>
      <c r="B4830" s="15" t="s">
        <v>4553</v>
      </c>
      <c r="C4830" s="15" t="s">
        <v>850</v>
      </c>
      <c r="D4830" s="15" t="s">
        <v>101</v>
      </c>
      <c r="E4830" t="e">
        <v>#N/A</v>
      </c>
    </row>
    <row r="4831" spans="1:5" x14ac:dyDescent="0.35">
      <c r="A4831" s="14">
        <v>20539765907</v>
      </c>
      <c r="B4831" s="15" t="s">
        <v>4552</v>
      </c>
      <c r="C4831" s="15" t="s">
        <v>850</v>
      </c>
      <c r="D4831" s="15" t="s">
        <v>101</v>
      </c>
      <c r="E4831" t="e">
        <v>#N/A</v>
      </c>
    </row>
    <row r="4832" spans="1:5" x14ac:dyDescent="0.35">
      <c r="A4832" s="14">
        <v>20539780701</v>
      </c>
      <c r="B4832" s="15" t="s">
        <v>4551</v>
      </c>
      <c r="C4832" s="15" t="s">
        <v>850</v>
      </c>
      <c r="D4832" s="15" t="s">
        <v>101</v>
      </c>
      <c r="E4832" t="e">
        <v>#N/A</v>
      </c>
    </row>
    <row r="4833" spans="1:5" x14ac:dyDescent="0.35">
      <c r="A4833" s="14">
        <v>20539838475</v>
      </c>
      <c r="B4833" s="15" t="s">
        <v>4550</v>
      </c>
      <c r="C4833" s="15" t="s">
        <v>850</v>
      </c>
      <c r="D4833" s="15" t="s">
        <v>101</v>
      </c>
      <c r="E4833" t="e">
        <v>#N/A</v>
      </c>
    </row>
    <row r="4834" spans="1:5" x14ac:dyDescent="0.35">
      <c r="A4834" s="14">
        <v>20539847466</v>
      </c>
      <c r="B4834" s="15" t="s">
        <v>4549</v>
      </c>
      <c r="C4834" s="15" t="s">
        <v>850</v>
      </c>
      <c r="D4834" s="15" t="s">
        <v>101</v>
      </c>
      <c r="E4834" t="e">
        <v>#N/A</v>
      </c>
    </row>
    <row r="4835" spans="1:5" x14ac:dyDescent="0.35">
      <c r="A4835" s="14">
        <v>20539858077</v>
      </c>
      <c r="B4835" s="15" t="s">
        <v>1072</v>
      </c>
      <c r="C4835" s="15" t="s">
        <v>850</v>
      </c>
      <c r="D4835" s="15" t="s">
        <v>101</v>
      </c>
      <c r="E4835" t="e">
        <v>#N/A</v>
      </c>
    </row>
    <row r="4836" spans="1:5" x14ac:dyDescent="0.35">
      <c r="A4836" s="14">
        <v>20539866843</v>
      </c>
      <c r="B4836" s="15" t="s">
        <v>1071</v>
      </c>
      <c r="C4836" s="15" t="s">
        <v>850</v>
      </c>
      <c r="D4836" s="15" t="s">
        <v>101</v>
      </c>
      <c r="E4836" t="e">
        <v>#N/A</v>
      </c>
    </row>
    <row r="4837" spans="1:5" x14ac:dyDescent="0.35">
      <c r="A4837" s="14">
        <v>20539889622</v>
      </c>
      <c r="B4837" s="15" t="s">
        <v>1070</v>
      </c>
      <c r="C4837" s="15" t="s">
        <v>850</v>
      </c>
      <c r="D4837" s="15" t="s">
        <v>101</v>
      </c>
      <c r="E4837" t="e">
        <v>#N/A</v>
      </c>
    </row>
    <row r="4838" spans="1:5" x14ac:dyDescent="0.35">
      <c r="A4838" s="14">
        <v>20539910842</v>
      </c>
      <c r="B4838" s="15" t="s">
        <v>1069</v>
      </c>
      <c r="C4838" s="15" t="s">
        <v>850</v>
      </c>
      <c r="D4838" s="15" t="s">
        <v>101</v>
      </c>
      <c r="E4838" t="e">
        <v>#N/A</v>
      </c>
    </row>
    <row r="4839" spans="1:5" x14ac:dyDescent="0.35">
      <c r="A4839" s="33">
        <v>20539930959</v>
      </c>
      <c r="B4839" s="35" t="s">
        <v>6476</v>
      </c>
      <c r="C4839" s="15" t="s">
        <v>850</v>
      </c>
      <c r="D4839" s="35" t="s">
        <v>101</v>
      </c>
      <c r="E4839" t="e">
        <v>#N/A</v>
      </c>
    </row>
    <row r="4840" spans="1:5" x14ac:dyDescent="0.35">
      <c r="A4840" s="14">
        <v>20539961919</v>
      </c>
      <c r="B4840" s="15" t="s">
        <v>626</v>
      </c>
      <c r="C4840" s="15" t="s">
        <v>850</v>
      </c>
      <c r="D4840" s="15" t="s">
        <v>101</v>
      </c>
      <c r="E4840" t="e">
        <v>#N/A</v>
      </c>
    </row>
    <row r="4841" spans="1:5" x14ac:dyDescent="0.35">
      <c r="A4841" s="33">
        <v>20540013633</v>
      </c>
      <c r="B4841" s="35" t="s">
        <v>6363</v>
      </c>
      <c r="C4841" s="15" t="s">
        <v>850</v>
      </c>
      <c r="D4841" s="35" t="s">
        <v>101</v>
      </c>
      <c r="E4841" t="e">
        <v>#N/A</v>
      </c>
    </row>
    <row r="4842" spans="1:5" x14ac:dyDescent="0.35">
      <c r="A4842" s="33">
        <v>20540013803</v>
      </c>
      <c r="B4842" s="35" t="s">
        <v>6364</v>
      </c>
      <c r="C4842" s="15" t="s">
        <v>850</v>
      </c>
      <c r="D4842" s="35" t="s">
        <v>101</v>
      </c>
      <c r="E4842" t="e">
        <v>#N/A</v>
      </c>
    </row>
    <row r="4843" spans="1:5" x14ac:dyDescent="0.35">
      <c r="A4843" s="33">
        <v>20540015172</v>
      </c>
      <c r="B4843" s="35" t="s">
        <v>6362</v>
      </c>
      <c r="C4843" s="15" t="s">
        <v>850</v>
      </c>
      <c r="D4843" s="35" t="s">
        <v>101</v>
      </c>
      <c r="E4843" t="e">
        <v>#N/A</v>
      </c>
    </row>
    <row r="4844" spans="1:5" x14ac:dyDescent="0.35">
      <c r="A4844" s="33">
        <v>20540015504</v>
      </c>
      <c r="B4844" s="35" t="s">
        <v>6339</v>
      </c>
      <c r="C4844" s="15" t="s">
        <v>850</v>
      </c>
      <c r="D4844" s="35" t="s">
        <v>101</v>
      </c>
      <c r="E4844" t="e">
        <v>#N/A</v>
      </c>
    </row>
    <row r="4845" spans="1:5" x14ac:dyDescent="0.35">
      <c r="A4845" s="33">
        <v>20540016900</v>
      </c>
      <c r="B4845" s="35" t="s">
        <v>6361</v>
      </c>
      <c r="C4845" s="15" t="s">
        <v>850</v>
      </c>
      <c r="D4845" s="35" t="s">
        <v>101</v>
      </c>
      <c r="E4845" t="e">
        <v>#N/A</v>
      </c>
    </row>
    <row r="4846" spans="1:5" x14ac:dyDescent="0.35">
      <c r="A4846" s="14">
        <v>20541182528</v>
      </c>
      <c r="B4846" s="15" t="s">
        <v>1068</v>
      </c>
      <c r="C4846" s="15" t="s">
        <v>850</v>
      </c>
      <c r="D4846" s="15" t="s">
        <v>6</v>
      </c>
      <c r="E4846" t="e">
        <v>#N/A</v>
      </c>
    </row>
    <row r="4847" spans="1:5" x14ac:dyDescent="0.35">
      <c r="A4847" s="33">
        <v>20541265903</v>
      </c>
      <c r="B4847" s="35" t="s">
        <v>6406</v>
      </c>
      <c r="C4847" s="15" t="s">
        <v>850</v>
      </c>
      <c r="D4847" s="35" t="s">
        <v>6</v>
      </c>
      <c r="E4847" t="e">
        <v>#N/A</v>
      </c>
    </row>
    <row r="4848" spans="1:5" x14ac:dyDescent="0.35">
      <c r="A4848" s="33">
        <v>20541266462</v>
      </c>
      <c r="B4848" s="35" t="s">
        <v>6407</v>
      </c>
      <c r="C4848" s="15" t="s">
        <v>850</v>
      </c>
      <c r="D4848" s="35" t="s">
        <v>6</v>
      </c>
      <c r="E4848" t="e">
        <v>#N/A</v>
      </c>
    </row>
    <row r="4849" spans="1:5" x14ac:dyDescent="0.35">
      <c r="A4849" s="33">
        <v>20541266543</v>
      </c>
      <c r="B4849" s="35" t="s">
        <v>6477</v>
      </c>
      <c r="C4849" s="15" t="s">
        <v>850</v>
      </c>
      <c r="D4849" s="35" t="s">
        <v>6</v>
      </c>
      <c r="E4849" t="e">
        <v>#N/A</v>
      </c>
    </row>
    <row r="4850" spans="1:5" x14ac:dyDescent="0.35">
      <c r="A4850" s="33">
        <v>20541269054</v>
      </c>
      <c r="B4850" s="35" t="s">
        <v>6478</v>
      </c>
      <c r="C4850" s="15" t="s">
        <v>850</v>
      </c>
      <c r="D4850" s="35" t="s">
        <v>6</v>
      </c>
      <c r="E4850" t="e">
        <v>#N/A</v>
      </c>
    </row>
    <row r="4851" spans="1:5" x14ac:dyDescent="0.35">
      <c r="A4851" s="33">
        <v>20541270656</v>
      </c>
      <c r="B4851" s="35" t="s">
        <v>6468</v>
      </c>
      <c r="C4851" s="15" t="s">
        <v>850</v>
      </c>
      <c r="D4851" s="35" t="s">
        <v>6</v>
      </c>
      <c r="E4851" t="e">
        <v>#N/A</v>
      </c>
    </row>
    <row r="4852" spans="1:5" x14ac:dyDescent="0.35">
      <c r="A4852" s="33">
        <v>20541272195</v>
      </c>
      <c r="B4852" s="35" t="s">
        <v>6479</v>
      </c>
      <c r="C4852" s="15" t="s">
        <v>850</v>
      </c>
      <c r="D4852" s="35" t="s">
        <v>6</v>
      </c>
      <c r="E4852" t="e">
        <v>#N/A</v>
      </c>
    </row>
    <row r="4853" spans="1:5" x14ac:dyDescent="0.35">
      <c r="A4853" s="14">
        <v>20541280708</v>
      </c>
      <c r="B4853" s="15" t="s">
        <v>4548</v>
      </c>
      <c r="C4853" s="15" t="s">
        <v>850</v>
      </c>
      <c r="D4853" s="15" t="s">
        <v>6</v>
      </c>
      <c r="E4853" t="e">
        <v>#N/A</v>
      </c>
    </row>
    <row r="4854" spans="1:5" x14ac:dyDescent="0.35">
      <c r="A4854" s="14">
        <v>20541289241</v>
      </c>
      <c r="B4854" s="15" t="s">
        <v>4547</v>
      </c>
      <c r="C4854" s="15" t="s">
        <v>850</v>
      </c>
      <c r="D4854" s="15" t="s">
        <v>6</v>
      </c>
      <c r="E4854" t="e">
        <v>#N/A</v>
      </c>
    </row>
    <row r="4855" spans="1:5" x14ac:dyDescent="0.35">
      <c r="A4855" s="14">
        <v>20541311433</v>
      </c>
      <c r="B4855" s="15" t="s">
        <v>4546</v>
      </c>
      <c r="C4855" s="15" t="s">
        <v>850</v>
      </c>
      <c r="D4855" s="15" t="s">
        <v>6</v>
      </c>
      <c r="E4855" t="e">
        <v>#N/A</v>
      </c>
    </row>
    <row r="4856" spans="1:5" x14ac:dyDescent="0.35">
      <c r="A4856" s="14">
        <v>20541321072</v>
      </c>
      <c r="B4856" s="15" t="s">
        <v>4545</v>
      </c>
      <c r="C4856" s="15" t="s">
        <v>850</v>
      </c>
      <c r="D4856" s="15" t="s">
        <v>6</v>
      </c>
      <c r="E4856" t="e">
        <v>#N/A</v>
      </c>
    </row>
    <row r="4857" spans="1:5" x14ac:dyDescent="0.35">
      <c r="A4857" s="14">
        <v>20541342312</v>
      </c>
      <c r="B4857" s="15" t="s">
        <v>1067</v>
      </c>
      <c r="C4857" s="15" t="s">
        <v>850</v>
      </c>
      <c r="D4857" s="15" t="s">
        <v>6</v>
      </c>
      <c r="E4857" t="e">
        <v>#N/A</v>
      </c>
    </row>
    <row r="4858" spans="1:5" x14ac:dyDescent="0.35">
      <c r="A4858" s="14">
        <v>20541344013</v>
      </c>
      <c r="B4858" s="15" t="s">
        <v>757</v>
      </c>
      <c r="C4858" s="15" t="s">
        <v>850</v>
      </c>
      <c r="D4858" s="15" t="s">
        <v>6</v>
      </c>
      <c r="E4858" t="e">
        <v>#N/A</v>
      </c>
    </row>
    <row r="4859" spans="1:5" x14ac:dyDescent="0.35">
      <c r="A4859" s="14">
        <v>20541358669</v>
      </c>
      <c r="B4859" s="15" t="s">
        <v>1066</v>
      </c>
      <c r="C4859" s="15" t="s">
        <v>850</v>
      </c>
      <c r="D4859" s="15" t="s">
        <v>6</v>
      </c>
      <c r="E4859" t="e">
        <v>#N/A</v>
      </c>
    </row>
    <row r="4860" spans="1:5" x14ac:dyDescent="0.35">
      <c r="A4860" s="14">
        <v>20541376136</v>
      </c>
      <c r="B4860" s="15" t="s">
        <v>1065</v>
      </c>
      <c r="C4860" s="15" t="s">
        <v>850</v>
      </c>
      <c r="D4860" s="15" t="s">
        <v>6</v>
      </c>
      <c r="E4860" t="e">
        <v>#N/A</v>
      </c>
    </row>
    <row r="4861" spans="1:5" x14ac:dyDescent="0.35">
      <c r="A4861" s="14">
        <v>20541399004</v>
      </c>
      <c r="B4861" s="15" t="s">
        <v>1064</v>
      </c>
      <c r="C4861" s="15" t="s">
        <v>850</v>
      </c>
      <c r="D4861" s="15" t="s">
        <v>6</v>
      </c>
      <c r="E4861" t="e">
        <v>#N/A</v>
      </c>
    </row>
    <row r="4862" spans="1:5" x14ac:dyDescent="0.35">
      <c r="A4862" s="14">
        <v>20541487477</v>
      </c>
      <c r="B4862" s="15" t="s">
        <v>1063</v>
      </c>
      <c r="C4862" s="15" t="s">
        <v>850</v>
      </c>
      <c r="D4862" s="15" t="s">
        <v>6</v>
      </c>
      <c r="E4862" t="e">
        <v>#N/A</v>
      </c>
    </row>
    <row r="4863" spans="1:5" x14ac:dyDescent="0.35">
      <c r="A4863" s="14">
        <v>20541521594</v>
      </c>
      <c r="B4863" s="15" t="s">
        <v>4544</v>
      </c>
      <c r="C4863" s="15" t="s">
        <v>850</v>
      </c>
      <c r="D4863" s="15" t="s">
        <v>6</v>
      </c>
      <c r="E4863" t="e">
        <v>#N/A</v>
      </c>
    </row>
    <row r="4864" spans="1:5" x14ac:dyDescent="0.35">
      <c r="A4864" s="14">
        <v>20541592009</v>
      </c>
      <c r="B4864" s="15" t="s">
        <v>4543</v>
      </c>
      <c r="C4864" s="15" t="s">
        <v>850</v>
      </c>
      <c r="D4864" s="15" t="s">
        <v>6</v>
      </c>
      <c r="E4864" t="e">
        <v>#N/A</v>
      </c>
    </row>
    <row r="4865" spans="1:5" x14ac:dyDescent="0.35">
      <c r="A4865" s="14">
        <v>20541595440</v>
      </c>
      <c r="B4865" s="15" t="s">
        <v>1062</v>
      </c>
      <c r="C4865" s="15" t="s">
        <v>850</v>
      </c>
      <c r="D4865" s="15" t="s">
        <v>6</v>
      </c>
      <c r="E4865" t="e">
        <v>#N/A</v>
      </c>
    </row>
    <row r="4866" spans="1:5" x14ac:dyDescent="0.35">
      <c r="A4866" s="14">
        <v>20541661418</v>
      </c>
      <c r="B4866" s="15" t="s">
        <v>1061</v>
      </c>
      <c r="C4866" s="15" t="s">
        <v>850</v>
      </c>
      <c r="D4866" s="15" t="s">
        <v>101</v>
      </c>
      <c r="E4866" t="e">
        <v>#N/A</v>
      </c>
    </row>
    <row r="4867" spans="1:5" x14ac:dyDescent="0.35">
      <c r="A4867" s="14">
        <v>20541763849</v>
      </c>
      <c r="B4867" s="15" t="s">
        <v>1060</v>
      </c>
      <c r="C4867" s="15" t="s">
        <v>850</v>
      </c>
      <c r="D4867" s="15" t="s">
        <v>101</v>
      </c>
      <c r="E4867" t="e">
        <v>#N/A</v>
      </c>
    </row>
    <row r="4868" spans="1:5" x14ac:dyDescent="0.35">
      <c r="A4868" s="14">
        <v>20542003317</v>
      </c>
      <c r="B4868" s="15" t="s">
        <v>1059</v>
      </c>
      <c r="C4868" s="15" t="s">
        <v>850</v>
      </c>
      <c r="D4868" s="15" t="s">
        <v>101</v>
      </c>
      <c r="E4868" t="e">
        <v>#N/A</v>
      </c>
    </row>
    <row r="4869" spans="1:5" x14ac:dyDescent="0.35">
      <c r="A4869" s="14">
        <v>20542003821</v>
      </c>
      <c r="B4869" s="15" t="s">
        <v>1058</v>
      </c>
      <c r="C4869" s="15" t="s">
        <v>850</v>
      </c>
      <c r="D4869" s="15" t="s">
        <v>101</v>
      </c>
      <c r="E4869" t="e">
        <v>#N/A</v>
      </c>
    </row>
    <row r="4870" spans="1:5" x14ac:dyDescent="0.35">
      <c r="A4870" s="14">
        <v>20542048761</v>
      </c>
      <c r="B4870" s="15" t="s">
        <v>4542</v>
      </c>
      <c r="C4870" s="15" t="s">
        <v>850</v>
      </c>
      <c r="D4870" s="15" t="s">
        <v>101</v>
      </c>
      <c r="E4870" t="e">
        <v>#N/A</v>
      </c>
    </row>
    <row r="4871" spans="1:5" x14ac:dyDescent="0.35">
      <c r="A4871" s="14">
        <v>20542068281</v>
      </c>
      <c r="B4871" s="15" t="s">
        <v>1057</v>
      </c>
      <c r="C4871" s="15" t="s">
        <v>850</v>
      </c>
      <c r="D4871" s="15" t="s">
        <v>6</v>
      </c>
      <c r="E4871" t="e">
        <v>#N/A</v>
      </c>
    </row>
    <row r="4872" spans="1:5" x14ac:dyDescent="0.35">
      <c r="A4872" s="14">
        <v>20542162113</v>
      </c>
      <c r="B4872" s="15" t="s">
        <v>4541</v>
      </c>
      <c r="C4872" s="15" t="s">
        <v>850</v>
      </c>
      <c r="D4872" s="15" t="s">
        <v>101</v>
      </c>
      <c r="E4872" t="e">
        <v>#N/A</v>
      </c>
    </row>
    <row r="4873" spans="1:5" x14ac:dyDescent="0.35">
      <c r="A4873" s="14">
        <v>20542174472</v>
      </c>
      <c r="B4873" s="15" t="s">
        <v>4540</v>
      </c>
      <c r="C4873" s="15" t="s">
        <v>850</v>
      </c>
      <c r="D4873" s="15" t="s">
        <v>101</v>
      </c>
      <c r="E4873" t="e">
        <v>#N/A</v>
      </c>
    </row>
    <row r="4874" spans="1:5" x14ac:dyDescent="0.35">
      <c r="A4874" s="14">
        <v>20542176688</v>
      </c>
      <c r="B4874" s="15" t="s">
        <v>1056</v>
      </c>
      <c r="C4874" s="15" t="s">
        <v>850</v>
      </c>
      <c r="D4874" s="15" t="s">
        <v>6</v>
      </c>
      <c r="E4874" t="e">
        <v>#N/A</v>
      </c>
    </row>
    <row r="4875" spans="1:5" x14ac:dyDescent="0.35">
      <c r="A4875" s="14">
        <v>20542206935</v>
      </c>
      <c r="B4875" s="15" t="s">
        <v>1055</v>
      </c>
      <c r="C4875" s="15" t="s">
        <v>850</v>
      </c>
      <c r="D4875" s="15" t="s">
        <v>6</v>
      </c>
      <c r="E4875" t="e">
        <v>#N/A</v>
      </c>
    </row>
    <row r="4876" spans="1:5" x14ac:dyDescent="0.35">
      <c r="A4876" s="14">
        <v>20542229471</v>
      </c>
      <c r="B4876" s="15" t="s">
        <v>3719</v>
      </c>
      <c r="C4876" s="15" t="s">
        <v>850</v>
      </c>
      <c r="D4876" s="15" t="s">
        <v>6</v>
      </c>
      <c r="E4876" t="e">
        <v>#N/A</v>
      </c>
    </row>
    <row r="4877" spans="1:5" x14ac:dyDescent="0.35">
      <c r="A4877" s="14">
        <v>20542249669</v>
      </c>
      <c r="B4877" s="15" t="s">
        <v>1054</v>
      </c>
      <c r="C4877" s="15" t="s">
        <v>850</v>
      </c>
      <c r="D4877" s="15" t="s">
        <v>6</v>
      </c>
      <c r="E4877" t="e">
        <v>#N/A</v>
      </c>
    </row>
    <row r="4878" spans="1:5" x14ac:dyDescent="0.35">
      <c r="A4878" s="14">
        <v>20542260476</v>
      </c>
      <c r="B4878" s="15" t="s">
        <v>1053</v>
      </c>
      <c r="C4878" s="15" t="s">
        <v>850</v>
      </c>
      <c r="D4878" s="15" t="s">
        <v>6</v>
      </c>
      <c r="E4878" t="e">
        <v>#N/A</v>
      </c>
    </row>
    <row r="4879" spans="1:5" x14ac:dyDescent="0.35">
      <c r="A4879" s="33">
        <v>20542282445</v>
      </c>
      <c r="B4879" s="35" t="s">
        <v>6161</v>
      </c>
      <c r="C4879" s="15" t="s">
        <v>850</v>
      </c>
      <c r="D4879" s="35" t="s">
        <v>6</v>
      </c>
      <c r="E4879" t="e">
        <v>#N/A</v>
      </c>
    </row>
    <row r="4880" spans="1:5" x14ac:dyDescent="0.35">
      <c r="A4880" s="14">
        <v>20542285975</v>
      </c>
      <c r="B4880" s="15" t="s">
        <v>4539</v>
      </c>
      <c r="C4880" s="15" t="s">
        <v>850</v>
      </c>
      <c r="D4880" s="15" t="s">
        <v>6</v>
      </c>
      <c r="E4880" t="e">
        <v>#N/A</v>
      </c>
    </row>
    <row r="4881" spans="1:5" x14ac:dyDescent="0.35">
      <c r="A4881" s="33">
        <v>20542289296</v>
      </c>
      <c r="B4881" s="35" t="s">
        <v>6414</v>
      </c>
      <c r="C4881" s="15" t="s">
        <v>850</v>
      </c>
      <c r="D4881" s="35" t="s">
        <v>6</v>
      </c>
      <c r="E4881" t="e">
        <v>#N/A</v>
      </c>
    </row>
    <row r="4882" spans="1:5" x14ac:dyDescent="0.35">
      <c r="A4882" s="33">
        <v>20542289377</v>
      </c>
      <c r="B4882" s="35" t="s">
        <v>6469</v>
      </c>
      <c r="C4882" s="15" t="s">
        <v>850</v>
      </c>
      <c r="D4882" s="35" t="s">
        <v>6</v>
      </c>
      <c r="E4882" t="e">
        <v>#N/A</v>
      </c>
    </row>
    <row r="4883" spans="1:5" x14ac:dyDescent="0.35">
      <c r="A4883" s="33">
        <v>20542291436</v>
      </c>
      <c r="B4883" s="35" t="s">
        <v>6443</v>
      </c>
      <c r="C4883" s="15" t="s">
        <v>850</v>
      </c>
      <c r="D4883" s="35" t="s">
        <v>6</v>
      </c>
      <c r="E4883" t="e">
        <v>#N/A</v>
      </c>
    </row>
    <row r="4884" spans="1:5" x14ac:dyDescent="0.35">
      <c r="A4884" s="33">
        <v>20542292751</v>
      </c>
      <c r="B4884" s="35" t="s">
        <v>6408</v>
      </c>
      <c r="C4884" s="15" t="s">
        <v>850</v>
      </c>
      <c r="D4884" s="35" t="s">
        <v>6</v>
      </c>
      <c r="E4884" t="e">
        <v>#N/A</v>
      </c>
    </row>
    <row r="4885" spans="1:5" x14ac:dyDescent="0.35">
      <c r="A4885" s="14">
        <v>20542308690</v>
      </c>
      <c r="B4885" s="15" t="s">
        <v>4538</v>
      </c>
      <c r="C4885" s="15" t="s">
        <v>850</v>
      </c>
      <c r="D4885" s="15" t="s">
        <v>6</v>
      </c>
      <c r="E4885" t="e">
        <v>#N/A</v>
      </c>
    </row>
    <row r="4886" spans="1:5" x14ac:dyDescent="0.35">
      <c r="A4886" s="14">
        <v>20542311305</v>
      </c>
      <c r="B4886" s="15" t="s">
        <v>1052</v>
      </c>
      <c r="C4886" s="15" t="s">
        <v>850</v>
      </c>
      <c r="D4886" s="15" t="s">
        <v>6</v>
      </c>
      <c r="E4886" t="e">
        <v>#N/A</v>
      </c>
    </row>
    <row r="4887" spans="1:5" x14ac:dyDescent="0.35">
      <c r="A4887" s="14">
        <v>20542314401</v>
      </c>
      <c r="B4887" s="15" t="s">
        <v>4537</v>
      </c>
      <c r="C4887" s="15" t="s">
        <v>850</v>
      </c>
      <c r="D4887" s="15" t="s">
        <v>6</v>
      </c>
      <c r="E4887" t="e">
        <v>#N/A</v>
      </c>
    </row>
    <row r="4888" spans="1:5" x14ac:dyDescent="0.35">
      <c r="A4888" s="33">
        <v>20542329000</v>
      </c>
      <c r="B4888" s="35" t="s">
        <v>6132</v>
      </c>
      <c r="C4888" s="15" t="s">
        <v>850</v>
      </c>
      <c r="D4888" s="35" t="s">
        <v>6</v>
      </c>
      <c r="E4888" t="e">
        <v>#N/A</v>
      </c>
    </row>
    <row r="4889" spans="1:5" x14ac:dyDescent="0.35">
      <c r="A4889" s="14">
        <v>20542335409</v>
      </c>
      <c r="B4889" s="15" t="s">
        <v>4536</v>
      </c>
      <c r="C4889" s="15" t="s">
        <v>850</v>
      </c>
      <c r="D4889" s="15" t="s">
        <v>6</v>
      </c>
      <c r="E4889" t="e">
        <v>#N/A</v>
      </c>
    </row>
    <row r="4890" spans="1:5" x14ac:dyDescent="0.35">
      <c r="A4890" s="14">
        <v>20542337363</v>
      </c>
      <c r="B4890" s="15" t="s">
        <v>4535</v>
      </c>
      <c r="C4890" s="15" t="s">
        <v>850</v>
      </c>
      <c r="D4890" s="15" t="s">
        <v>6</v>
      </c>
      <c r="E4890" t="e">
        <v>#N/A</v>
      </c>
    </row>
    <row r="4891" spans="1:5" x14ac:dyDescent="0.35">
      <c r="A4891" s="14">
        <v>20542419921</v>
      </c>
      <c r="B4891" s="15" t="s">
        <v>1051</v>
      </c>
      <c r="C4891" s="15" t="s">
        <v>850</v>
      </c>
      <c r="D4891" s="15" t="s">
        <v>6</v>
      </c>
      <c r="E4891" t="e">
        <v>#N/A</v>
      </c>
    </row>
    <row r="4892" spans="1:5" x14ac:dyDescent="0.35">
      <c r="A4892" s="14">
        <v>20542420261</v>
      </c>
      <c r="B4892" s="15" t="s">
        <v>1050</v>
      </c>
      <c r="C4892" s="15" t="s">
        <v>850</v>
      </c>
      <c r="D4892" s="15" t="s">
        <v>6</v>
      </c>
      <c r="E4892" t="e">
        <v>#N/A</v>
      </c>
    </row>
    <row r="4893" spans="1:5" x14ac:dyDescent="0.35">
      <c r="A4893" s="14">
        <v>20542421585</v>
      </c>
      <c r="B4893" s="15" t="s">
        <v>1049</v>
      </c>
      <c r="C4893" s="15" t="s">
        <v>850</v>
      </c>
      <c r="D4893" s="15" t="s">
        <v>6</v>
      </c>
      <c r="E4893" t="e">
        <v>#N/A</v>
      </c>
    </row>
    <row r="4894" spans="1:5" x14ac:dyDescent="0.35">
      <c r="A4894" s="33">
        <v>20542447541</v>
      </c>
      <c r="B4894" s="35" t="s">
        <v>6240</v>
      </c>
      <c r="C4894" s="15" t="s">
        <v>850</v>
      </c>
      <c r="D4894" s="35" t="s">
        <v>6</v>
      </c>
      <c r="E4894" t="e">
        <v>#N/A</v>
      </c>
    </row>
    <row r="4895" spans="1:5" x14ac:dyDescent="0.35">
      <c r="A4895" s="14">
        <v>20542469944</v>
      </c>
      <c r="B4895" s="15" t="s">
        <v>4534</v>
      </c>
      <c r="C4895" s="15" t="s">
        <v>850</v>
      </c>
      <c r="D4895" s="15" t="s">
        <v>6</v>
      </c>
      <c r="E4895" t="e">
        <v>#N/A</v>
      </c>
    </row>
    <row r="4896" spans="1:5" x14ac:dyDescent="0.35">
      <c r="A4896" s="14">
        <v>20542474352</v>
      </c>
      <c r="B4896" s="15" t="s">
        <v>4533</v>
      </c>
      <c r="C4896" s="15" t="s">
        <v>850</v>
      </c>
      <c r="D4896" s="15" t="s">
        <v>6</v>
      </c>
      <c r="E4896" t="e">
        <v>#N/A</v>
      </c>
    </row>
    <row r="4897" spans="1:5" x14ac:dyDescent="0.35">
      <c r="A4897" s="14">
        <v>20542476487</v>
      </c>
      <c r="B4897" s="15" t="s">
        <v>4532</v>
      </c>
      <c r="C4897" s="15" t="s">
        <v>850</v>
      </c>
      <c r="D4897" s="15" t="s">
        <v>6</v>
      </c>
      <c r="E4897" t="e">
        <v>#N/A</v>
      </c>
    </row>
    <row r="4898" spans="1:5" x14ac:dyDescent="0.35">
      <c r="A4898" s="14">
        <v>20542485982</v>
      </c>
      <c r="B4898" s="15" t="s">
        <v>4531</v>
      </c>
      <c r="C4898" s="15" t="s">
        <v>850</v>
      </c>
      <c r="D4898" s="15" t="s">
        <v>6</v>
      </c>
      <c r="E4898" t="e">
        <v>#N/A</v>
      </c>
    </row>
    <row r="4899" spans="1:5" x14ac:dyDescent="0.35">
      <c r="A4899" s="14">
        <v>20542495945</v>
      </c>
      <c r="B4899" s="15" t="s">
        <v>1048</v>
      </c>
      <c r="C4899" s="15" t="s">
        <v>850</v>
      </c>
      <c r="D4899" s="15" t="s">
        <v>6</v>
      </c>
      <c r="E4899" t="e">
        <v>#N/A</v>
      </c>
    </row>
    <row r="4900" spans="1:5" x14ac:dyDescent="0.35">
      <c r="A4900" s="14">
        <v>20542523663</v>
      </c>
      <c r="B4900" s="15" t="s">
        <v>4530</v>
      </c>
      <c r="C4900" s="15" t="s">
        <v>850</v>
      </c>
      <c r="D4900" s="15" t="s">
        <v>6</v>
      </c>
      <c r="E4900" t="e">
        <v>#N/A</v>
      </c>
    </row>
    <row r="4901" spans="1:5" x14ac:dyDescent="0.35">
      <c r="A4901" s="14">
        <v>20542536056</v>
      </c>
      <c r="B4901" s="15" t="s">
        <v>4529</v>
      </c>
      <c r="C4901" s="15" t="s">
        <v>850</v>
      </c>
      <c r="D4901" s="15" t="s">
        <v>6</v>
      </c>
      <c r="E4901" t="e">
        <v>#N/A</v>
      </c>
    </row>
    <row r="4902" spans="1:5" x14ac:dyDescent="0.35">
      <c r="A4902" s="14">
        <v>20542557649</v>
      </c>
      <c r="B4902" s="15" t="s">
        <v>4528</v>
      </c>
      <c r="C4902" s="15" t="s">
        <v>850</v>
      </c>
      <c r="D4902" s="15" t="s">
        <v>6</v>
      </c>
      <c r="E4902" t="e">
        <v>#N/A</v>
      </c>
    </row>
    <row r="4903" spans="1:5" x14ac:dyDescent="0.35">
      <c r="A4903" s="14">
        <v>20542561328</v>
      </c>
      <c r="B4903" s="15" t="s">
        <v>4527</v>
      </c>
      <c r="C4903" s="15" t="s">
        <v>850</v>
      </c>
      <c r="D4903" s="15" t="s">
        <v>6</v>
      </c>
      <c r="E4903" t="e">
        <v>#N/A</v>
      </c>
    </row>
    <row r="4904" spans="1:5" x14ac:dyDescent="0.35">
      <c r="A4904" s="14">
        <v>20542567369</v>
      </c>
      <c r="B4904" s="15" t="s">
        <v>4526</v>
      </c>
      <c r="C4904" s="15" t="s">
        <v>850</v>
      </c>
      <c r="D4904" s="15" t="s">
        <v>6</v>
      </c>
      <c r="E4904" t="e">
        <v>#N/A</v>
      </c>
    </row>
    <row r="4905" spans="1:5" x14ac:dyDescent="0.35">
      <c r="A4905" s="14">
        <v>20542575621</v>
      </c>
      <c r="B4905" s="15" t="s">
        <v>1047</v>
      </c>
      <c r="C4905" s="15" t="s">
        <v>850</v>
      </c>
      <c r="D4905" s="15" t="s">
        <v>6</v>
      </c>
      <c r="E4905" t="e">
        <v>#N/A</v>
      </c>
    </row>
    <row r="4906" spans="1:5" x14ac:dyDescent="0.35">
      <c r="A4906" s="14">
        <v>20542618451</v>
      </c>
      <c r="B4906" s="15" t="s">
        <v>4525</v>
      </c>
      <c r="C4906" s="15" t="s">
        <v>850</v>
      </c>
      <c r="D4906" s="15" t="s">
        <v>204</v>
      </c>
      <c r="E4906" t="e">
        <v>#N/A</v>
      </c>
    </row>
    <row r="4907" spans="1:5" x14ac:dyDescent="0.35">
      <c r="A4907" s="14">
        <v>20542618966</v>
      </c>
      <c r="B4907" s="15" t="s">
        <v>4524</v>
      </c>
      <c r="C4907" s="15" t="s">
        <v>850</v>
      </c>
      <c r="D4907" s="15" t="s">
        <v>204</v>
      </c>
      <c r="E4907" t="e">
        <v>#N/A</v>
      </c>
    </row>
    <row r="4908" spans="1:5" x14ac:dyDescent="0.35">
      <c r="A4908" s="33">
        <v>20542639530</v>
      </c>
      <c r="B4908" s="35" t="s">
        <v>6241</v>
      </c>
      <c r="C4908" s="15" t="s">
        <v>850</v>
      </c>
      <c r="D4908" s="35" t="s">
        <v>204</v>
      </c>
      <c r="E4908" t="e">
        <v>#N/A</v>
      </c>
    </row>
    <row r="4909" spans="1:5" x14ac:dyDescent="0.35">
      <c r="A4909" s="33">
        <v>20542644029</v>
      </c>
      <c r="B4909" s="35" t="s">
        <v>6242</v>
      </c>
      <c r="C4909" s="15" t="s">
        <v>850</v>
      </c>
      <c r="D4909" s="35" t="s">
        <v>204</v>
      </c>
      <c r="E4909" t="e">
        <v>#N/A</v>
      </c>
    </row>
    <row r="4910" spans="1:5" x14ac:dyDescent="0.35">
      <c r="A4910" s="33">
        <v>20542644533</v>
      </c>
      <c r="B4910" s="35" t="s">
        <v>6243</v>
      </c>
      <c r="C4910" s="15" t="s">
        <v>850</v>
      </c>
      <c r="D4910" s="35" t="s">
        <v>204</v>
      </c>
      <c r="E4910" t="e">
        <v>#N/A</v>
      </c>
    </row>
    <row r="4911" spans="1:5" x14ac:dyDescent="0.35">
      <c r="A4911" s="14">
        <v>20542645181</v>
      </c>
      <c r="B4911" s="15" t="s">
        <v>4523</v>
      </c>
      <c r="C4911" s="15" t="s">
        <v>850</v>
      </c>
      <c r="D4911" s="15" t="s">
        <v>204</v>
      </c>
      <c r="E4911" t="e">
        <v>#N/A</v>
      </c>
    </row>
    <row r="4912" spans="1:5" x14ac:dyDescent="0.35">
      <c r="A4912" s="14">
        <v>20542646072</v>
      </c>
      <c r="B4912" s="15" t="s">
        <v>4522</v>
      </c>
      <c r="C4912" s="15" t="s">
        <v>850</v>
      </c>
      <c r="D4912" s="15" t="s">
        <v>204</v>
      </c>
      <c r="E4912" t="e">
        <v>#N/A</v>
      </c>
    </row>
    <row r="4913" spans="1:5" x14ac:dyDescent="0.35">
      <c r="A4913" s="14">
        <v>20542649098</v>
      </c>
      <c r="B4913" s="15" t="s">
        <v>4521</v>
      </c>
      <c r="C4913" s="15" t="s">
        <v>850</v>
      </c>
      <c r="D4913" s="15" t="s">
        <v>204</v>
      </c>
      <c r="E4913" t="e">
        <v>#N/A</v>
      </c>
    </row>
    <row r="4914" spans="1:5" x14ac:dyDescent="0.35">
      <c r="A4914" s="14">
        <v>20542651661</v>
      </c>
      <c r="B4914" s="15" t="s">
        <v>6070</v>
      </c>
      <c r="C4914" s="15" t="s">
        <v>850</v>
      </c>
      <c r="D4914" s="15" t="s">
        <v>204</v>
      </c>
      <c r="E4914" t="e">
        <v>#N/A</v>
      </c>
    </row>
    <row r="4915" spans="1:5" x14ac:dyDescent="0.35">
      <c r="A4915" s="14">
        <v>20542656205</v>
      </c>
      <c r="B4915" s="15" t="s">
        <v>4520</v>
      </c>
      <c r="C4915" s="15" t="s">
        <v>850</v>
      </c>
      <c r="D4915" s="15" t="s">
        <v>204</v>
      </c>
      <c r="E4915" t="e">
        <v>#N/A</v>
      </c>
    </row>
    <row r="4916" spans="1:5" x14ac:dyDescent="0.35">
      <c r="A4916" s="33">
        <v>20542661977</v>
      </c>
      <c r="B4916" s="35" t="s">
        <v>6244</v>
      </c>
      <c r="C4916" s="15" t="s">
        <v>850</v>
      </c>
      <c r="D4916" s="35" t="s">
        <v>204</v>
      </c>
      <c r="E4916" t="e">
        <v>#N/A</v>
      </c>
    </row>
    <row r="4917" spans="1:5" x14ac:dyDescent="0.35">
      <c r="A4917" s="14">
        <v>20542670615</v>
      </c>
      <c r="B4917" s="15" t="s">
        <v>4519</v>
      </c>
      <c r="C4917" s="15" t="s">
        <v>850</v>
      </c>
      <c r="D4917" s="15" t="s">
        <v>204</v>
      </c>
      <c r="E4917" t="e">
        <v>#N/A</v>
      </c>
    </row>
    <row r="4918" spans="1:5" x14ac:dyDescent="0.35">
      <c r="A4918" s="14">
        <v>20542671000</v>
      </c>
      <c r="B4918" s="15" t="s">
        <v>4518</v>
      </c>
      <c r="C4918" s="15" t="s">
        <v>850</v>
      </c>
      <c r="D4918" s="15" t="s">
        <v>204</v>
      </c>
      <c r="E4918" t="e">
        <v>#N/A</v>
      </c>
    </row>
    <row r="4919" spans="1:5" x14ac:dyDescent="0.35">
      <c r="A4919" s="14">
        <v>20542671182</v>
      </c>
      <c r="B4919" s="15" t="s">
        <v>4517</v>
      </c>
      <c r="C4919" s="15" t="s">
        <v>850</v>
      </c>
      <c r="D4919" s="15" t="s">
        <v>204</v>
      </c>
      <c r="E4919" t="e">
        <v>#N/A</v>
      </c>
    </row>
    <row r="4920" spans="1:5" x14ac:dyDescent="0.35">
      <c r="A4920" s="14">
        <v>20542679248</v>
      </c>
      <c r="B4920" s="15" t="s">
        <v>4516</v>
      </c>
      <c r="C4920" s="15" t="s">
        <v>850</v>
      </c>
      <c r="D4920" s="15" t="s">
        <v>204</v>
      </c>
      <c r="E4920" t="e">
        <v>#N/A</v>
      </c>
    </row>
    <row r="4921" spans="1:5" x14ac:dyDescent="0.35">
      <c r="A4921" s="14">
        <v>20542679671</v>
      </c>
      <c r="B4921" s="15" t="s">
        <v>4515</v>
      </c>
      <c r="C4921" s="15" t="s">
        <v>850</v>
      </c>
      <c r="D4921" s="15" t="s">
        <v>204</v>
      </c>
      <c r="E4921" t="e">
        <v>#N/A</v>
      </c>
    </row>
    <row r="4922" spans="1:5" x14ac:dyDescent="0.35">
      <c r="A4922" s="33">
        <v>20542681064</v>
      </c>
      <c r="B4922" s="35" t="s">
        <v>6245</v>
      </c>
      <c r="C4922" s="15" t="s">
        <v>850</v>
      </c>
      <c r="D4922" s="35" t="s">
        <v>204</v>
      </c>
      <c r="E4922" t="e">
        <v>#N/A</v>
      </c>
    </row>
    <row r="4923" spans="1:5" x14ac:dyDescent="0.35">
      <c r="A4923" s="14">
        <v>20542681811</v>
      </c>
      <c r="B4923" s="15" t="s">
        <v>4514</v>
      </c>
      <c r="C4923" s="15" t="s">
        <v>850</v>
      </c>
      <c r="D4923" s="15" t="s">
        <v>204</v>
      </c>
      <c r="E4923" t="e">
        <v>#N/A</v>
      </c>
    </row>
    <row r="4924" spans="1:5" x14ac:dyDescent="0.35">
      <c r="A4924" s="14">
        <v>20542685990</v>
      </c>
      <c r="B4924" s="15" t="s">
        <v>4513</v>
      </c>
      <c r="C4924" s="15" t="s">
        <v>850</v>
      </c>
      <c r="D4924" s="15" t="s">
        <v>204</v>
      </c>
      <c r="E4924" t="e">
        <v>#N/A</v>
      </c>
    </row>
    <row r="4925" spans="1:5" x14ac:dyDescent="0.35">
      <c r="A4925" s="14">
        <v>20542686619</v>
      </c>
      <c r="B4925" s="15" t="s">
        <v>4512</v>
      </c>
      <c r="C4925" s="15" t="s">
        <v>850</v>
      </c>
      <c r="D4925" s="15" t="s">
        <v>204</v>
      </c>
      <c r="E4925" t="e">
        <v>#N/A</v>
      </c>
    </row>
    <row r="4926" spans="1:5" x14ac:dyDescent="0.35">
      <c r="A4926" s="33">
        <v>20542705184</v>
      </c>
      <c r="B4926" s="35" t="s">
        <v>6246</v>
      </c>
      <c r="C4926" s="15" t="s">
        <v>850</v>
      </c>
      <c r="D4926" s="35" t="s">
        <v>204</v>
      </c>
      <c r="E4926" t="e">
        <v>#N/A</v>
      </c>
    </row>
    <row r="4927" spans="1:5" x14ac:dyDescent="0.35">
      <c r="A4927" s="33">
        <v>20542707128</v>
      </c>
      <c r="B4927" s="35" t="s">
        <v>6247</v>
      </c>
      <c r="C4927" s="15" t="s">
        <v>850</v>
      </c>
      <c r="D4927" s="35" t="s">
        <v>204</v>
      </c>
      <c r="E4927" t="e">
        <v>#N/A</v>
      </c>
    </row>
    <row r="4928" spans="1:5" x14ac:dyDescent="0.35">
      <c r="A4928" s="14">
        <v>20542709686</v>
      </c>
      <c r="B4928" s="15" t="s">
        <v>4511</v>
      </c>
      <c r="C4928" s="15" t="s">
        <v>850</v>
      </c>
      <c r="D4928" s="15" t="s">
        <v>204</v>
      </c>
      <c r="E4928" t="e">
        <v>#N/A</v>
      </c>
    </row>
    <row r="4929" spans="1:5" x14ac:dyDescent="0.35">
      <c r="A4929" s="14">
        <v>20542720817</v>
      </c>
      <c r="B4929" s="15" t="s">
        <v>4510</v>
      </c>
      <c r="C4929" s="15" t="s">
        <v>850</v>
      </c>
      <c r="D4929" s="15" t="s">
        <v>204</v>
      </c>
      <c r="E4929" t="e">
        <v>#N/A</v>
      </c>
    </row>
    <row r="4930" spans="1:5" x14ac:dyDescent="0.35">
      <c r="A4930" s="14">
        <v>20542722861</v>
      </c>
      <c r="B4930" s="15" t="s">
        <v>4509</v>
      </c>
      <c r="C4930" s="15" t="s">
        <v>850</v>
      </c>
      <c r="D4930" s="15" t="s">
        <v>204</v>
      </c>
      <c r="E4930" t="e">
        <v>#N/A</v>
      </c>
    </row>
    <row r="4931" spans="1:5" x14ac:dyDescent="0.35">
      <c r="A4931" s="14">
        <v>20542725452</v>
      </c>
      <c r="B4931" s="15" t="s">
        <v>4508</v>
      </c>
      <c r="C4931" s="15" t="s">
        <v>850</v>
      </c>
      <c r="D4931" s="15" t="s">
        <v>204</v>
      </c>
      <c r="E4931" t="e">
        <v>#N/A</v>
      </c>
    </row>
    <row r="4932" spans="1:5" x14ac:dyDescent="0.35">
      <c r="A4932" s="14">
        <v>20542740761</v>
      </c>
      <c r="B4932" s="15" t="s">
        <v>4507</v>
      </c>
      <c r="C4932" s="15" t="s">
        <v>850</v>
      </c>
      <c r="D4932" s="15" t="s">
        <v>204</v>
      </c>
      <c r="E4932" t="e">
        <v>#N/A</v>
      </c>
    </row>
    <row r="4933" spans="1:5" x14ac:dyDescent="0.35">
      <c r="A4933" s="14">
        <v>20542742543</v>
      </c>
      <c r="B4933" s="15" t="s">
        <v>4506</v>
      </c>
      <c r="C4933" s="15" t="s">
        <v>850</v>
      </c>
      <c r="D4933" s="15" t="s">
        <v>204</v>
      </c>
      <c r="E4933" t="e">
        <v>#N/A</v>
      </c>
    </row>
    <row r="4934" spans="1:5" x14ac:dyDescent="0.35">
      <c r="A4934" s="33">
        <v>20542747421</v>
      </c>
      <c r="B4934" s="35" t="s">
        <v>6248</v>
      </c>
      <c r="C4934" s="15" t="s">
        <v>850</v>
      </c>
      <c r="D4934" s="35" t="s">
        <v>204</v>
      </c>
      <c r="E4934" t="e">
        <v>#N/A</v>
      </c>
    </row>
    <row r="4935" spans="1:5" x14ac:dyDescent="0.35">
      <c r="A4935" s="14">
        <v>20542755521</v>
      </c>
      <c r="B4935" s="15" t="s">
        <v>4505</v>
      </c>
      <c r="C4935" s="15" t="s">
        <v>850</v>
      </c>
      <c r="D4935" s="15" t="s">
        <v>204</v>
      </c>
      <c r="E4935" t="e">
        <v>#N/A</v>
      </c>
    </row>
    <row r="4936" spans="1:5" x14ac:dyDescent="0.35">
      <c r="A4936" s="14">
        <v>20542759861</v>
      </c>
      <c r="B4936" s="15" t="s">
        <v>4504</v>
      </c>
      <c r="C4936" s="15" t="s">
        <v>850</v>
      </c>
      <c r="D4936" s="15" t="s">
        <v>204</v>
      </c>
      <c r="E4936" t="e">
        <v>#N/A</v>
      </c>
    </row>
    <row r="4937" spans="1:5" x14ac:dyDescent="0.35">
      <c r="A4937" s="14">
        <v>20543026574</v>
      </c>
      <c r="B4937" s="15" t="s">
        <v>1046</v>
      </c>
      <c r="C4937" s="15" t="s">
        <v>846</v>
      </c>
      <c r="D4937" s="15" t="s">
        <v>38</v>
      </c>
      <c r="E4937" t="e">
        <v>#N/A</v>
      </c>
    </row>
    <row r="4938" spans="1:5" x14ac:dyDescent="0.35">
      <c r="A4938" s="14">
        <v>20543891755</v>
      </c>
      <c r="B4938" s="15" t="s">
        <v>1045</v>
      </c>
      <c r="C4938" s="15" t="s">
        <v>846</v>
      </c>
      <c r="D4938" s="15" t="s">
        <v>38</v>
      </c>
      <c r="E4938" t="e">
        <v>#N/A</v>
      </c>
    </row>
    <row r="4939" spans="1:5" x14ac:dyDescent="0.35">
      <c r="A4939" s="14">
        <v>20544005864</v>
      </c>
      <c r="B4939" s="15" t="s">
        <v>366</v>
      </c>
      <c r="C4939" s="15" t="s">
        <v>850</v>
      </c>
      <c r="D4939" s="15" t="s">
        <v>6</v>
      </c>
      <c r="E4939" t="e">
        <v>#N/A</v>
      </c>
    </row>
    <row r="4940" spans="1:5" x14ac:dyDescent="0.35">
      <c r="A4940" s="14">
        <v>20545127599</v>
      </c>
      <c r="B4940" s="15" t="s">
        <v>4503</v>
      </c>
      <c r="C4940" s="15" t="s">
        <v>846</v>
      </c>
      <c r="D4940" s="15" t="s">
        <v>38</v>
      </c>
      <c r="E4940" t="e">
        <v>#N/A</v>
      </c>
    </row>
    <row r="4941" spans="1:5" x14ac:dyDescent="0.35">
      <c r="A4941" s="14">
        <v>20545565359</v>
      </c>
      <c r="B4941" s="15" t="s">
        <v>193</v>
      </c>
      <c r="C4941" s="15" t="s">
        <v>846</v>
      </c>
      <c r="D4941" s="15" t="s">
        <v>38</v>
      </c>
      <c r="E4941" t="e">
        <v>#N/A</v>
      </c>
    </row>
    <row r="4942" spans="1:5" x14ac:dyDescent="0.35">
      <c r="A4942" s="14">
        <v>20545760569</v>
      </c>
      <c r="B4942" s="15" t="s">
        <v>4502</v>
      </c>
      <c r="C4942" s="15" t="s">
        <v>846</v>
      </c>
      <c r="D4942" s="15" t="s">
        <v>38</v>
      </c>
      <c r="E4942" t="e">
        <v>#N/A</v>
      </c>
    </row>
    <row r="4943" spans="1:5" x14ac:dyDescent="0.35">
      <c r="A4943" s="14">
        <v>20546065597</v>
      </c>
      <c r="B4943" s="15" t="s">
        <v>4501</v>
      </c>
      <c r="C4943" s="15" t="s">
        <v>846</v>
      </c>
      <c r="D4943" s="15" t="s">
        <v>38</v>
      </c>
      <c r="E4943" t="e">
        <v>#N/A</v>
      </c>
    </row>
    <row r="4944" spans="1:5" x14ac:dyDescent="0.35">
      <c r="A4944" s="33">
        <v>20546082416</v>
      </c>
      <c r="B4944" s="35" t="s">
        <v>6249</v>
      </c>
      <c r="C4944" s="15" t="s">
        <v>850</v>
      </c>
      <c r="D4944" s="35" t="s">
        <v>38</v>
      </c>
      <c r="E4944" t="e">
        <v>#N/A</v>
      </c>
    </row>
    <row r="4945" spans="1:5" x14ac:dyDescent="0.35">
      <c r="A4945" s="14">
        <v>20546225209</v>
      </c>
      <c r="B4945" s="15" t="s">
        <v>4500</v>
      </c>
      <c r="C4945" s="15" t="s">
        <v>846</v>
      </c>
      <c r="D4945" s="15" t="s">
        <v>38</v>
      </c>
      <c r="E4945" t="e">
        <v>#N/A</v>
      </c>
    </row>
    <row r="4946" spans="1:5" x14ac:dyDescent="0.35">
      <c r="A4946" s="14">
        <v>20546303951</v>
      </c>
      <c r="B4946" s="15" t="s">
        <v>1044</v>
      </c>
      <c r="C4946" s="15" t="s">
        <v>846</v>
      </c>
      <c r="D4946" s="15" t="s">
        <v>38</v>
      </c>
      <c r="E4946" t="e">
        <v>#N/A</v>
      </c>
    </row>
    <row r="4947" spans="1:5" x14ac:dyDescent="0.35">
      <c r="A4947" s="14">
        <v>20546369383</v>
      </c>
      <c r="B4947" s="15" t="s">
        <v>1043</v>
      </c>
      <c r="C4947" s="15" t="s">
        <v>846</v>
      </c>
      <c r="D4947" s="15" t="s">
        <v>38</v>
      </c>
      <c r="E4947" t="e">
        <v>#N/A</v>
      </c>
    </row>
    <row r="4948" spans="1:5" x14ac:dyDescent="0.35">
      <c r="A4948" s="14">
        <v>20546537782</v>
      </c>
      <c r="B4948" s="15" t="s">
        <v>560</v>
      </c>
      <c r="C4948" s="15" t="s">
        <v>846</v>
      </c>
      <c r="D4948" s="15" t="s">
        <v>38</v>
      </c>
      <c r="E4948" t="e">
        <v>#N/A</v>
      </c>
    </row>
    <row r="4949" spans="1:5" x14ac:dyDescent="0.35">
      <c r="A4949" s="14">
        <v>20546677444</v>
      </c>
      <c r="B4949" s="15" t="s">
        <v>59</v>
      </c>
      <c r="C4949" s="15" t="s">
        <v>846</v>
      </c>
      <c r="D4949" s="15" t="s">
        <v>38</v>
      </c>
      <c r="E4949" t="e">
        <v>#N/A</v>
      </c>
    </row>
    <row r="4950" spans="1:5" x14ac:dyDescent="0.35">
      <c r="A4950" s="14">
        <v>20546683924</v>
      </c>
      <c r="B4950" s="15" t="s">
        <v>4499</v>
      </c>
      <c r="C4950" s="15" t="s">
        <v>850</v>
      </c>
      <c r="D4950" s="15" t="s">
        <v>6</v>
      </c>
      <c r="E4950" t="e">
        <v>#N/A</v>
      </c>
    </row>
    <row r="4951" spans="1:5" x14ac:dyDescent="0.35">
      <c r="A4951" s="14">
        <v>20546736718</v>
      </c>
      <c r="B4951" s="15" t="s">
        <v>194</v>
      </c>
      <c r="C4951" s="15" t="s">
        <v>846</v>
      </c>
      <c r="D4951" s="15" t="s">
        <v>38</v>
      </c>
      <c r="E4951" t="e">
        <v>#N/A</v>
      </c>
    </row>
    <row r="4952" spans="1:5" x14ac:dyDescent="0.35">
      <c r="A4952" s="14">
        <v>20546798152</v>
      </c>
      <c r="B4952" s="15" t="s">
        <v>60</v>
      </c>
      <c r="C4952" s="15" t="s">
        <v>846</v>
      </c>
      <c r="D4952" s="15" t="s">
        <v>38</v>
      </c>
      <c r="E4952" t="e">
        <v>#N/A</v>
      </c>
    </row>
    <row r="4953" spans="1:5" x14ac:dyDescent="0.35">
      <c r="A4953" s="14">
        <v>20546871330</v>
      </c>
      <c r="B4953" s="15" t="s">
        <v>1042</v>
      </c>
      <c r="C4953" s="15" t="s">
        <v>846</v>
      </c>
      <c r="D4953" s="15" t="s">
        <v>38</v>
      </c>
      <c r="E4953" t="e">
        <v>#N/A</v>
      </c>
    </row>
    <row r="4954" spans="1:5" x14ac:dyDescent="0.35">
      <c r="A4954" s="14">
        <v>20547199066</v>
      </c>
      <c r="B4954" s="15" t="s">
        <v>1041</v>
      </c>
      <c r="C4954" s="15" t="s">
        <v>846</v>
      </c>
      <c r="D4954" s="15" t="s">
        <v>38</v>
      </c>
      <c r="E4954" t="e">
        <v>#N/A</v>
      </c>
    </row>
    <row r="4955" spans="1:5" x14ac:dyDescent="0.35">
      <c r="A4955" s="14">
        <v>20547581971</v>
      </c>
      <c r="B4955" s="15" t="s">
        <v>1040</v>
      </c>
      <c r="C4955" s="15" t="s">
        <v>846</v>
      </c>
      <c r="D4955" s="15" t="s">
        <v>38</v>
      </c>
      <c r="E4955" t="e">
        <v>#N/A</v>
      </c>
    </row>
    <row r="4956" spans="1:5" x14ac:dyDescent="0.35">
      <c r="A4956" s="14">
        <v>20547960051</v>
      </c>
      <c r="B4956" s="15" t="s">
        <v>1039</v>
      </c>
      <c r="C4956" s="15" t="s">
        <v>846</v>
      </c>
      <c r="D4956" s="15" t="s">
        <v>38</v>
      </c>
      <c r="E4956" t="e">
        <v>#N/A</v>
      </c>
    </row>
    <row r="4957" spans="1:5" x14ac:dyDescent="0.35">
      <c r="A4957" s="14">
        <v>20548694796</v>
      </c>
      <c r="B4957" s="15" t="s">
        <v>4498</v>
      </c>
      <c r="C4957" s="15" t="s">
        <v>846</v>
      </c>
      <c r="D4957" s="15" t="s">
        <v>38</v>
      </c>
      <c r="E4957" t="e">
        <v>#N/A</v>
      </c>
    </row>
    <row r="4958" spans="1:5" x14ac:dyDescent="0.35">
      <c r="A4958" s="14">
        <v>20548776920</v>
      </c>
      <c r="B4958" s="15" t="s">
        <v>62</v>
      </c>
      <c r="C4958" s="15" t="s">
        <v>846</v>
      </c>
      <c r="D4958" s="15" t="s">
        <v>38</v>
      </c>
      <c r="E4958" t="e">
        <v>#N/A</v>
      </c>
    </row>
    <row r="4959" spans="1:5" x14ac:dyDescent="0.35">
      <c r="A4959" s="14">
        <v>20548938687</v>
      </c>
      <c r="B4959" s="15" t="s">
        <v>1038</v>
      </c>
      <c r="C4959" s="15" t="s">
        <v>846</v>
      </c>
      <c r="D4959" s="15" t="s">
        <v>38</v>
      </c>
      <c r="E4959" t="e">
        <v>#N/A</v>
      </c>
    </row>
    <row r="4960" spans="1:5" x14ac:dyDescent="0.35">
      <c r="A4960" s="14">
        <v>20549109757</v>
      </c>
      <c r="B4960" s="15" t="s">
        <v>4497</v>
      </c>
      <c r="C4960" s="15" t="s">
        <v>846</v>
      </c>
      <c r="D4960" s="15" t="s">
        <v>38</v>
      </c>
      <c r="E4960" t="e">
        <v>#N/A</v>
      </c>
    </row>
    <row r="4961" spans="1:5" x14ac:dyDescent="0.35">
      <c r="A4961" s="14">
        <v>20550154065</v>
      </c>
      <c r="B4961" s="15" t="s">
        <v>1037</v>
      </c>
      <c r="C4961" s="15" t="s">
        <v>846</v>
      </c>
      <c r="D4961" s="15" t="s">
        <v>38</v>
      </c>
      <c r="E4961" t="e">
        <v>#N/A</v>
      </c>
    </row>
    <row r="4962" spans="1:5" x14ac:dyDescent="0.35">
      <c r="A4962" s="14">
        <v>20550290082</v>
      </c>
      <c r="B4962" s="15" t="s">
        <v>4496</v>
      </c>
      <c r="C4962" s="15" t="s">
        <v>850</v>
      </c>
      <c r="D4962" s="15" t="s">
        <v>6</v>
      </c>
      <c r="E4962" t="e">
        <v>#N/A</v>
      </c>
    </row>
    <row r="4963" spans="1:5" x14ac:dyDescent="0.35">
      <c r="A4963" s="14">
        <v>20550310539</v>
      </c>
      <c r="B4963" s="15" t="s">
        <v>1036</v>
      </c>
      <c r="C4963" s="15" t="s">
        <v>846</v>
      </c>
      <c r="D4963" s="15" t="s">
        <v>38</v>
      </c>
      <c r="E4963" t="e">
        <v>#N/A</v>
      </c>
    </row>
    <row r="4964" spans="1:5" x14ac:dyDescent="0.35">
      <c r="A4964" s="14">
        <v>20550623740</v>
      </c>
      <c r="B4964" s="15" t="s">
        <v>4495</v>
      </c>
      <c r="C4964" s="15" t="s">
        <v>850</v>
      </c>
      <c r="D4964" s="15" t="s">
        <v>6</v>
      </c>
      <c r="E4964" t="e">
        <v>#N/A</v>
      </c>
    </row>
    <row r="4965" spans="1:5" x14ac:dyDescent="0.35">
      <c r="A4965" s="14">
        <v>20550734223</v>
      </c>
      <c r="B4965" s="15" t="s">
        <v>1035</v>
      </c>
      <c r="C4965" s="15" t="s">
        <v>846</v>
      </c>
      <c r="D4965" s="15" t="s">
        <v>38</v>
      </c>
      <c r="E4965" t="e">
        <v>#N/A</v>
      </c>
    </row>
    <row r="4966" spans="1:5" x14ac:dyDescent="0.35">
      <c r="A4966" s="14">
        <v>20550992940</v>
      </c>
      <c r="B4966" s="15" t="s">
        <v>1034</v>
      </c>
      <c r="C4966" s="15" t="s">
        <v>846</v>
      </c>
      <c r="D4966" s="15" t="s">
        <v>38</v>
      </c>
      <c r="E4966" t="e">
        <v>#N/A</v>
      </c>
    </row>
    <row r="4967" spans="1:5" x14ac:dyDescent="0.35">
      <c r="A4967" s="14">
        <v>20551054722</v>
      </c>
      <c r="B4967" s="15" t="s">
        <v>1033</v>
      </c>
      <c r="C4967" s="15" t="s">
        <v>850</v>
      </c>
      <c r="D4967" s="15" t="s">
        <v>38</v>
      </c>
      <c r="E4967" t="e">
        <v>#N/A</v>
      </c>
    </row>
    <row r="4968" spans="1:5" x14ac:dyDescent="0.35">
      <c r="A4968" s="14">
        <v>20551178294</v>
      </c>
      <c r="B4968" s="15" t="s">
        <v>1032</v>
      </c>
      <c r="C4968" s="15" t="s">
        <v>846</v>
      </c>
      <c r="D4968" s="15" t="s">
        <v>38</v>
      </c>
      <c r="E4968" t="e">
        <v>#N/A</v>
      </c>
    </row>
    <row r="4969" spans="1:5" x14ac:dyDescent="0.35">
      <c r="A4969" s="14">
        <v>20551239692</v>
      </c>
      <c r="B4969" s="15" t="s">
        <v>664</v>
      </c>
      <c r="C4969" s="15" t="s">
        <v>846</v>
      </c>
      <c r="D4969" s="15" t="s">
        <v>38</v>
      </c>
      <c r="E4969" t="e">
        <v>#N/A</v>
      </c>
    </row>
    <row r="4970" spans="1:5" x14ac:dyDescent="0.35">
      <c r="A4970" s="14">
        <v>20551322590</v>
      </c>
      <c r="B4970" s="15" t="s">
        <v>195</v>
      </c>
      <c r="C4970" s="15" t="s">
        <v>846</v>
      </c>
      <c r="D4970" s="15" t="s">
        <v>38</v>
      </c>
      <c r="E4970" t="e">
        <v>#N/A</v>
      </c>
    </row>
    <row r="4971" spans="1:5" x14ac:dyDescent="0.35">
      <c r="A4971" s="14">
        <v>20551553729</v>
      </c>
      <c r="B4971" s="15" t="s">
        <v>1031</v>
      </c>
      <c r="C4971" s="15" t="s">
        <v>846</v>
      </c>
      <c r="D4971" s="15" t="s">
        <v>38</v>
      </c>
      <c r="E4971" t="e">
        <v>#N/A</v>
      </c>
    </row>
    <row r="4972" spans="1:5" x14ac:dyDescent="0.35">
      <c r="A4972" s="14">
        <v>20551592031</v>
      </c>
      <c r="B4972" s="15" t="s">
        <v>1030</v>
      </c>
      <c r="C4972" s="15" t="s">
        <v>846</v>
      </c>
      <c r="D4972" s="15" t="s">
        <v>38</v>
      </c>
      <c r="E4972" t="e">
        <v>#N/A</v>
      </c>
    </row>
    <row r="4973" spans="1:5" x14ac:dyDescent="0.35">
      <c r="A4973" s="33">
        <v>20551730019</v>
      </c>
      <c r="B4973" s="35" t="s">
        <v>6485</v>
      </c>
      <c r="C4973" s="15" t="s">
        <v>850</v>
      </c>
      <c r="D4973" s="35" t="s">
        <v>38</v>
      </c>
      <c r="E4973" t="e">
        <v>#N/A</v>
      </c>
    </row>
    <row r="4974" spans="1:5" x14ac:dyDescent="0.35">
      <c r="A4974" s="33">
        <v>20551737889</v>
      </c>
      <c r="B4974" s="35" t="s">
        <v>6421</v>
      </c>
      <c r="C4974" s="15" t="s">
        <v>850</v>
      </c>
      <c r="D4974" s="35" t="s">
        <v>38</v>
      </c>
      <c r="E4974" t="e">
        <v>#N/A</v>
      </c>
    </row>
    <row r="4975" spans="1:5" x14ac:dyDescent="0.35">
      <c r="A4975" s="33">
        <v>20551738851</v>
      </c>
      <c r="B4975" s="35" t="s">
        <v>6422</v>
      </c>
      <c r="C4975" s="15" t="s">
        <v>850</v>
      </c>
      <c r="D4975" s="35" t="s">
        <v>38</v>
      </c>
      <c r="E4975" t="e">
        <v>#N/A</v>
      </c>
    </row>
    <row r="4976" spans="1:5" x14ac:dyDescent="0.35">
      <c r="A4976" s="33">
        <v>20551740243</v>
      </c>
      <c r="B4976" s="35" t="s">
        <v>6385</v>
      </c>
      <c r="C4976" s="15" t="s">
        <v>850</v>
      </c>
      <c r="D4976" s="35" t="s">
        <v>6</v>
      </c>
      <c r="E4976" t="e">
        <v>#N/A</v>
      </c>
    </row>
    <row r="4977" spans="1:5" x14ac:dyDescent="0.35">
      <c r="A4977" s="33">
        <v>20551742700</v>
      </c>
      <c r="B4977" s="35" t="s">
        <v>6442</v>
      </c>
      <c r="C4977" s="15" t="s">
        <v>850</v>
      </c>
      <c r="D4977" s="35" t="s">
        <v>38</v>
      </c>
      <c r="E4977" t="e">
        <v>#N/A</v>
      </c>
    </row>
    <row r="4978" spans="1:5" x14ac:dyDescent="0.35">
      <c r="A4978" s="33">
        <v>20551763456</v>
      </c>
      <c r="B4978" s="35" t="s">
        <v>6473</v>
      </c>
      <c r="C4978" s="15" t="s">
        <v>850</v>
      </c>
      <c r="D4978" s="35" t="s">
        <v>38</v>
      </c>
      <c r="E4978" t="e">
        <v>#N/A</v>
      </c>
    </row>
    <row r="4979" spans="1:5" x14ac:dyDescent="0.35">
      <c r="A4979" s="33">
        <v>20551799990</v>
      </c>
      <c r="B4979" s="35" t="s">
        <v>6445</v>
      </c>
      <c r="C4979" s="15" t="s">
        <v>850</v>
      </c>
      <c r="D4979" s="35" t="s">
        <v>38</v>
      </c>
      <c r="E4979" t="e">
        <v>#N/A</v>
      </c>
    </row>
    <row r="4980" spans="1:5" x14ac:dyDescent="0.35">
      <c r="A4980" s="33">
        <v>20551812848</v>
      </c>
      <c r="B4980" s="35" t="s">
        <v>6475</v>
      </c>
      <c r="C4980" s="15" t="s">
        <v>850</v>
      </c>
      <c r="D4980" s="35" t="s">
        <v>38</v>
      </c>
      <c r="E4980" t="e">
        <v>#N/A</v>
      </c>
    </row>
    <row r="4981" spans="1:5" x14ac:dyDescent="0.35">
      <c r="A4981" s="14">
        <v>20551964940</v>
      </c>
      <c r="B4981" s="15" t="s">
        <v>1029</v>
      </c>
      <c r="C4981" s="15" t="s">
        <v>846</v>
      </c>
      <c r="D4981" s="15" t="s">
        <v>38</v>
      </c>
      <c r="E4981" t="e">
        <v>#N/A</v>
      </c>
    </row>
    <row r="4982" spans="1:5" x14ac:dyDescent="0.35">
      <c r="A4982" s="14">
        <v>20552196725</v>
      </c>
      <c r="B4982" s="15" t="s">
        <v>196</v>
      </c>
      <c r="C4982" s="15" t="s">
        <v>846</v>
      </c>
      <c r="D4982" s="15" t="s">
        <v>38</v>
      </c>
      <c r="E4982" t="e">
        <v>#N/A</v>
      </c>
    </row>
    <row r="4983" spans="1:5" x14ac:dyDescent="0.35">
      <c r="A4983" s="33">
        <v>20552213671</v>
      </c>
      <c r="B4983" s="35" t="s">
        <v>6250</v>
      </c>
      <c r="C4983" s="15" t="s">
        <v>850</v>
      </c>
      <c r="D4983" s="35" t="s">
        <v>38</v>
      </c>
      <c r="E4983" t="e">
        <v>#N/A</v>
      </c>
    </row>
    <row r="4984" spans="1:5" x14ac:dyDescent="0.35">
      <c r="A4984" s="14">
        <v>20552329032</v>
      </c>
      <c r="B4984" s="15" t="s">
        <v>1028</v>
      </c>
      <c r="C4984" s="15" t="s">
        <v>846</v>
      </c>
      <c r="D4984" s="15" t="s">
        <v>38</v>
      </c>
      <c r="E4984" t="e">
        <v>#N/A</v>
      </c>
    </row>
    <row r="4985" spans="1:5" x14ac:dyDescent="0.35">
      <c r="A4985" s="14">
        <v>20552560711</v>
      </c>
      <c r="B4985" s="15" t="s">
        <v>1027</v>
      </c>
      <c r="C4985" s="15" t="s">
        <v>846</v>
      </c>
      <c r="D4985" s="15" t="s">
        <v>38</v>
      </c>
      <c r="E4985" t="e">
        <v>#N/A</v>
      </c>
    </row>
    <row r="4986" spans="1:5" x14ac:dyDescent="0.35">
      <c r="A4986" s="14">
        <v>20552773463</v>
      </c>
      <c r="B4986" s="15" t="s">
        <v>1026</v>
      </c>
      <c r="C4986" s="15" t="s">
        <v>846</v>
      </c>
      <c r="D4986" s="15" t="s">
        <v>38</v>
      </c>
      <c r="E4986" t="e">
        <v>#N/A</v>
      </c>
    </row>
    <row r="4987" spans="1:5" x14ac:dyDescent="0.35">
      <c r="A4987" s="33">
        <v>20554651268</v>
      </c>
      <c r="B4987" s="35" t="s">
        <v>6251</v>
      </c>
      <c r="C4987" s="15" t="s">
        <v>850</v>
      </c>
      <c r="D4987" s="35" t="s">
        <v>38</v>
      </c>
      <c r="E4987" t="e">
        <v>#N/A</v>
      </c>
    </row>
    <row r="4988" spans="1:5" x14ac:dyDescent="0.35">
      <c r="A4988" s="14">
        <v>20554841555</v>
      </c>
      <c r="B4988" s="15" t="s">
        <v>1025</v>
      </c>
      <c r="C4988" s="15" t="s">
        <v>846</v>
      </c>
      <c r="D4988" s="15" t="s">
        <v>38</v>
      </c>
      <c r="E4988" t="e">
        <v>#N/A</v>
      </c>
    </row>
    <row r="4989" spans="1:5" x14ac:dyDescent="0.35">
      <c r="A4989" s="14">
        <v>20555195444</v>
      </c>
      <c r="B4989" s="15" t="s">
        <v>68</v>
      </c>
      <c r="C4989" s="15" t="s">
        <v>846</v>
      </c>
      <c r="D4989" s="15" t="s">
        <v>38</v>
      </c>
      <c r="E4989" t="e">
        <v>#N/A</v>
      </c>
    </row>
    <row r="4990" spans="1:5" x14ac:dyDescent="0.35">
      <c r="A4990" s="14">
        <v>20555533943</v>
      </c>
      <c r="B4990" s="15" t="s">
        <v>475</v>
      </c>
      <c r="C4990" s="15" t="s">
        <v>846</v>
      </c>
      <c r="D4990" s="15" t="s">
        <v>38</v>
      </c>
      <c r="E4990" t="e">
        <v>#N/A</v>
      </c>
    </row>
    <row r="4991" spans="1:5" x14ac:dyDescent="0.35">
      <c r="A4991" s="14">
        <v>20555989912</v>
      </c>
      <c r="B4991" s="15" t="s">
        <v>647</v>
      </c>
      <c r="C4991" s="15" t="s">
        <v>846</v>
      </c>
      <c r="D4991" s="15" t="s">
        <v>38</v>
      </c>
      <c r="E4991" t="e">
        <v>#N/A</v>
      </c>
    </row>
    <row r="4992" spans="1:5" x14ac:dyDescent="0.35">
      <c r="A4992" s="14">
        <v>20556048861</v>
      </c>
      <c r="B4992" s="15" t="s">
        <v>583</v>
      </c>
      <c r="C4992" s="15" t="s">
        <v>846</v>
      </c>
      <c r="D4992" s="15" t="s">
        <v>38</v>
      </c>
      <c r="E4992" t="e">
        <v>#N/A</v>
      </c>
    </row>
    <row r="4993" spans="1:5" x14ac:dyDescent="0.35">
      <c r="A4993" s="14">
        <v>20556097055</v>
      </c>
      <c r="B4993" s="15" t="s">
        <v>197</v>
      </c>
      <c r="C4993" s="15" t="s">
        <v>846</v>
      </c>
      <c r="D4993" s="15" t="s">
        <v>38</v>
      </c>
      <c r="E4993" t="e">
        <v>#N/A</v>
      </c>
    </row>
    <row r="4994" spans="1:5" x14ac:dyDescent="0.35">
      <c r="A4994" s="14">
        <v>20556118079</v>
      </c>
      <c r="B4994" s="15" t="s">
        <v>1024</v>
      </c>
      <c r="C4994" s="15" t="s">
        <v>846</v>
      </c>
      <c r="D4994" s="15" t="s">
        <v>38</v>
      </c>
      <c r="E4994" t="e">
        <v>#N/A</v>
      </c>
    </row>
    <row r="4995" spans="1:5" x14ac:dyDescent="0.35">
      <c r="A4995" s="14">
        <v>20556150983</v>
      </c>
      <c r="B4995" s="15" t="s">
        <v>1023</v>
      </c>
      <c r="C4995" s="15" t="s">
        <v>846</v>
      </c>
      <c r="D4995" s="15" t="s">
        <v>38</v>
      </c>
      <c r="E4995" t="e">
        <v>#N/A</v>
      </c>
    </row>
    <row r="4996" spans="1:5" x14ac:dyDescent="0.35">
      <c r="A4996" s="14">
        <v>20556512303</v>
      </c>
      <c r="B4996" s="15" t="s">
        <v>1022</v>
      </c>
      <c r="C4996" s="15" t="s">
        <v>846</v>
      </c>
      <c r="D4996" s="15" t="s">
        <v>38</v>
      </c>
      <c r="E4996" t="e">
        <v>#N/A</v>
      </c>
    </row>
    <row r="4997" spans="1:5" x14ac:dyDescent="0.35">
      <c r="A4997" s="14">
        <v>20556705446</v>
      </c>
      <c r="B4997" s="15" t="s">
        <v>1021</v>
      </c>
      <c r="C4997" s="15" t="s">
        <v>846</v>
      </c>
      <c r="D4997" s="15" t="s">
        <v>38</v>
      </c>
      <c r="E4997" t="e">
        <v>#N/A</v>
      </c>
    </row>
    <row r="4998" spans="1:5" x14ac:dyDescent="0.35">
      <c r="A4998" s="14">
        <v>20556939781</v>
      </c>
      <c r="B4998" s="15" t="s">
        <v>1020</v>
      </c>
      <c r="C4998" s="15" t="s">
        <v>846</v>
      </c>
      <c r="D4998" s="15" t="s">
        <v>38</v>
      </c>
      <c r="E4998" t="e">
        <v>#N/A</v>
      </c>
    </row>
    <row r="4999" spans="1:5" x14ac:dyDescent="0.35">
      <c r="A4999" s="14">
        <v>20557781324</v>
      </c>
      <c r="B4999" s="15" t="s">
        <v>6077</v>
      </c>
      <c r="C4999" s="15" t="s">
        <v>850</v>
      </c>
      <c r="D4999" s="15" t="s">
        <v>38</v>
      </c>
      <c r="E4999" t="e">
        <v>#N/A</v>
      </c>
    </row>
    <row r="5000" spans="1:5" x14ac:dyDescent="0.35">
      <c r="A5000" s="14">
        <v>20557789732</v>
      </c>
      <c r="B5000" s="15" t="s">
        <v>1019</v>
      </c>
      <c r="C5000" s="15" t="s">
        <v>846</v>
      </c>
      <c r="D5000" s="15" t="s">
        <v>38</v>
      </c>
      <c r="E5000" t="e">
        <v>#N/A</v>
      </c>
    </row>
    <row r="5001" spans="1:5" x14ac:dyDescent="0.35">
      <c r="A5001" s="33">
        <v>20558092247</v>
      </c>
      <c r="B5001" s="35" t="s">
        <v>6480</v>
      </c>
      <c r="C5001" s="15" t="s">
        <v>850</v>
      </c>
      <c r="D5001" s="35" t="s">
        <v>204</v>
      </c>
      <c r="E5001" t="e">
        <v>#N/A</v>
      </c>
    </row>
    <row r="5002" spans="1:5" x14ac:dyDescent="0.35">
      <c r="A5002" s="33">
        <v>20558094452</v>
      </c>
      <c r="B5002" s="35" t="s">
        <v>6493</v>
      </c>
      <c r="C5002" s="15" t="s">
        <v>850</v>
      </c>
      <c r="D5002" s="35" t="s">
        <v>204</v>
      </c>
      <c r="E5002" t="e">
        <v>#N/A</v>
      </c>
    </row>
    <row r="5003" spans="1:5" x14ac:dyDescent="0.35">
      <c r="A5003" s="33">
        <v>20558114151</v>
      </c>
      <c r="B5003" s="35" t="s">
        <v>6448</v>
      </c>
      <c r="C5003" s="15" t="s">
        <v>850</v>
      </c>
      <c r="D5003" s="35" t="s">
        <v>204</v>
      </c>
      <c r="E5003" t="e">
        <v>#N/A</v>
      </c>
    </row>
    <row r="5004" spans="1:5" x14ac:dyDescent="0.35">
      <c r="A5004" s="14">
        <v>20559168883</v>
      </c>
      <c r="B5004" s="15" t="s">
        <v>1018</v>
      </c>
      <c r="C5004" s="15" t="s">
        <v>850</v>
      </c>
      <c r="D5004" s="15" t="s">
        <v>204</v>
      </c>
      <c r="E5004" t="e">
        <v>#N/A</v>
      </c>
    </row>
    <row r="5005" spans="1:5" x14ac:dyDescent="0.35">
      <c r="A5005" s="14">
        <v>20559221792</v>
      </c>
      <c r="B5005" s="15" t="s">
        <v>4494</v>
      </c>
      <c r="C5005" s="15" t="s">
        <v>850</v>
      </c>
      <c r="D5005" s="15" t="s">
        <v>204</v>
      </c>
      <c r="E5005" t="e">
        <v>#N/A</v>
      </c>
    </row>
    <row r="5006" spans="1:5" x14ac:dyDescent="0.35">
      <c r="A5006" s="33">
        <v>20559317471</v>
      </c>
      <c r="B5006" s="35" t="s">
        <v>6252</v>
      </c>
      <c r="C5006" s="15" t="s">
        <v>850</v>
      </c>
      <c r="D5006" s="35" t="s">
        <v>204</v>
      </c>
      <c r="E5006" t="e">
        <v>#N/A</v>
      </c>
    </row>
    <row r="5007" spans="1:5" x14ac:dyDescent="0.35">
      <c r="A5007" s="14">
        <v>20559819655</v>
      </c>
      <c r="B5007" s="15" t="s">
        <v>4493</v>
      </c>
      <c r="C5007" s="15" t="s">
        <v>850</v>
      </c>
      <c r="D5007" s="15" t="s">
        <v>101</v>
      </c>
      <c r="E5007" t="e">
        <v>#N/A</v>
      </c>
    </row>
    <row r="5008" spans="1:5" x14ac:dyDescent="0.35">
      <c r="A5008" s="14">
        <v>20559883582</v>
      </c>
      <c r="B5008" s="15" t="s">
        <v>4492</v>
      </c>
      <c r="C5008" s="15" t="s">
        <v>850</v>
      </c>
      <c r="D5008" s="15" t="s">
        <v>101</v>
      </c>
      <c r="E5008" t="e">
        <v>#N/A</v>
      </c>
    </row>
    <row r="5009" spans="1:5" x14ac:dyDescent="0.35">
      <c r="A5009" s="14">
        <v>20559962296</v>
      </c>
      <c r="B5009" s="15" t="s">
        <v>4491</v>
      </c>
      <c r="C5009" s="15" t="s">
        <v>850</v>
      </c>
      <c r="D5009" s="15" t="s">
        <v>101</v>
      </c>
      <c r="E5009" t="e">
        <v>#N/A</v>
      </c>
    </row>
    <row r="5010" spans="1:5" x14ac:dyDescent="0.35">
      <c r="A5010" s="14">
        <v>20559977722</v>
      </c>
      <c r="B5010" s="15" t="s">
        <v>3916</v>
      </c>
      <c r="C5010" s="15" t="s">
        <v>850</v>
      </c>
      <c r="D5010" s="15" t="s">
        <v>101</v>
      </c>
      <c r="E5010" t="e">
        <v>#N/A</v>
      </c>
    </row>
    <row r="5011" spans="1:5" x14ac:dyDescent="0.35">
      <c r="A5011" s="14">
        <v>20560060361</v>
      </c>
      <c r="B5011" s="15" t="s">
        <v>4490</v>
      </c>
      <c r="C5011" s="15" t="s">
        <v>850</v>
      </c>
      <c r="D5011" s="15" t="s">
        <v>101</v>
      </c>
      <c r="E5011" t="e">
        <v>#N/A</v>
      </c>
    </row>
    <row r="5012" spans="1:5" x14ac:dyDescent="0.35">
      <c r="A5012" s="14">
        <v>20561164437</v>
      </c>
      <c r="B5012" s="15" t="s">
        <v>1017</v>
      </c>
      <c r="C5012" s="15" t="s">
        <v>850</v>
      </c>
      <c r="D5012" s="15" t="s">
        <v>101</v>
      </c>
      <c r="E5012" t="e">
        <v>#N/A</v>
      </c>
    </row>
    <row r="5013" spans="1:5" x14ac:dyDescent="0.35">
      <c r="A5013" s="14">
        <v>20561238147</v>
      </c>
      <c r="B5013" s="15" t="s">
        <v>4489</v>
      </c>
      <c r="C5013" s="15" t="s">
        <v>850</v>
      </c>
      <c r="D5013" s="15" t="s">
        <v>101</v>
      </c>
      <c r="E5013" t="e">
        <v>#N/A</v>
      </c>
    </row>
    <row r="5014" spans="1:5" x14ac:dyDescent="0.35">
      <c r="A5014" s="14">
        <v>20561245780</v>
      </c>
      <c r="B5014" s="15" t="s">
        <v>4488</v>
      </c>
      <c r="C5014" s="15" t="s">
        <v>850</v>
      </c>
      <c r="D5014" s="15" t="s">
        <v>101</v>
      </c>
      <c r="E5014" t="e">
        <v>#N/A</v>
      </c>
    </row>
    <row r="5015" spans="1:5" x14ac:dyDescent="0.35">
      <c r="A5015" s="14">
        <v>20561286117</v>
      </c>
      <c r="B5015" s="15" t="s">
        <v>4487</v>
      </c>
      <c r="C5015" s="15" t="s">
        <v>850</v>
      </c>
      <c r="D5015" s="15" t="s">
        <v>101</v>
      </c>
      <c r="E5015" t="e">
        <v>#N/A</v>
      </c>
    </row>
    <row r="5016" spans="1:5" x14ac:dyDescent="0.35">
      <c r="A5016" s="14">
        <v>20561362662</v>
      </c>
      <c r="B5016" s="15" t="s">
        <v>4486</v>
      </c>
      <c r="C5016" s="15" t="s">
        <v>850</v>
      </c>
      <c r="D5016" s="15" t="s">
        <v>101</v>
      </c>
      <c r="E5016" t="e">
        <v>#N/A</v>
      </c>
    </row>
    <row r="5017" spans="1:5" x14ac:dyDescent="0.35">
      <c r="A5017" s="14">
        <v>20561363120</v>
      </c>
      <c r="B5017" s="15" t="s">
        <v>4484</v>
      </c>
      <c r="C5017" s="15" t="s">
        <v>850</v>
      </c>
      <c r="D5017" s="15" t="s">
        <v>101</v>
      </c>
      <c r="E5017" t="e">
        <v>#N/A</v>
      </c>
    </row>
    <row r="5018" spans="1:5" x14ac:dyDescent="0.35">
      <c r="A5018" s="14">
        <v>20562836927</v>
      </c>
      <c r="B5018" s="15" t="s">
        <v>584</v>
      </c>
      <c r="C5018" s="15" t="s">
        <v>846</v>
      </c>
      <c r="D5018" s="15" t="s">
        <v>38</v>
      </c>
      <c r="E5018" t="e">
        <v>#N/A</v>
      </c>
    </row>
    <row r="5019" spans="1:5" x14ac:dyDescent="0.35">
      <c r="A5019" s="14">
        <v>20563198240</v>
      </c>
      <c r="B5019" s="15" t="s">
        <v>1016</v>
      </c>
      <c r="C5019" s="15" t="s">
        <v>846</v>
      </c>
      <c r="D5019" s="15" t="s">
        <v>38</v>
      </c>
      <c r="E5019" t="e">
        <v>#N/A</v>
      </c>
    </row>
    <row r="5020" spans="1:5" x14ac:dyDescent="0.35">
      <c r="A5020" s="14">
        <v>20563395746</v>
      </c>
      <c r="B5020" s="15" t="s">
        <v>1015</v>
      </c>
      <c r="C5020" s="15" t="s">
        <v>846</v>
      </c>
      <c r="D5020" s="15" t="s">
        <v>38</v>
      </c>
      <c r="E5020" t="e">
        <v>#N/A</v>
      </c>
    </row>
    <row r="5021" spans="1:5" x14ac:dyDescent="0.35">
      <c r="A5021" s="14">
        <v>20563802481</v>
      </c>
      <c r="B5021" s="15" t="s">
        <v>4483</v>
      </c>
      <c r="C5021" s="15" t="s">
        <v>850</v>
      </c>
      <c r="D5021" s="15" t="s">
        <v>204</v>
      </c>
      <c r="E5021" t="e">
        <v>#N/A</v>
      </c>
    </row>
    <row r="5022" spans="1:5" x14ac:dyDescent="0.35">
      <c r="A5022" s="33">
        <v>20563818728</v>
      </c>
      <c r="B5022" s="35" t="s">
        <v>6481</v>
      </c>
      <c r="C5022" s="15" t="s">
        <v>850</v>
      </c>
      <c r="D5022" s="35" t="s">
        <v>204</v>
      </c>
      <c r="E5022" t="e">
        <v>#N/A</v>
      </c>
    </row>
    <row r="5023" spans="1:5" x14ac:dyDescent="0.35">
      <c r="A5023" s="33">
        <v>20563819961</v>
      </c>
      <c r="B5023" s="35" t="s">
        <v>6365</v>
      </c>
      <c r="C5023" s="15" t="s">
        <v>850</v>
      </c>
      <c r="D5023" s="35" t="s">
        <v>204</v>
      </c>
      <c r="E5023" t="e">
        <v>#N/A</v>
      </c>
    </row>
    <row r="5024" spans="1:5" x14ac:dyDescent="0.35">
      <c r="A5024" s="33">
        <v>20563820030</v>
      </c>
      <c r="B5024" s="35" t="s">
        <v>6366</v>
      </c>
      <c r="C5024" s="15" t="s">
        <v>850</v>
      </c>
      <c r="D5024" s="35" t="s">
        <v>204</v>
      </c>
      <c r="E5024" t="e">
        <v>#N/A</v>
      </c>
    </row>
    <row r="5025" spans="1:5" x14ac:dyDescent="0.35">
      <c r="A5025" s="33">
        <v>20563820200</v>
      </c>
      <c r="B5025" s="35" t="s">
        <v>6367</v>
      </c>
      <c r="C5025" s="15" t="s">
        <v>850</v>
      </c>
      <c r="D5025" s="35" t="s">
        <v>204</v>
      </c>
      <c r="E5025" t="e">
        <v>#N/A</v>
      </c>
    </row>
    <row r="5026" spans="1:5" x14ac:dyDescent="0.35">
      <c r="A5026" s="33">
        <v>20563820544</v>
      </c>
      <c r="B5026" s="35" t="s">
        <v>6368</v>
      </c>
      <c r="C5026" s="15" t="s">
        <v>850</v>
      </c>
      <c r="D5026" s="35" t="s">
        <v>204</v>
      </c>
      <c r="E5026" t="e">
        <v>#N/A</v>
      </c>
    </row>
    <row r="5027" spans="1:5" x14ac:dyDescent="0.35">
      <c r="A5027" s="33">
        <v>20563822598</v>
      </c>
      <c r="B5027" s="35" t="s">
        <v>6369</v>
      </c>
      <c r="C5027" s="15" t="s">
        <v>850</v>
      </c>
      <c r="D5027" s="35" t="s">
        <v>204</v>
      </c>
      <c r="E5027" t="e">
        <v>#N/A</v>
      </c>
    </row>
    <row r="5028" spans="1:5" x14ac:dyDescent="0.35">
      <c r="A5028" s="33">
        <v>20563823136</v>
      </c>
      <c r="B5028" s="35" t="s">
        <v>6350</v>
      </c>
      <c r="C5028" s="15" t="s">
        <v>850</v>
      </c>
      <c r="D5028" s="35" t="s">
        <v>204</v>
      </c>
      <c r="E5028" t="e">
        <v>#N/A</v>
      </c>
    </row>
    <row r="5029" spans="1:5" x14ac:dyDescent="0.35">
      <c r="A5029" s="33">
        <v>20563824027</v>
      </c>
      <c r="B5029" s="35" t="s">
        <v>6449</v>
      </c>
      <c r="C5029" s="15" t="s">
        <v>850</v>
      </c>
      <c r="D5029" s="35" t="s">
        <v>204</v>
      </c>
      <c r="E5029" t="e">
        <v>#N/A</v>
      </c>
    </row>
    <row r="5030" spans="1:5" x14ac:dyDescent="0.35">
      <c r="A5030" s="33">
        <v>20563824884</v>
      </c>
      <c r="B5030" s="35" t="s">
        <v>6370</v>
      </c>
      <c r="C5030" s="15" t="s">
        <v>850</v>
      </c>
      <c r="D5030" s="35" t="s">
        <v>204</v>
      </c>
      <c r="E5030" t="e">
        <v>#N/A</v>
      </c>
    </row>
    <row r="5031" spans="1:5" x14ac:dyDescent="0.35">
      <c r="A5031" s="33">
        <v>20563825937</v>
      </c>
      <c r="B5031" s="35" t="s">
        <v>6351</v>
      </c>
      <c r="C5031" s="15" t="s">
        <v>850</v>
      </c>
      <c r="D5031" s="35" t="s">
        <v>204</v>
      </c>
      <c r="E5031" t="e">
        <v>#N/A</v>
      </c>
    </row>
    <row r="5032" spans="1:5" x14ac:dyDescent="0.35">
      <c r="A5032" s="33">
        <v>20563826747</v>
      </c>
      <c r="B5032" s="35" t="s">
        <v>6371</v>
      </c>
      <c r="C5032" s="15" t="s">
        <v>850</v>
      </c>
      <c r="D5032" s="35" t="s">
        <v>204</v>
      </c>
      <c r="E5032" t="e">
        <v>#N/A</v>
      </c>
    </row>
    <row r="5033" spans="1:5" x14ac:dyDescent="0.35">
      <c r="A5033" s="33">
        <v>20563826828</v>
      </c>
      <c r="B5033" s="35" t="s">
        <v>6349</v>
      </c>
      <c r="C5033" s="15" t="s">
        <v>850</v>
      </c>
      <c r="D5033" s="35" t="s">
        <v>204</v>
      </c>
      <c r="E5033" t="e">
        <v>#N/A</v>
      </c>
    </row>
    <row r="5034" spans="1:5" x14ac:dyDescent="0.35">
      <c r="A5034" s="14">
        <v>20563849950</v>
      </c>
      <c r="B5034" s="15" t="s">
        <v>4482</v>
      </c>
      <c r="C5034" s="15" t="s">
        <v>850</v>
      </c>
      <c r="D5034" s="15" t="s">
        <v>204</v>
      </c>
      <c r="E5034" t="e">
        <v>#N/A</v>
      </c>
    </row>
    <row r="5035" spans="1:5" x14ac:dyDescent="0.35">
      <c r="A5035" s="14">
        <v>20563852748</v>
      </c>
      <c r="B5035" s="15" t="s">
        <v>4481</v>
      </c>
      <c r="C5035" s="15" t="s">
        <v>850</v>
      </c>
      <c r="D5035" s="15" t="s">
        <v>204</v>
      </c>
      <c r="E5035" t="e">
        <v>#N/A</v>
      </c>
    </row>
    <row r="5036" spans="1:5" x14ac:dyDescent="0.35">
      <c r="A5036" s="14">
        <v>20563855682</v>
      </c>
      <c r="B5036" s="15" t="s">
        <v>4480</v>
      </c>
      <c r="C5036" s="15" t="s">
        <v>850</v>
      </c>
      <c r="D5036" s="15" t="s">
        <v>204</v>
      </c>
      <c r="E5036" t="e">
        <v>#N/A</v>
      </c>
    </row>
    <row r="5037" spans="1:5" x14ac:dyDescent="0.35">
      <c r="A5037" s="14">
        <v>20563879786</v>
      </c>
      <c r="B5037" s="15" t="s">
        <v>4479</v>
      </c>
      <c r="C5037" s="15" t="s">
        <v>850</v>
      </c>
      <c r="D5037" s="15" t="s">
        <v>204</v>
      </c>
      <c r="E5037" t="e">
        <v>#N/A</v>
      </c>
    </row>
    <row r="5038" spans="1:5" x14ac:dyDescent="0.35">
      <c r="A5038" s="14">
        <v>20563924838</v>
      </c>
      <c r="B5038" s="15" t="s">
        <v>4478</v>
      </c>
      <c r="C5038" s="15" t="s">
        <v>850</v>
      </c>
      <c r="D5038" s="15" t="s">
        <v>204</v>
      </c>
      <c r="E5038" t="e">
        <v>#N/A</v>
      </c>
    </row>
    <row r="5039" spans="1:5" x14ac:dyDescent="0.35">
      <c r="A5039" s="14">
        <v>20563939860</v>
      </c>
      <c r="B5039" s="15" t="s">
        <v>4477</v>
      </c>
      <c r="C5039" s="15" t="s">
        <v>850</v>
      </c>
      <c r="D5039" s="15" t="s">
        <v>204</v>
      </c>
      <c r="E5039" t="e">
        <v>#N/A</v>
      </c>
    </row>
    <row r="5040" spans="1:5" x14ac:dyDescent="0.35">
      <c r="A5040" s="14">
        <v>20563945240</v>
      </c>
      <c r="B5040" s="15" t="s">
        <v>4475</v>
      </c>
      <c r="C5040" s="15" t="s">
        <v>850</v>
      </c>
      <c r="D5040" s="15" t="s">
        <v>204</v>
      </c>
      <c r="E5040" t="e">
        <v>#N/A</v>
      </c>
    </row>
    <row r="5041" spans="1:5" x14ac:dyDescent="0.35">
      <c r="A5041" s="14">
        <v>20563945835</v>
      </c>
      <c r="B5041" s="15" t="s">
        <v>3669</v>
      </c>
      <c r="C5041" s="15" t="s">
        <v>850</v>
      </c>
      <c r="D5041" s="15" t="s">
        <v>204</v>
      </c>
      <c r="E5041" t="e">
        <v>#N/A</v>
      </c>
    </row>
    <row r="5042" spans="1:5" x14ac:dyDescent="0.35">
      <c r="A5042" s="14">
        <v>20563947021</v>
      </c>
      <c r="B5042" s="15" t="s">
        <v>4474</v>
      </c>
      <c r="C5042" s="15" t="s">
        <v>850</v>
      </c>
      <c r="D5042" s="15" t="s">
        <v>204</v>
      </c>
      <c r="E5042" t="e">
        <v>#N/A</v>
      </c>
    </row>
    <row r="5043" spans="1:5" x14ac:dyDescent="0.35">
      <c r="A5043" s="14">
        <v>20563947374</v>
      </c>
      <c r="B5043" s="15" t="s">
        <v>4473</v>
      </c>
      <c r="C5043" s="15" t="s">
        <v>850</v>
      </c>
      <c r="D5043" s="15" t="s">
        <v>204</v>
      </c>
      <c r="E5043" t="e">
        <v>#N/A</v>
      </c>
    </row>
    <row r="5044" spans="1:5" x14ac:dyDescent="0.35">
      <c r="A5044" s="14">
        <v>20563949741</v>
      </c>
      <c r="B5044" s="15" t="s">
        <v>4472</v>
      </c>
      <c r="C5044" s="15" t="s">
        <v>850</v>
      </c>
      <c r="D5044" s="15" t="s">
        <v>204</v>
      </c>
      <c r="E5044" t="e">
        <v>#N/A</v>
      </c>
    </row>
    <row r="5045" spans="1:5" x14ac:dyDescent="0.35">
      <c r="A5045" s="14">
        <v>20563953340</v>
      </c>
      <c r="B5045" s="15" t="s">
        <v>4471</v>
      </c>
      <c r="C5045" s="15" t="s">
        <v>850</v>
      </c>
      <c r="D5045" s="15" t="s">
        <v>204</v>
      </c>
      <c r="E5045" t="e">
        <v>#N/A</v>
      </c>
    </row>
    <row r="5046" spans="1:5" x14ac:dyDescent="0.35">
      <c r="A5046" s="14">
        <v>20563953773</v>
      </c>
      <c r="B5046" s="15" t="s">
        <v>4470</v>
      </c>
      <c r="C5046" s="15" t="s">
        <v>850</v>
      </c>
      <c r="D5046" s="15" t="s">
        <v>204</v>
      </c>
      <c r="E5046" t="e">
        <v>#N/A</v>
      </c>
    </row>
    <row r="5047" spans="1:5" x14ac:dyDescent="0.35">
      <c r="A5047" s="14">
        <v>20563954079</v>
      </c>
      <c r="B5047" s="15" t="s">
        <v>4469</v>
      </c>
      <c r="C5047" s="15" t="s">
        <v>850</v>
      </c>
      <c r="D5047" s="15" t="s">
        <v>204</v>
      </c>
      <c r="E5047" t="e">
        <v>#N/A</v>
      </c>
    </row>
    <row r="5048" spans="1:5" x14ac:dyDescent="0.35">
      <c r="A5048" s="14">
        <v>20563966328</v>
      </c>
      <c r="B5048" s="15" t="s">
        <v>4468</v>
      </c>
      <c r="C5048" s="15" t="s">
        <v>850</v>
      </c>
      <c r="D5048" s="15" t="s">
        <v>204</v>
      </c>
      <c r="E5048" t="e">
        <v>#N/A</v>
      </c>
    </row>
    <row r="5049" spans="1:5" x14ac:dyDescent="0.35">
      <c r="A5049" s="14">
        <v>20563971755</v>
      </c>
      <c r="B5049" s="15" t="s">
        <v>4467</v>
      </c>
      <c r="C5049" s="15" t="s">
        <v>850</v>
      </c>
      <c r="D5049" s="15" t="s">
        <v>204</v>
      </c>
      <c r="E5049" t="e">
        <v>#N/A</v>
      </c>
    </row>
    <row r="5050" spans="1:5" x14ac:dyDescent="0.35">
      <c r="A5050" s="14">
        <v>20563973961</v>
      </c>
      <c r="B5050" s="15" t="s">
        <v>4466</v>
      </c>
      <c r="C5050" s="15" t="s">
        <v>850</v>
      </c>
      <c r="D5050" s="15" t="s">
        <v>204</v>
      </c>
      <c r="E5050" t="e">
        <v>#N/A</v>
      </c>
    </row>
    <row r="5051" spans="1:5" x14ac:dyDescent="0.35">
      <c r="A5051" s="14">
        <v>20563985381</v>
      </c>
      <c r="B5051" s="15" t="s">
        <v>4465</v>
      </c>
      <c r="C5051" s="15" t="s">
        <v>850</v>
      </c>
      <c r="D5051" s="15" t="s">
        <v>204</v>
      </c>
      <c r="E5051" t="e">
        <v>#N/A</v>
      </c>
    </row>
    <row r="5052" spans="1:5" x14ac:dyDescent="0.35">
      <c r="A5052" s="14">
        <v>20563986868</v>
      </c>
      <c r="B5052" s="15" t="s">
        <v>4464</v>
      </c>
      <c r="C5052" s="15" t="s">
        <v>850</v>
      </c>
      <c r="D5052" s="15" t="s">
        <v>204</v>
      </c>
      <c r="E5052" t="e">
        <v>#N/A</v>
      </c>
    </row>
    <row r="5053" spans="1:5" x14ac:dyDescent="0.35">
      <c r="A5053" s="14">
        <v>20563992167</v>
      </c>
      <c r="B5053" s="15" t="s">
        <v>4463</v>
      </c>
      <c r="C5053" s="15" t="s">
        <v>850</v>
      </c>
      <c r="D5053" s="15" t="s">
        <v>204</v>
      </c>
      <c r="E5053" t="e">
        <v>#N/A</v>
      </c>
    </row>
    <row r="5054" spans="1:5" x14ac:dyDescent="0.35">
      <c r="A5054" s="14">
        <v>20563993996</v>
      </c>
      <c r="B5054" s="15" t="s">
        <v>4462</v>
      </c>
      <c r="C5054" s="15" t="s">
        <v>850</v>
      </c>
      <c r="D5054" s="15" t="s">
        <v>204</v>
      </c>
      <c r="E5054" t="e">
        <v>#N/A</v>
      </c>
    </row>
    <row r="5055" spans="1:5" x14ac:dyDescent="0.35">
      <c r="A5055" s="14">
        <v>20564000877</v>
      </c>
      <c r="B5055" s="15" t="s">
        <v>4304</v>
      </c>
      <c r="C5055" s="15" t="s">
        <v>850</v>
      </c>
      <c r="D5055" s="15" t="s">
        <v>204</v>
      </c>
      <c r="E5055" t="e">
        <v>#N/A</v>
      </c>
    </row>
    <row r="5056" spans="1:5" x14ac:dyDescent="0.35">
      <c r="A5056" s="14">
        <v>20564007022</v>
      </c>
      <c r="B5056" s="15" t="s">
        <v>4461</v>
      </c>
      <c r="C5056" s="15" t="s">
        <v>850</v>
      </c>
      <c r="D5056" s="15" t="s">
        <v>204</v>
      </c>
      <c r="E5056" t="e">
        <v>#N/A</v>
      </c>
    </row>
    <row r="5057" spans="1:5" x14ac:dyDescent="0.35">
      <c r="A5057" s="14">
        <v>20564023222</v>
      </c>
      <c r="B5057" s="15" t="s">
        <v>4460</v>
      </c>
      <c r="C5057" s="15" t="s">
        <v>850</v>
      </c>
      <c r="D5057" s="15" t="s">
        <v>204</v>
      </c>
      <c r="E5057" t="e">
        <v>#N/A</v>
      </c>
    </row>
    <row r="5058" spans="1:5" x14ac:dyDescent="0.35">
      <c r="A5058" s="14">
        <v>20564029930</v>
      </c>
      <c r="B5058" s="15" t="s">
        <v>4459</v>
      </c>
      <c r="C5058" s="15" t="s">
        <v>850</v>
      </c>
      <c r="D5058" s="15" t="s">
        <v>204</v>
      </c>
      <c r="E5058" t="e">
        <v>#N/A</v>
      </c>
    </row>
    <row r="5059" spans="1:5" x14ac:dyDescent="0.35">
      <c r="A5059" s="14">
        <v>20564061582</v>
      </c>
      <c r="B5059" s="15" t="s">
        <v>4458</v>
      </c>
      <c r="C5059" s="15" t="s">
        <v>850</v>
      </c>
      <c r="D5059" s="15" t="s">
        <v>204</v>
      </c>
      <c r="E5059" t="e">
        <v>#N/A</v>
      </c>
    </row>
    <row r="5060" spans="1:5" x14ac:dyDescent="0.35">
      <c r="A5060" s="14">
        <v>20564071031</v>
      </c>
      <c r="B5060" s="15" t="s">
        <v>4457</v>
      </c>
      <c r="C5060" s="15" t="s">
        <v>850</v>
      </c>
      <c r="D5060" s="15" t="s">
        <v>204</v>
      </c>
      <c r="E5060" t="e">
        <v>#N/A</v>
      </c>
    </row>
    <row r="5061" spans="1:5" x14ac:dyDescent="0.35">
      <c r="A5061" s="14">
        <v>20564076181</v>
      </c>
      <c r="B5061" s="15" t="s">
        <v>4456</v>
      </c>
      <c r="C5061" s="15" t="s">
        <v>850</v>
      </c>
      <c r="D5061" s="15" t="s">
        <v>204</v>
      </c>
      <c r="E5061" t="e">
        <v>#N/A</v>
      </c>
    </row>
    <row r="5062" spans="1:5" x14ac:dyDescent="0.35">
      <c r="A5062" s="14">
        <v>20564079872</v>
      </c>
      <c r="B5062" s="15" t="s">
        <v>4455</v>
      </c>
      <c r="C5062" s="15" t="s">
        <v>850</v>
      </c>
      <c r="D5062" s="15" t="s">
        <v>204</v>
      </c>
      <c r="E5062" t="e">
        <v>#N/A</v>
      </c>
    </row>
    <row r="5063" spans="1:5" x14ac:dyDescent="0.35">
      <c r="A5063" s="14">
        <v>20564090175</v>
      </c>
      <c r="B5063" s="15" t="s">
        <v>4454</v>
      </c>
      <c r="C5063" s="15" t="s">
        <v>850</v>
      </c>
      <c r="D5063" s="15" t="s">
        <v>204</v>
      </c>
      <c r="E5063" t="e">
        <v>#N/A</v>
      </c>
    </row>
    <row r="5064" spans="1:5" x14ac:dyDescent="0.35">
      <c r="A5064" s="14">
        <v>20564092895</v>
      </c>
      <c r="B5064" s="15" t="s">
        <v>4453</v>
      </c>
      <c r="C5064" s="15" t="s">
        <v>850</v>
      </c>
      <c r="D5064" s="15" t="s">
        <v>204</v>
      </c>
      <c r="E5064" t="e">
        <v>#N/A</v>
      </c>
    </row>
    <row r="5065" spans="1:5" x14ac:dyDescent="0.35">
      <c r="A5065" s="33">
        <v>20564102289</v>
      </c>
      <c r="B5065" s="35" t="s">
        <v>6253</v>
      </c>
      <c r="C5065" s="15" t="s">
        <v>850</v>
      </c>
      <c r="D5065" s="35" t="s">
        <v>204</v>
      </c>
      <c r="E5065" t="e">
        <v>#N/A</v>
      </c>
    </row>
    <row r="5066" spans="1:5" x14ac:dyDescent="0.35">
      <c r="A5066" s="33">
        <v>20564108481</v>
      </c>
      <c r="B5066" s="35" t="s">
        <v>6254</v>
      </c>
      <c r="C5066" s="15" t="s">
        <v>850</v>
      </c>
      <c r="D5066" s="35" t="s">
        <v>204</v>
      </c>
      <c r="E5066" t="e">
        <v>#N/A</v>
      </c>
    </row>
    <row r="5067" spans="1:5" x14ac:dyDescent="0.35">
      <c r="A5067" s="14">
        <v>20564124843</v>
      </c>
      <c r="B5067" s="15" t="s">
        <v>4452</v>
      </c>
      <c r="C5067" s="15" t="s">
        <v>850</v>
      </c>
      <c r="D5067" s="15" t="s">
        <v>204</v>
      </c>
      <c r="E5067" t="e">
        <v>#N/A</v>
      </c>
    </row>
    <row r="5068" spans="1:5" x14ac:dyDescent="0.35">
      <c r="A5068" s="14">
        <v>20564128245</v>
      </c>
      <c r="B5068" s="15" t="s">
        <v>4451</v>
      </c>
      <c r="C5068" s="15" t="s">
        <v>850</v>
      </c>
      <c r="D5068" s="15" t="s">
        <v>204</v>
      </c>
      <c r="E5068" t="e">
        <v>#N/A</v>
      </c>
    </row>
    <row r="5069" spans="1:5" x14ac:dyDescent="0.35">
      <c r="A5069" s="14">
        <v>20564163156</v>
      </c>
      <c r="B5069" s="15" t="s">
        <v>4450</v>
      </c>
      <c r="C5069" s="15" t="s">
        <v>850</v>
      </c>
      <c r="D5069" s="15" t="s">
        <v>204</v>
      </c>
      <c r="E5069" t="e">
        <v>#N/A</v>
      </c>
    </row>
    <row r="5070" spans="1:5" x14ac:dyDescent="0.35">
      <c r="A5070" s="14">
        <v>20564175596</v>
      </c>
      <c r="B5070" s="15" t="s">
        <v>1014</v>
      </c>
      <c r="C5070" s="15" t="s">
        <v>850</v>
      </c>
      <c r="D5070" s="15" t="s">
        <v>204</v>
      </c>
      <c r="E5070" t="e">
        <v>#N/A</v>
      </c>
    </row>
    <row r="5071" spans="1:5" x14ac:dyDescent="0.35">
      <c r="A5071" s="14">
        <v>20564184234</v>
      </c>
      <c r="B5071" s="15" t="s">
        <v>4449</v>
      </c>
      <c r="C5071" s="15" t="s">
        <v>850</v>
      </c>
      <c r="D5071" s="15" t="s">
        <v>204</v>
      </c>
      <c r="E5071" t="e">
        <v>#N/A</v>
      </c>
    </row>
    <row r="5072" spans="1:5" x14ac:dyDescent="0.35">
      <c r="A5072" s="14">
        <v>20564185044</v>
      </c>
      <c r="B5072" s="15" t="s">
        <v>4448</v>
      </c>
      <c r="C5072" s="15" t="s">
        <v>850</v>
      </c>
      <c r="D5072" s="15" t="s">
        <v>204</v>
      </c>
      <c r="E5072" t="e">
        <v>#N/A</v>
      </c>
    </row>
    <row r="5073" spans="1:5" x14ac:dyDescent="0.35">
      <c r="A5073" s="14">
        <v>20564189031</v>
      </c>
      <c r="B5073" s="15" t="s">
        <v>4447</v>
      </c>
      <c r="C5073" s="15" t="s">
        <v>850</v>
      </c>
      <c r="D5073" s="15" t="s">
        <v>204</v>
      </c>
      <c r="E5073" t="e">
        <v>#N/A</v>
      </c>
    </row>
    <row r="5074" spans="1:5" x14ac:dyDescent="0.35">
      <c r="A5074" s="14">
        <v>20564190471</v>
      </c>
      <c r="B5074" s="15" t="s">
        <v>4446</v>
      </c>
      <c r="C5074" s="15" t="s">
        <v>850</v>
      </c>
      <c r="D5074" s="15" t="s">
        <v>204</v>
      </c>
      <c r="E5074" t="e">
        <v>#N/A</v>
      </c>
    </row>
    <row r="5075" spans="1:5" x14ac:dyDescent="0.35">
      <c r="A5075" s="14">
        <v>20564194892</v>
      </c>
      <c r="B5075" s="15" t="s">
        <v>4445</v>
      </c>
      <c r="C5075" s="15" t="s">
        <v>850</v>
      </c>
      <c r="D5075" s="15" t="s">
        <v>204</v>
      </c>
      <c r="E5075" t="e">
        <v>#N/A</v>
      </c>
    </row>
    <row r="5076" spans="1:5" x14ac:dyDescent="0.35">
      <c r="A5076" s="14">
        <v>20564202071</v>
      </c>
      <c r="B5076" s="15" t="s">
        <v>4444</v>
      </c>
      <c r="C5076" s="15" t="s">
        <v>850</v>
      </c>
      <c r="D5076" s="15" t="s">
        <v>204</v>
      </c>
      <c r="E5076" t="e">
        <v>#N/A</v>
      </c>
    </row>
    <row r="5077" spans="1:5" x14ac:dyDescent="0.35">
      <c r="A5077" s="14">
        <v>20564206734</v>
      </c>
      <c r="B5077" s="15" t="s">
        <v>4442</v>
      </c>
      <c r="C5077" s="15" t="s">
        <v>850</v>
      </c>
      <c r="D5077" s="15" t="s">
        <v>204</v>
      </c>
      <c r="E5077" t="e">
        <v>#N/A</v>
      </c>
    </row>
    <row r="5078" spans="1:5" x14ac:dyDescent="0.35">
      <c r="A5078" s="14">
        <v>20564220052</v>
      </c>
      <c r="B5078" s="15" t="s">
        <v>4441</v>
      </c>
      <c r="C5078" s="15" t="s">
        <v>850</v>
      </c>
      <c r="D5078" s="15" t="s">
        <v>204</v>
      </c>
      <c r="E5078" t="e">
        <v>#N/A</v>
      </c>
    </row>
    <row r="5079" spans="1:5" x14ac:dyDescent="0.35">
      <c r="A5079" s="14">
        <v>20564221881</v>
      </c>
      <c r="B5079" s="15" t="s">
        <v>4440</v>
      </c>
      <c r="C5079" s="15" t="s">
        <v>850</v>
      </c>
      <c r="D5079" s="15" t="s">
        <v>204</v>
      </c>
      <c r="E5079" t="e">
        <v>#N/A</v>
      </c>
    </row>
    <row r="5080" spans="1:5" x14ac:dyDescent="0.35">
      <c r="A5080" s="14">
        <v>20564224040</v>
      </c>
      <c r="B5080" s="15" t="s">
        <v>4439</v>
      </c>
      <c r="C5080" s="15" t="s">
        <v>850</v>
      </c>
      <c r="D5080" s="15" t="s">
        <v>204</v>
      </c>
      <c r="E5080" t="e">
        <v>#N/A</v>
      </c>
    </row>
    <row r="5081" spans="1:5" x14ac:dyDescent="0.35">
      <c r="A5081" s="14">
        <v>20564239233</v>
      </c>
      <c r="B5081" s="15" t="s">
        <v>1013</v>
      </c>
      <c r="C5081" s="15" t="s">
        <v>850</v>
      </c>
      <c r="D5081" s="15" t="s">
        <v>204</v>
      </c>
      <c r="E5081" t="e">
        <v>#N/A</v>
      </c>
    </row>
    <row r="5082" spans="1:5" x14ac:dyDescent="0.35">
      <c r="A5082" s="14">
        <v>20564242536</v>
      </c>
      <c r="B5082" s="15" t="s">
        <v>4438</v>
      </c>
      <c r="C5082" s="15" t="s">
        <v>850</v>
      </c>
      <c r="D5082" s="15" t="s">
        <v>204</v>
      </c>
      <c r="E5082" t="e">
        <v>#N/A</v>
      </c>
    </row>
    <row r="5083" spans="1:5" x14ac:dyDescent="0.35">
      <c r="A5083" s="14">
        <v>20564242706</v>
      </c>
      <c r="B5083" s="15" t="s">
        <v>4437</v>
      </c>
      <c r="C5083" s="15" t="s">
        <v>850</v>
      </c>
      <c r="D5083" s="15" t="s">
        <v>204</v>
      </c>
      <c r="E5083" t="e">
        <v>#N/A</v>
      </c>
    </row>
    <row r="5084" spans="1:5" x14ac:dyDescent="0.35">
      <c r="A5084" s="14">
        <v>20564242889</v>
      </c>
      <c r="B5084" s="15" t="s">
        <v>1012</v>
      </c>
      <c r="C5084" s="15" t="s">
        <v>850</v>
      </c>
      <c r="D5084" s="15" t="s">
        <v>204</v>
      </c>
      <c r="E5084" t="e">
        <v>#N/A</v>
      </c>
    </row>
    <row r="5085" spans="1:5" x14ac:dyDescent="0.35">
      <c r="A5085" s="14">
        <v>20564243851</v>
      </c>
      <c r="B5085" s="15" t="s">
        <v>4436</v>
      </c>
      <c r="C5085" s="15" t="s">
        <v>850</v>
      </c>
      <c r="D5085" s="15" t="s">
        <v>204</v>
      </c>
      <c r="E5085" t="e">
        <v>#N/A</v>
      </c>
    </row>
    <row r="5086" spans="1:5" x14ac:dyDescent="0.35">
      <c r="A5086" s="14">
        <v>20564268926</v>
      </c>
      <c r="B5086" s="15" t="s">
        <v>4435</v>
      </c>
      <c r="C5086" s="15" t="s">
        <v>850</v>
      </c>
      <c r="D5086" s="15" t="s">
        <v>204</v>
      </c>
      <c r="E5086" t="e">
        <v>#N/A</v>
      </c>
    </row>
    <row r="5087" spans="1:5" x14ac:dyDescent="0.35">
      <c r="A5087" s="14">
        <v>20564269906</v>
      </c>
      <c r="B5087" s="15" t="s">
        <v>4434</v>
      </c>
      <c r="C5087" s="15" t="s">
        <v>850</v>
      </c>
      <c r="D5087" s="15" t="s">
        <v>204</v>
      </c>
      <c r="E5087" t="e">
        <v>#N/A</v>
      </c>
    </row>
    <row r="5088" spans="1:5" x14ac:dyDescent="0.35">
      <c r="A5088" s="14">
        <v>20564270661</v>
      </c>
      <c r="B5088" s="15" t="s">
        <v>4433</v>
      </c>
      <c r="C5088" s="15" t="s">
        <v>850</v>
      </c>
      <c r="D5088" s="15" t="s">
        <v>204</v>
      </c>
      <c r="E5088" t="e">
        <v>#N/A</v>
      </c>
    </row>
    <row r="5089" spans="1:5" x14ac:dyDescent="0.35">
      <c r="A5089" s="14">
        <v>20564272877</v>
      </c>
      <c r="B5089" s="15" t="s">
        <v>4432</v>
      </c>
      <c r="C5089" s="15" t="s">
        <v>850</v>
      </c>
      <c r="D5089" s="15" t="s">
        <v>204</v>
      </c>
      <c r="E5089" t="e">
        <v>#N/A</v>
      </c>
    </row>
    <row r="5090" spans="1:5" x14ac:dyDescent="0.35">
      <c r="A5090" s="14">
        <v>20564273091</v>
      </c>
      <c r="B5090" s="15" t="s">
        <v>4431</v>
      </c>
      <c r="C5090" s="15" t="s">
        <v>850</v>
      </c>
      <c r="D5090" s="15" t="s">
        <v>204</v>
      </c>
      <c r="E5090" t="e">
        <v>#N/A</v>
      </c>
    </row>
    <row r="5091" spans="1:5" x14ac:dyDescent="0.35">
      <c r="A5091" s="14">
        <v>20564280896</v>
      </c>
      <c r="B5091" s="15" t="s">
        <v>4430</v>
      </c>
      <c r="C5091" s="15" t="s">
        <v>850</v>
      </c>
      <c r="D5091" s="15" t="s">
        <v>204</v>
      </c>
      <c r="E5091" t="e">
        <v>#N/A</v>
      </c>
    </row>
    <row r="5092" spans="1:5" x14ac:dyDescent="0.35">
      <c r="A5092" s="14">
        <v>20564280977</v>
      </c>
      <c r="B5092" s="15" t="s">
        <v>4429</v>
      </c>
      <c r="C5092" s="15" t="s">
        <v>850</v>
      </c>
      <c r="D5092" s="15" t="s">
        <v>204</v>
      </c>
      <c r="E5092" t="e">
        <v>#N/A</v>
      </c>
    </row>
    <row r="5093" spans="1:5" x14ac:dyDescent="0.35">
      <c r="A5093" s="14">
        <v>20564282678</v>
      </c>
      <c r="B5093" s="15" t="s">
        <v>4428</v>
      </c>
      <c r="C5093" s="15" t="s">
        <v>850</v>
      </c>
      <c r="D5093" s="15" t="s">
        <v>204</v>
      </c>
      <c r="E5093" t="e">
        <v>#N/A</v>
      </c>
    </row>
    <row r="5094" spans="1:5" x14ac:dyDescent="0.35">
      <c r="A5094" s="14">
        <v>20564287394</v>
      </c>
      <c r="B5094" s="15" t="s">
        <v>4427</v>
      </c>
      <c r="C5094" s="15" t="s">
        <v>850</v>
      </c>
      <c r="D5094" s="15" t="s">
        <v>204</v>
      </c>
      <c r="E5094" t="e">
        <v>#N/A</v>
      </c>
    </row>
    <row r="5095" spans="1:5" x14ac:dyDescent="0.35">
      <c r="A5095" s="14">
        <v>20564289176</v>
      </c>
      <c r="B5095" s="15" t="s">
        <v>4426</v>
      </c>
      <c r="C5095" s="15" t="s">
        <v>850</v>
      </c>
      <c r="D5095" s="15" t="s">
        <v>204</v>
      </c>
      <c r="E5095" t="e">
        <v>#N/A</v>
      </c>
    </row>
    <row r="5096" spans="1:5" x14ac:dyDescent="0.35">
      <c r="A5096" s="14">
        <v>20564297195</v>
      </c>
      <c r="B5096" s="15" t="s">
        <v>4425</v>
      </c>
      <c r="C5096" s="15" t="s">
        <v>850</v>
      </c>
      <c r="D5096" s="15" t="s">
        <v>204</v>
      </c>
      <c r="E5096" t="e">
        <v>#N/A</v>
      </c>
    </row>
    <row r="5097" spans="1:5" x14ac:dyDescent="0.35">
      <c r="A5097" s="14">
        <v>20564301133</v>
      </c>
      <c r="B5097" s="15" t="s">
        <v>4424</v>
      </c>
      <c r="C5097" s="15" t="s">
        <v>850</v>
      </c>
      <c r="D5097" s="15" t="s">
        <v>204</v>
      </c>
      <c r="E5097" t="e">
        <v>#N/A</v>
      </c>
    </row>
    <row r="5098" spans="1:5" x14ac:dyDescent="0.35">
      <c r="A5098" s="14">
        <v>20564306011</v>
      </c>
      <c r="B5098" s="15" t="s">
        <v>4423</v>
      </c>
      <c r="C5098" s="15" t="s">
        <v>850</v>
      </c>
      <c r="D5098" s="15" t="s">
        <v>204</v>
      </c>
      <c r="E5098" t="e">
        <v>#N/A</v>
      </c>
    </row>
    <row r="5099" spans="1:5" x14ac:dyDescent="0.35">
      <c r="A5099" s="14">
        <v>20564310477</v>
      </c>
      <c r="B5099" s="15" t="s">
        <v>4422</v>
      </c>
      <c r="C5099" s="15" t="s">
        <v>850</v>
      </c>
      <c r="D5099" s="15" t="s">
        <v>204</v>
      </c>
      <c r="E5099" t="e">
        <v>#N/A</v>
      </c>
    </row>
    <row r="5100" spans="1:5" x14ac:dyDescent="0.35">
      <c r="A5100" s="14">
        <v>20564310809</v>
      </c>
      <c r="B5100" s="15" t="s">
        <v>4421</v>
      </c>
      <c r="C5100" s="15" t="s">
        <v>850</v>
      </c>
      <c r="D5100" s="15" t="s">
        <v>204</v>
      </c>
      <c r="E5100" t="e">
        <v>#N/A</v>
      </c>
    </row>
    <row r="5101" spans="1:5" x14ac:dyDescent="0.35">
      <c r="A5101" s="14">
        <v>20564325741</v>
      </c>
      <c r="B5101" s="15" t="s">
        <v>248</v>
      </c>
      <c r="C5101" s="15" t="s">
        <v>850</v>
      </c>
      <c r="D5101" s="15" t="s">
        <v>204</v>
      </c>
      <c r="E5101" t="e">
        <v>#N/A</v>
      </c>
    </row>
    <row r="5102" spans="1:5" x14ac:dyDescent="0.35">
      <c r="A5102" s="14">
        <v>20564327019</v>
      </c>
      <c r="B5102" s="15" t="s">
        <v>1011</v>
      </c>
      <c r="C5102" s="15" t="s">
        <v>850</v>
      </c>
      <c r="D5102" s="15" t="s">
        <v>204</v>
      </c>
      <c r="E5102" t="e">
        <v>#N/A</v>
      </c>
    </row>
    <row r="5103" spans="1:5" x14ac:dyDescent="0.35">
      <c r="A5103" s="14">
        <v>20564332101</v>
      </c>
      <c r="B5103" s="15" t="s">
        <v>4420</v>
      </c>
      <c r="C5103" s="15" t="s">
        <v>850</v>
      </c>
      <c r="D5103" s="15" t="s">
        <v>204</v>
      </c>
      <c r="E5103" t="e">
        <v>#N/A</v>
      </c>
    </row>
    <row r="5104" spans="1:5" x14ac:dyDescent="0.35">
      <c r="A5104" s="14">
        <v>20564347397</v>
      </c>
      <c r="B5104" s="15" t="s">
        <v>4419</v>
      </c>
      <c r="C5104" s="15" t="s">
        <v>850</v>
      </c>
      <c r="D5104" s="15" t="s">
        <v>204</v>
      </c>
      <c r="E5104" t="e">
        <v>#N/A</v>
      </c>
    </row>
    <row r="5105" spans="1:5" x14ac:dyDescent="0.35">
      <c r="A5105" s="14">
        <v>20564348288</v>
      </c>
      <c r="B5105" s="15" t="s">
        <v>4418</v>
      </c>
      <c r="C5105" s="15" t="s">
        <v>850</v>
      </c>
      <c r="D5105" s="15" t="s">
        <v>204</v>
      </c>
      <c r="E5105" t="e">
        <v>#N/A</v>
      </c>
    </row>
    <row r="5106" spans="1:5" x14ac:dyDescent="0.35">
      <c r="A5106" s="14">
        <v>20564356116</v>
      </c>
      <c r="B5106" s="15" t="s">
        <v>1010</v>
      </c>
      <c r="C5106" s="15" t="s">
        <v>850</v>
      </c>
      <c r="D5106" s="15" t="s">
        <v>204</v>
      </c>
      <c r="E5106" t="e">
        <v>#N/A</v>
      </c>
    </row>
    <row r="5107" spans="1:5" x14ac:dyDescent="0.35">
      <c r="A5107" s="14">
        <v>20564375251</v>
      </c>
      <c r="B5107" s="15" t="s">
        <v>4132</v>
      </c>
      <c r="C5107" s="15" t="s">
        <v>850</v>
      </c>
      <c r="D5107" s="15" t="s">
        <v>204</v>
      </c>
      <c r="E5107" t="e">
        <v>#N/A</v>
      </c>
    </row>
    <row r="5108" spans="1:5" x14ac:dyDescent="0.35">
      <c r="A5108" s="14">
        <v>20564378195</v>
      </c>
      <c r="B5108" s="15" t="s">
        <v>4417</v>
      </c>
      <c r="C5108" s="15" t="s">
        <v>850</v>
      </c>
      <c r="D5108" s="15" t="s">
        <v>204</v>
      </c>
      <c r="E5108" t="e">
        <v>#N/A</v>
      </c>
    </row>
    <row r="5109" spans="1:5" x14ac:dyDescent="0.35">
      <c r="A5109" s="14">
        <v>20564387003</v>
      </c>
      <c r="B5109" s="15" t="s">
        <v>1009</v>
      </c>
      <c r="C5109" s="15" t="s">
        <v>850</v>
      </c>
      <c r="D5109" s="15" t="s">
        <v>204</v>
      </c>
      <c r="E5109" t="e">
        <v>#N/A</v>
      </c>
    </row>
    <row r="5110" spans="1:5" x14ac:dyDescent="0.35">
      <c r="A5110" s="14">
        <v>20564396410</v>
      </c>
      <c r="B5110" s="15" t="s">
        <v>4416</v>
      </c>
      <c r="C5110" s="15" t="s">
        <v>850</v>
      </c>
      <c r="D5110" s="15" t="s">
        <v>204</v>
      </c>
      <c r="E5110" t="e">
        <v>#N/A</v>
      </c>
    </row>
    <row r="5111" spans="1:5" x14ac:dyDescent="0.35">
      <c r="A5111" s="14">
        <v>20564414175</v>
      </c>
      <c r="B5111" s="15" t="s">
        <v>4415</v>
      </c>
      <c r="C5111" s="15" t="s">
        <v>850</v>
      </c>
      <c r="D5111" s="15" t="s">
        <v>204</v>
      </c>
      <c r="E5111" t="e">
        <v>#N/A</v>
      </c>
    </row>
    <row r="5112" spans="1:5" x14ac:dyDescent="0.35">
      <c r="A5112" s="14">
        <v>20564414841</v>
      </c>
      <c r="B5112" s="15" t="s">
        <v>4414</v>
      </c>
      <c r="C5112" s="15" t="s">
        <v>850</v>
      </c>
      <c r="D5112" s="15" t="s">
        <v>204</v>
      </c>
      <c r="E5112" t="e">
        <v>#N/A</v>
      </c>
    </row>
    <row r="5113" spans="1:5" x14ac:dyDescent="0.35">
      <c r="A5113" s="14">
        <v>20564434109</v>
      </c>
      <c r="B5113" s="15" t="s">
        <v>4413</v>
      </c>
      <c r="C5113" s="15" t="s">
        <v>850</v>
      </c>
      <c r="D5113" s="15" t="s">
        <v>204</v>
      </c>
      <c r="E5113" t="e">
        <v>#N/A</v>
      </c>
    </row>
    <row r="5114" spans="1:5" x14ac:dyDescent="0.35">
      <c r="A5114" s="14">
        <v>20564435849</v>
      </c>
      <c r="B5114" s="15" t="s">
        <v>4412</v>
      </c>
      <c r="C5114" s="15" t="s">
        <v>850</v>
      </c>
      <c r="D5114" s="15" t="s">
        <v>204</v>
      </c>
      <c r="E5114" t="e">
        <v>#N/A</v>
      </c>
    </row>
    <row r="5115" spans="1:5" x14ac:dyDescent="0.35">
      <c r="A5115" s="14">
        <v>20564437540</v>
      </c>
      <c r="B5115" s="15" t="s">
        <v>4411</v>
      </c>
      <c r="C5115" s="15" t="s">
        <v>850</v>
      </c>
      <c r="D5115" s="15" t="s">
        <v>204</v>
      </c>
      <c r="E5115" t="e">
        <v>#N/A</v>
      </c>
    </row>
    <row r="5116" spans="1:5" x14ac:dyDescent="0.35">
      <c r="A5116" s="14">
        <v>20564452930</v>
      </c>
      <c r="B5116" s="15" t="s">
        <v>4410</v>
      </c>
      <c r="C5116" s="15" t="s">
        <v>850</v>
      </c>
      <c r="D5116" s="15" t="s">
        <v>204</v>
      </c>
      <c r="E5116" t="e">
        <v>#N/A</v>
      </c>
    </row>
    <row r="5117" spans="1:5" x14ac:dyDescent="0.35">
      <c r="A5117" s="14">
        <v>20564456099</v>
      </c>
      <c r="B5117" s="15" t="s">
        <v>4409</v>
      </c>
      <c r="C5117" s="15" t="s">
        <v>850</v>
      </c>
      <c r="D5117" s="15" t="s">
        <v>204</v>
      </c>
      <c r="E5117" t="e">
        <v>#N/A</v>
      </c>
    </row>
    <row r="5118" spans="1:5" x14ac:dyDescent="0.35">
      <c r="A5118" s="14">
        <v>20564479897</v>
      </c>
      <c r="B5118" s="15" t="s">
        <v>4408</v>
      </c>
      <c r="C5118" s="15" t="s">
        <v>850</v>
      </c>
      <c r="D5118" s="15" t="s">
        <v>204</v>
      </c>
      <c r="E5118" t="e">
        <v>#N/A</v>
      </c>
    </row>
    <row r="5119" spans="1:5" x14ac:dyDescent="0.35">
      <c r="A5119" s="14">
        <v>20564485277</v>
      </c>
      <c r="B5119" s="15" t="s">
        <v>4407</v>
      </c>
      <c r="C5119" s="15" t="s">
        <v>850</v>
      </c>
      <c r="D5119" s="15" t="s">
        <v>204</v>
      </c>
      <c r="E5119" t="e">
        <v>#N/A</v>
      </c>
    </row>
    <row r="5120" spans="1:5" x14ac:dyDescent="0.35">
      <c r="A5120" s="14">
        <v>20564490271</v>
      </c>
      <c r="B5120" s="15" t="s">
        <v>1008</v>
      </c>
      <c r="C5120" s="15" t="s">
        <v>850</v>
      </c>
      <c r="D5120" s="15" t="s">
        <v>204</v>
      </c>
      <c r="E5120" t="e">
        <v>#N/A</v>
      </c>
    </row>
    <row r="5121" spans="1:5" x14ac:dyDescent="0.35">
      <c r="A5121" s="14">
        <v>20564507777</v>
      </c>
      <c r="B5121" s="15" t="s">
        <v>4406</v>
      </c>
      <c r="C5121" s="15" t="s">
        <v>850</v>
      </c>
      <c r="D5121" s="15" t="s">
        <v>204</v>
      </c>
      <c r="E5121" t="e">
        <v>#N/A</v>
      </c>
    </row>
    <row r="5122" spans="1:5" x14ac:dyDescent="0.35">
      <c r="A5122" s="14">
        <v>20564510646</v>
      </c>
      <c r="B5122" s="15" t="s">
        <v>4405</v>
      </c>
      <c r="C5122" s="15" t="s">
        <v>850</v>
      </c>
      <c r="D5122" s="15" t="s">
        <v>204</v>
      </c>
      <c r="E5122" t="e">
        <v>#N/A</v>
      </c>
    </row>
    <row r="5123" spans="1:5" x14ac:dyDescent="0.35">
      <c r="A5123" s="14">
        <v>20564531643</v>
      </c>
      <c r="B5123" s="15" t="s">
        <v>4404</v>
      </c>
      <c r="C5123" s="15" t="s">
        <v>850</v>
      </c>
      <c r="D5123" s="15" t="s">
        <v>204</v>
      </c>
      <c r="E5123" t="e">
        <v>#N/A</v>
      </c>
    </row>
    <row r="5124" spans="1:5" x14ac:dyDescent="0.35">
      <c r="A5124" s="14">
        <v>20565232356</v>
      </c>
      <c r="B5124" s="15" t="s">
        <v>1007</v>
      </c>
      <c r="C5124" s="15" t="s">
        <v>846</v>
      </c>
      <c r="D5124" s="15" t="s">
        <v>38</v>
      </c>
      <c r="E5124" t="e">
        <v>#N/A</v>
      </c>
    </row>
    <row r="5125" spans="1:5" x14ac:dyDescent="0.35">
      <c r="A5125" s="14">
        <v>20565303555</v>
      </c>
      <c r="B5125" s="15" t="s">
        <v>4403</v>
      </c>
      <c r="C5125" s="15" t="s">
        <v>850</v>
      </c>
      <c r="D5125" s="15" t="s">
        <v>6</v>
      </c>
      <c r="E5125" t="e">
        <v>#N/A</v>
      </c>
    </row>
    <row r="5126" spans="1:5" x14ac:dyDescent="0.35">
      <c r="A5126" s="33">
        <v>20565412923</v>
      </c>
      <c r="B5126" s="35" t="s">
        <v>6494</v>
      </c>
      <c r="C5126" s="15" t="s">
        <v>850</v>
      </c>
      <c r="D5126" s="35" t="s">
        <v>38</v>
      </c>
      <c r="E5126" t="e">
        <v>#N/A</v>
      </c>
    </row>
    <row r="5127" spans="1:5" x14ac:dyDescent="0.35">
      <c r="A5127" s="14">
        <v>20565423372</v>
      </c>
      <c r="B5127" s="15" t="s">
        <v>1006</v>
      </c>
      <c r="C5127" s="15" t="s">
        <v>846</v>
      </c>
      <c r="D5127" s="15" t="s">
        <v>38</v>
      </c>
      <c r="E5127" t="e">
        <v>#N/A</v>
      </c>
    </row>
    <row r="5128" spans="1:5" x14ac:dyDescent="0.35">
      <c r="A5128" s="14">
        <v>20565429656</v>
      </c>
      <c r="B5128" s="15" t="s">
        <v>1005</v>
      </c>
      <c r="C5128" s="15" t="s">
        <v>846</v>
      </c>
      <c r="D5128" s="15" t="s">
        <v>38</v>
      </c>
      <c r="E5128" t="e">
        <v>#N/A</v>
      </c>
    </row>
    <row r="5129" spans="1:5" x14ac:dyDescent="0.35">
      <c r="A5129" s="14">
        <v>20565526694</v>
      </c>
      <c r="B5129" s="15" t="s">
        <v>1004</v>
      </c>
      <c r="C5129" s="15" t="s">
        <v>846</v>
      </c>
      <c r="D5129" s="15" t="s">
        <v>38</v>
      </c>
      <c r="E5129" t="e">
        <v>#N/A</v>
      </c>
    </row>
    <row r="5130" spans="1:5" x14ac:dyDescent="0.35">
      <c r="A5130" s="14">
        <v>20565536061</v>
      </c>
      <c r="B5130" s="15" t="s">
        <v>1003</v>
      </c>
      <c r="C5130" s="15" t="s">
        <v>846</v>
      </c>
      <c r="D5130" s="15" t="s">
        <v>38</v>
      </c>
      <c r="E5130" t="e">
        <v>#N/A</v>
      </c>
    </row>
    <row r="5131" spans="1:5" x14ac:dyDescent="0.35">
      <c r="A5131" s="14">
        <v>20566057388</v>
      </c>
      <c r="B5131" s="15" t="s">
        <v>1002</v>
      </c>
      <c r="C5131" s="15" t="s">
        <v>846</v>
      </c>
      <c r="D5131" s="15" t="s">
        <v>38</v>
      </c>
      <c r="E5131" t="e">
        <v>#N/A</v>
      </c>
    </row>
    <row r="5132" spans="1:5" x14ac:dyDescent="0.35">
      <c r="A5132" s="33">
        <v>20566182956</v>
      </c>
      <c r="B5132" s="35" t="s">
        <v>6320</v>
      </c>
      <c r="C5132" s="15" t="s">
        <v>850</v>
      </c>
      <c r="D5132" s="35" t="s">
        <v>38</v>
      </c>
      <c r="E5132" t="e">
        <v>#N/A</v>
      </c>
    </row>
    <row r="5133" spans="1:5" x14ac:dyDescent="0.35">
      <c r="A5133" s="14">
        <v>20567286780</v>
      </c>
      <c r="B5133" s="15" t="s">
        <v>1001</v>
      </c>
      <c r="C5133" s="15" t="s">
        <v>850</v>
      </c>
      <c r="D5133" s="15" t="s">
        <v>6</v>
      </c>
      <c r="E5133" t="e">
        <v>#N/A</v>
      </c>
    </row>
    <row r="5134" spans="1:5" x14ac:dyDescent="0.35">
      <c r="A5134" s="14">
        <v>20567286941</v>
      </c>
      <c r="B5134" s="15" t="s">
        <v>1000</v>
      </c>
      <c r="C5134" s="15" t="s">
        <v>850</v>
      </c>
      <c r="D5134" s="15" t="s">
        <v>6</v>
      </c>
      <c r="E5134" t="e">
        <v>#N/A</v>
      </c>
    </row>
    <row r="5135" spans="1:5" x14ac:dyDescent="0.35">
      <c r="A5135" s="14">
        <v>20567287085</v>
      </c>
      <c r="B5135" s="15" t="s">
        <v>999</v>
      </c>
      <c r="C5135" s="15" t="s">
        <v>850</v>
      </c>
      <c r="D5135" s="15" t="s">
        <v>6</v>
      </c>
      <c r="E5135" t="e">
        <v>#N/A</v>
      </c>
    </row>
    <row r="5136" spans="1:5" x14ac:dyDescent="0.35">
      <c r="A5136" s="14">
        <v>20568001312</v>
      </c>
      <c r="B5136" s="15" t="s">
        <v>4402</v>
      </c>
      <c r="C5136" s="15" t="s">
        <v>850</v>
      </c>
      <c r="D5136" s="15" t="s">
        <v>6</v>
      </c>
      <c r="E5136" t="e">
        <v>#N/A</v>
      </c>
    </row>
    <row r="5137" spans="1:5" x14ac:dyDescent="0.35">
      <c r="A5137" s="14">
        <v>20568015534</v>
      </c>
      <c r="B5137" s="15" t="s">
        <v>998</v>
      </c>
      <c r="C5137" s="15" t="s">
        <v>850</v>
      </c>
      <c r="D5137" s="15" t="s">
        <v>6</v>
      </c>
      <c r="E5137" t="e">
        <v>#N/A</v>
      </c>
    </row>
    <row r="5138" spans="1:5" x14ac:dyDescent="0.35">
      <c r="A5138" s="14">
        <v>20568018983</v>
      </c>
      <c r="B5138" s="15" t="s">
        <v>4401</v>
      </c>
      <c r="C5138" s="15" t="s">
        <v>850</v>
      </c>
      <c r="D5138" s="15" t="s">
        <v>6</v>
      </c>
      <c r="E5138" t="e">
        <v>#N/A</v>
      </c>
    </row>
    <row r="5139" spans="1:5" x14ac:dyDescent="0.35">
      <c r="A5139" s="14">
        <v>20568019521</v>
      </c>
      <c r="B5139" s="15" t="s">
        <v>997</v>
      </c>
      <c r="C5139" s="15" t="s">
        <v>850</v>
      </c>
      <c r="D5139" s="15" t="s">
        <v>6</v>
      </c>
      <c r="E5139" t="e">
        <v>#N/A</v>
      </c>
    </row>
    <row r="5140" spans="1:5" x14ac:dyDescent="0.35">
      <c r="A5140" s="14">
        <v>20568023120</v>
      </c>
      <c r="B5140" s="15" t="s">
        <v>996</v>
      </c>
      <c r="C5140" s="15" t="s">
        <v>850</v>
      </c>
      <c r="D5140" s="15" t="s">
        <v>6</v>
      </c>
      <c r="E5140" t="e">
        <v>#N/A</v>
      </c>
    </row>
    <row r="5141" spans="1:5" x14ac:dyDescent="0.35">
      <c r="A5141" s="33">
        <v>20568040725</v>
      </c>
      <c r="B5141" s="35" t="s">
        <v>6255</v>
      </c>
      <c r="C5141" s="15" t="s">
        <v>850</v>
      </c>
      <c r="D5141" s="35" t="s">
        <v>6</v>
      </c>
      <c r="E5141" t="e">
        <v>#N/A</v>
      </c>
    </row>
    <row r="5142" spans="1:5" x14ac:dyDescent="0.35">
      <c r="A5142" s="14">
        <v>20568057962</v>
      </c>
      <c r="B5142" s="15" t="s">
        <v>4400</v>
      </c>
      <c r="C5142" s="15" t="s">
        <v>850</v>
      </c>
      <c r="D5142" s="15" t="s">
        <v>6</v>
      </c>
      <c r="E5142" t="e">
        <v>#N/A</v>
      </c>
    </row>
    <row r="5143" spans="1:5" x14ac:dyDescent="0.35">
      <c r="A5143" s="14">
        <v>20568103662</v>
      </c>
      <c r="B5143" s="15" t="s">
        <v>4399</v>
      </c>
      <c r="C5143" s="15" t="s">
        <v>850</v>
      </c>
      <c r="D5143" s="15" t="s">
        <v>6</v>
      </c>
      <c r="E5143" t="e">
        <v>#N/A</v>
      </c>
    </row>
    <row r="5144" spans="1:5" x14ac:dyDescent="0.35">
      <c r="A5144" s="33">
        <v>20568111339</v>
      </c>
      <c r="B5144" s="35" t="s">
        <v>6256</v>
      </c>
      <c r="C5144" s="15" t="s">
        <v>850</v>
      </c>
      <c r="D5144" s="35" t="s">
        <v>6</v>
      </c>
      <c r="E5144" t="e">
        <v>#N/A</v>
      </c>
    </row>
    <row r="5145" spans="1:5" x14ac:dyDescent="0.35">
      <c r="A5145" s="14">
        <v>20568117612</v>
      </c>
      <c r="B5145" s="15" t="s">
        <v>4398</v>
      </c>
      <c r="C5145" s="15" t="s">
        <v>850</v>
      </c>
      <c r="D5145" s="15" t="s">
        <v>6</v>
      </c>
      <c r="E5145" t="e">
        <v>#N/A</v>
      </c>
    </row>
    <row r="5146" spans="1:5" x14ac:dyDescent="0.35">
      <c r="A5146" s="14">
        <v>20568125046</v>
      </c>
      <c r="B5146" s="15" t="s">
        <v>4397</v>
      </c>
      <c r="C5146" s="15" t="s">
        <v>850</v>
      </c>
      <c r="D5146" s="15" t="s">
        <v>6</v>
      </c>
      <c r="E5146" t="e">
        <v>#N/A</v>
      </c>
    </row>
    <row r="5147" spans="1:5" x14ac:dyDescent="0.35">
      <c r="A5147" s="14">
        <v>20568126361</v>
      </c>
      <c r="B5147" s="15" t="s">
        <v>4396</v>
      </c>
      <c r="C5147" s="15" t="s">
        <v>850</v>
      </c>
      <c r="D5147" s="15" t="s">
        <v>6</v>
      </c>
      <c r="E5147" t="e">
        <v>#N/A</v>
      </c>
    </row>
    <row r="5148" spans="1:5" x14ac:dyDescent="0.35">
      <c r="A5148" s="14">
        <v>20568198272</v>
      </c>
      <c r="B5148" s="15" t="s">
        <v>995</v>
      </c>
      <c r="C5148" s="15" t="s">
        <v>850</v>
      </c>
      <c r="D5148" s="15" t="s">
        <v>6</v>
      </c>
      <c r="E5148" t="e">
        <v>#N/A</v>
      </c>
    </row>
    <row r="5149" spans="1:5" x14ac:dyDescent="0.35">
      <c r="A5149" s="14">
        <v>20568203969</v>
      </c>
      <c r="B5149" s="15" t="s">
        <v>4395</v>
      </c>
      <c r="C5149" s="15" t="s">
        <v>850</v>
      </c>
      <c r="D5149" s="15" t="s">
        <v>6</v>
      </c>
      <c r="E5149" t="e">
        <v>#N/A</v>
      </c>
    </row>
    <row r="5150" spans="1:5" x14ac:dyDescent="0.35">
      <c r="A5150" s="14">
        <v>20568208766</v>
      </c>
      <c r="B5150" s="15" t="s">
        <v>4394</v>
      </c>
      <c r="C5150" s="15" t="s">
        <v>850</v>
      </c>
      <c r="D5150" s="15" t="s">
        <v>6</v>
      </c>
      <c r="E5150" t="e">
        <v>#N/A</v>
      </c>
    </row>
    <row r="5151" spans="1:5" x14ac:dyDescent="0.35">
      <c r="A5151" s="14">
        <v>20568211554</v>
      </c>
      <c r="B5151" s="15" t="s">
        <v>4393</v>
      </c>
      <c r="C5151" s="15" t="s">
        <v>850</v>
      </c>
      <c r="D5151" s="15" t="s">
        <v>6</v>
      </c>
      <c r="E5151" t="e">
        <v>#N/A</v>
      </c>
    </row>
    <row r="5152" spans="1:5" x14ac:dyDescent="0.35">
      <c r="A5152" s="14">
        <v>20568211716</v>
      </c>
      <c r="B5152" s="15" t="s">
        <v>4392</v>
      </c>
      <c r="C5152" s="15" t="s">
        <v>850</v>
      </c>
      <c r="D5152" s="15" t="s">
        <v>6</v>
      </c>
      <c r="E5152" t="e">
        <v>#N/A</v>
      </c>
    </row>
    <row r="5153" spans="1:5" x14ac:dyDescent="0.35">
      <c r="A5153" s="14">
        <v>20568220201</v>
      </c>
      <c r="B5153" s="15" t="s">
        <v>4391</v>
      </c>
      <c r="C5153" s="15" t="s">
        <v>850</v>
      </c>
      <c r="D5153" s="15" t="s">
        <v>6</v>
      </c>
      <c r="E5153" t="e">
        <v>#N/A</v>
      </c>
    </row>
    <row r="5154" spans="1:5" x14ac:dyDescent="0.35">
      <c r="A5154" s="14">
        <v>20568221193</v>
      </c>
      <c r="B5154" s="15" t="s">
        <v>4390</v>
      </c>
      <c r="C5154" s="15" t="s">
        <v>850</v>
      </c>
      <c r="D5154" s="15" t="s">
        <v>6</v>
      </c>
      <c r="E5154" t="e">
        <v>#N/A</v>
      </c>
    </row>
    <row r="5155" spans="1:5" x14ac:dyDescent="0.35">
      <c r="A5155" s="14">
        <v>20568241623</v>
      </c>
      <c r="B5155" s="15" t="s">
        <v>4388</v>
      </c>
      <c r="C5155" s="15" t="s">
        <v>850</v>
      </c>
      <c r="D5155" s="15" t="s">
        <v>6</v>
      </c>
      <c r="E5155" t="e">
        <v>#N/A</v>
      </c>
    </row>
    <row r="5156" spans="1:5" x14ac:dyDescent="0.35">
      <c r="A5156" s="14">
        <v>20568241976</v>
      </c>
      <c r="B5156" s="15" t="s">
        <v>994</v>
      </c>
      <c r="C5156" s="15" t="s">
        <v>850</v>
      </c>
      <c r="D5156" s="15" t="s">
        <v>6</v>
      </c>
      <c r="E5156" t="e">
        <v>#N/A</v>
      </c>
    </row>
    <row r="5157" spans="1:5" x14ac:dyDescent="0.35">
      <c r="A5157" s="14">
        <v>20568247079</v>
      </c>
      <c r="B5157" s="15" t="s">
        <v>4387</v>
      </c>
      <c r="C5157" s="15" t="s">
        <v>850</v>
      </c>
      <c r="D5157" s="15" t="s">
        <v>6</v>
      </c>
      <c r="E5157" t="e">
        <v>#N/A</v>
      </c>
    </row>
    <row r="5158" spans="1:5" x14ac:dyDescent="0.35">
      <c r="A5158" s="14">
        <v>20568255683</v>
      </c>
      <c r="B5158" s="15" t="s">
        <v>4386</v>
      </c>
      <c r="C5158" s="15" t="s">
        <v>850</v>
      </c>
      <c r="D5158" s="15" t="s">
        <v>6</v>
      </c>
      <c r="E5158" t="e">
        <v>#N/A</v>
      </c>
    </row>
    <row r="5159" spans="1:5" x14ac:dyDescent="0.35">
      <c r="A5159" s="14">
        <v>20568258275</v>
      </c>
      <c r="B5159" s="15" t="s">
        <v>4385</v>
      </c>
      <c r="C5159" s="15" t="s">
        <v>850</v>
      </c>
      <c r="D5159" s="15" t="s">
        <v>6</v>
      </c>
      <c r="E5159" t="e">
        <v>#N/A</v>
      </c>
    </row>
    <row r="5160" spans="1:5" x14ac:dyDescent="0.35">
      <c r="A5160" s="14">
        <v>20568275102</v>
      </c>
      <c r="B5160" s="15" t="s">
        <v>993</v>
      </c>
      <c r="C5160" s="15" t="s">
        <v>850</v>
      </c>
      <c r="D5160" s="15" t="s">
        <v>6</v>
      </c>
      <c r="E5160" t="e">
        <v>#N/A</v>
      </c>
    </row>
    <row r="5161" spans="1:5" x14ac:dyDescent="0.35">
      <c r="A5161" s="14">
        <v>20568291728</v>
      </c>
      <c r="B5161" s="15" t="s">
        <v>4384</v>
      </c>
      <c r="C5161" s="15" t="s">
        <v>850</v>
      </c>
      <c r="D5161" s="15" t="s">
        <v>6</v>
      </c>
      <c r="E5161" t="e">
        <v>#N/A</v>
      </c>
    </row>
    <row r="5162" spans="1:5" x14ac:dyDescent="0.35">
      <c r="A5162" s="14">
        <v>20568303165</v>
      </c>
      <c r="B5162" s="15" t="s">
        <v>4383</v>
      </c>
      <c r="C5162" s="15" t="s">
        <v>850</v>
      </c>
      <c r="D5162" s="15" t="s">
        <v>6</v>
      </c>
      <c r="E5162" t="e">
        <v>#N/A</v>
      </c>
    </row>
    <row r="5163" spans="1:5" x14ac:dyDescent="0.35">
      <c r="A5163" s="14">
        <v>20568351488</v>
      </c>
      <c r="B5163" s="15" t="s">
        <v>4381</v>
      </c>
      <c r="C5163" s="15" t="s">
        <v>850</v>
      </c>
      <c r="D5163" s="15" t="s">
        <v>6</v>
      </c>
      <c r="E5163" t="e">
        <v>#N/A</v>
      </c>
    </row>
    <row r="5164" spans="1:5" x14ac:dyDescent="0.35">
      <c r="A5164" s="14">
        <v>20568359896</v>
      </c>
      <c r="B5164" s="15" t="s">
        <v>992</v>
      </c>
      <c r="C5164" s="15" t="s">
        <v>850</v>
      </c>
      <c r="D5164" s="15" t="s">
        <v>6</v>
      </c>
      <c r="E5164" t="e">
        <v>#N/A</v>
      </c>
    </row>
    <row r="5165" spans="1:5" x14ac:dyDescent="0.35">
      <c r="A5165" s="14">
        <v>20568362846</v>
      </c>
      <c r="B5165" s="15" t="s">
        <v>4380</v>
      </c>
      <c r="C5165" s="15" t="s">
        <v>850</v>
      </c>
      <c r="D5165" s="15" t="s">
        <v>6</v>
      </c>
      <c r="E5165" t="e">
        <v>#N/A</v>
      </c>
    </row>
    <row r="5166" spans="1:5" x14ac:dyDescent="0.35">
      <c r="A5166" s="14">
        <v>20568363494</v>
      </c>
      <c r="B5166" s="15" t="s">
        <v>4379</v>
      </c>
      <c r="C5166" s="15" t="s">
        <v>850</v>
      </c>
      <c r="D5166" s="15" t="s">
        <v>6</v>
      </c>
      <c r="E5166" t="e">
        <v>#N/A</v>
      </c>
    </row>
    <row r="5167" spans="1:5" x14ac:dyDescent="0.35">
      <c r="A5167" s="14">
        <v>20568369344</v>
      </c>
      <c r="B5167" s="15" t="s">
        <v>4378</v>
      </c>
      <c r="C5167" s="15" t="s">
        <v>850</v>
      </c>
      <c r="D5167" s="15" t="s">
        <v>6</v>
      </c>
      <c r="E5167" t="e">
        <v>#N/A</v>
      </c>
    </row>
    <row r="5168" spans="1:5" x14ac:dyDescent="0.35">
      <c r="A5168" s="14">
        <v>20568371918</v>
      </c>
      <c r="B5168" s="15" t="s">
        <v>4377</v>
      </c>
      <c r="C5168" s="15" t="s">
        <v>850</v>
      </c>
      <c r="D5168" s="15" t="s">
        <v>6</v>
      </c>
      <c r="E5168" t="e">
        <v>#N/A</v>
      </c>
    </row>
    <row r="5169" spans="1:5" x14ac:dyDescent="0.35">
      <c r="A5169" s="14">
        <v>20568375662</v>
      </c>
      <c r="B5169" s="15" t="s">
        <v>4375</v>
      </c>
      <c r="C5169" s="15" t="s">
        <v>850</v>
      </c>
      <c r="D5169" s="15" t="s">
        <v>6</v>
      </c>
      <c r="E5169" t="e">
        <v>#N/A</v>
      </c>
    </row>
    <row r="5170" spans="1:5" x14ac:dyDescent="0.35">
      <c r="A5170" s="14">
        <v>20568377959</v>
      </c>
      <c r="B5170" s="15" t="s">
        <v>4374</v>
      </c>
      <c r="C5170" s="15" t="s">
        <v>850</v>
      </c>
      <c r="D5170" s="15" t="s">
        <v>6</v>
      </c>
      <c r="E5170" t="e">
        <v>#N/A</v>
      </c>
    </row>
    <row r="5171" spans="1:5" x14ac:dyDescent="0.35">
      <c r="A5171" s="14">
        <v>20568382871</v>
      </c>
      <c r="B5171" s="15" t="s">
        <v>4373</v>
      </c>
      <c r="C5171" s="15" t="s">
        <v>850</v>
      </c>
      <c r="D5171" s="15" t="s">
        <v>6</v>
      </c>
      <c r="E5171" t="e">
        <v>#N/A</v>
      </c>
    </row>
    <row r="5172" spans="1:5" x14ac:dyDescent="0.35">
      <c r="A5172" s="14">
        <v>20568384815</v>
      </c>
      <c r="B5172" s="15" t="s">
        <v>4372</v>
      </c>
      <c r="C5172" s="15" t="s">
        <v>850</v>
      </c>
      <c r="D5172" s="15" t="s">
        <v>6</v>
      </c>
      <c r="E5172" t="e">
        <v>#N/A</v>
      </c>
    </row>
    <row r="5173" spans="1:5" x14ac:dyDescent="0.35">
      <c r="A5173" s="14">
        <v>20568389027</v>
      </c>
      <c r="B5173" s="15" t="s">
        <v>4371</v>
      </c>
      <c r="C5173" s="15" t="s">
        <v>850</v>
      </c>
      <c r="D5173" s="15" t="s">
        <v>6</v>
      </c>
      <c r="E5173" t="e">
        <v>#N/A</v>
      </c>
    </row>
    <row r="5174" spans="1:5" x14ac:dyDescent="0.35">
      <c r="A5174" s="14">
        <v>20568389370</v>
      </c>
      <c r="B5174" s="15" t="s">
        <v>4370</v>
      </c>
      <c r="C5174" s="15" t="s">
        <v>850</v>
      </c>
      <c r="D5174" s="15" t="s">
        <v>6</v>
      </c>
      <c r="E5174" t="e">
        <v>#N/A</v>
      </c>
    </row>
    <row r="5175" spans="1:5" x14ac:dyDescent="0.35">
      <c r="A5175" s="14">
        <v>20568401256</v>
      </c>
      <c r="B5175" s="15" t="s">
        <v>4369</v>
      </c>
      <c r="C5175" s="15" t="s">
        <v>850</v>
      </c>
      <c r="D5175" s="15" t="s">
        <v>6</v>
      </c>
      <c r="E5175" t="e">
        <v>#N/A</v>
      </c>
    </row>
    <row r="5176" spans="1:5" x14ac:dyDescent="0.35">
      <c r="A5176" s="14">
        <v>20568412614</v>
      </c>
      <c r="B5176" s="15" t="s">
        <v>4368</v>
      </c>
      <c r="C5176" s="15" t="s">
        <v>850</v>
      </c>
      <c r="D5176" s="15" t="s">
        <v>6</v>
      </c>
      <c r="E5176" t="e">
        <v>#N/A</v>
      </c>
    </row>
    <row r="5177" spans="1:5" x14ac:dyDescent="0.35">
      <c r="A5177" s="14">
        <v>20568413343</v>
      </c>
      <c r="B5177" s="15" t="s">
        <v>4367</v>
      </c>
      <c r="C5177" s="15" t="s">
        <v>850</v>
      </c>
      <c r="D5177" s="15" t="s">
        <v>6</v>
      </c>
      <c r="E5177" t="e">
        <v>#N/A</v>
      </c>
    </row>
    <row r="5178" spans="1:5" x14ac:dyDescent="0.35">
      <c r="A5178" s="14">
        <v>20568429002</v>
      </c>
      <c r="B5178" s="15" t="s">
        <v>4366</v>
      </c>
      <c r="C5178" s="15" t="s">
        <v>850</v>
      </c>
      <c r="D5178" s="15" t="s">
        <v>6</v>
      </c>
      <c r="E5178" t="e">
        <v>#N/A</v>
      </c>
    </row>
    <row r="5179" spans="1:5" x14ac:dyDescent="0.35">
      <c r="A5179" s="14">
        <v>20568439491</v>
      </c>
      <c r="B5179" s="15" t="s">
        <v>4365</v>
      </c>
      <c r="C5179" s="15" t="s">
        <v>850</v>
      </c>
      <c r="D5179" s="15" t="s">
        <v>6</v>
      </c>
      <c r="E5179" t="e">
        <v>#N/A</v>
      </c>
    </row>
    <row r="5180" spans="1:5" x14ac:dyDescent="0.35">
      <c r="A5180" s="14">
        <v>20568441631</v>
      </c>
      <c r="B5180" s="15" t="s">
        <v>4364</v>
      </c>
      <c r="C5180" s="15" t="s">
        <v>850</v>
      </c>
      <c r="D5180" s="15" t="s">
        <v>6</v>
      </c>
      <c r="E5180" t="e">
        <v>#N/A</v>
      </c>
    </row>
    <row r="5181" spans="1:5" x14ac:dyDescent="0.35">
      <c r="A5181" s="14">
        <v>20568442793</v>
      </c>
      <c r="B5181" s="15" t="s">
        <v>4363</v>
      </c>
      <c r="C5181" s="15" t="s">
        <v>850</v>
      </c>
      <c r="D5181" s="15" t="s">
        <v>6</v>
      </c>
      <c r="E5181" t="e">
        <v>#N/A</v>
      </c>
    </row>
    <row r="5182" spans="1:5" x14ac:dyDescent="0.35">
      <c r="A5182" s="14">
        <v>20568443331</v>
      </c>
      <c r="B5182" s="15" t="s">
        <v>4362</v>
      </c>
      <c r="C5182" s="15" t="s">
        <v>850</v>
      </c>
      <c r="D5182" s="15" t="s">
        <v>6</v>
      </c>
      <c r="E5182" t="e">
        <v>#N/A</v>
      </c>
    </row>
    <row r="5183" spans="1:5" x14ac:dyDescent="0.35">
      <c r="A5183" s="14">
        <v>20568446438</v>
      </c>
      <c r="B5183" s="15" t="s">
        <v>4361</v>
      </c>
      <c r="C5183" s="15" t="s">
        <v>850</v>
      </c>
      <c r="D5183" s="15" t="s">
        <v>6</v>
      </c>
      <c r="E5183" t="e">
        <v>#N/A</v>
      </c>
    </row>
    <row r="5184" spans="1:5" x14ac:dyDescent="0.35">
      <c r="A5184" s="14">
        <v>20568448309</v>
      </c>
      <c r="B5184" s="15" t="s">
        <v>991</v>
      </c>
      <c r="C5184" s="15" t="s">
        <v>850</v>
      </c>
      <c r="D5184" s="15" t="s">
        <v>6</v>
      </c>
      <c r="E5184" t="e">
        <v>#N/A</v>
      </c>
    </row>
    <row r="5185" spans="1:5" x14ac:dyDescent="0.35">
      <c r="A5185" s="14">
        <v>20568451199</v>
      </c>
      <c r="B5185" s="15" t="s">
        <v>4360</v>
      </c>
      <c r="C5185" s="15" t="s">
        <v>850</v>
      </c>
      <c r="D5185" s="15" t="s">
        <v>6</v>
      </c>
      <c r="E5185" t="e">
        <v>#N/A</v>
      </c>
    </row>
    <row r="5186" spans="1:5" x14ac:dyDescent="0.35">
      <c r="A5186" s="14">
        <v>20568452594</v>
      </c>
      <c r="B5186" s="15" t="s">
        <v>4359</v>
      </c>
      <c r="C5186" s="15" t="s">
        <v>850</v>
      </c>
      <c r="D5186" s="15" t="s">
        <v>6</v>
      </c>
      <c r="E5186" t="e">
        <v>#N/A</v>
      </c>
    </row>
    <row r="5187" spans="1:5" x14ac:dyDescent="0.35">
      <c r="A5187" s="14">
        <v>20568453485</v>
      </c>
      <c r="B5187" s="15" t="s">
        <v>4358</v>
      </c>
      <c r="C5187" s="15" t="s">
        <v>850</v>
      </c>
      <c r="D5187" s="15" t="s">
        <v>6</v>
      </c>
      <c r="E5187" t="e">
        <v>#N/A</v>
      </c>
    </row>
    <row r="5188" spans="1:5" x14ac:dyDescent="0.35">
      <c r="A5188" s="14">
        <v>20568454961</v>
      </c>
      <c r="B5188" s="15" t="s">
        <v>4357</v>
      </c>
      <c r="C5188" s="15" t="s">
        <v>850</v>
      </c>
      <c r="D5188" s="15" t="s">
        <v>6</v>
      </c>
      <c r="E5188" t="e">
        <v>#N/A</v>
      </c>
    </row>
    <row r="5189" spans="1:5" x14ac:dyDescent="0.35">
      <c r="A5189" s="14">
        <v>20568455267</v>
      </c>
      <c r="B5189" s="15" t="s">
        <v>4356</v>
      </c>
      <c r="C5189" s="15" t="s">
        <v>850</v>
      </c>
      <c r="D5189" s="15" t="s">
        <v>6</v>
      </c>
      <c r="E5189" t="e">
        <v>#N/A</v>
      </c>
    </row>
    <row r="5190" spans="1:5" x14ac:dyDescent="0.35">
      <c r="A5190" s="14">
        <v>20568456158</v>
      </c>
      <c r="B5190" s="15" t="s">
        <v>4355</v>
      </c>
      <c r="C5190" s="15" t="s">
        <v>850</v>
      </c>
      <c r="D5190" s="15" t="s">
        <v>6</v>
      </c>
      <c r="E5190" t="e">
        <v>#N/A</v>
      </c>
    </row>
    <row r="5191" spans="1:5" x14ac:dyDescent="0.35">
      <c r="A5191" s="14">
        <v>20568459921</v>
      </c>
      <c r="B5191" s="15" t="s">
        <v>4354</v>
      </c>
      <c r="C5191" s="15" t="s">
        <v>850</v>
      </c>
      <c r="D5191" s="15" t="s">
        <v>6</v>
      </c>
      <c r="E5191" t="e">
        <v>#N/A</v>
      </c>
    </row>
    <row r="5192" spans="1:5" x14ac:dyDescent="0.35">
      <c r="A5192" s="14">
        <v>20568460261</v>
      </c>
      <c r="B5192" s="15" t="s">
        <v>4353</v>
      </c>
      <c r="C5192" s="15" t="s">
        <v>850</v>
      </c>
      <c r="D5192" s="15" t="s">
        <v>6</v>
      </c>
      <c r="E5192" t="e">
        <v>#N/A</v>
      </c>
    </row>
    <row r="5193" spans="1:5" x14ac:dyDescent="0.35">
      <c r="A5193" s="14">
        <v>20568472510</v>
      </c>
      <c r="B5193" s="15" t="s">
        <v>990</v>
      </c>
      <c r="C5193" s="15" t="s">
        <v>850</v>
      </c>
      <c r="D5193" s="15" t="s">
        <v>6</v>
      </c>
      <c r="E5193" t="e">
        <v>#N/A</v>
      </c>
    </row>
    <row r="5194" spans="1:5" x14ac:dyDescent="0.35">
      <c r="A5194" s="14">
        <v>20568473753</v>
      </c>
      <c r="B5194" s="15" t="s">
        <v>4352</v>
      </c>
      <c r="C5194" s="15" t="s">
        <v>850</v>
      </c>
      <c r="D5194" s="15" t="s">
        <v>6</v>
      </c>
      <c r="E5194" t="e">
        <v>#N/A</v>
      </c>
    </row>
    <row r="5195" spans="1:5" x14ac:dyDescent="0.35">
      <c r="A5195" s="14">
        <v>20568497181</v>
      </c>
      <c r="B5195" s="15" t="s">
        <v>4351</v>
      </c>
      <c r="C5195" s="15" t="s">
        <v>850</v>
      </c>
      <c r="D5195" s="15" t="s">
        <v>6</v>
      </c>
      <c r="E5195" t="e">
        <v>#N/A</v>
      </c>
    </row>
    <row r="5196" spans="1:5" x14ac:dyDescent="0.35">
      <c r="A5196" s="14">
        <v>20568500157</v>
      </c>
      <c r="B5196" s="15" t="s">
        <v>989</v>
      </c>
      <c r="C5196" s="15" t="s">
        <v>850</v>
      </c>
      <c r="D5196" s="15" t="s">
        <v>6</v>
      </c>
      <c r="E5196" t="e">
        <v>#N/A</v>
      </c>
    </row>
    <row r="5197" spans="1:5" x14ac:dyDescent="0.35">
      <c r="A5197" s="14">
        <v>20568503253</v>
      </c>
      <c r="B5197" s="15" t="s">
        <v>988</v>
      </c>
      <c r="C5197" s="15" t="s">
        <v>850</v>
      </c>
      <c r="D5197" s="15" t="s">
        <v>6</v>
      </c>
      <c r="E5197" t="e">
        <v>#N/A</v>
      </c>
    </row>
    <row r="5198" spans="1:5" x14ac:dyDescent="0.35">
      <c r="A5198" s="14">
        <v>20568507917</v>
      </c>
      <c r="B5198" s="15" t="s">
        <v>4349</v>
      </c>
      <c r="C5198" s="15" t="s">
        <v>850</v>
      </c>
      <c r="D5198" s="15" t="s">
        <v>6</v>
      </c>
      <c r="E5198" t="e">
        <v>#N/A</v>
      </c>
    </row>
    <row r="5199" spans="1:5" x14ac:dyDescent="0.35">
      <c r="A5199" s="14">
        <v>20568509375</v>
      </c>
      <c r="B5199" s="15" t="s">
        <v>4348</v>
      </c>
      <c r="C5199" s="15" t="s">
        <v>850</v>
      </c>
      <c r="D5199" s="15" t="s">
        <v>6</v>
      </c>
      <c r="E5199" t="e">
        <v>#N/A</v>
      </c>
    </row>
    <row r="5200" spans="1:5" x14ac:dyDescent="0.35">
      <c r="A5200" s="14">
        <v>20568517556</v>
      </c>
      <c r="B5200" s="15" t="s">
        <v>4347</v>
      </c>
      <c r="C5200" s="15" t="s">
        <v>850</v>
      </c>
      <c r="D5200" s="15" t="s">
        <v>6</v>
      </c>
      <c r="E5200" t="e">
        <v>#N/A</v>
      </c>
    </row>
    <row r="5201" spans="1:5" x14ac:dyDescent="0.35">
      <c r="A5201" s="14">
        <v>20568523955</v>
      </c>
      <c r="B5201" s="15" t="s">
        <v>4346</v>
      </c>
      <c r="C5201" s="15" t="s">
        <v>850</v>
      </c>
      <c r="D5201" s="15" t="s">
        <v>6</v>
      </c>
      <c r="E5201" t="e">
        <v>#N/A</v>
      </c>
    </row>
    <row r="5202" spans="1:5" x14ac:dyDescent="0.35">
      <c r="A5202" s="14">
        <v>20568544367</v>
      </c>
      <c r="B5202" s="15" t="s">
        <v>3657</v>
      </c>
      <c r="C5202" s="15" t="s">
        <v>850</v>
      </c>
      <c r="D5202" s="15" t="s">
        <v>6</v>
      </c>
      <c r="E5202" t="e">
        <v>#N/A</v>
      </c>
    </row>
    <row r="5203" spans="1:5" x14ac:dyDescent="0.35">
      <c r="A5203" s="14">
        <v>20568546149</v>
      </c>
      <c r="B5203" s="15" t="s">
        <v>4345</v>
      </c>
      <c r="C5203" s="15" t="s">
        <v>850</v>
      </c>
      <c r="D5203" s="15" t="s">
        <v>6</v>
      </c>
      <c r="E5203" t="e">
        <v>#N/A</v>
      </c>
    </row>
    <row r="5204" spans="1:5" x14ac:dyDescent="0.35">
      <c r="A5204" s="14">
        <v>20568547030</v>
      </c>
      <c r="B5204" s="15" t="s">
        <v>4344</v>
      </c>
      <c r="C5204" s="15" t="s">
        <v>850</v>
      </c>
      <c r="D5204" s="15" t="s">
        <v>6</v>
      </c>
      <c r="E5204" t="e">
        <v>#N/A</v>
      </c>
    </row>
    <row r="5205" spans="1:5" x14ac:dyDescent="0.35">
      <c r="A5205" s="14">
        <v>20568547544</v>
      </c>
      <c r="B5205" s="15" t="s">
        <v>4343</v>
      </c>
      <c r="C5205" s="15" t="s">
        <v>850</v>
      </c>
      <c r="D5205" s="15" t="s">
        <v>6</v>
      </c>
      <c r="E5205" t="e">
        <v>#N/A</v>
      </c>
    </row>
    <row r="5206" spans="1:5" x14ac:dyDescent="0.35">
      <c r="A5206" s="14">
        <v>20568548788</v>
      </c>
      <c r="B5206" s="15" t="s">
        <v>4342</v>
      </c>
      <c r="C5206" s="15" t="s">
        <v>850</v>
      </c>
      <c r="D5206" s="15" t="s">
        <v>6</v>
      </c>
      <c r="E5206" t="e">
        <v>#N/A</v>
      </c>
    </row>
    <row r="5207" spans="1:5" x14ac:dyDescent="0.35">
      <c r="A5207" s="14">
        <v>20568556373</v>
      </c>
      <c r="B5207" s="15" t="s">
        <v>4341</v>
      </c>
      <c r="C5207" s="15" t="s">
        <v>850</v>
      </c>
      <c r="D5207" s="15" t="s">
        <v>6</v>
      </c>
      <c r="E5207" t="e">
        <v>#N/A</v>
      </c>
    </row>
    <row r="5208" spans="1:5" x14ac:dyDescent="0.35">
      <c r="A5208" s="14">
        <v>20568564988</v>
      </c>
      <c r="B5208" s="15" t="s">
        <v>4286</v>
      </c>
      <c r="C5208" s="15" t="s">
        <v>850</v>
      </c>
      <c r="D5208" s="15" t="s">
        <v>6</v>
      </c>
      <c r="E5208" t="e">
        <v>#N/A</v>
      </c>
    </row>
    <row r="5209" spans="1:5" x14ac:dyDescent="0.35">
      <c r="A5209" s="33">
        <v>20568598459</v>
      </c>
      <c r="B5209" s="35" t="s">
        <v>6482</v>
      </c>
      <c r="C5209" s="15" t="s">
        <v>850</v>
      </c>
      <c r="D5209" s="35" t="s">
        <v>6</v>
      </c>
      <c r="E5209" t="e">
        <v>#N/A</v>
      </c>
    </row>
    <row r="5210" spans="1:5" x14ac:dyDescent="0.35">
      <c r="A5210" s="33">
        <v>20568599188</v>
      </c>
      <c r="B5210" s="35" t="s">
        <v>6372</v>
      </c>
      <c r="C5210" s="15" t="s">
        <v>850</v>
      </c>
      <c r="D5210" s="35" t="s">
        <v>6</v>
      </c>
      <c r="E5210" t="e">
        <v>#N/A</v>
      </c>
    </row>
    <row r="5211" spans="1:5" x14ac:dyDescent="0.35">
      <c r="A5211" s="33">
        <v>20568599692</v>
      </c>
      <c r="B5211" s="35" t="s">
        <v>6331</v>
      </c>
      <c r="C5211" s="15" t="s">
        <v>850</v>
      </c>
      <c r="D5211" s="35" t="s">
        <v>6</v>
      </c>
      <c r="E5211" t="e">
        <v>#N/A</v>
      </c>
    </row>
    <row r="5212" spans="1:5" x14ac:dyDescent="0.35">
      <c r="A5212" s="14">
        <v>20568599935</v>
      </c>
      <c r="B5212" s="15" t="s">
        <v>4340</v>
      </c>
      <c r="C5212" s="15" t="s">
        <v>850</v>
      </c>
      <c r="D5212" s="15" t="s">
        <v>6</v>
      </c>
      <c r="E5212" t="e">
        <v>#N/A</v>
      </c>
    </row>
    <row r="5213" spans="1:5" x14ac:dyDescent="0.35">
      <c r="A5213" s="33">
        <v>20568600291</v>
      </c>
      <c r="B5213" s="35" t="s">
        <v>6332</v>
      </c>
      <c r="C5213" s="15" t="s">
        <v>850</v>
      </c>
      <c r="D5213" s="35" t="s">
        <v>6</v>
      </c>
      <c r="E5213" t="e">
        <v>#N/A</v>
      </c>
    </row>
    <row r="5214" spans="1:5" x14ac:dyDescent="0.35">
      <c r="A5214" s="33">
        <v>20568600615</v>
      </c>
      <c r="B5214" s="35" t="s">
        <v>6373</v>
      </c>
      <c r="C5214" s="15" t="s">
        <v>850</v>
      </c>
      <c r="D5214" s="35" t="s">
        <v>6</v>
      </c>
      <c r="E5214" t="e">
        <v>#N/A</v>
      </c>
    </row>
    <row r="5215" spans="1:5" x14ac:dyDescent="0.35">
      <c r="A5215" s="14">
        <v>20568602588</v>
      </c>
      <c r="B5215" s="15" t="s">
        <v>4339</v>
      </c>
      <c r="C5215" s="15" t="s">
        <v>850</v>
      </c>
      <c r="D5215" s="15" t="s">
        <v>6</v>
      </c>
      <c r="E5215" t="e">
        <v>#N/A</v>
      </c>
    </row>
    <row r="5216" spans="1:5" x14ac:dyDescent="0.35">
      <c r="A5216" s="14">
        <v>20568605684</v>
      </c>
      <c r="B5216" s="15" t="s">
        <v>4338</v>
      </c>
      <c r="C5216" s="15" t="s">
        <v>850</v>
      </c>
      <c r="D5216" s="15" t="s">
        <v>6</v>
      </c>
      <c r="E5216" t="e">
        <v>#N/A</v>
      </c>
    </row>
    <row r="5217" spans="1:5" x14ac:dyDescent="0.35">
      <c r="A5217" s="33">
        <v>20568607547</v>
      </c>
      <c r="B5217" s="35" t="s">
        <v>6451</v>
      </c>
      <c r="C5217" s="15" t="s">
        <v>850</v>
      </c>
      <c r="D5217" s="35" t="s">
        <v>6</v>
      </c>
      <c r="E5217" t="e">
        <v>#N/A</v>
      </c>
    </row>
    <row r="5218" spans="1:5" x14ac:dyDescent="0.35">
      <c r="A5218" s="14">
        <v>20568607628</v>
      </c>
      <c r="B5218" s="15" t="s">
        <v>4337</v>
      </c>
      <c r="C5218" s="15" t="s">
        <v>850</v>
      </c>
      <c r="D5218" s="15" t="s">
        <v>6</v>
      </c>
      <c r="E5218" t="e">
        <v>#N/A</v>
      </c>
    </row>
    <row r="5219" spans="1:5" x14ac:dyDescent="0.35">
      <c r="A5219" s="14">
        <v>20568608519</v>
      </c>
      <c r="B5219" s="15" t="s">
        <v>4336</v>
      </c>
      <c r="C5219" s="15" t="s">
        <v>850</v>
      </c>
      <c r="D5219" s="15" t="s">
        <v>6</v>
      </c>
      <c r="E5219" t="e">
        <v>#N/A</v>
      </c>
    </row>
    <row r="5220" spans="1:5" x14ac:dyDescent="0.35">
      <c r="A5220" s="33">
        <v>20568609752</v>
      </c>
      <c r="B5220" s="35" t="s">
        <v>6374</v>
      </c>
      <c r="C5220" s="15" t="s">
        <v>850</v>
      </c>
      <c r="D5220" s="35" t="s">
        <v>6</v>
      </c>
      <c r="E5220" t="e">
        <v>#N/A</v>
      </c>
    </row>
    <row r="5221" spans="1:5" x14ac:dyDescent="0.35">
      <c r="A5221" s="33">
        <v>20568611901</v>
      </c>
      <c r="B5221" s="35" t="s">
        <v>6484</v>
      </c>
      <c r="C5221" s="15" t="s">
        <v>850</v>
      </c>
      <c r="D5221" s="35" t="s">
        <v>6</v>
      </c>
      <c r="E5221" t="e">
        <v>#N/A</v>
      </c>
    </row>
    <row r="5222" spans="1:5" x14ac:dyDescent="0.35">
      <c r="A5222" s="33">
        <v>20568615132</v>
      </c>
      <c r="B5222" s="35" t="s">
        <v>6495</v>
      </c>
      <c r="C5222" s="15" t="s">
        <v>850</v>
      </c>
      <c r="D5222" s="35" t="s">
        <v>6</v>
      </c>
      <c r="E5222" t="e">
        <v>#N/A</v>
      </c>
    </row>
    <row r="5223" spans="1:5" x14ac:dyDescent="0.35">
      <c r="A5223" s="33">
        <v>20568615728</v>
      </c>
      <c r="B5223" s="35" t="s">
        <v>6483</v>
      </c>
      <c r="C5223" s="15" t="s">
        <v>850</v>
      </c>
      <c r="D5223" s="35" t="s">
        <v>6</v>
      </c>
      <c r="E5223" t="e">
        <v>#N/A</v>
      </c>
    </row>
    <row r="5224" spans="1:5" x14ac:dyDescent="0.35">
      <c r="A5224" s="14">
        <v>20568616538</v>
      </c>
      <c r="B5224" s="15" t="s">
        <v>4335</v>
      </c>
      <c r="C5224" s="15" t="s">
        <v>850</v>
      </c>
      <c r="D5224" s="15" t="s">
        <v>6</v>
      </c>
      <c r="E5224" t="e">
        <v>#N/A</v>
      </c>
    </row>
    <row r="5225" spans="1:5" x14ac:dyDescent="0.35">
      <c r="A5225" s="14">
        <v>20568620055</v>
      </c>
      <c r="B5225" s="15" t="s">
        <v>4334</v>
      </c>
      <c r="C5225" s="15" t="s">
        <v>850</v>
      </c>
      <c r="D5225" s="15" t="s">
        <v>6</v>
      </c>
      <c r="E5225" t="e">
        <v>#N/A</v>
      </c>
    </row>
    <row r="5226" spans="1:5" x14ac:dyDescent="0.35">
      <c r="A5226" s="33">
        <v>20568621965</v>
      </c>
      <c r="B5226" s="35" t="s">
        <v>6420</v>
      </c>
      <c r="C5226" s="15" t="s">
        <v>850</v>
      </c>
      <c r="D5226" s="35" t="s">
        <v>6</v>
      </c>
      <c r="E5226" t="e">
        <v>#N/A</v>
      </c>
    </row>
    <row r="5227" spans="1:5" x14ac:dyDescent="0.35">
      <c r="A5227" s="33">
        <v>20568623402</v>
      </c>
      <c r="B5227" s="35" t="s">
        <v>6257</v>
      </c>
      <c r="C5227" s="15" t="s">
        <v>850</v>
      </c>
      <c r="D5227" s="35" t="s">
        <v>6</v>
      </c>
      <c r="E5227" t="e">
        <v>#N/A</v>
      </c>
    </row>
    <row r="5228" spans="1:5" x14ac:dyDescent="0.35">
      <c r="A5228" s="14">
        <v>20568625529</v>
      </c>
      <c r="B5228" s="15" t="s">
        <v>4271</v>
      </c>
      <c r="C5228" s="15" t="s">
        <v>850</v>
      </c>
      <c r="D5228" s="15" t="s">
        <v>6</v>
      </c>
      <c r="E5228" t="e">
        <v>#N/A</v>
      </c>
    </row>
    <row r="5229" spans="1:5" x14ac:dyDescent="0.35">
      <c r="A5229" s="14">
        <v>20568645805</v>
      </c>
      <c r="B5229" s="15" t="s">
        <v>4333</v>
      </c>
      <c r="C5229" s="15" t="s">
        <v>850</v>
      </c>
      <c r="D5229" s="15" t="s">
        <v>6</v>
      </c>
      <c r="E5229" t="e">
        <v>#N/A</v>
      </c>
    </row>
    <row r="5230" spans="1:5" x14ac:dyDescent="0.35">
      <c r="A5230" s="14">
        <v>20568647760</v>
      </c>
      <c r="B5230" s="15" t="s">
        <v>4332</v>
      </c>
      <c r="C5230" s="15" t="s">
        <v>850</v>
      </c>
      <c r="D5230" s="15" t="s">
        <v>6</v>
      </c>
      <c r="E5230" t="e">
        <v>#N/A</v>
      </c>
    </row>
    <row r="5231" spans="1:5" x14ac:dyDescent="0.35">
      <c r="A5231" s="14">
        <v>20568667957</v>
      </c>
      <c r="B5231" s="15" t="s">
        <v>4331</v>
      </c>
      <c r="C5231" s="15" t="s">
        <v>850</v>
      </c>
      <c r="D5231" s="15" t="s">
        <v>6</v>
      </c>
      <c r="E5231" t="e">
        <v>#N/A</v>
      </c>
    </row>
    <row r="5232" spans="1:5" x14ac:dyDescent="0.35">
      <c r="A5232" s="14">
        <v>20568679611</v>
      </c>
      <c r="B5232" s="15" t="s">
        <v>4330</v>
      </c>
      <c r="C5232" s="15" t="s">
        <v>850</v>
      </c>
      <c r="D5232" s="15" t="s">
        <v>6</v>
      </c>
      <c r="E5232" t="e">
        <v>#N/A</v>
      </c>
    </row>
    <row r="5233" spans="1:5" x14ac:dyDescent="0.35">
      <c r="A5233" s="14">
        <v>20568692048</v>
      </c>
      <c r="B5233" s="15" t="s">
        <v>4329</v>
      </c>
      <c r="C5233" s="15" t="s">
        <v>850</v>
      </c>
      <c r="D5233" s="15" t="s">
        <v>6</v>
      </c>
      <c r="E5233" t="e">
        <v>#N/A</v>
      </c>
    </row>
    <row r="5234" spans="1:5" x14ac:dyDescent="0.35">
      <c r="A5234" s="14">
        <v>20568692986</v>
      </c>
      <c r="B5234" s="15" t="s">
        <v>4328</v>
      </c>
      <c r="C5234" s="15" t="s">
        <v>850</v>
      </c>
      <c r="D5234" s="15" t="s">
        <v>6</v>
      </c>
      <c r="E5234" t="e">
        <v>#N/A</v>
      </c>
    </row>
    <row r="5235" spans="1:5" x14ac:dyDescent="0.35">
      <c r="A5235" s="14">
        <v>20568694334</v>
      </c>
      <c r="B5235" s="15" t="s">
        <v>4327</v>
      </c>
      <c r="C5235" s="15" t="s">
        <v>850</v>
      </c>
      <c r="D5235" s="15" t="s">
        <v>6</v>
      </c>
      <c r="E5235" t="e">
        <v>#N/A</v>
      </c>
    </row>
    <row r="5236" spans="1:5" x14ac:dyDescent="0.35">
      <c r="A5236" s="14">
        <v>20568696540</v>
      </c>
      <c r="B5236" s="15" t="s">
        <v>4326</v>
      </c>
      <c r="C5236" s="15" t="s">
        <v>850</v>
      </c>
      <c r="D5236" s="15" t="s">
        <v>6</v>
      </c>
      <c r="E5236" t="e">
        <v>#N/A</v>
      </c>
    </row>
    <row r="5237" spans="1:5" x14ac:dyDescent="0.35">
      <c r="A5237" s="14">
        <v>20568696973</v>
      </c>
      <c r="B5237" s="15" t="s">
        <v>4325</v>
      </c>
      <c r="C5237" s="15" t="s">
        <v>850</v>
      </c>
      <c r="D5237" s="15" t="s">
        <v>6</v>
      </c>
      <c r="E5237" t="e">
        <v>#N/A</v>
      </c>
    </row>
    <row r="5238" spans="1:5" x14ac:dyDescent="0.35">
      <c r="A5238" s="14">
        <v>20568698674</v>
      </c>
      <c r="B5238" s="15" t="s">
        <v>4324</v>
      </c>
      <c r="C5238" s="15" t="s">
        <v>850</v>
      </c>
      <c r="D5238" s="15" t="s">
        <v>6</v>
      </c>
      <c r="E5238" t="e">
        <v>#N/A</v>
      </c>
    </row>
    <row r="5239" spans="1:5" x14ac:dyDescent="0.35">
      <c r="A5239" s="14">
        <v>20568699131</v>
      </c>
      <c r="B5239" s="15" t="s">
        <v>4323</v>
      </c>
      <c r="C5239" s="15" t="s">
        <v>850</v>
      </c>
      <c r="D5239" s="15" t="s">
        <v>6</v>
      </c>
      <c r="E5239" t="e">
        <v>#N/A</v>
      </c>
    </row>
    <row r="5240" spans="1:5" x14ac:dyDescent="0.35">
      <c r="A5240" s="14">
        <v>20568703694</v>
      </c>
      <c r="B5240" s="15" t="s">
        <v>4322</v>
      </c>
      <c r="C5240" s="15" t="s">
        <v>850</v>
      </c>
      <c r="D5240" s="15" t="s">
        <v>6</v>
      </c>
      <c r="E5240" t="e">
        <v>#N/A</v>
      </c>
    </row>
    <row r="5241" spans="1:5" x14ac:dyDescent="0.35">
      <c r="A5241" s="14">
        <v>20568708572</v>
      </c>
      <c r="B5241" s="15" t="s">
        <v>4321</v>
      </c>
      <c r="C5241" s="15" t="s">
        <v>850</v>
      </c>
      <c r="D5241" s="15" t="s">
        <v>6</v>
      </c>
      <c r="E5241" t="e">
        <v>#N/A</v>
      </c>
    </row>
    <row r="5242" spans="1:5" x14ac:dyDescent="0.35">
      <c r="A5242" s="14">
        <v>20568714548</v>
      </c>
      <c r="B5242" s="15" t="s">
        <v>4320</v>
      </c>
      <c r="C5242" s="15" t="s">
        <v>850</v>
      </c>
      <c r="D5242" s="15" t="s">
        <v>6</v>
      </c>
      <c r="E5242" t="e">
        <v>#N/A</v>
      </c>
    </row>
    <row r="5243" spans="1:5" x14ac:dyDescent="0.35">
      <c r="A5243" s="14">
        <v>20568728506</v>
      </c>
      <c r="B5243" s="15" t="s">
        <v>4319</v>
      </c>
      <c r="C5243" s="15" t="s">
        <v>850</v>
      </c>
      <c r="D5243" s="15" t="s">
        <v>6</v>
      </c>
      <c r="E5243" t="e">
        <v>#N/A</v>
      </c>
    </row>
    <row r="5244" spans="1:5" x14ac:dyDescent="0.35">
      <c r="A5244" s="14">
        <v>20568746318</v>
      </c>
      <c r="B5244" s="15" t="s">
        <v>4318</v>
      </c>
      <c r="C5244" s="15" t="s">
        <v>850</v>
      </c>
      <c r="D5244" s="15" t="s">
        <v>6</v>
      </c>
      <c r="E5244" t="e">
        <v>#N/A</v>
      </c>
    </row>
    <row r="5245" spans="1:5" x14ac:dyDescent="0.35">
      <c r="A5245" s="14">
        <v>20568763085</v>
      </c>
      <c r="B5245" s="15" t="s">
        <v>4317</v>
      </c>
      <c r="C5245" s="15" t="s">
        <v>850</v>
      </c>
      <c r="D5245" s="15" t="s">
        <v>6</v>
      </c>
      <c r="E5245" t="e">
        <v>#N/A</v>
      </c>
    </row>
    <row r="5246" spans="1:5" x14ac:dyDescent="0.35">
      <c r="A5246" s="14">
        <v>20568781652</v>
      </c>
      <c r="B5246" s="15" t="s">
        <v>4316</v>
      </c>
      <c r="C5246" s="15" t="s">
        <v>850</v>
      </c>
      <c r="D5246" s="15" t="s">
        <v>6</v>
      </c>
      <c r="E5246" t="e">
        <v>#N/A</v>
      </c>
    </row>
    <row r="5247" spans="1:5" x14ac:dyDescent="0.35">
      <c r="A5247" s="14">
        <v>20568785216</v>
      </c>
      <c r="B5247" s="15" t="s">
        <v>4315</v>
      </c>
      <c r="C5247" s="15" t="s">
        <v>850</v>
      </c>
      <c r="D5247" s="15" t="s">
        <v>6</v>
      </c>
      <c r="E5247" t="e">
        <v>#N/A</v>
      </c>
    </row>
    <row r="5248" spans="1:5" x14ac:dyDescent="0.35">
      <c r="A5248" s="14">
        <v>20568792425</v>
      </c>
      <c r="B5248" s="15" t="s">
        <v>4314</v>
      </c>
      <c r="C5248" s="15" t="s">
        <v>850</v>
      </c>
      <c r="D5248" s="15" t="s">
        <v>6</v>
      </c>
      <c r="E5248" t="e">
        <v>#N/A</v>
      </c>
    </row>
    <row r="5249" spans="1:5" x14ac:dyDescent="0.35">
      <c r="A5249" s="14">
        <v>20568800894</v>
      </c>
      <c r="B5249" s="15" t="s">
        <v>4313</v>
      </c>
      <c r="C5249" s="15" t="s">
        <v>850</v>
      </c>
      <c r="D5249" s="15" t="s">
        <v>6</v>
      </c>
      <c r="E5249" t="e">
        <v>#N/A</v>
      </c>
    </row>
    <row r="5250" spans="1:5" x14ac:dyDescent="0.35">
      <c r="A5250" s="14">
        <v>20568836813</v>
      </c>
      <c r="B5250" s="15" t="s">
        <v>4312</v>
      </c>
      <c r="C5250" s="15" t="s">
        <v>850</v>
      </c>
      <c r="D5250" s="15" t="s">
        <v>6</v>
      </c>
      <c r="E5250" t="e">
        <v>#N/A</v>
      </c>
    </row>
    <row r="5251" spans="1:5" x14ac:dyDescent="0.35">
      <c r="A5251" s="14">
        <v>20568847858</v>
      </c>
      <c r="B5251" s="15" t="s">
        <v>987</v>
      </c>
      <c r="C5251" s="15" t="s">
        <v>850</v>
      </c>
      <c r="D5251" s="15" t="s">
        <v>6</v>
      </c>
      <c r="E5251" t="e">
        <v>#N/A</v>
      </c>
    </row>
    <row r="5252" spans="1:5" x14ac:dyDescent="0.35">
      <c r="A5252" s="14">
        <v>20568866216</v>
      </c>
      <c r="B5252" s="15" t="s">
        <v>4311</v>
      </c>
      <c r="C5252" s="15" t="s">
        <v>850</v>
      </c>
      <c r="D5252" s="15" t="s">
        <v>6</v>
      </c>
      <c r="E5252" t="e">
        <v>#N/A</v>
      </c>
    </row>
    <row r="5253" spans="1:5" x14ac:dyDescent="0.35">
      <c r="A5253" s="14">
        <v>20568875398</v>
      </c>
      <c r="B5253" s="15" t="s">
        <v>4310</v>
      </c>
      <c r="C5253" s="15" t="s">
        <v>850</v>
      </c>
      <c r="D5253" s="15" t="s">
        <v>6</v>
      </c>
      <c r="E5253" t="e">
        <v>#N/A</v>
      </c>
    </row>
    <row r="5254" spans="1:5" x14ac:dyDescent="0.35">
      <c r="A5254" s="14">
        <v>20568890516</v>
      </c>
      <c r="B5254" s="15" t="s">
        <v>4309</v>
      </c>
      <c r="C5254" s="15" t="s">
        <v>850</v>
      </c>
      <c r="D5254" s="15" t="s">
        <v>6</v>
      </c>
      <c r="E5254" t="e">
        <v>#N/A</v>
      </c>
    </row>
    <row r="5255" spans="1:5" x14ac:dyDescent="0.35">
      <c r="A5255" s="14">
        <v>20568915446</v>
      </c>
      <c r="B5255" s="15" t="s">
        <v>4308</v>
      </c>
      <c r="C5255" s="15" t="s">
        <v>850</v>
      </c>
      <c r="D5255" s="15" t="s">
        <v>6</v>
      </c>
      <c r="E5255" t="e">
        <v>#N/A</v>
      </c>
    </row>
    <row r="5256" spans="1:5" x14ac:dyDescent="0.35">
      <c r="A5256" s="14">
        <v>20568942176</v>
      </c>
      <c r="B5256" s="15" t="s">
        <v>4307</v>
      </c>
      <c r="C5256" s="15" t="s">
        <v>850</v>
      </c>
      <c r="D5256" s="15" t="s">
        <v>6</v>
      </c>
      <c r="E5256" t="e">
        <v>#N/A</v>
      </c>
    </row>
    <row r="5257" spans="1:5" x14ac:dyDescent="0.35">
      <c r="A5257" s="14">
        <v>20568948883</v>
      </c>
      <c r="B5257" s="15" t="s">
        <v>4306</v>
      </c>
      <c r="C5257" s="15" t="s">
        <v>850</v>
      </c>
      <c r="D5257" s="15" t="s">
        <v>6</v>
      </c>
      <c r="E5257" t="e">
        <v>#N/A</v>
      </c>
    </row>
    <row r="5258" spans="1:5" x14ac:dyDescent="0.35">
      <c r="A5258" s="14">
        <v>20568952996</v>
      </c>
      <c r="B5258" s="15" t="s">
        <v>4305</v>
      </c>
      <c r="C5258" s="15" t="s">
        <v>850</v>
      </c>
      <c r="D5258" s="15" t="s">
        <v>6</v>
      </c>
      <c r="E5258" t="e">
        <v>#N/A</v>
      </c>
    </row>
    <row r="5259" spans="1:5" x14ac:dyDescent="0.35">
      <c r="A5259" s="14">
        <v>20568966431</v>
      </c>
      <c r="B5259" s="15" t="s">
        <v>4304</v>
      </c>
      <c r="C5259" s="15" t="s">
        <v>850</v>
      </c>
      <c r="D5259" s="15" t="s">
        <v>6</v>
      </c>
      <c r="E5259" t="e">
        <v>#N/A</v>
      </c>
    </row>
    <row r="5260" spans="1:5" x14ac:dyDescent="0.35">
      <c r="A5260" s="14">
        <v>20568971788</v>
      </c>
      <c r="B5260" s="15" t="s">
        <v>4303</v>
      </c>
      <c r="C5260" s="15" t="s">
        <v>850</v>
      </c>
      <c r="D5260" s="15" t="s">
        <v>6</v>
      </c>
      <c r="E5260" t="e">
        <v>#N/A</v>
      </c>
    </row>
    <row r="5261" spans="1:5" x14ac:dyDescent="0.35">
      <c r="A5261" s="14">
        <v>20568972083</v>
      </c>
      <c r="B5261" s="15" t="s">
        <v>4302</v>
      </c>
      <c r="C5261" s="15" t="s">
        <v>850</v>
      </c>
      <c r="D5261" s="15" t="s">
        <v>6</v>
      </c>
      <c r="E5261" t="e">
        <v>#N/A</v>
      </c>
    </row>
    <row r="5262" spans="1:5" x14ac:dyDescent="0.35">
      <c r="A5262" s="14">
        <v>20568981236</v>
      </c>
      <c r="B5262" s="15" t="s">
        <v>4301</v>
      </c>
      <c r="C5262" s="15" t="s">
        <v>850</v>
      </c>
      <c r="D5262" s="15" t="s">
        <v>6</v>
      </c>
      <c r="E5262" t="e">
        <v>#N/A</v>
      </c>
    </row>
    <row r="5263" spans="1:5" x14ac:dyDescent="0.35">
      <c r="A5263" s="14">
        <v>20568983018</v>
      </c>
      <c r="B5263" s="15" t="s">
        <v>4300</v>
      </c>
      <c r="C5263" s="15" t="s">
        <v>850</v>
      </c>
      <c r="D5263" s="15" t="s">
        <v>6</v>
      </c>
      <c r="E5263" t="e">
        <v>#N/A</v>
      </c>
    </row>
    <row r="5264" spans="1:5" x14ac:dyDescent="0.35">
      <c r="A5264" s="14">
        <v>20568989130</v>
      </c>
      <c r="B5264" s="15" t="s">
        <v>4299</v>
      </c>
      <c r="C5264" s="15" t="s">
        <v>850</v>
      </c>
      <c r="D5264" s="15" t="s">
        <v>6</v>
      </c>
      <c r="E5264" t="e">
        <v>#N/A</v>
      </c>
    </row>
    <row r="5265" spans="1:5" x14ac:dyDescent="0.35">
      <c r="A5265" s="14">
        <v>20569002177</v>
      </c>
      <c r="B5265" s="15" t="s">
        <v>4298</v>
      </c>
      <c r="C5265" s="15" t="s">
        <v>850</v>
      </c>
      <c r="D5265" s="15" t="s">
        <v>6</v>
      </c>
      <c r="E5265" t="e">
        <v>#N/A</v>
      </c>
    </row>
    <row r="5266" spans="1:5" x14ac:dyDescent="0.35">
      <c r="A5266" s="14">
        <v>20569005605</v>
      </c>
      <c r="B5266" s="15" t="s">
        <v>4297</v>
      </c>
      <c r="C5266" s="15" t="s">
        <v>850</v>
      </c>
      <c r="D5266" s="15" t="s">
        <v>6</v>
      </c>
      <c r="E5266" t="e">
        <v>#N/A</v>
      </c>
    </row>
    <row r="5267" spans="1:5" x14ac:dyDescent="0.35">
      <c r="A5267" s="14">
        <v>20569011915</v>
      </c>
      <c r="B5267" s="15" t="s">
        <v>4296</v>
      </c>
      <c r="C5267" s="15" t="s">
        <v>850</v>
      </c>
      <c r="D5267" s="15" t="s">
        <v>6</v>
      </c>
      <c r="E5267" t="e">
        <v>#N/A</v>
      </c>
    </row>
    <row r="5268" spans="1:5" x14ac:dyDescent="0.35">
      <c r="A5268" s="14">
        <v>20569014183</v>
      </c>
      <c r="B5268" s="15" t="s">
        <v>4295</v>
      </c>
      <c r="C5268" s="15" t="s">
        <v>850</v>
      </c>
      <c r="D5268" s="15" t="s">
        <v>6</v>
      </c>
      <c r="E5268" t="e">
        <v>#N/A</v>
      </c>
    </row>
    <row r="5269" spans="1:5" x14ac:dyDescent="0.35">
      <c r="A5269" s="14">
        <v>20569014264</v>
      </c>
      <c r="B5269" s="15" t="s">
        <v>4293</v>
      </c>
      <c r="C5269" s="15" t="s">
        <v>850</v>
      </c>
      <c r="D5269" s="15" t="s">
        <v>6</v>
      </c>
      <c r="E5269" t="e">
        <v>#N/A</v>
      </c>
    </row>
    <row r="5270" spans="1:5" x14ac:dyDescent="0.35">
      <c r="A5270" s="14">
        <v>20569017107</v>
      </c>
      <c r="B5270" s="15" t="s">
        <v>4292</v>
      </c>
      <c r="C5270" s="15" t="s">
        <v>850</v>
      </c>
      <c r="D5270" s="15" t="s">
        <v>6</v>
      </c>
      <c r="E5270" t="e">
        <v>#N/A</v>
      </c>
    </row>
    <row r="5271" spans="1:5" x14ac:dyDescent="0.35">
      <c r="A5271" s="14">
        <v>20569019142</v>
      </c>
      <c r="B5271" s="15" t="s">
        <v>4291</v>
      </c>
      <c r="C5271" s="15" t="s">
        <v>850</v>
      </c>
      <c r="D5271" s="15" t="s">
        <v>6</v>
      </c>
      <c r="E5271" t="e">
        <v>#N/A</v>
      </c>
    </row>
    <row r="5272" spans="1:5" x14ac:dyDescent="0.35">
      <c r="A5272" s="14">
        <v>20569021040</v>
      </c>
      <c r="B5272" s="15" t="s">
        <v>4290</v>
      </c>
      <c r="C5272" s="15" t="s">
        <v>850</v>
      </c>
      <c r="D5272" s="15" t="s">
        <v>6</v>
      </c>
      <c r="E5272" t="e">
        <v>#N/A</v>
      </c>
    </row>
    <row r="5273" spans="1:5" x14ac:dyDescent="0.35">
      <c r="A5273" s="14">
        <v>20569024146</v>
      </c>
      <c r="B5273" s="15" t="s">
        <v>4289</v>
      </c>
      <c r="C5273" s="15" t="s">
        <v>850</v>
      </c>
      <c r="D5273" s="15" t="s">
        <v>6</v>
      </c>
      <c r="E5273" t="e">
        <v>#N/A</v>
      </c>
    </row>
    <row r="5274" spans="1:5" x14ac:dyDescent="0.35">
      <c r="A5274" s="14">
        <v>20569029377</v>
      </c>
      <c r="B5274" s="15" t="s">
        <v>986</v>
      </c>
      <c r="C5274" s="15" t="s">
        <v>850</v>
      </c>
      <c r="D5274" s="15" t="s">
        <v>6</v>
      </c>
      <c r="E5274" t="e">
        <v>#N/A</v>
      </c>
    </row>
    <row r="5275" spans="1:5" x14ac:dyDescent="0.35">
      <c r="A5275" s="14">
        <v>20569034702</v>
      </c>
      <c r="B5275" s="15" t="s">
        <v>4288</v>
      </c>
      <c r="C5275" s="15" t="s">
        <v>850</v>
      </c>
      <c r="D5275" s="15" t="s">
        <v>6</v>
      </c>
      <c r="E5275" t="e">
        <v>#N/A</v>
      </c>
    </row>
    <row r="5276" spans="1:5" x14ac:dyDescent="0.35">
      <c r="A5276" s="14">
        <v>20569035776</v>
      </c>
      <c r="B5276" s="15" t="s">
        <v>4287</v>
      </c>
      <c r="C5276" s="15" t="s">
        <v>850</v>
      </c>
      <c r="D5276" s="15" t="s">
        <v>6</v>
      </c>
      <c r="E5276" t="e">
        <v>#N/A</v>
      </c>
    </row>
    <row r="5277" spans="1:5" x14ac:dyDescent="0.35">
      <c r="A5277" s="14">
        <v>20569049131</v>
      </c>
      <c r="B5277" s="15" t="s">
        <v>985</v>
      </c>
      <c r="C5277" s="15" t="s">
        <v>850</v>
      </c>
      <c r="D5277" s="15" t="s">
        <v>6</v>
      </c>
      <c r="E5277" t="e">
        <v>#N/A</v>
      </c>
    </row>
    <row r="5278" spans="1:5" x14ac:dyDescent="0.35">
      <c r="A5278" s="33">
        <v>20569050147</v>
      </c>
      <c r="B5278" s="35" t="s">
        <v>6258</v>
      </c>
      <c r="C5278" s="15" t="s">
        <v>850</v>
      </c>
      <c r="D5278" s="35" t="s">
        <v>6</v>
      </c>
      <c r="E5278" t="e">
        <v>#N/A</v>
      </c>
    </row>
    <row r="5279" spans="1:5" x14ac:dyDescent="0.35">
      <c r="A5279" s="14">
        <v>20569050732</v>
      </c>
      <c r="B5279" s="15" t="s">
        <v>4286</v>
      </c>
      <c r="C5279" s="15" t="s">
        <v>850</v>
      </c>
      <c r="D5279" s="15" t="s">
        <v>6</v>
      </c>
      <c r="E5279" t="e">
        <v>#N/A</v>
      </c>
    </row>
    <row r="5280" spans="1:5" x14ac:dyDescent="0.35">
      <c r="A5280" s="14">
        <v>20569051461</v>
      </c>
      <c r="B5280" s="15" t="s">
        <v>4285</v>
      </c>
      <c r="C5280" s="15" t="s">
        <v>850</v>
      </c>
      <c r="D5280" s="15" t="s">
        <v>6</v>
      </c>
      <c r="E5280" t="e">
        <v>#N/A</v>
      </c>
    </row>
    <row r="5281" spans="1:5" x14ac:dyDescent="0.35">
      <c r="A5281" s="14">
        <v>20569056005</v>
      </c>
      <c r="B5281" s="15" t="s">
        <v>4284</v>
      </c>
      <c r="C5281" s="15" t="s">
        <v>850</v>
      </c>
      <c r="D5281" s="15" t="s">
        <v>6</v>
      </c>
      <c r="E5281" t="e">
        <v>#N/A</v>
      </c>
    </row>
    <row r="5282" spans="1:5" x14ac:dyDescent="0.35">
      <c r="A5282" s="14">
        <v>20569063800</v>
      </c>
      <c r="B5282" s="15" t="s">
        <v>4282</v>
      </c>
      <c r="C5282" s="15" t="s">
        <v>850</v>
      </c>
      <c r="D5282" s="15" t="s">
        <v>6</v>
      </c>
      <c r="E5282" t="e">
        <v>#N/A</v>
      </c>
    </row>
    <row r="5283" spans="1:5" x14ac:dyDescent="0.35">
      <c r="A5283" s="14">
        <v>20569063982</v>
      </c>
      <c r="B5283" s="15" t="s">
        <v>4281</v>
      </c>
      <c r="C5283" s="15" t="s">
        <v>850</v>
      </c>
      <c r="D5283" s="15" t="s">
        <v>6</v>
      </c>
      <c r="E5283" t="e">
        <v>#N/A</v>
      </c>
    </row>
    <row r="5284" spans="1:5" x14ac:dyDescent="0.35">
      <c r="A5284" s="14">
        <v>20569064105</v>
      </c>
      <c r="B5284" s="15" t="s">
        <v>4071</v>
      </c>
      <c r="C5284" s="15" t="s">
        <v>850</v>
      </c>
      <c r="D5284" s="15" t="s">
        <v>6</v>
      </c>
      <c r="E5284" t="e">
        <v>#N/A</v>
      </c>
    </row>
    <row r="5285" spans="1:5" x14ac:dyDescent="0.35">
      <c r="A5285" s="14">
        <v>20569065331</v>
      </c>
      <c r="B5285" s="15" t="s">
        <v>4280</v>
      </c>
      <c r="C5285" s="15" t="s">
        <v>850</v>
      </c>
      <c r="D5285" s="15" t="s">
        <v>6</v>
      </c>
      <c r="E5285" t="e">
        <v>#N/A</v>
      </c>
    </row>
    <row r="5286" spans="1:5" x14ac:dyDescent="0.35">
      <c r="A5286" s="14">
        <v>20569066574</v>
      </c>
      <c r="B5286" s="15" t="s">
        <v>4279</v>
      </c>
      <c r="C5286" s="15" t="s">
        <v>850</v>
      </c>
      <c r="D5286" s="15" t="s">
        <v>6</v>
      </c>
      <c r="E5286" t="e">
        <v>#N/A</v>
      </c>
    </row>
    <row r="5287" spans="1:5" x14ac:dyDescent="0.35">
      <c r="A5287" s="14">
        <v>20569066817</v>
      </c>
      <c r="B5287" s="15" t="s">
        <v>4278</v>
      </c>
      <c r="C5287" s="15" t="s">
        <v>850</v>
      </c>
      <c r="D5287" s="15" t="s">
        <v>6</v>
      </c>
      <c r="E5287" t="e">
        <v>#N/A</v>
      </c>
    </row>
    <row r="5288" spans="1:5" x14ac:dyDescent="0.35">
      <c r="A5288" s="14">
        <v>20569067031</v>
      </c>
      <c r="B5288" s="15" t="s">
        <v>4277</v>
      </c>
      <c r="C5288" s="15" t="s">
        <v>850</v>
      </c>
      <c r="D5288" s="15" t="s">
        <v>6</v>
      </c>
      <c r="E5288" t="e">
        <v>#N/A</v>
      </c>
    </row>
    <row r="5289" spans="1:5" x14ac:dyDescent="0.35">
      <c r="A5289" s="14">
        <v>20569074321</v>
      </c>
      <c r="B5289" s="15" t="s">
        <v>4276</v>
      </c>
      <c r="C5289" s="15" t="s">
        <v>850</v>
      </c>
      <c r="D5289" s="15" t="s">
        <v>6</v>
      </c>
      <c r="E5289" t="e">
        <v>#N/A</v>
      </c>
    </row>
    <row r="5290" spans="1:5" x14ac:dyDescent="0.35">
      <c r="A5290" s="14">
        <v>20569077771</v>
      </c>
      <c r="B5290" s="15" t="s">
        <v>4275</v>
      </c>
      <c r="C5290" s="15" t="s">
        <v>850</v>
      </c>
      <c r="D5290" s="15" t="s">
        <v>6</v>
      </c>
      <c r="E5290" t="e">
        <v>#N/A</v>
      </c>
    </row>
    <row r="5291" spans="1:5" x14ac:dyDescent="0.35">
      <c r="A5291" s="14">
        <v>20569088039</v>
      </c>
      <c r="B5291" s="15" t="s">
        <v>4274</v>
      </c>
      <c r="C5291" s="15" t="s">
        <v>850</v>
      </c>
      <c r="D5291" s="15" t="s">
        <v>6</v>
      </c>
      <c r="E5291" t="e">
        <v>#N/A</v>
      </c>
    </row>
    <row r="5292" spans="1:5" x14ac:dyDescent="0.35">
      <c r="A5292" s="14">
        <v>20569089191</v>
      </c>
      <c r="B5292" s="15" t="s">
        <v>4273</v>
      </c>
      <c r="C5292" s="15" t="s">
        <v>850</v>
      </c>
      <c r="D5292" s="15" t="s">
        <v>6</v>
      </c>
      <c r="E5292" t="e">
        <v>#N/A</v>
      </c>
    </row>
    <row r="5293" spans="1:5" x14ac:dyDescent="0.35">
      <c r="A5293" s="14">
        <v>20569089272</v>
      </c>
      <c r="B5293" s="15" t="s">
        <v>4272</v>
      </c>
      <c r="C5293" s="15" t="s">
        <v>850</v>
      </c>
      <c r="D5293" s="15" t="s">
        <v>6</v>
      </c>
      <c r="E5293" t="e">
        <v>#N/A</v>
      </c>
    </row>
    <row r="5294" spans="1:5" x14ac:dyDescent="0.35">
      <c r="A5294" s="33">
        <v>20569089353</v>
      </c>
      <c r="B5294" s="35" t="s">
        <v>6259</v>
      </c>
      <c r="C5294" s="15" t="s">
        <v>850</v>
      </c>
      <c r="D5294" s="35" t="s">
        <v>6</v>
      </c>
      <c r="E5294" t="e">
        <v>#N/A</v>
      </c>
    </row>
    <row r="5295" spans="1:5" x14ac:dyDescent="0.35">
      <c r="A5295" s="14">
        <v>20569089868</v>
      </c>
      <c r="B5295" s="15" t="s">
        <v>4271</v>
      </c>
      <c r="C5295" s="15" t="s">
        <v>850</v>
      </c>
      <c r="D5295" s="15" t="s">
        <v>6</v>
      </c>
      <c r="E5295" t="e">
        <v>#N/A</v>
      </c>
    </row>
    <row r="5296" spans="1:5" x14ac:dyDescent="0.35">
      <c r="A5296" s="14">
        <v>20569095671</v>
      </c>
      <c r="B5296" s="15" t="s">
        <v>4270</v>
      </c>
      <c r="C5296" s="15" t="s">
        <v>850</v>
      </c>
      <c r="D5296" s="15" t="s">
        <v>6</v>
      </c>
      <c r="E5296" t="e">
        <v>#N/A</v>
      </c>
    </row>
    <row r="5297" spans="1:5" x14ac:dyDescent="0.35">
      <c r="A5297" s="14">
        <v>20569096562</v>
      </c>
      <c r="B5297" s="15" t="s">
        <v>4268</v>
      </c>
      <c r="C5297" s="15" t="s">
        <v>850</v>
      </c>
      <c r="D5297" s="15" t="s">
        <v>6</v>
      </c>
      <c r="E5297" t="e">
        <v>#N/A</v>
      </c>
    </row>
    <row r="5298" spans="1:5" x14ac:dyDescent="0.35">
      <c r="A5298" s="14">
        <v>20569096996</v>
      </c>
      <c r="B5298" s="15" t="s">
        <v>4267</v>
      </c>
      <c r="C5298" s="15" t="s">
        <v>850</v>
      </c>
      <c r="D5298" s="15" t="s">
        <v>6</v>
      </c>
      <c r="E5298" t="e">
        <v>#N/A</v>
      </c>
    </row>
    <row r="5299" spans="1:5" x14ac:dyDescent="0.35">
      <c r="A5299" s="14">
        <v>20569097704</v>
      </c>
      <c r="B5299" s="15" t="s">
        <v>4266</v>
      </c>
      <c r="C5299" s="15" t="s">
        <v>850</v>
      </c>
      <c r="D5299" s="15" t="s">
        <v>6</v>
      </c>
      <c r="E5299" t="e">
        <v>#N/A</v>
      </c>
    </row>
    <row r="5300" spans="1:5" x14ac:dyDescent="0.35">
      <c r="A5300" s="14">
        <v>20569166951</v>
      </c>
      <c r="B5300" s="15" t="s">
        <v>984</v>
      </c>
      <c r="C5300" s="15" t="s">
        <v>850</v>
      </c>
      <c r="D5300" s="15" t="s">
        <v>101</v>
      </c>
      <c r="E5300" t="e">
        <v>#N/A</v>
      </c>
    </row>
    <row r="5301" spans="1:5" x14ac:dyDescent="0.35">
      <c r="A5301" s="14">
        <v>20569238537</v>
      </c>
      <c r="B5301" s="15" t="s">
        <v>983</v>
      </c>
      <c r="C5301" s="15" t="s">
        <v>850</v>
      </c>
      <c r="D5301" s="15" t="s">
        <v>101</v>
      </c>
      <c r="E5301" t="e">
        <v>#N/A</v>
      </c>
    </row>
    <row r="5302" spans="1:5" x14ac:dyDescent="0.35">
      <c r="A5302" s="14">
        <v>20570502761</v>
      </c>
      <c r="B5302" s="15" t="s">
        <v>4265</v>
      </c>
      <c r="C5302" s="15" t="s">
        <v>850</v>
      </c>
      <c r="D5302" s="15" t="s">
        <v>101</v>
      </c>
      <c r="E5302" t="e">
        <v>#N/A</v>
      </c>
    </row>
    <row r="5303" spans="1:5" x14ac:dyDescent="0.35">
      <c r="A5303" s="14">
        <v>20570505948</v>
      </c>
      <c r="B5303" s="15" t="s">
        <v>4264</v>
      </c>
      <c r="C5303" s="15" t="s">
        <v>850</v>
      </c>
      <c r="D5303" s="15" t="s">
        <v>101</v>
      </c>
      <c r="E5303" t="e">
        <v>#N/A</v>
      </c>
    </row>
    <row r="5304" spans="1:5" x14ac:dyDescent="0.35">
      <c r="A5304" s="14">
        <v>20570520157</v>
      </c>
      <c r="B5304" s="15" t="s">
        <v>4263</v>
      </c>
      <c r="C5304" s="15" t="s">
        <v>850</v>
      </c>
      <c r="D5304" s="15" t="s">
        <v>101</v>
      </c>
      <c r="E5304" t="e">
        <v>#N/A</v>
      </c>
    </row>
    <row r="5305" spans="1:5" x14ac:dyDescent="0.35">
      <c r="A5305" s="14">
        <v>20570530977</v>
      </c>
      <c r="B5305" s="15" t="s">
        <v>4262</v>
      </c>
      <c r="C5305" s="15" t="s">
        <v>850</v>
      </c>
      <c r="D5305" s="15" t="s">
        <v>101</v>
      </c>
      <c r="E5305" t="e">
        <v>#N/A</v>
      </c>
    </row>
    <row r="5306" spans="1:5" x14ac:dyDescent="0.35">
      <c r="A5306" s="14">
        <v>20570539338</v>
      </c>
      <c r="B5306" s="15" t="s">
        <v>4261</v>
      </c>
      <c r="C5306" s="15" t="s">
        <v>850</v>
      </c>
      <c r="D5306" s="15" t="s">
        <v>101</v>
      </c>
      <c r="E5306" t="e">
        <v>#N/A</v>
      </c>
    </row>
    <row r="5307" spans="1:5" x14ac:dyDescent="0.35">
      <c r="A5307" s="14">
        <v>20570539419</v>
      </c>
      <c r="B5307" s="15" t="s">
        <v>4260</v>
      </c>
      <c r="C5307" s="15" t="s">
        <v>850</v>
      </c>
      <c r="D5307" s="15" t="s">
        <v>101</v>
      </c>
      <c r="E5307" t="e">
        <v>#N/A</v>
      </c>
    </row>
    <row r="5308" spans="1:5" x14ac:dyDescent="0.35">
      <c r="A5308" s="14">
        <v>20570539508</v>
      </c>
      <c r="B5308" s="15" t="s">
        <v>4259</v>
      </c>
      <c r="C5308" s="15" t="s">
        <v>850</v>
      </c>
      <c r="D5308" s="15" t="s">
        <v>101</v>
      </c>
      <c r="E5308" t="e">
        <v>#N/A</v>
      </c>
    </row>
    <row r="5309" spans="1:5" x14ac:dyDescent="0.35">
      <c r="A5309" s="14">
        <v>20570542631</v>
      </c>
      <c r="B5309" s="15" t="s">
        <v>4258</v>
      </c>
      <c r="C5309" s="15" t="s">
        <v>850</v>
      </c>
      <c r="D5309" s="15" t="s">
        <v>101</v>
      </c>
      <c r="E5309" t="e">
        <v>#N/A</v>
      </c>
    </row>
    <row r="5310" spans="1:5" x14ac:dyDescent="0.35">
      <c r="A5310" s="14">
        <v>20570545494</v>
      </c>
      <c r="B5310" s="15" t="s">
        <v>4257</v>
      </c>
      <c r="C5310" s="15" t="s">
        <v>850</v>
      </c>
      <c r="D5310" s="15" t="s">
        <v>101</v>
      </c>
      <c r="E5310" t="e">
        <v>#N/A</v>
      </c>
    </row>
    <row r="5311" spans="1:5" x14ac:dyDescent="0.35">
      <c r="A5311" s="14">
        <v>20570546547</v>
      </c>
      <c r="B5311" s="15" t="s">
        <v>4256</v>
      </c>
      <c r="C5311" s="15" t="s">
        <v>850</v>
      </c>
      <c r="D5311" s="15" t="s">
        <v>101</v>
      </c>
      <c r="E5311" t="e">
        <v>#N/A</v>
      </c>
    </row>
    <row r="5312" spans="1:5" x14ac:dyDescent="0.35">
      <c r="A5312" s="14">
        <v>20570557409</v>
      </c>
      <c r="B5312" s="15" t="s">
        <v>4254</v>
      </c>
      <c r="C5312" s="15" t="s">
        <v>850</v>
      </c>
      <c r="D5312" s="15" t="s">
        <v>101</v>
      </c>
      <c r="E5312" t="e">
        <v>#N/A</v>
      </c>
    </row>
    <row r="5313" spans="1:5" x14ac:dyDescent="0.35">
      <c r="A5313" s="14">
        <v>20570557581</v>
      </c>
      <c r="B5313" s="15" t="s">
        <v>4253</v>
      </c>
      <c r="C5313" s="15" t="s">
        <v>850</v>
      </c>
      <c r="D5313" s="15" t="s">
        <v>101</v>
      </c>
      <c r="E5313" t="e">
        <v>#N/A</v>
      </c>
    </row>
    <row r="5314" spans="1:5" x14ac:dyDescent="0.35">
      <c r="A5314" s="14">
        <v>20570562313</v>
      </c>
      <c r="B5314" s="15" t="s">
        <v>4252</v>
      </c>
      <c r="C5314" s="15" t="s">
        <v>850</v>
      </c>
      <c r="D5314" s="15" t="s">
        <v>101</v>
      </c>
      <c r="E5314" t="e">
        <v>#N/A</v>
      </c>
    </row>
    <row r="5315" spans="1:5" x14ac:dyDescent="0.35">
      <c r="A5315" s="14">
        <v>20570564367</v>
      </c>
      <c r="B5315" s="15" t="s">
        <v>4251</v>
      </c>
      <c r="C5315" s="15" t="s">
        <v>850</v>
      </c>
      <c r="D5315" s="15" t="s">
        <v>101</v>
      </c>
      <c r="E5315" t="e">
        <v>#N/A</v>
      </c>
    </row>
    <row r="5316" spans="1:5" x14ac:dyDescent="0.35">
      <c r="A5316" s="14">
        <v>20570571908</v>
      </c>
      <c r="B5316" s="15" t="s">
        <v>4250</v>
      </c>
      <c r="C5316" s="15" t="s">
        <v>850</v>
      </c>
      <c r="D5316" s="15" t="s">
        <v>101</v>
      </c>
      <c r="E5316" t="e">
        <v>#N/A</v>
      </c>
    </row>
    <row r="5317" spans="1:5" x14ac:dyDescent="0.35">
      <c r="A5317" s="14">
        <v>20570580214</v>
      </c>
      <c r="B5317" s="15" t="s">
        <v>4249</v>
      </c>
      <c r="C5317" s="15" t="s">
        <v>850</v>
      </c>
      <c r="D5317" s="15" t="s">
        <v>101</v>
      </c>
      <c r="E5317" t="e">
        <v>#N/A</v>
      </c>
    </row>
    <row r="5318" spans="1:5" x14ac:dyDescent="0.35">
      <c r="A5318" s="14">
        <v>20570580303</v>
      </c>
      <c r="B5318" s="15" t="s">
        <v>4248</v>
      </c>
      <c r="C5318" s="15" t="s">
        <v>850</v>
      </c>
      <c r="D5318" s="15" t="s">
        <v>101</v>
      </c>
      <c r="E5318" t="e">
        <v>#N/A</v>
      </c>
    </row>
    <row r="5319" spans="1:5" x14ac:dyDescent="0.35">
      <c r="A5319" s="14">
        <v>20570580486</v>
      </c>
      <c r="B5319" s="15" t="s">
        <v>4247</v>
      </c>
      <c r="C5319" s="15" t="s">
        <v>850</v>
      </c>
      <c r="D5319" s="15" t="s">
        <v>101</v>
      </c>
      <c r="E5319" t="e">
        <v>#N/A</v>
      </c>
    </row>
    <row r="5320" spans="1:5" x14ac:dyDescent="0.35">
      <c r="A5320" s="14">
        <v>20570583311</v>
      </c>
      <c r="B5320" s="15" t="s">
        <v>4246</v>
      </c>
      <c r="C5320" s="15" t="s">
        <v>850</v>
      </c>
      <c r="D5320" s="15" t="s">
        <v>101</v>
      </c>
      <c r="E5320" t="e">
        <v>#N/A</v>
      </c>
    </row>
    <row r="5321" spans="1:5" x14ac:dyDescent="0.35">
      <c r="A5321" s="14">
        <v>20570585445</v>
      </c>
      <c r="B5321" s="15" t="s">
        <v>4245</v>
      </c>
      <c r="C5321" s="15" t="s">
        <v>850</v>
      </c>
      <c r="D5321" s="15" t="s">
        <v>101</v>
      </c>
      <c r="E5321" t="e">
        <v>#N/A</v>
      </c>
    </row>
    <row r="5322" spans="1:5" x14ac:dyDescent="0.35">
      <c r="A5322" s="14">
        <v>20570589602</v>
      </c>
      <c r="B5322" s="15" t="s">
        <v>4244</v>
      </c>
      <c r="C5322" s="15" t="s">
        <v>850</v>
      </c>
      <c r="D5322" s="15" t="s">
        <v>101</v>
      </c>
      <c r="E5322" t="e">
        <v>#N/A</v>
      </c>
    </row>
    <row r="5323" spans="1:5" x14ac:dyDescent="0.35">
      <c r="A5323" s="14">
        <v>20570589866</v>
      </c>
      <c r="B5323" s="15" t="s">
        <v>4243</v>
      </c>
      <c r="C5323" s="15" t="s">
        <v>850</v>
      </c>
      <c r="D5323" s="15" t="s">
        <v>101</v>
      </c>
      <c r="E5323" t="e">
        <v>#N/A</v>
      </c>
    </row>
    <row r="5324" spans="1:5" x14ac:dyDescent="0.35">
      <c r="A5324" s="14">
        <v>20570609646</v>
      </c>
      <c r="B5324" s="15" t="s">
        <v>4242</v>
      </c>
      <c r="C5324" s="15" t="s">
        <v>850</v>
      </c>
      <c r="D5324" s="15" t="s">
        <v>101</v>
      </c>
      <c r="E5324" t="e">
        <v>#N/A</v>
      </c>
    </row>
    <row r="5325" spans="1:5" x14ac:dyDescent="0.35">
      <c r="A5325" s="14">
        <v>20570610148</v>
      </c>
      <c r="B5325" s="15" t="s">
        <v>982</v>
      </c>
      <c r="C5325" s="15" t="s">
        <v>850</v>
      </c>
      <c r="D5325" s="15" t="s">
        <v>101</v>
      </c>
      <c r="E5325" t="e">
        <v>#N/A</v>
      </c>
    </row>
    <row r="5326" spans="1:5" x14ac:dyDescent="0.35">
      <c r="A5326" s="14">
        <v>20570610814</v>
      </c>
      <c r="B5326" s="15" t="s">
        <v>4241</v>
      </c>
      <c r="C5326" s="15" t="s">
        <v>850</v>
      </c>
      <c r="D5326" s="15" t="s">
        <v>101</v>
      </c>
      <c r="E5326" t="e">
        <v>#N/A</v>
      </c>
    </row>
    <row r="5327" spans="1:5" x14ac:dyDescent="0.35">
      <c r="A5327" s="14">
        <v>20570612787</v>
      </c>
      <c r="B5327" s="15" t="s">
        <v>4240</v>
      </c>
      <c r="C5327" s="15" t="s">
        <v>850</v>
      </c>
      <c r="D5327" s="15" t="s">
        <v>101</v>
      </c>
      <c r="E5327" t="e">
        <v>#N/A</v>
      </c>
    </row>
    <row r="5328" spans="1:5" x14ac:dyDescent="0.35">
      <c r="A5328" s="33">
        <v>20570617070</v>
      </c>
      <c r="B5328" s="35" t="s">
        <v>6260</v>
      </c>
      <c r="C5328" s="15" t="s">
        <v>850</v>
      </c>
      <c r="D5328" s="35" t="s">
        <v>101</v>
      </c>
      <c r="E5328" t="e">
        <v>#N/A</v>
      </c>
    </row>
    <row r="5329" spans="1:5" x14ac:dyDescent="0.35">
      <c r="A5329" s="14">
        <v>20570630769</v>
      </c>
      <c r="B5329" s="15" t="s">
        <v>4239</v>
      </c>
      <c r="C5329" s="15" t="s">
        <v>850</v>
      </c>
      <c r="D5329" s="15" t="s">
        <v>101</v>
      </c>
      <c r="E5329" t="e">
        <v>#N/A</v>
      </c>
    </row>
    <row r="5330" spans="1:5" x14ac:dyDescent="0.35">
      <c r="A5330" s="14">
        <v>20570641884</v>
      </c>
      <c r="B5330" s="15" t="s">
        <v>4238</v>
      </c>
      <c r="C5330" s="15" t="s">
        <v>850</v>
      </c>
      <c r="D5330" s="15" t="s">
        <v>101</v>
      </c>
      <c r="E5330" t="e">
        <v>#N/A</v>
      </c>
    </row>
    <row r="5331" spans="1:5" x14ac:dyDescent="0.35">
      <c r="A5331" s="14">
        <v>20570647653</v>
      </c>
      <c r="B5331" s="15" t="s">
        <v>4237</v>
      </c>
      <c r="C5331" s="15" t="s">
        <v>850</v>
      </c>
      <c r="D5331" s="15" t="s">
        <v>101</v>
      </c>
      <c r="E5331" t="e">
        <v>#N/A</v>
      </c>
    </row>
    <row r="5332" spans="1:5" x14ac:dyDescent="0.35">
      <c r="A5332" s="14">
        <v>20570648382</v>
      </c>
      <c r="B5332" s="15" t="s">
        <v>4236</v>
      </c>
      <c r="C5332" s="15" t="s">
        <v>850</v>
      </c>
      <c r="D5332" s="15" t="s">
        <v>101</v>
      </c>
      <c r="E5332" t="e">
        <v>#N/A</v>
      </c>
    </row>
    <row r="5333" spans="1:5" x14ac:dyDescent="0.35">
      <c r="A5333" s="14">
        <v>20570648897</v>
      </c>
      <c r="B5333" s="15" t="s">
        <v>4235</v>
      </c>
      <c r="C5333" s="15" t="s">
        <v>850</v>
      </c>
      <c r="D5333" s="15" t="s">
        <v>101</v>
      </c>
      <c r="E5333" t="e">
        <v>#N/A</v>
      </c>
    </row>
    <row r="5334" spans="1:5" x14ac:dyDescent="0.35">
      <c r="A5334" s="14">
        <v>20570648978</v>
      </c>
      <c r="B5334" s="15" t="s">
        <v>4234</v>
      </c>
      <c r="C5334" s="15" t="s">
        <v>850</v>
      </c>
      <c r="D5334" s="15" t="s">
        <v>101</v>
      </c>
      <c r="E5334" t="e">
        <v>#N/A</v>
      </c>
    </row>
    <row r="5335" spans="1:5" x14ac:dyDescent="0.35">
      <c r="A5335" s="14">
        <v>20570651413</v>
      </c>
      <c r="B5335" s="15" t="s">
        <v>4233</v>
      </c>
      <c r="C5335" s="15" t="s">
        <v>850</v>
      </c>
      <c r="D5335" s="15" t="s">
        <v>101</v>
      </c>
      <c r="E5335" t="e">
        <v>#N/A</v>
      </c>
    </row>
    <row r="5336" spans="1:5" x14ac:dyDescent="0.35">
      <c r="A5336" s="14">
        <v>20570659821</v>
      </c>
      <c r="B5336" s="15" t="s">
        <v>4232</v>
      </c>
      <c r="C5336" s="15" t="s">
        <v>850</v>
      </c>
      <c r="D5336" s="15" t="s">
        <v>101</v>
      </c>
      <c r="E5336" t="e">
        <v>#N/A</v>
      </c>
    </row>
    <row r="5337" spans="1:5" x14ac:dyDescent="0.35">
      <c r="A5337" s="14">
        <v>20570663187</v>
      </c>
      <c r="B5337" s="15" t="s">
        <v>4231</v>
      </c>
      <c r="C5337" s="15" t="s">
        <v>850</v>
      </c>
      <c r="D5337" s="15" t="s">
        <v>101</v>
      </c>
      <c r="E5337" t="e">
        <v>#N/A</v>
      </c>
    </row>
    <row r="5338" spans="1:5" x14ac:dyDescent="0.35">
      <c r="A5338" s="33">
        <v>20570699611</v>
      </c>
      <c r="B5338" s="35" t="s">
        <v>6344</v>
      </c>
      <c r="C5338" s="15" t="s">
        <v>850</v>
      </c>
      <c r="D5338" s="35" t="s">
        <v>101</v>
      </c>
      <c r="E5338" t="e">
        <v>#N/A</v>
      </c>
    </row>
    <row r="5339" spans="1:5" x14ac:dyDescent="0.35">
      <c r="A5339" s="14">
        <v>20570719581</v>
      </c>
      <c r="B5339" s="15" t="s">
        <v>4230</v>
      </c>
      <c r="C5339" s="15" t="s">
        <v>850</v>
      </c>
      <c r="D5339" s="15" t="s">
        <v>101</v>
      </c>
      <c r="E5339" t="e">
        <v>#N/A</v>
      </c>
    </row>
    <row r="5340" spans="1:5" x14ac:dyDescent="0.35">
      <c r="A5340" s="14">
        <v>20570726286</v>
      </c>
      <c r="B5340" s="15" t="s">
        <v>4229</v>
      </c>
      <c r="C5340" s="15" t="s">
        <v>850</v>
      </c>
      <c r="D5340" s="15" t="s">
        <v>101</v>
      </c>
      <c r="E5340" t="e">
        <v>#N/A</v>
      </c>
    </row>
    <row r="5341" spans="1:5" x14ac:dyDescent="0.35">
      <c r="A5341" s="14">
        <v>20570767047</v>
      </c>
      <c r="B5341" s="15" t="s">
        <v>4228</v>
      </c>
      <c r="C5341" s="15" t="s">
        <v>850</v>
      </c>
      <c r="D5341" s="15" t="s">
        <v>101</v>
      </c>
      <c r="E5341" t="e">
        <v>#N/A</v>
      </c>
    </row>
    <row r="5342" spans="1:5" x14ac:dyDescent="0.35">
      <c r="A5342" s="14">
        <v>20570783247</v>
      </c>
      <c r="B5342" s="15" t="s">
        <v>4227</v>
      </c>
      <c r="C5342" s="15" t="s">
        <v>850</v>
      </c>
      <c r="D5342" s="15" t="s">
        <v>101</v>
      </c>
      <c r="E5342" t="e">
        <v>#N/A</v>
      </c>
    </row>
    <row r="5343" spans="1:5" x14ac:dyDescent="0.35">
      <c r="A5343" s="14">
        <v>20570798350</v>
      </c>
      <c r="B5343" s="15" t="s">
        <v>4226</v>
      </c>
      <c r="C5343" s="15" t="s">
        <v>850</v>
      </c>
      <c r="D5343" s="15" t="s">
        <v>101</v>
      </c>
      <c r="E5343" t="e">
        <v>#N/A</v>
      </c>
    </row>
    <row r="5344" spans="1:5" x14ac:dyDescent="0.35">
      <c r="A5344" s="33">
        <v>20570837941</v>
      </c>
      <c r="B5344" s="35" t="s">
        <v>6261</v>
      </c>
      <c r="C5344" s="15" t="s">
        <v>850</v>
      </c>
      <c r="D5344" s="35" t="s">
        <v>101</v>
      </c>
      <c r="E5344" t="e">
        <v>#N/A</v>
      </c>
    </row>
    <row r="5345" spans="1:5" x14ac:dyDescent="0.35">
      <c r="A5345" s="14">
        <v>20570880871</v>
      </c>
      <c r="B5345" s="15" t="s">
        <v>4225</v>
      </c>
      <c r="C5345" s="15" t="s">
        <v>850</v>
      </c>
      <c r="D5345" s="15" t="s">
        <v>101</v>
      </c>
      <c r="E5345" t="e">
        <v>#N/A</v>
      </c>
    </row>
    <row r="5346" spans="1:5" x14ac:dyDescent="0.35">
      <c r="A5346" s="14">
        <v>20570881508</v>
      </c>
      <c r="B5346" s="15" t="s">
        <v>3801</v>
      </c>
      <c r="C5346" s="15" t="s">
        <v>850</v>
      </c>
      <c r="D5346" s="15" t="s">
        <v>101</v>
      </c>
      <c r="E5346" t="e">
        <v>#N/A</v>
      </c>
    </row>
    <row r="5347" spans="1:5" x14ac:dyDescent="0.35">
      <c r="A5347" s="14">
        <v>20571110548</v>
      </c>
      <c r="B5347" s="15" t="s">
        <v>4224</v>
      </c>
      <c r="C5347" s="15" t="s">
        <v>850</v>
      </c>
      <c r="D5347" s="15" t="s">
        <v>6</v>
      </c>
      <c r="E5347" t="e">
        <v>#N/A</v>
      </c>
    </row>
    <row r="5348" spans="1:5" x14ac:dyDescent="0.35">
      <c r="A5348" s="14">
        <v>20571117127</v>
      </c>
      <c r="B5348" s="15" t="s">
        <v>4223</v>
      </c>
      <c r="C5348" s="15" t="s">
        <v>850</v>
      </c>
      <c r="D5348" s="15" t="s">
        <v>101</v>
      </c>
      <c r="E5348" t="e">
        <v>#N/A</v>
      </c>
    </row>
    <row r="5349" spans="1:5" x14ac:dyDescent="0.35">
      <c r="A5349" s="14">
        <v>20571119685</v>
      </c>
      <c r="B5349" s="15" t="s">
        <v>4222</v>
      </c>
      <c r="C5349" s="15" t="s">
        <v>850</v>
      </c>
      <c r="D5349" s="15" t="s">
        <v>101</v>
      </c>
      <c r="E5349" t="e">
        <v>#N/A</v>
      </c>
    </row>
    <row r="5350" spans="1:5" x14ac:dyDescent="0.35">
      <c r="A5350" s="14">
        <v>20571120004</v>
      </c>
      <c r="B5350" s="15" t="s">
        <v>4221</v>
      </c>
      <c r="C5350" s="15" t="s">
        <v>850</v>
      </c>
      <c r="D5350" s="15" t="s">
        <v>101</v>
      </c>
      <c r="E5350" t="e">
        <v>#N/A</v>
      </c>
    </row>
    <row r="5351" spans="1:5" x14ac:dyDescent="0.35">
      <c r="A5351" s="14">
        <v>20571125146</v>
      </c>
      <c r="B5351" s="15" t="s">
        <v>4220</v>
      </c>
      <c r="C5351" s="15" t="s">
        <v>850</v>
      </c>
      <c r="D5351" s="15" t="s">
        <v>101</v>
      </c>
      <c r="E5351" t="e">
        <v>#N/A</v>
      </c>
    </row>
    <row r="5352" spans="1:5" x14ac:dyDescent="0.35">
      <c r="A5352" s="14">
        <v>20571127785</v>
      </c>
      <c r="B5352" s="15" t="s">
        <v>4219</v>
      </c>
      <c r="C5352" s="15" t="s">
        <v>850</v>
      </c>
      <c r="D5352" s="15" t="s">
        <v>101</v>
      </c>
      <c r="E5352" t="e">
        <v>#N/A</v>
      </c>
    </row>
    <row r="5353" spans="1:5" x14ac:dyDescent="0.35">
      <c r="A5353" s="14">
        <v>20571144361</v>
      </c>
      <c r="B5353" s="15" t="s">
        <v>4218</v>
      </c>
      <c r="C5353" s="15" t="s">
        <v>850</v>
      </c>
      <c r="D5353" s="15" t="s">
        <v>101</v>
      </c>
      <c r="E5353" t="e">
        <v>#N/A</v>
      </c>
    </row>
    <row r="5354" spans="1:5" x14ac:dyDescent="0.35">
      <c r="A5354" s="14">
        <v>20571144523</v>
      </c>
      <c r="B5354" s="15" t="s">
        <v>4217</v>
      </c>
      <c r="C5354" s="15" t="s">
        <v>850</v>
      </c>
      <c r="D5354" s="15" t="s">
        <v>101</v>
      </c>
      <c r="E5354" t="e">
        <v>#N/A</v>
      </c>
    </row>
    <row r="5355" spans="1:5" x14ac:dyDescent="0.35">
      <c r="A5355" s="14">
        <v>20571148600</v>
      </c>
      <c r="B5355" s="15" t="s">
        <v>4216</v>
      </c>
      <c r="C5355" s="15" t="s">
        <v>850</v>
      </c>
      <c r="D5355" s="15" t="s">
        <v>101</v>
      </c>
      <c r="E5355" t="e">
        <v>#N/A</v>
      </c>
    </row>
    <row r="5356" spans="1:5" x14ac:dyDescent="0.35">
      <c r="A5356" s="14">
        <v>20571158745</v>
      </c>
      <c r="B5356" s="15" t="s">
        <v>4215</v>
      </c>
      <c r="C5356" s="15" t="s">
        <v>850</v>
      </c>
      <c r="D5356" s="15" t="s">
        <v>101</v>
      </c>
      <c r="E5356" t="e">
        <v>#N/A</v>
      </c>
    </row>
    <row r="5357" spans="1:5" x14ac:dyDescent="0.35">
      <c r="A5357" s="14">
        <v>20571171253</v>
      </c>
      <c r="B5357" s="15" t="s">
        <v>4214</v>
      </c>
      <c r="C5357" s="15" t="s">
        <v>850</v>
      </c>
      <c r="D5357" s="15" t="s">
        <v>101</v>
      </c>
      <c r="E5357" t="e">
        <v>#N/A</v>
      </c>
    </row>
    <row r="5358" spans="1:5" x14ac:dyDescent="0.35">
      <c r="A5358" s="14">
        <v>20571181305</v>
      </c>
      <c r="B5358" s="15" t="s">
        <v>981</v>
      </c>
      <c r="C5358" s="15" t="s">
        <v>850</v>
      </c>
      <c r="D5358" s="15" t="s">
        <v>101</v>
      </c>
      <c r="E5358" t="e">
        <v>#N/A</v>
      </c>
    </row>
    <row r="5359" spans="1:5" x14ac:dyDescent="0.35">
      <c r="A5359" s="14">
        <v>20571206812</v>
      </c>
      <c r="B5359" s="15" t="s">
        <v>4213</v>
      </c>
      <c r="C5359" s="15" t="s">
        <v>850</v>
      </c>
      <c r="D5359" s="15" t="s">
        <v>101</v>
      </c>
      <c r="E5359" t="e">
        <v>#N/A</v>
      </c>
    </row>
    <row r="5360" spans="1:5" x14ac:dyDescent="0.35">
      <c r="A5360" s="14">
        <v>20571224128</v>
      </c>
      <c r="B5360" s="15" t="s">
        <v>980</v>
      </c>
      <c r="C5360" s="15" t="s">
        <v>850</v>
      </c>
      <c r="D5360" s="15" t="s">
        <v>101</v>
      </c>
      <c r="E5360" t="e">
        <v>#N/A</v>
      </c>
    </row>
    <row r="5361" spans="1:5" x14ac:dyDescent="0.35">
      <c r="A5361" s="14">
        <v>20571233208</v>
      </c>
      <c r="B5361" s="15" t="s">
        <v>979</v>
      </c>
      <c r="C5361" s="15" t="s">
        <v>850</v>
      </c>
      <c r="D5361" s="15" t="s">
        <v>101</v>
      </c>
      <c r="E5361" t="e">
        <v>#N/A</v>
      </c>
    </row>
    <row r="5362" spans="1:5" x14ac:dyDescent="0.35">
      <c r="A5362" s="14">
        <v>20571248817</v>
      </c>
      <c r="B5362" s="15" t="s">
        <v>4212</v>
      </c>
      <c r="C5362" s="15" t="s">
        <v>850</v>
      </c>
      <c r="D5362" s="15" t="s">
        <v>6</v>
      </c>
      <c r="E5362" t="e">
        <v>#N/A</v>
      </c>
    </row>
    <row r="5363" spans="1:5" x14ac:dyDescent="0.35">
      <c r="A5363" s="14">
        <v>20571256674</v>
      </c>
      <c r="B5363" s="15" t="s">
        <v>978</v>
      </c>
      <c r="C5363" s="15" t="s">
        <v>850</v>
      </c>
      <c r="D5363" s="15" t="s">
        <v>101</v>
      </c>
      <c r="E5363" t="e">
        <v>#N/A</v>
      </c>
    </row>
    <row r="5364" spans="1:5" x14ac:dyDescent="0.35">
      <c r="A5364" s="14">
        <v>20571261830</v>
      </c>
      <c r="B5364" s="15" t="s">
        <v>4211</v>
      </c>
      <c r="C5364" s="15" t="s">
        <v>850</v>
      </c>
      <c r="D5364" s="15" t="s">
        <v>101</v>
      </c>
      <c r="E5364" t="e">
        <v>#N/A</v>
      </c>
    </row>
    <row r="5365" spans="1:5" x14ac:dyDescent="0.35">
      <c r="A5365" s="14">
        <v>20571274141</v>
      </c>
      <c r="B5365" s="15" t="s">
        <v>977</v>
      </c>
      <c r="C5365" s="15" t="s">
        <v>850</v>
      </c>
      <c r="D5365" s="15" t="s">
        <v>101</v>
      </c>
      <c r="E5365" t="e">
        <v>#N/A</v>
      </c>
    </row>
    <row r="5366" spans="1:5" x14ac:dyDescent="0.35">
      <c r="A5366" s="14">
        <v>20571286158</v>
      </c>
      <c r="B5366" s="15" t="s">
        <v>4210</v>
      </c>
      <c r="C5366" s="15" t="s">
        <v>850</v>
      </c>
      <c r="D5366" s="15" t="s">
        <v>101</v>
      </c>
      <c r="E5366" t="e">
        <v>#N/A</v>
      </c>
    </row>
    <row r="5367" spans="1:5" x14ac:dyDescent="0.35">
      <c r="A5367" s="14">
        <v>20571294681</v>
      </c>
      <c r="B5367" s="15" t="s">
        <v>4209</v>
      </c>
      <c r="C5367" s="15" t="s">
        <v>850</v>
      </c>
      <c r="D5367" s="15" t="s">
        <v>6</v>
      </c>
      <c r="E5367" t="e">
        <v>#N/A</v>
      </c>
    </row>
    <row r="5368" spans="1:5" x14ac:dyDescent="0.35">
      <c r="A5368" s="14">
        <v>20571309204</v>
      </c>
      <c r="B5368" s="15" t="s">
        <v>4208</v>
      </c>
      <c r="C5368" s="15" t="s">
        <v>850</v>
      </c>
      <c r="D5368" s="15" t="s">
        <v>101</v>
      </c>
      <c r="E5368" t="e">
        <v>#N/A</v>
      </c>
    </row>
    <row r="5369" spans="1:5" x14ac:dyDescent="0.35">
      <c r="A5369" s="14">
        <v>20571313228</v>
      </c>
      <c r="B5369" s="15" t="s">
        <v>4207</v>
      </c>
      <c r="C5369" s="15" t="s">
        <v>850</v>
      </c>
      <c r="D5369" s="15" t="s">
        <v>101</v>
      </c>
      <c r="E5369" t="e">
        <v>#N/A</v>
      </c>
    </row>
    <row r="5370" spans="1:5" x14ac:dyDescent="0.35">
      <c r="A5370" s="14">
        <v>20571316596</v>
      </c>
      <c r="B5370" s="15" t="s">
        <v>4206</v>
      </c>
      <c r="C5370" s="15" t="s">
        <v>850</v>
      </c>
      <c r="D5370" s="15" t="s">
        <v>101</v>
      </c>
      <c r="E5370" t="e">
        <v>#N/A</v>
      </c>
    </row>
    <row r="5371" spans="1:5" x14ac:dyDescent="0.35">
      <c r="A5371" s="14">
        <v>20571317215</v>
      </c>
      <c r="B5371" s="15" t="s">
        <v>4205</v>
      </c>
      <c r="C5371" s="15" t="s">
        <v>850</v>
      </c>
      <c r="D5371" s="15" t="s">
        <v>101</v>
      </c>
      <c r="E5371" t="e">
        <v>#N/A</v>
      </c>
    </row>
    <row r="5372" spans="1:5" x14ac:dyDescent="0.35">
      <c r="A5372" s="14">
        <v>20571344611</v>
      </c>
      <c r="B5372" s="15" t="s">
        <v>4204</v>
      </c>
      <c r="C5372" s="15" t="s">
        <v>850</v>
      </c>
      <c r="D5372" s="15" t="s">
        <v>101</v>
      </c>
      <c r="E5372" t="e">
        <v>#N/A</v>
      </c>
    </row>
    <row r="5373" spans="1:5" x14ac:dyDescent="0.35">
      <c r="A5373" s="14">
        <v>20571366429</v>
      </c>
      <c r="B5373" s="15" t="s">
        <v>4203</v>
      </c>
      <c r="C5373" s="15" t="s">
        <v>850</v>
      </c>
      <c r="D5373" s="15" t="s">
        <v>101</v>
      </c>
      <c r="E5373" t="e">
        <v>#N/A</v>
      </c>
    </row>
    <row r="5374" spans="1:5" x14ac:dyDescent="0.35">
      <c r="A5374" s="14">
        <v>20571372585</v>
      </c>
      <c r="B5374" s="15" t="s">
        <v>4202</v>
      </c>
      <c r="C5374" s="15" t="s">
        <v>850</v>
      </c>
      <c r="D5374" s="15" t="s">
        <v>101</v>
      </c>
      <c r="E5374" t="e">
        <v>#N/A</v>
      </c>
    </row>
    <row r="5375" spans="1:5" x14ac:dyDescent="0.35">
      <c r="A5375" s="14">
        <v>20571379326</v>
      </c>
      <c r="B5375" s="15" t="s">
        <v>4201</v>
      </c>
      <c r="C5375" s="15" t="s">
        <v>850</v>
      </c>
      <c r="D5375" s="15" t="s">
        <v>101</v>
      </c>
      <c r="E5375" t="e">
        <v>#N/A</v>
      </c>
    </row>
    <row r="5376" spans="1:5" x14ac:dyDescent="0.35">
      <c r="A5376" s="14">
        <v>20571390303</v>
      </c>
      <c r="B5376" s="15" t="s">
        <v>4200</v>
      </c>
      <c r="C5376" s="15" t="s">
        <v>850</v>
      </c>
      <c r="D5376" s="15" t="s">
        <v>101</v>
      </c>
      <c r="E5376" t="e">
        <v>#N/A</v>
      </c>
    </row>
    <row r="5377" spans="1:5" x14ac:dyDescent="0.35">
      <c r="A5377" s="14">
        <v>20571400384</v>
      </c>
      <c r="B5377" s="15" t="s">
        <v>4199</v>
      </c>
      <c r="C5377" s="15" t="s">
        <v>850</v>
      </c>
      <c r="D5377" s="15" t="s">
        <v>101</v>
      </c>
      <c r="E5377" t="e">
        <v>#N/A</v>
      </c>
    </row>
    <row r="5378" spans="1:5" x14ac:dyDescent="0.35">
      <c r="A5378" s="14">
        <v>20571411238</v>
      </c>
      <c r="B5378" s="15" t="s">
        <v>4198</v>
      </c>
      <c r="C5378" s="15" t="s">
        <v>850</v>
      </c>
      <c r="D5378" s="15" t="s">
        <v>6</v>
      </c>
      <c r="E5378" t="e">
        <v>#N/A</v>
      </c>
    </row>
    <row r="5379" spans="1:5" x14ac:dyDescent="0.35">
      <c r="A5379" s="14">
        <v>20571427070</v>
      </c>
      <c r="B5379" s="15" t="s">
        <v>4197</v>
      </c>
      <c r="C5379" s="15" t="s">
        <v>850</v>
      </c>
      <c r="D5379" s="15" t="s">
        <v>101</v>
      </c>
      <c r="E5379" t="e">
        <v>#N/A</v>
      </c>
    </row>
    <row r="5380" spans="1:5" x14ac:dyDescent="0.35">
      <c r="A5380" s="14">
        <v>20571427151</v>
      </c>
      <c r="B5380" s="15" t="s">
        <v>4196</v>
      </c>
      <c r="C5380" s="15" t="s">
        <v>850</v>
      </c>
      <c r="D5380" s="15" t="s">
        <v>101</v>
      </c>
      <c r="E5380" t="e">
        <v>#N/A</v>
      </c>
    </row>
    <row r="5381" spans="1:5" x14ac:dyDescent="0.35">
      <c r="A5381" s="14">
        <v>20571435846</v>
      </c>
      <c r="B5381" s="15" t="s">
        <v>4195</v>
      </c>
      <c r="C5381" s="15" t="s">
        <v>850</v>
      </c>
      <c r="D5381" s="15" t="s">
        <v>6</v>
      </c>
      <c r="E5381" t="e">
        <v>#N/A</v>
      </c>
    </row>
    <row r="5382" spans="1:5" x14ac:dyDescent="0.35">
      <c r="A5382" s="14">
        <v>20571435927</v>
      </c>
      <c r="B5382" s="15" t="s">
        <v>976</v>
      </c>
      <c r="C5382" s="15" t="s">
        <v>850</v>
      </c>
      <c r="D5382" s="15" t="s">
        <v>101</v>
      </c>
      <c r="E5382" t="e">
        <v>#N/A</v>
      </c>
    </row>
    <row r="5383" spans="1:5" x14ac:dyDescent="0.35">
      <c r="A5383" s="14">
        <v>20571436575</v>
      </c>
      <c r="B5383" s="15" t="s">
        <v>975</v>
      </c>
      <c r="C5383" s="15" t="s">
        <v>850</v>
      </c>
      <c r="D5383" s="15" t="s">
        <v>101</v>
      </c>
      <c r="E5383" t="e">
        <v>#N/A</v>
      </c>
    </row>
    <row r="5384" spans="1:5" x14ac:dyDescent="0.35">
      <c r="A5384" s="14">
        <v>20571440921</v>
      </c>
      <c r="B5384" s="15" t="s">
        <v>974</v>
      </c>
      <c r="C5384" s="15" t="s">
        <v>850</v>
      </c>
      <c r="D5384" s="15" t="s">
        <v>101</v>
      </c>
      <c r="E5384" t="e">
        <v>#N/A</v>
      </c>
    </row>
    <row r="5385" spans="1:5" x14ac:dyDescent="0.35">
      <c r="A5385" s="14">
        <v>20571443351</v>
      </c>
      <c r="B5385" s="15" t="s">
        <v>973</v>
      </c>
      <c r="C5385" s="15" t="s">
        <v>850</v>
      </c>
      <c r="D5385" s="15" t="s">
        <v>101</v>
      </c>
      <c r="E5385" t="e">
        <v>#N/A</v>
      </c>
    </row>
    <row r="5386" spans="1:5" x14ac:dyDescent="0.35">
      <c r="A5386" s="14">
        <v>20571443784</v>
      </c>
      <c r="B5386" s="15" t="s">
        <v>972</v>
      </c>
      <c r="C5386" s="15" t="s">
        <v>850</v>
      </c>
      <c r="D5386" s="15" t="s">
        <v>101</v>
      </c>
      <c r="E5386" t="e">
        <v>#N/A</v>
      </c>
    </row>
    <row r="5387" spans="1:5" x14ac:dyDescent="0.35">
      <c r="A5387" s="33">
        <v>20571469821</v>
      </c>
      <c r="B5387" s="35" t="s">
        <v>6352</v>
      </c>
      <c r="C5387" s="15" t="s">
        <v>850</v>
      </c>
      <c r="D5387" s="35" t="s">
        <v>6</v>
      </c>
      <c r="E5387" t="e">
        <v>#N/A</v>
      </c>
    </row>
    <row r="5388" spans="1:5" x14ac:dyDescent="0.35">
      <c r="A5388" s="33">
        <v>20571470081</v>
      </c>
      <c r="B5388" s="35" t="s">
        <v>6486</v>
      </c>
      <c r="C5388" s="15" t="s">
        <v>850</v>
      </c>
      <c r="D5388" s="35" t="s">
        <v>6</v>
      </c>
      <c r="E5388" t="e">
        <v>#N/A</v>
      </c>
    </row>
    <row r="5389" spans="1:5" x14ac:dyDescent="0.35">
      <c r="A5389" s="14">
        <v>20571500761</v>
      </c>
      <c r="B5389" s="15" t="s">
        <v>4194</v>
      </c>
      <c r="C5389" s="15" t="s">
        <v>850</v>
      </c>
      <c r="D5389" s="15" t="s">
        <v>6</v>
      </c>
      <c r="E5389" t="e">
        <v>#N/A</v>
      </c>
    </row>
    <row r="5390" spans="1:5" x14ac:dyDescent="0.35">
      <c r="A5390" s="14">
        <v>20571560829</v>
      </c>
      <c r="B5390" s="15" t="s">
        <v>4193</v>
      </c>
      <c r="C5390" s="15" t="s">
        <v>850</v>
      </c>
      <c r="D5390" s="15" t="s">
        <v>6</v>
      </c>
      <c r="E5390" t="e">
        <v>#N/A</v>
      </c>
    </row>
    <row r="5391" spans="1:5" x14ac:dyDescent="0.35">
      <c r="A5391" s="14">
        <v>20572133886</v>
      </c>
      <c r="B5391" s="15" t="s">
        <v>4192</v>
      </c>
      <c r="C5391" s="15" t="s">
        <v>850</v>
      </c>
      <c r="D5391" s="15" t="s">
        <v>6</v>
      </c>
      <c r="E5391" t="e">
        <v>#N/A</v>
      </c>
    </row>
    <row r="5392" spans="1:5" x14ac:dyDescent="0.35">
      <c r="A5392" s="14">
        <v>20572226116</v>
      </c>
      <c r="B5392" s="15" t="s">
        <v>4191</v>
      </c>
      <c r="C5392" s="15" t="s">
        <v>850</v>
      </c>
      <c r="D5392" s="15" t="s">
        <v>6</v>
      </c>
      <c r="E5392" t="e">
        <v>#N/A</v>
      </c>
    </row>
    <row r="5393" spans="1:5" x14ac:dyDescent="0.35">
      <c r="A5393" s="14">
        <v>20572244017</v>
      </c>
      <c r="B5393" s="15" t="s">
        <v>4190</v>
      </c>
      <c r="C5393" s="15" t="s">
        <v>850</v>
      </c>
      <c r="D5393" s="15" t="s">
        <v>6</v>
      </c>
      <c r="E5393" t="e">
        <v>#N/A</v>
      </c>
    </row>
    <row r="5394" spans="1:5" x14ac:dyDescent="0.35">
      <c r="A5394" s="14">
        <v>20572257186</v>
      </c>
      <c r="B5394" s="15" t="s">
        <v>4189</v>
      </c>
      <c r="C5394" s="15" t="s">
        <v>850</v>
      </c>
      <c r="D5394" s="15" t="s">
        <v>6</v>
      </c>
      <c r="E5394" t="e">
        <v>#N/A</v>
      </c>
    </row>
    <row r="5395" spans="1:5" x14ac:dyDescent="0.35">
      <c r="A5395" s="14">
        <v>20572268200</v>
      </c>
      <c r="B5395" s="15" t="s">
        <v>971</v>
      </c>
      <c r="C5395" s="15" t="s">
        <v>850</v>
      </c>
      <c r="D5395" s="15" t="s">
        <v>6</v>
      </c>
      <c r="E5395" t="e">
        <v>#N/A</v>
      </c>
    </row>
    <row r="5396" spans="1:5" x14ac:dyDescent="0.35">
      <c r="A5396" s="14">
        <v>20572269354</v>
      </c>
      <c r="B5396" s="15" t="s">
        <v>3817</v>
      </c>
      <c r="C5396" s="15" t="s">
        <v>850</v>
      </c>
      <c r="D5396" s="15" t="s">
        <v>6</v>
      </c>
      <c r="E5396" t="e">
        <v>#N/A</v>
      </c>
    </row>
    <row r="5397" spans="1:5" x14ac:dyDescent="0.35">
      <c r="A5397" s="14">
        <v>20572269435</v>
      </c>
      <c r="B5397" s="15" t="s">
        <v>4188</v>
      </c>
      <c r="C5397" s="15" t="s">
        <v>850</v>
      </c>
      <c r="D5397" s="15" t="s">
        <v>6</v>
      </c>
      <c r="E5397" t="e">
        <v>#N/A</v>
      </c>
    </row>
    <row r="5398" spans="1:5" x14ac:dyDescent="0.35">
      <c r="A5398" s="14">
        <v>20573012365</v>
      </c>
      <c r="B5398" s="15" t="s">
        <v>4187</v>
      </c>
      <c r="C5398" s="15" t="s">
        <v>850</v>
      </c>
      <c r="D5398" s="15" t="s">
        <v>6</v>
      </c>
      <c r="E5398" t="e">
        <v>#N/A</v>
      </c>
    </row>
    <row r="5399" spans="1:5" x14ac:dyDescent="0.35">
      <c r="A5399" s="14">
        <v>20573016786</v>
      </c>
      <c r="B5399" s="15" t="s">
        <v>970</v>
      </c>
      <c r="C5399" s="15" t="s">
        <v>850</v>
      </c>
      <c r="D5399" s="15" t="s">
        <v>6</v>
      </c>
      <c r="E5399" t="e">
        <v>#N/A</v>
      </c>
    </row>
    <row r="5400" spans="1:5" x14ac:dyDescent="0.35">
      <c r="A5400" s="14">
        <v>20573020031</v>
      </c>
      <c r="B5400" s="15" t="s">
        <v>969</v>
      </c>
      <c r="C5400" s="15" t="s">
        <v>850</v>
      </c>
      <c r="D5400" s="15" t="s">
        <v>6</v>
      </c>
      <c r="E5400" t="e">
        <v>#N/A</v>
      </c>
    </row>
    <row r="5401" spans="1:5" x14ac:dyDescent="0.35">
      <c r="A5401" s="14">
        <v>20573020970</v>
      </c>
      <c r="B5401" s="15" t="s">
        <v>753</v>
      </c>
      <c r="C5401" s="15" t="s">
        <v>850</v>
      </c>
      <c r="D5401" s="15" t="s">
        <v>6</v>
      </c>
      <c r="E5401" t="e">
        <v>#N/A</v>
      </c>
    </row>
    <row r="5402" spans="1:5" x14ac:dyDescent="0.35">
      <c r="A5402" s="14">
        <v>20573024614</v>
      </c>
      <c r="B5402" s="15" t="s">
        <v>4186</v>
      </c>
      <c r="C5402" s="15" t="s">
        <v>850</v>
      </c>
      <c r="D5402" s="15" t="s">
        <v>6</v>
      </c>
      <c r="E5402" t="e">
        <v>#N/A</v>
      </c>
    </row>
    <row r="5403" spans="1:5" x14ac:dyDescent="0.35">
      <c r="A5403" s="14">
        <v>20573025009</v>
      </c>
      <c r="B5403" s="15" t="s">
        <v>968</v>
      </c>
      <c r="C5403" s="15" t="s">
        <v>850</v>
      </c>
      <c r="D5403" s="15" t="s">
        <v>6</v>
      </c>
      <c r="E5403" t="e">
        <v>#N/A</v>
      </c>
    </row>
    <row r="5404" spans="1:5" x14ac:dyDescent="0.35">
      <c r="A5404" s="14">
        <v>20573028954</v>
      </c>
      <c r="B5404" s="15" t="s">
        <v>4086</v>
      </c>
      <c r="C5404" s="15" t="s">
        <v>850</v>
      </c>
      <c r="D5404" s="15" t="s">
        <v>6</v>
      </c>
      <c r="E5404" t="e">
        <v>#N/A</v>
      </c>
    </row>
    <row r="5405" spans="1:5" x14ac:dyDescent="0.35">
      <c r="A5405" s="14">
        <v>20573042353</v>
      </c>
      <c r="B5405" s="15" t="s">
        <v>4185</v>
      </c>
      <c r="C5405" s="15" t="s">
        <v>850</v>
      </c>
      <c r="D5405" s="15" t="s">
        <v>6</v>
      </c>
      <c r="E5405" t="e">
        <v>#N/A</v>
      </c>
    </row>
    <row r="5406" spans="1:5" x14ac:dyDescent="0.35">
      <c r="A5406" s="14">
        <v>20573042787</v>
      </c>
      <c r="B5406" s="15" t="s">
        <v>4184</v>
      </c>
      <c r="C5406" s="15" t="s">
        <v>850</v>
      </c>
      <c r="D5406" s="15" t="s">
        <v>6</v>
      </c>
      <c r="E5406" t="e">
        <v>#N/A</v>
      </c>
    </row>
    <row r="5407" spans="1:5" x14ac:dyDescent="0.35">
      <c r="A5407" s="33">
        <v>20573045701</v>
      </c>
      <c r="B5407" s="35" t="s">
        <v>6487</v>
      </c>
      <c r="C5407" s="15" t="s">
        <v>850</v>
      </c>
      <c r="D5407" s="35" t="s">
        <v>6</v>
      </c>
      <c r="E5407" t="e">
        <v>#N/A</v>
      </c>
    </row>
    <row r="5408" spans="1:5" x14ac:dyDescent="0.35">
      <c r="A5408" s="14">
        <v>20573047070</v>
      </c>
      <c r="B5408" s="15" t="s">
        <v>4183</v>
      </c>
      <c r="C5408" s="15" t="s">
        <v>850</v>
      </c>
      <c r="D5408" s="15" t="s">
        <v>6</v>
      </c>
      <c r="E5408" t="e">
        <v>#N/A</v>
      </c>
    </row>
    <row r="5409" spans="1:5" x14ac:dyDescent="0.35">
      <c r="A5409" s="33">
        <v>20573053711</v>
      </c>
      <c r="B5409" s="35" t="s">
        <v>6488</v>
      </c>
      <c r="C5409" s="15" t="s">
        <v>850</v>
      </c>
      <c r="D5409" s="35" t="s">
        <v>6</v>
      </c>
      <c r="E5409" t="e">
        <v>#N/A</v>
      </c>
    </row>
    <row r="5410" spans="1:5" x14ac:dyDescent="0.35">
      <c r="A5410" s="33">
        <v>20573053983</v>
      </c>
      <c r="B5410" s="35" t="s">
        <v>6496</v>
      </c>
      <c r="C5410" s="15" t="s">
        <v>850</v>
      </c>
      <c r="D5410" s="35" t="s">
        <v>6</v>
      </c>
      <c r="E5410" t="e">
        <v>#N/A</v>
      </c>
    </row>
    <row r="5411" spans="1:5" x14ac:dyDescent="0.35">
      <c r="A5411" s="33">
        <v>20573055927</v>
      </c>
      <c r="B5411" s="35" t="s">
        <v>6389</v>
      </c>
      <c r="C5411" s="15" t="s">
        <v>850</v>
      </c>
      <c r="D5411" s="35" t="s">
        <v>6</v>
      </c>
      <c r="E5411" t="e">
        <v>#N/A</v>
      </c>
    </row>
    <row r="5412" spans="1:5" x14ac:dyDescent="0.35">
      <c r="A5412" s="33">
        <v>20573056575</v>
      </c>
      <c r="B5412" s="35" t="s">
        <v>6452</v>
      </c>
      <c r="C5412" s="15" t="s">
        <v>850</v>
      </c>
      <c r="D5412" s="35" t="s">
        <v>6</v>
      </c>
      <c r="E5412" t="e">
        <v>#N/A</v>
      </c>
    </row>
    <row r="5413" spans="1:5" x14ac:dyDescent="0.35">
      <c r="A5413" s="33">
        <v>20573056656</v>
      </c>
      <c r="B5413" s="35" t="s">
        <v>6453</v>
      </c>
      <c r="C5413" s="15" t="s">
        <v>850</v>
      </c>
      <c r="D5413" s="35" t="s">
        <v>6</v>
      </c>
      <c r="E5413" t="e">
        <v>#N/A</v>
      </c>
    </row>
    <row r="5414" spans="1:5" x14ac:dyDescent="0.35">
      <c r="A5414" s="33">
        <v>20573056737</v>
      </c>
      <c r="B5414" s="35" t="s">
        <v>6489</v>
      </c>
      <c r="C5414" s="15" t="s">
        <v>850</v>
      </c>
      <c r="D5414" s="35" t="s">
        <v>6</v>
      </c>
      <c r="E5414" t="e">
        <v>#N/A</v>
      </c>
    </row>
    <row r="5415" spans="1:5" x14ac:dyDescent="0.35">
      <c r="A5415" s="33">
        <v>20573057628</v>
      </c>
      <c r="B5415" s="35" t="s">
        <v>6390</v>
      </c>
      <c r="C5415" s="15" t="s">
        <v>850</v>
      </c>
      <c r="D5415" s="35" t="s">
        <v>6</v>
      </c>
      <c r="E5415" t="e">
        <v>#N/A</v>
      </c>
    </row>
    <row r="5416" spans="1:5" x14ac:dyDescent="0.35">
      <c r="A5416" s="33">
        <v>20573057971</v>
      </c>
      <c r="B5416" s="35" t="s">
        <v>6490</v>
      </c>
      <c r="C5416" s="15" t="s">
        <v>850</v>
      </c>
      <c r="D5416" s="35" t="s">
        <v>6</v>
      </c>
      <c r="E5416" t="e">
        <v>#N/A</v>
      </c>
    </row>
    <row r="5417" spans="1:5" x14ac:dyDescent="0.35">
      <c r="A5417" s="14">
        <v>20573060416</v>
      </c>
      <c r="B5417" s="15" t="s">
        <v>4182</v>
      </c>
      <c r="C5417" s="15" t="s">
        <v>850</v>
      </c>
      <c r="D5417" s="15" t="s">
        <v>6</v>
      </c>
      <c r="E5417" t="e">
        <v>#N/A</v>
      </c>
    </row>
    <row r="5418" spans="1:5" x14ac:dyDescent="0.35">
      <c r="A5418" s="14">
        <v>20573064837</v>
      </c>
      <c r="B5418" s="15" t="s">
        <v>4181</v>
      </c>
      <c r="C5418" s="15" t="s">
        <v>850</v>
      </c>
      <c r="D5418" s="15" t="s">
        <v>6</v>
      </c>
      <c r="E5418" t="e">
        <v>#N/A</v>
      </c>
    </row>
    <row r="5419" spans="1:5" x14ac:dyDescent="0.35">
      <c r="A5419" s="14">
        <v>20573071027</v>
      </c>
      <c r="B5419" s="15" t="s">
        <v>4180</v>
      </c>
      <c r="C5419" s="15" t="s">
        <v>850</v>
      </c>
      <c r="D5419" s="15" t="s">
        <v>6</v>
      </c>
      <c r="E5419" t="e">
        <v>#N/A</v>
      </c>
    </row>
    <row r="5420" spans="1:5" x14ac:dyDescent="0.35">
      <c r="A5420" s="14">
        <v>20573075367</v>
      </c>
      <c r="B5420" s="15" t="s">
        <v>4179</v>
      </c>
      <c r="C5420" s="15" t="s">
        <v>850</v>
      </c>
      <c r="D5420" s="15" t="s">
        <v>6</v>
      </c>
      <c r="E5420" t="e">
        <v>#N/A</v>
      </c>
    </row>
    <row r="5421" spans="1:5" x14ac:dyDescent="0.35">
      <c r="A5421" s="14">
        <v>20573076096</v>
      </c>
      <c r="B5421" s="15" t="s">
        <v>4178</v>
      </c>
      <c r="C5421" s="15" t="s">
        <v>850</v>
      </c>
      <c r="D5421" s="15" t="s">
        <v>6</v>
      </c>
      <c r="E5421" t="e">
        <v>#N/A</v>
      </c>
    </row>
    <row r="5422" spans="1:5" x14ac:dyDescent="0.35">
      <c r="A5422" s="14">
        <v>20573078544</v>
      </c>
      <c r="B5422" s="15" t="s">
        <v>4177</v>
      </c>
      <c r="C5422" s="15" t="s">
        <v>850</v>
      </c>
      <c r="D5422" s="15" t="s">
        <v>6</v>
      </c>
      <c r="E5422" t="e">
        <v>#N/A</v>
      </c>
    </row>
    <row r="5423" spans="1:5" x14ac:dyDescent="0.35">
      <c r="A5423" s="14">
        <v>20573080794</v>
      </c>
      <c r="B5423" s="15" t="s">
        <v>4176</v>
      </c>
      <c r="C5423" s="15" t="s">
        <v>850</v>
      </c>
      <c r="D5423" s="15" t="s">
        <v>6</v>
      </c>
      <c r="E5423" t="e">
        <v>#N/A</v>
      </c>
    </row>
    <row r="5424" spans="1:5" x14ac:dyDescent="0.35">
      <c r="A5424" s="14">
        <v>20573083891</v>
      </c>
      <c r="B5424" s="15" t="s">
        <v>4175</v>
      </c>
      <c r="C5424" s="15" t="s">
        <v>850</v>
      </c>
      <c r="D5424" s="15" t="s">
        <v>6</v>
      </c>
      <c r="E5424" t="e">
        <v>#N/A</v>
      </c>
    </row>
    <row r="5425" spans="1:5" x14ac:dyDescent="0.35">
      <c r="A5425" s="14">
        <v>20573084196</v>
      </c>
      <c r="B5425" s="15" t="s">
        <v>4174</v>
      </c>
      <c r="C5425" s="15" t="s">
        <v>850</v>
      </c>
      <c r="D5425" s="15" t="s">
        <v>6</v>
      </c>
      <c r="E5425" t="e">
        <v>#N/A</v>
      </c>
    </row>
    <row r="5426" spans="1:5" x14ac:dyDescent="0.35">
      <c r="A5426" s="14">
        <v>20573084781</v>
      </c>
      <c r="B5426" s="15" t="s">
        <v>4091</v>
      </c>
      <c r="C5426" s="15" t="s">
        <v>850</v>
      </c>
      <c r="D5426" s="15" t="s">
        <v>6</v>
      </c>
      <c r="E5426" t="e">
        <v>#N/A</v>
      </c>
    </row>
    <row r="5427" spans="1:5" x14ac:dyDescent="0.35">
      <c r="A5427" s="33">
        <v>20573084943</v>
      </c>
      <c r="B5427" s="35" t="s">
        <v>6262</v>
      </c>
      <c r="C5427" s="15" t="s">
        <v>850</v>
      </c>
      <c r="D5427" s="35" t="s">
        <v>6</v>
      </c>
      <c r="E5427" t="e">
        <v>#N/A</v>
      </c>
    </row>
    <row r="5428" spans="1:5" x14ac:dyDescent="0.35">
      <c r="A5428" s="14">
        <v>20573097506</v>
      </c>
      <c r="B5428" s="15" t="s">
        <v>4173</v>
      </c>
      <c r="C5428" s="15" t="s">
        <v>850</v>
      </c>
      <c r="D5428" s="15" t="s">
        <v>6</v>
      </c>
      <c r="E5428" t="e">
        <v>#N/A</v>
      </c>
    </row>
    <row r="5429" spans="1:5" x14ac:dyDescent="0.35">
      <c r="A5429" s="14">
        <v>20573104723</v>
      </c>
      <c r="B5429" s="15" t="s">
        <v>4172</v>
      </c>
      <c r="C5429" s="15" t="s">
        <v>850</v>
      </c>
      <c r="D5429" s="15" t="s">
        <v>6</v>
      </c>
      <c r="E5429" t="e">
        <v>#N/A</v>
      </c>
    </row>
    <row r="5430" spans="1:5" x14ac:dyDescent="0.35">
      <c r="A5430" s="14">
        <v>20573106696</v>
      </c>
      <c r="B5430" s="15" t="s">
        <v>4171</v>
      </c>
      <c r="C5430" s="15" t="s">
        <v>850</v>
      </c>
      <c r="D5430" s="15" t="s">
        <v>6</v>
      </c>
      <c r="E5430" t="e">
        <v>#N/A</v>
      </c>
    </row>
    <row r="5431" spans="1:5" x14ac:dyDescent="0.35">
      <c r="A5431" s="14">
        <v>20573108044</v>
      </c>
      <c r="B5431" s="15" t="s">
        <v>4170</v>
      </c>
      <c r="C5431" s="15" t="s">
        <v>850</v>
      </c>
      <c r="D5431" s="15" t="s">
        <v>6</v>
      </c>
      <c r="E5431" t="e">
        <v>#N/A</v>
      </c>
    </row>
    <row r="5432" spans="1:5" x14ac:dyDescent="0.35">
      <c r="A5432" s="14">
        <v>20573114362</v>
      </c>
      <c r="B5432" s="15" t="s">
        <v>4169</v>
      </c>
      <c r="C5432" s="15" t="s">
        <v>850</v>
      </c>
      <c r="D5432" s="15" t="s">
        <v>6</v>
      </c>
      <c r="E5432" t="e">
        <v>#N/A</v>
      </c>
    </row>
    <row r="5433" spans="1:5" x14ac:dyDescent="0.35">
      <c r="A5433" s="33">
        <v>20573158904</v>
      </c>
      <c r="B5433" s="35" t="s">
        <v>6263</v>
      </c>
      <c r="C5433" s="15" t="s">
        <v>850</v>
      </c>
      <c r="D5433" s="35" t="s">
        <v>6</v>
      </c>
      <c r="E5433" t="e">
        <v>#N/A</v>
      </c>
    </row>
    <row r="5434" spans="1:5" x14ac:dyDescent="0.35">
      <c r="A5434" s="14">
        <v>20573159030</v>
      </c>
      <c r="B5434" s="15" t="s">
        <v>967</v>
      </c>
      <c r="C5434" s="15" t="s">
        <v>850</v>
      </c>
      <c r="D5434" s="15" t="s">
        <v>6</v>
      </c>
      <c r="E5434" t="e">
        <v>#N/A</v>
      </c>
    </row>
    <row r="5435" spans="1:5" x14ac:dyDescent="0.35">
      <c r="A5435" s="14">
        <v>20573200366</v>
      </c>
      <c r="B5435" s="15" t="s">
        <v>966</v>
      </c>
      <c r="C5435" s="15" t="s">
        <v>850</v>
      </c>
      <c r="D5435" s="15" t="s">
        <v>6</v>
      </c>
      <c r="E5435" t="e">
        <v>#N/A</v>
      </c>
    </row>
    <row r="5436" spans="1:5" x14ac:dyDescent="0.35">
      <c r="A5436" s="14">
        <v>20573205678</v>
      </c>
      <c r="B5436" s="15" t="s">
        <v>965</v>
      </c>
      <c r="C5436" s="15" t="s">
        <v>850</v>
      </c>
      <c r="D5436" s="15" t="s">
        <v>6</v>
      </c>
      <c r="E5436" t="e">
        <v>#N/A</v>
      </c>
    </row>
    <row r="5437" spans="1:5" x14ac:dyDescent="0.35">
      <c r="A5437" s="14">
        <v>20573205759</v>
      </c>
      <c r="B5437" s="15" t="s">
        <v>964</v>
      </c>
      <c r="C5437" s="15" t="s">
        <v>850</v>
      </c>
      <c r="D5437" s="15" t="s">
        <v>6</v>
      </c>
      <c r="E5437" t="e">
        <v>#N/A</v>
      </c>
    </row>
    <row r="5438" spans="1:5" x14ac:dyDescent="0.35">
      <c r="A5438" s="14">
        <v>20573243413</v>
      </c>
      <c r="B5438" s="15" t="s">
        <v>4168</v>
      </c>
      <c r="C5438" s="15" t="s">
        <v>850</v>
      </c>
      <c r="D5438" s="15" t="s">
        <v>6</v>
      </c>
      <c r="E5438" t="e">
        <v>#N/A</v>
      </c>
    </row>
    <row r="5439" spans="1:5" x14ac:dyDescent="0.35">
      <c r="A5439" s="14">
        <v>20573265735</v>
      </c>
      <c r="B5439" s="15" t="s">
        <v>4167</v>
      </c>
      <c r="C5439" s="15" t="s">
        <v>850</v>
      </c>
      <c r="D5439" s="15" t="s">
        <v>6</v>
      </c>
      <c r="E5439" t="e">
        <v>#N/A</v>
      </c>
    </row>
    <row r="5440" spans="1:5" x14ac:dyDescent="0.35">
      <c r="A5440" s="14">
        <v>20573267436</v>
      </c>
      <c r="B5440" s="15" t="s">
        <v>4166</v>
      </c>
      <c r="C5440" s="15" t="s">
        <v>850</v>
      </c>
      <c r="D5440" s="15" t="s">
        <v>6</v>
      </c>
      <c r="E5440" t="e">
        <v>#N/A</v>
      </c>
    </row>
    <row r="5441" spans="1:5" x14ac:dyDescent="0.35">
      <c r="A5441" s="33">
        <v>20573268599</v>
      </c>
      <c r="B5441" s="35" t="s">
        <v>6264</v>
      </c>
      <c r="C5441" s="15" t="s">
        <v>850</v>
      </c>
      <c r="D5441" s="35" t="s">
        <v>6</v>
      </c>
      <c r="E5441" t="e">
        <v>#N/A</v>
      </c>
    </row>
    <row r="5442" spans="1:5" x14ac:dyDescent="0.35">
      <c r="A5442" s="14">
        <v>20573270810</v>
      </c>
      <c r="B5442" s="15" t="s">
        <v>4165</v>
      </c>
      <c r="C5442" s="15" t="s">
        <v>850</v>
      </c>
      <c r="D5442" s="15" t="s">
        <v>6</v>
      </c>
      <c r="E5442" t="e">
        <v>#N/A</v>
      </c>
    </row>
    <row r="5443" spans="1:5" x14ac:dyDescent="0.35">
      <c r="A5443" s="14">
        <v>20573271204</v>
      </c>
      <c r="B5443" s="15" t="s">
        <v>4164</v>
      </c>
      <c r="C5443" s="15" t="s">
        <v>850</v>
      </c>
      <c r="D5443" s="15" t="s">
        <v>6</v>
      </c>
      <c r="E5443" t="e">
        <v>#N/A</v>
      </c>
    </row>
    <row r="5444" spans="1:5" x14ac:dyDescent="0.35">
      <c r="A5444" s="14">
        <v>20573271891</v>
      </c>
      <c r="B5444" s="15" t="s">
        <v>4163</v>
      </c>
      <c r="C5444" s="15" t="s">
        <v>850</v>
      </c>
      <c r="D5444" s="15" t="s">
        <v>6</v>
      </c>
      <c r="E5444" t="e">
        <v>#N/A</v>
      </c>
    </row>
    <row r="5445" spans="1:5" x14ac:dyDescent="0.35">
      <c r="A5445" s="14">
        <v>20573273088</v>
      </c>
      <c r="B5445" s="15" t="s">
        <v>4162</v>
      </c>
      <c r="C5445" s="15" t="s">
        <v>850</v>
      </c>
      <c r="D5445" s="15" t="s">
        <v>6</v>
      </c>
      <c r="E5445" t="e">
        <v>#N/A</v>
      </c>
    </row>
    <row r="5446" spans="1:5" x14ac:dyDescent="0.35">
      <c r="A5446" s="33">
        <v>20573274211</v>
      </c>
      <c r="B5446" s="35" t="s">
        <v>6265</v>
      </c>
      <c r="C5446" s="15" t="s">
        <v>850</v>
      </c>
      <c r="D5446" s="35" t="s">
        <v>6</v>
      </c>
      <c r="E5446" t="e">
        <v>#N/A</v>
      </c>
    </row>
    <row r="5447" spans="1:5" x14ac:dyDescent="0.35">
      <c r="A5447" s="14">
        <v>20573278802</v>
      </c>
      <c r="B5447" s="15" t="s">
        <v>4161</v>
      </c>
      <c r="C5447" s="15" t="s">
        <v>850</v>
      </c>
      <c r="D5447" s="15" t="s">
        <v>6</v>
      </c>
      <c r="E5447" t="e">
        <v>#N/A</v>
      </c>
    </row>
    <row r="5448" spans="1:5" x14ac:dyDescent="0.35">
      <c r="A5448" s="14">
        <v>20573279361</v>
      </c>
      <c r="B5448" s="15" t="s">
        <v>4160</v>
      </c>
      <c r="C5448" s="15" t="s">
        <v>850</v>
      </c>
      <c r="D5448" s="15" t="s">
        <v>6</v>
      </c>
      <c r="E5448" t="e">
        <v>#N/A</v>
      </c>
    </row>
    <row r="5449" spans="1:5" x14ac:dyDescent="0.35">
      <c r="A5449" s="14">
        <v>20573279957</v>
      </c>
      <c r="B5449" s="15" t="s">
        <v>4159</v>
      </c>
      <c r="C5449" s="15" t="s">
        <v>850</v>
      </c>
      <c r="D5449" s="15" t="s">
        <v>6</v>
      </c>
      <c r="E5449" t="e">
        <v>#N/A</v>
      </c>
    </row>
    <row r="5450" spans="1:5" x14ac:dyDescent="0.35">
      <c r="A5450" s="14">
        <v>20573280611</v>
      </c>
      <c r="B5450" s="15" t="s">
        <v>4158</v>
      </c>
      <c r="C5450" s="15" t="s">
        <v>850</v>
      </c>
      <c r="D5450" s="15" t="s">
        <v>6</v>
      </c>
      <c r="E5450" t="e">
        <v>#N/A</v>
      </c>
    </row>
    <row r="5451" spans="1:5" x14ac:dyDescent="0.35">
      <c r="A5451" s="14">
        <v>20573281188</v>
      </c>
      <c r="B5451" s="15" t="s">
        <v>4157</v>
      </c>
      <c r="C5451" s="15" t="s">
        <v>850</v>
      </c>
      <c r="D5451" s="15" t="s">
        <v>6</v>
      </c>
      <c r="E5451" t="e">
        <v>#N/A</v>
      </c>
    </row>
    <row r="5452" spans="1:5" x14ac:dyDescent="0.35">
      <c r="A5452" s="14">
        <v>20573282401</v>
      </c>
      <c r="B5452" s="15" t="s">
        <v>4156</v>
      </c>
      <c r="C5452" s="15" t="s">
        <v>850</v>
      </c>
      <c r="D5452" s="15" t="s">
        <v>6</v>
      </c>
      <c r="E5452" t="e">
        <v>#N/A</v>
      </c>
    </row>
    <row r="5453" spans="1:5" x14ac:dyDescent="0.35">
      <c r="A5453" s="14">
        <v>20573285256</v>
      </c>
      <c r="B5453" s="15" t="s">
        <v>4154</v>
      </c>
      <c r="C5453" s="15" t="s">
        <v>850</v>
      </c>
      <c r="D5453" s="15" t="s">
        <v>6</v>
      </c>
      <c r="E5453" t="e">
        <v>#N/A</v>
      </c>
    </row>
    <row r="5454" spans="1:5" x14ac:dyDescent="0.35">
      <c r="A5454" s="14">
        <v>20573287542</v>
      </c>
      <c r="B5454" s="15" t="s">
        <v>4153</v>
      </c>
      <c r="C5454" s="15" t="s">
        <v>850</v>
      </c>
      <c r="D5454" s="15" t="s">
        <v>6</v>
      </c>
      <c r="E5454" t="e">
        <v>#N/A</v>
      </c>
    </row>
    <row r="5455" spans="1:5" x14ac:dyDescent="0.35">
      <c r="A5455" s="14">
        <v>20573288948</v>
      </c>
      <c r="B5455" s="15" t="s">
        <v>4152</v>
      </c>
      <c r="C5455" s="15" t="s">
        <v>850</v>
      </c>
      <c r="D5455" s="15" t="s">
        <v>6</v>
      </c>
      <c r="E5455" t="e">
        <v>#N/A</v>
      </c>
    </row>
    <row r="5456" spans="1:5" x14ac:dyDescent="0.35">
      <c r="A5456" s="14">
        <v>20573289758</v>
      </c>
      <c r="B5456" s="15" t="s">
        <v>4151</v>
      </c>
      <c r="C5456" s="15" t="s">
        <v>850</v>
      </c>
      <c r="D5456" s="15" t="s">
        <v>6</v>
      </c>
      <c r="E5456" t="e">
        <v>#N/A</v>
      </c>
    </row>
    <row r="5457" spans="1:5" x14ac:dyDescent="0.35">
      <c r="A5457" s="14">
        <v>20573290411</v>
      </c>
      <c r="B5457" s="15" t="s">
        <v>3561</v>
      </c>
      <c r="C5457" s="15" t="s">
        <v>850</v>
      </c>
      <c r="D5457" s="15" t="s">
        <v>6</v>
      </c>
      <c r="E5457" t="e">
        <v>#N/A</v>
      </c>
    </row>
    <row r="5458" spans="1:5" x14ac:dyDescent="0.35">
      <c r="A5458" s="14">
        <v>20573294671</v>
      </c>
      <c r="B5458" s="15" t="s">
        <v>4150</v>
      </c>
      <c r="C5458" s="15" t="s">
        <v>850</v>
      </c>
      <c r="D5458" s="15" t="s">
        <v>6</v>
      </c>
      <c r="E5458" t="e">
        <v>#N/A</v>
      </c>
    </row>
    <row r="5459" spans="1:5" x14ac:dyDescent="0.35">
      <c r="A5459" s="33">
        <v>20573315261</v>
      </c>
      <c r="B5459" s="35" t="s">
        <v>6266</v>
      </c>
      <c r="C5459" s="15" t="s">
        <v>850</v>
      </c>
      <c r="D5459" s="35" t="s">
        <v>6</v>
      </c>
      <c r="E5459" t="e">
        <v>#N/A</v>
      </c>
    </row>
    <row r="5460" spans="1:5" x14ac:dyDescent="0.35">
      <c r="A5460" s="14">
        <v>20573328915</v>
      </c>
      <c r="B5460" s="15" t="s">
        <v>4149</v>
      </c>
      <c r="C5460" s="15" t="s">
        <v>850</v>
      </c>
      <c r="D5460" s="15" t="s">
        <v>6</v>
      </c>
      <c r="E5460" t="e">
        <v>#N/A</v>
      </c>
    </row>
    <row r="5461" spans="1:5" x14ac:dyDescent="0.35">
      <c r="A5461" s="33">
        <v>20573331894</v>
      </c>
      <c r="B5461" s="35" t="s">
        <v>6267</v>
      </c>
      <c r="C5461" s="15" t="s">
        <v>850</v>
      </c>
      <c r="D5461" s="35" t="s">
        <v>6</v>
      </c>
      <c r="E5461" t="e">
        <v>#N/A</v>
      </c>
    </row>
    <row r="5462" spans="1:5" x14ac:dyDescent="0.35">
      <c r="A5462" s="14">
        <v>20573331975</v>
      </c>
      <c r="B5462" s="15" t="s">
        <v>4148</v>
      </c>
      <c r="C5462" s="15" t="s">
        <v>850</v>
      </c>
      <c r="D5462" s="15" t="s">
        <v>6</v>
      </c>
      <c r="E5462" t="e">
        <v>#N/A</v>
      </c>
    </row>
    <row r="5463" spans="1:5" x14ac:dyDescent="0.35">
      <c r="A5463" s="14">
        <v>20573332866</v>
      </c>
      <c r="B5463" s="15" t="s">
        <v>4147</v>
      </c>
      <c r="C5463" s="15" t="s">
        <v>850</v>
      </c>
      <c r="D5463" s="15" t="s">
        <v>6</v>
      </c>
      <c r="E5463" t="e">
        <v>#N/A</v>
      </c>
    </row>
    <row r="5464" spans="1:5" x14ac:dyDescent="0.35">
      <c r="A5464" s="14">
        <v>20573337311</v>
      </c>
      <c r="B5464" s="15" t="s">
        <v>4145</v>
      </c>
      <c r="C5464" s="15" t="s">
        <v>850</v>
      </c>
      <c r="D5464" s="15" t="s">
        <v>6</v>
      </c>
      <c r="E5464" t="e">
        <v>#N/A</v>
      </c>
    </row>
    <row r="5465" spans="1:5" x14ac:dyDescent="0.35">
      <c r="A5465" s="14">
        <v>20573339798</v>
      </c>
      <c r="B5465" s="15" t="s">
        <v>4053</v>
      </c>
      <c r="C5465" s="15" t="s">
        <v>850</v>
      </c>
      <c r="D5465" s="15" t="s">
        <v>6</v>
      </c>
      <c r="E5465" t="e">
        <v>#N/A</v>
      </c>
    </row>
    <row r="5466" spans="1:5" x14ac:dyDescent="0.35">
      <c r="A5466" s="14">
        <v>20573344104</v>
      </c>
      <c r="B5466" s="15" t="s">
        <v>4144</v>
      </c>
      <c r="C5466" s="15" t="s">
        <v>850</v>
      </c>
      <c r="D5466" s="15" t="s">
        <v>6</v>
      </c>
      <c r="E5466" t="e">
        <v>#N/A</v>
      </c>
    </row>
    <row r="5467" spans="1:5" x14ac:dyDescent="0.35">
      <c r="A5467" s="14">
        <v>20573345500</v>
      </c>
      <c r="B5467" s="15" t="s">
        <v>4143</v>
      </c>
      <c r="C5467" s="15" t="s">
        <v>850</v>
      </c>
      <c r="D5467" s="15" t="s">
        <v>6</v>
      </c>
      <c r="E5467" t="e">
        <v>#N/A</v>
      </c>
    </row>
    <row r="5468" spans="1:5" x14ac:dyDescent="0.35">
      <c r="A5468" s="14">
        <v>20573801106</v>
      </c>
      <c r="B5468" s="15" t="s">
        <v>4142</v>
      </c>
      <c r="C5468" s="15" t="s">
        <v>850</v>
      </c>
      <c r="D5468" s="15" t="s">
        <v>6</v>
      </c>
      <c r="E5468" t="e">
        <v>#N/A</v>
      </c>
    </row>
    <row r="5469" spans="1:5" x14ac:dyDescent="0.35">
      <c r="A5469" s="14">
        <v>20573802412</v>
      </c>
      <c r="B5469" s="15" t="s">
        <v>3689</v>
      </c>
      <c r="C5469" s="15" t="s">
        <v>850</v>
      </c>
      <c r="D5469" s="15" t="s">
        <v>6</v>
      </c>
      <c r="E5469" t="e">
        <v>#N/A</v>
      </c>
    </row>
    <row r="5470" spans="1:5" x14ac:dyDescent="0.35">
      <c r="A5470" s="14">
        <v>20573804202</v>
      </c>
      <c r="B5470" s="15" t="s">
        <v>4140</v>
      </c>
      <c r="C5470" s="15" t="s">
        <v>850</v>
      </c>
      <c r="D5470" s="15" t="s">
        <v>6</v>
      </c>
      <c r="E5470" t="e">
        <v>#N/A</v>
      </c>
    </row>
    <row r="5471" spans="1:5" x14ac:dyDescent="0.35">
      <c r="A5471" s="14">
        <v>20573813619</v>
      </c>
      <c r="B5471" s="15" t="s">
        <v>4139</v>
      </c>
      <c r="C5471" s="15" t="s">
        <v>850</v>
      </c>
      <c r="D5471" s="15" t="s">
        <v>6</v>
      </c>
      <c r="E5471" t="e">
        <v>#N/A</v>
      </c>
    </row>
    <row r="5472" spans="1:5" x14ac:dyDescent="0.35">
      <c r="A5472" s="14">
        <v>20573817525</v>
      </c>
      <c r="B5472" s="15" t="s">
        <v>4138</v>
      </c>
      <c r="C5472" s="15" t="s">
        <v>850</v>
      </c>
      <c r="D5472" s="15" t="s">
        <v>6</v>
      </c>
      <c r="E5472" t="e">
        <v>#N/A</v>
      </c>
    </row>
    <row r="5473" spans="1:5" x14ac:dyDescent="0.35">
      <c r="A5473" s="14">
        <v>20573823258</v>
      </c>
      <c r="B5473" s="15" t="s">
        <v>4137</v>
      </c>
      <c r="C5473" s="15" t="s">
        <v>850</v>
      </c>
      <c r="D5473" s="15" t="s">
        <v>6</v>
      </c>
      <c r="E5473" t="e">
        <v>#N/A</v>
      </c>
    </row>
    <row r="5474" spans="1:5" x14ac:dyDescent="0.35">
      <c r="A5474" s="14">
        <v>20573824653</v>
      </c>
      <c r="B5474" s="15" t="s">
        <v>4136</v>
      </c>
      <c r="C5474" s="15" t="s">
        <v>850</v>
      </c>
      <c r="D5474" s="15" t="s">
        <v>6</v>
      </c>
      <c r="E5474" t="e">
        <v>#N/A</v>
      </c>
    </row>
    <row r="5475" spans="1:5" x14ac:dyDescent="0.35">
      <c r="A5475" s="14">
        <v>20573827750</v>
      </c>
      <c r="B5475" s="15" t="s">
        <v>4135</v>
      </c>
      <c r="C5475" s="15" t="s">
        <v>850</v>
      </c>
      <c r="D5475" s="15" t="s">
        <v>6</v>
      </c>
      <c r="E5475" t="e">
        <v>#N/A</v>
      </c>
    </row>
    <row r="5476" spans="1:5" x14ac:dyDescent="0.35">
      <c r="A5476" s="14">
        <v>20573828136</v>
      </c>
      <c r="B5476" s="15" t="s">
        <v>4134</v>
      </c>
      <c r="C5476" s="15" t="s">
        <v>850</v>
      </c>
      <c r="D5476" s="15" t="s">
        <v>6</v>
      </c>
      <c r="E5476" t="e">
        <v>#N/A</v>
      </c>
    </row>
    <row r="5477" spans="1:5" x14ac:dyDescent="0.35">
      <c r="A5477" s="33">
        <v>20573828306</v>
      </c>
      <c r="B5477" s="35" t="s">
        <v>6268</v>
      </c>
      <c r="C5477" s="15" t="s">
        <v>850</v>
      </c>
      <c r="D5477" s="35" t="s">
        <v>6</v>
      </c>
      <c r="E5477" t="e">
        <v>#N/A</v>
      </c>
    </row>
    <row r="5478" spans="1:5" x14ac:dyDescent="0.35">
      <c r="A5478" s="14">
        <v>20573830467</v>
      </c>
      <c r="B5478" s="15" t="s">
        <v>4133</v>
      </c>
      <c r="C5478" s="15" t="s">
        <v>850</v>
      </c>
      <c r="D5478" s="15" t="s">
        <v>6</v>
      </c>
      <c r="E5478" t="e">
        <v>#N/A</v>
      </c>
    </row>
    <row r="5479" spans="1:5" x14ac:dyDescent="0.35">
      <c r="A5479" s="14">
        <v>20573833644</v>
      </c>
      <c r="B5479" s="15" t="s">
        <v>4132</v>
      </c>
      <c r="C5479" s="15" t="s">
        <v>850</v>
      </c>
      <c r="D5479" s="15" t="s">
        <v>6</v>
      </c>
      <c r="E5479" t="e">
        <v>#N/A</v>
      </c>
    </row>
    <row r="5480" spans="1:5" x14ac:dyDescent="0.35">
      <c r="A5480" s="14">
        <v>20573834969</v>
      </c>
      <c r="B5480" s="15" t="s">
        <v>4131</v>
      </c>
      <c r="C5480" s="15" t="s">
        <v>850</v>
      </c>
      <c r="D5480" s="15" t="s">
        <v>6</v>
      </c>
      <c r="E5480" t="e">
        <v>#N/A</v>
      </c>
    </row>
    <row r="5481" spans="1:5" x14ac:dyDescent="0.35">
      <c r="A5481" s="14">
        <v>20573835931</v>
      </c>
      <c r="B5481" s="15" t="s">
        <v>4130</v>
      </c>
      <c r="C5481" s="15" t="s">
        <v>850</v>
      </c>
      <c r="D5481" s="15" t="s">
        <v>6</v>
      </c>
      <c r="E5481" t="e">
        <v>#N/A</v>
      </c>
    </row>
    <row r="5482" spans="1:5" x14ac:dyDescent="0.35">
      <c r="A5482" s="33">
        <v>20573836406</v>
      </c>
      <c r="B5482" s="35" t="s">
        <v>6269</v>
      </c>
      <c r="C5482" s="15" t="s">
        <v>850</v>
      </c>
      <c r="D5482" s="35" t="s">
        <v>6</v>
      </c>
      <c r="E5482" t="e">
        <v>#N/A</v>
      </c>
    </row>
    <row r="5483" spans="1:5" x14ac:dyDescent="0.35">
      <c r="A5483" s="14">
        <v>20573836660</v>
      </c>
      <c r="B5483" s="15" t="s">
        <v>4129</v>
      </c>
      <c r="C5483" s="15" t="s">
        <v>850</v>
      </c>
      <c r="D5483" s="15" t="s">
        <v>6</v>
      </c>
      <c r="E5483" t="e">
        <v>#N/A</v>
      </c>
    </row>
    <row r="5484" spans="1:5" x14ac:dyDescent="0.35">
      <c r="A5484" s="14">
        <v>20573839332</v>
      </c>
      <c r="B5484" s="15" t="s">
        <v>4128</v>
      </c>
      <c r="C5484" s="15" t="s">
        <v>850</v>
      </c>
      <c r="D5484" s="15" t="s">
        <v>6</v>
      </c>
      <c r="E5484" t="e">
        <v>#N/A</v>
      </c>
    </row>
    <row r="5485" spans="1:5" x14ac:dyDescent="0.35">
      <c r="A5485" s="14">
        <v>20573842040</v>
      </c>
      <c r="B5485" s="15" t="s">
        <v>4127</v>
      </c>
      <c r="C5485" s="15" t="s">
        <v>850</v>
      </c>
      <c r="D5485" s="15" t="s">
        <v>6</v>
      </c>
      <c r="E5485" t="e">
        <v>#N/A</v>
      </c>
    </row>
    <row r="5486" spans="1:5" x14ac:dyDescent="0.35">
      <c r="A5486" s="14">
        <v>20573842473</v>
      </c>
      <c r="B5486" s="15" t="s">
        <v>4126</v>
      </c>
      <c r="C5486" s="15" t="s">
        <v>850</v>
      </c>
      <c r="D5486" s="15" t="s">
        <v>6</v>
      </c>
      <c r="E5486" t="e">
        <v>#N/A</v>
      </c>
    </row>
    <row r="5487" spans="1:5" x14ac:dyDescent="0.35">
      <c r="A5487" s="33">
        <v>20573846118</v>
      </c>
      <c r="B5487" s="35" t="s">
        <v>6270</v>
      </c>
      <c r="C5487" s="15" t="s">
        <v>850</v>
      </c>
      <c r="D5487" s="35" t="s">
        <v>6</v>
      </c>
      <c r="E5487" t="e">
        <v>#N/A</v>
      </c>
    </row>
    <row r="5488" spans="1:5" x14ac:dyDescent="0.35">
      <c r="A5488" s="14">
        <v>20573846541</v>
      </c>
      <c r="B5488" s="15" t="s">
        <v>4125</v>
      </c>
      <c r="C5488" s="15" t="s">
        <v>850</v>
      </c>
      <c r="D5488" s="15" t="s">
        <v>6</v>
      </c>
      <c r="E5488" t="e">
        <v>#N/A</v>
      </c>
    </row>
    <row r="5489" spans="1:5" x14ac:dyDescent="0.35">
      <c r="A5489" s="14">
        <v>20573852789</v>
      </c>
      <c r="B5489" s="15" t="s">
        <v>4124</v>
      </c>
      <c r="C5489" s="15" t="s">
        <v>850</v>
      </c>
      <c r="D5489" s="15" t="s">
        <v>6</v>
      </c>
      <c r="E5489" t="e">
        <v>#N/A</v>
      </c>
    </row>
    <row r="5490" spans="1:5" x14ac:dyDescent="0.35">
      <c r="A5490" s="14">
        <v>20573855451</v>
      </c>
      <c r="B5490" s="15" t="s">
        <v>4123</v>
      </c>
      <c r="C5490" s="15" t="s">
        <v>850</v>
      </c>
      <c r="D5490" s="15" t="s">
        <v>6</v>
      </c>
      <c r="E5490" t="e">
        <v>#N/A</v>
      </c>
    </row>
    <row r="5491" spans="1:5" x14ac:dyDescent="0.35">
      <c r="A5491" s="14">
        <v>20573857403</v>
      </c>
      <c r="B5491" s="15" t="s">
        <v>4122</v>
      </c>
      <c r="C5491" s="15" t="s">
        <v>850</v>
      </c>
      <c r="D5491" s="15" t="s">
        <v>6</v>
      </c>
      <c r="E5491" t="e">
        <v>#N/A</v>
      </c>
    </row>
    <row r="5492" spans="1:5" x14ac:dyDescent="0.35">
      <c r="A5492" s="14">
        <v>20573858981</v>
      </c>
      <c r="B5492" s="15" t="s">
        <v>4121</v>
      </c>
      <c r="C5492" s="15" t="s">
        <v>850</v>
      </c>
      <c r="D5492" s="15" t="s">
        <v>6</v>
      </c>
      <c r="E5492" t="e">
        <v>#N/A</v>
      </c>
    </row>
    <row r="5493" spans="1:5" x14ac:dyDescent="0.35">
      <c r="A5493" s="14">
        <v>20573861265</v>
      </c>
      <c r="B5493" s="15" t="s">
        <v>4120</v>
      </c>
      <c r="C5493" s="15" t="s">
        <v>850</v>
      </c>
      <c r="D5493" s="15" t="s">
        <v>6</v>
      </c>
      <c r="E5493" t="e">
        <v>#N/A</v>
      </c>
    </row>
    <row r="5494" spans="1:5" x14ac:dyDescent="0.35">
      <c r="A5494" s="14">
        <v>20573861427</v>
      </c>
      <c r="B5494" s="15" t="s">
        <v>4119</v>
      </c>
      <c r="C5494" s="15" t="s">
        <v>850</v>
      </c>
      <c r="D5494" s="15" t="s">
        <v>6</v>
      </c>
      <c r="E5494" t="e">
        <v>#N/A</v>
      </c>
    </row>
    <row r="5495" spans="1:5" x14ac:dyDescent="0.35">
      <c r="A5495" s="14">
        <v>20573864523</v>
      </c>
      <c r="B5495" s="15" t="s">
        <v>4118</v>
      </c>
      <c r="C5495" s="15" t="s">
        <v>850</v>
      </c>
      <c r="D5495" s="15" t="s">
        <v>6</v>
      </c>
      <c r="E5495" t="e">
        <v>#N/A</v>
      </c>
    </row>
    <row r="5496" spans="1:5" x14ac:dyDescent="0.35">
      <c r="A5496" s="14">
        <v>20573865686</v>
      </c>
      <c r="B5496" s="15" t="s">
        <v>4117</v>
      </c>
      <c r="C5496" s="15" t="s">
        <v>850</v>
      </c>
      <c r="D5496" s="15" t="s">
        <v>6</v>
      </c>
      <c r="E5496" t="e">
        <v>#N/A</v>
      </c>
    </row>
    <row r="5497" spans="1:5" x14ac:dyDescent="0.35">
      <c r="A5497" s="14">
        <v>20573865848</v>
      </c>
      <c r="B5497" s="15" t="s">
        <v>4116</v>
      </c>
      <c r="C5497" s="15" t="s">
        <v>850</v>
      </c>
      <c r="D5497" s="15" t="s">
        <v>6</v>
      </c>
      <c r="E5497" t="e">
        <v>#N/A</v>
      </c>
    </row>
    <row r="5498" spans="1:5" x14ac:dyDescent="0.35">
      <c r="A5498" s="14">
        <v>20573872038</v>
      </c>
      <c r="B5498" s="15" t="s">
        <v>4115</v>
      </c>
      <c r="C5498" s="15" t="s">
        <v>850</v>
      </c>
      <c r="D5498" s="15" t="s">
        <v>6</v>
      </c>
      <c r="E5498" t="e">
        <v>#N/A</v>
      </c>
    </row>
    <row r="5499" spans="1:5" x14ac:dyDescent="0.35">
      <c r="A5499" s="14">
        <v>20573874162</v>
      </c>
      <c r="B5499" s="15" t="s">
        <v>4114</v>
      </c>
      <c r="C5499" s="15" t="s">
        <v>850</v>
      </c>
      <c r="D5499" s="15" t="s">
        <v>6</v>
      </c>
      <c r="E5499" t="e">
        <v>#N/A</v>
      </c>
    </row>
    <row r="5500" spans="1:5" x14ac:dyDescent="0.35">
      <c r="A5500" s="14">
        <v>20573875991</v>
      </c>
      <c r="B5500" s="15" t="s">
        <v>4113</v>
      </c>
      <c r="C5500" s="15" t="s">
        <v>850</v>
      </c>
      <c r="D5500" s="15" t="s">
        <v>6</v>
      </c>
      <c r="E5500" t="e">
        <v>#N/A</v>
      </c>
    </row>
    <row r="5501" spans="1:5" x14ac:dyDescent="0.35">
      <c r="A5501" s="14">
        <v>20573877188</v>
      </c>
      <c r="B5501" s="15" t="s">
        <v>4112</v>
      </c>
      <c r="C5501" s="15" t="s">
        <v>850</v>
      </c>
      <c r="D5501" s="15" t="s">
        <v>6</v>
      </c>
      <c r="E5501" t="e">
        <v>#N/A</v>
      </c>
    </row>
    <row r="5502" spans="1:5" x14ac:dyDescent="0.35">
      <c r="A5502" s="33">
        <v>20573881967</v>
      </c>
      <c r="B5502" s="35" t="s">
        <v>6271</v>
      </c>
      <c r="C5502" s="15" t="s">
        <v>850</v>
      </c>
      <c r="D5502" s="35" t="s">
        <v>6</v>
      </c>
      <c r="E5502" t="e">
        <v>#N/A</v>
      </c>
    </row>
    <row r="5503" spans="1:5" x14ac:dyDescent="0.35">
      <c r="A5503" s="14">
        <v>20573883587</v>
      </c>
      <c r="B5503" s="15" t="s">
        <v>4111</v>
      </c>
      <c r="C5503" s="15" t="s">
        <v>850</v>
      </c>
      <c r="D5503" s="15" t="s">
        <v>6</v>
      </c>
      <c r="E5503" t="e">
        <v>#N/A</v>
      </c>
    </row>
    <row r="5504" spans="1:5" x14ac:dyDescent="0.35">
      <c r="A5504" s="14">
        <v>20573884559</v>
      </c>
      <c r="B5504" s="15" t="s">
        <v>4110</v>
      </c>
      <c r="C5504" s="15" t="s">
        <v>850</v>
      </c>
      <c r="D5504" s="15" t="s">
        <v>6</v>
      </c>
      <c r="E5504" t="e">
        <v>#N/A</v>
      </c>
    </row>
    <row r="5505" spans="1:5" x14ac:dyDescent="0.35">
      <c r="A5505" s="14">
        <v>20573884630</v>
      </c>
      <c r="B5505" s="15" t="s">
        <v>4109</v>
      </c>
      <c r="C5505" s="15" t="s">
        <v>850</v>
      </c>
      <c r="D5505" s="15" t="s">
        <v>6</v>
      </c>
      <c r="E5505" t="e">
        <v>#N/A</v>
      </c>
    </row>
    <row r="5506" spans="1:5" x14ac:dyDescent="0.35">
      <c r="A5506" s="14">
        <v>20573887655</v>
      </c>
      <c r="B5506" s="15" t="s">
        <v>4108</v>
      </c>
      <c r="C5506" s="15" t="s">
        <v>850</v>
      </c>
      <c r="D5506" s="15" t="s">
        <v>6</v>
      </c>
      <c r="E5506" t="e">
        <v>#N/A</v>
      </c>
    </row>
    <row r="5507" spans="1:5" x14ac:dyDescent="0.35">
      <c r="A5507" s="14">
        <v>20573889275</v>
      </c>
      <c r="B5507" s="15" t="s">
        <v>4107</v>
      </c>
      <c r="C5507" s="15" t="s">
        <v>850</v>
      </c>
      <c r="D5507" s="15" t="s">
        <v>6</v>
      </c>
      <c r="E5507" t="e">
        <v>#N/A</v>
      </c>
    </row>
    <row r="5508" spans="1:5" x14ac:dyDescent="0.35">
      <c r="A5508" s="14">
        <v>20573893205</v>
      </c>
      <c r="B5508" s="15" t="s">
        <v>4106</v>
      </c>
      <c r="C5508" s="15" t="s">
        <v>850</v>
      </c>
      <c r="D5508" s="15" t="s">
        <v>6</v>
      </c>
      <c r="E5508" t="e">
        <v>#N/A</v>
      </c>
    </row>
    <row r="5509" spans="1:5" x14ac:dyDescent="0.35">
      <c r="A5509" s="14">
        <v>20573900422</v>
      </c>
      <c r="B5509" s="15" t="s">
        <v>4105</v>
      </c>
      <c r="C5509" s="15" t="s">
        <v>850</v>
      </c>
      <c r="D5509" s="15" t="s">
        <v>6</v>
      </c>
      <c r="E5509" t="e">
        <v>#N/A</v>
      </c>
    </row>
    <row r="5510" spans="1:5" x14ac:dyDescent="0.35">
      <c r="A5510" s="14">
        <v>20573902638</v>
      </c>
      <c r="B5510" s="15" t="s">
        <v>4104</v>
      </c>
      <c r="C5510" s="15" t="s">
        <v>850</v>
      </c>
      <c r="D5510" s="15" t="s">
        <v>6</v>
      </c>
      <c r="E5510" t="e">
        <v>#N/A</v>
      </c>
    </row>
    <row r="5511" spans="1:5" x14ac:dyDescent="0.35">
      <c r="A5511" s="14">
        <v>20573911386</v>
      </c>
      <c r="B5511" s="15" t="s">
        <v>4103</v>
      </c>
      <c r="C5511" s="15" t="s">
        <v>850</v>
      </c>
      <c r="D5511" s="15" t="s">
        <v>6</v>
      </c>
      <c r="E5511" t="e">
        <v>#N/A</v>
      </c>
    </row>
    <row r="5512" spans="1:5" x14ac:dyDescent="0.35">
      <c r="A5512" s="14">
        <v>20573915292</v>
      </c>
      <c r="B5512" s="15" t="s">
        <v>4102</v>
      </c>
      <c r="C5512" s="15" t="s">
        <v>850</v>
      </c>
      <c r="D5512" s="15" t="s">
        <v>6</v>
      </c>
      <c r="E5512" t="e">
        <v>#N/A</v>
      </c>
    </row>
    <row r="5513" spans="1:5" x14ac:dyDescent="0.35">
      <c r="A5513" s="14">
        <v>20574601305</v>
      </c>
      <c r="B5513" s="15" t="s">
        <v>4101</v>
      </c>
      <c r="C5513" s="15" t="s">
        <v>850</v>
      </c>
      <c r="D5513" s="15" t="s">
        <v>6</v>
      </c>
      <c r="E5513" t="e">
        <v>#N/A</v>
      </c>
    </row>
    <row r="5514" spans="1:5" x14ac:dyDescent="0.35">
      <c r="A5514" s="33">
        <v>20574610479</v>
      </c>
      <c r="B5514" s="35" t="s">
        <v>6272</v>
      </c>
      <c r="C5514" s="15" t="s">
        <v>850</v>
      </c>
      <c r="D5514" s="35" t="s">
        <v>6</v>
      </c>
      <c r="E5514" t="e">
        <v>#N/A</v>
      </c>
    </row>
    <row r="5515" spans="1:5" x14ac:dyDescent="0.35">
      <c r="A5515" s="14">
        <v>20574612170</v>
      </c>
      <c r="B5515" s="15" t="s">
        <v>4100</v>
      </c>
      <c r="C5515" s="15" t="s">
        <v>850</v>
      </c>
      <c r="D5515" s="15" t="s">
        <v>6</v>
      </c>
      <c r="E5515" t="e">
        <v>#N/A</v>
      </c>
    </row>
    <row r="5516" spans="1:5" x14ac:dyDescent="0.35">
      <c r="A5516" s="14">
        <v>20574633843</v>
      </c>
      <c r="B5516" s="15" t="s">
        <v>4099</v>
      </c>
      <c r="C5516" s="15" t="s">
        <v>850</v>
      </c>
      <c r="D5516" s="15" t="s">
        <v>6</v>
      </c>
      <c r="E5516" t="e">
        <v>#N/A</v>
      </c>
    </row>
    <row r="5517" spans="1:5" x14ac:dyDescent="0.35">
      <c r="A5517" s="14">
        <v>20574639701</v>
      </c>
      <c r="B5517" s="15" t="s">
        <v>4098</v>
      </c>
      <c r="C5517" s="15" t="s">
        <v>850</v>
      </c>
      <c r="D5517" s="15" t="s">
        <v>6</v>
      </c>
      <c r="E5517" t="e">
        <v>#N/A</v>
      </c>
    </row>
    <row r="5518" spans="1:5" x14ac:dyDescent="0.35">
      <c r="A5518" s="14">
        <v>20574640467</v>
      </c>
      <c r="B5518" s="15" t="s">
        <v>4097</v>
      </c>
      <c r="C5518" s="15" t="s">
        <v>850</v>
      </c>
      <c r="D5518" s="15" t="s">
        <v>6</v>
      </c>
      <c r="E5518" t="e">
        <v>#N/A</v>
      </c>
    </row>
    <row r="5519" spans="1:5" x14ac:dyDescent="0.35">
      <c r="A5519" s="14">
        <v>20574653798</v>
      </c>
      <c r="B5519" s="15" t="s">
        <v>963</v>
      </c>
      <c r="C5519" s="15" t="s">
        <v>850</v>
      </c>
      <c r="D5519" s="15" t="s">
        <v>6</v>
      </c>
      <c r="E5519" t="e">
        <v>#N/A</v>
      </c>
    </row>
    <row r="5520" spans="1:5" x14ac:dyDescent="0.35">
      <c r="A5520" s="14">
        <v>20574672156</v>
      </c>
      <c r="B5520" s="15" t="s">
        <v>4096</v>
      </c>
      <c r="C5520" s="15" t="s">
        <v>850</v>
      </c>
      <c r="D5520" s="15" t="s">
        <v>6</v>
      </c>
      <c r="E5520" t="e">
        <v>#N/A</v>
      </c>
    </row>
    <row r="5521" spans="1:5" x14ac:dyDescent="0.35">
      <c r="A5521" s="14">
        <v>20574681732</v>
      </c>
      <c r="B5521" s="15" t="s">
        <v>4095</v>
      </c>
      <c r="C5521" s="15" t="s">
        <v>850</v>
      </c>
      <c r="D5521" s="15" t="s">
        <v>6</v>
      </c>
      <c r="E5521" t="e">
        <v>#N/A</v>
      </c>
    </row>
    <row r="5522" spans="1:5" x14ac:dyDescent="0.35">
      <c r="A5522" s="14">
        <v>20574682623</v>
      </c>
      <c r="B5522" s="15" t="s">
        <v>4094</v>
      </c>
      <c r="C5522" s="15" t="s">
        <v>850</v>
      </c>
      <c r="D5522" s="15" t="s">
        <v>6</v>
      </c>
      <c r="E5522" t="e">
        <v>#N/A</v>
      </c>
    </row>
    <row r="5523" spans="1:5" x14ac:dyDescent="0.35">
      <c r="A5523" s="14">
        <v>20574721203</v>
      </c>
      <c r="B5523" s="15" t="s">
        <v>4093</v>
      </c>
      <c r="C5523" s="15" t="s">
        <v>850</v>
      </c>
      <c r="D5523" s="15" t="s">
        <v>6</v>
      </c>
      <c r="E5523" t="e">
        <v>#N/A</v>
      </c>
    </row>
    <row r="5524" spans="1:5" x14ac:dyDescent="0.35">
      <c r="A5524" s="14">
        <v>20574732078</v>
      </c>
      <c r="B5524" s="15" t="s">
        <v>3760</v>
      </c>
      <c r="C5524" s="15" t="s">
        <v>850</v>
      </c>
      <c r="D5524" s="15" t="s">
        <v>6</v>
      </c>
      <c r="E5524" t="e">
        <v>#N/A</v>
      </c>
    </row>
    <row r="5525" spans="1:5" x14ac:dyDescent="0.35">
      <c r="A5525" s="14">
        <v>20574735506</v>
      </c>
      <c r="B5525" s="15" t="s">
        <v>4092</v>
      </c>
      <c r="C5525" s="15" t="s">
        <v>850</v>
      </c>
      <c r="D5525" s="15" t="s">
        <v>6</v>
      </c>
      <c r="E5525" t="e">
        <v>#N/A</v>
      </c>
    </row>
    <row r="5526" spans="1:5" x14ac:dyDescent="0.35">
      <c r="A5526" s="14">
        <v>20574738602</v>
      </c>
      <c r="B5526" s="15" t="s">
        <v>4091</v>
      </c>
      <c r="C5526" s="15" t="s">
        <v>850</v>
      </c>
      <c r="D5526" s="15" t="s">
        <v>204</v>
      </c>
      <c r="E5526" t="e">
        <v>#N/A</v>
      </c>
    </row>
    <row r="5527" spans="1:5" x14ac:dyDescent="0.35">
      <c r="A5527" s="14">
        <v>20574738866</v>
      </c>
      <c r="B5527" s="15" t="s">
        <v>962</v>
      </c>
      <c r="C5527" s="15" t="s">
        <v>850</v>
      </c>
      <c r="D5527" s="15" t="s">
        <v>6</v>
      </c>
      <c r="E5527" t="e">
        <v>#N/A</v>
      </c>
    </row>
    <row r="5528" spans="1:5" x14ac:dyDescent="0.35">
      <c r="A5528" s="14">
        <v>20574739676</v>
      </c>
      <c r="B5528" s="15" t="s">
        <v>961</v>
      </c>
      <c r="C5528" s="15" t="s">
        <v>850</v>
      </c>
      <c r="D5528" s="15" t="s">
        <v>6</v>
      </c>
      <c r="E5528" t="e">
        <v>#N/A</v>
      </c>
    </row>
    <row r="5529" spans="1:5" x14ac:dyDescent="0.35">
      <c r="A5529" s="14">
        <v>20574742201</v>
      </c>
      <c r="B5529" s="15" t="s">
        <v>4090</v>
      </c>
      <c r="C5529" s="15" t="s">
        <v>850</v>
      </c>
      <c r="D5529" s="15" t="s">
        <v>6</v>
      </c>
      <c r="E5529" t="e">
        <v>#N/A</v>
      </c>
    </row>
    <row r="5530" spans="1:5" x14ac:dyDescent="0.35">
      <c r="A5530" s="14">
        <v>20574742545</v>
      </c>
      <c r="B5530" s="15" t="s">
        <v>960</v>
      </c>
      <c r="C5530" s="15" t="s">
        <v>850</v>
      </c>
      <c r="D5530" s="15" t="s">
        <v>6</v>
      </c>
      <c r="E5530" t="e">
        <v>#N/A</v>
      </c>
    </row>
    <row r="5531" spans="1:5" x14ac:dyDescent="0.35">
      <c r="A5531" s="14">
        <v>20574743789</v>
      </c>
      <c r="B5531" s="15" t="s">
        <v>4089</v>
      </c>
      <c r="C5531" s="15" t="s">
        <v>850</v>
      </c>
      <c r="D5531" s="15" t="s">
        <v>204</v>
      </c>
      <c r="E5531" t="e">
        <v>#N/A</v>
      </c>
    </row>
    <row r="5532" spans="1:5" x14ac:dyDescent="0.35">
      <c r="A5532" s="14">
        <v>20574744670</v>
      </c>
      <c r="B5532" s="15" t="s">
        <v>4088</v>
      </c>
      <c r="C5532" s="15" t="s">
        <v>850</v>
      </c>
      <c r="D5532" s="15" t="s">
        <v>6</v>
      </c>
      <c r="E5532" t="e">
        <v>#N/A</v>
      </c>
    </row>
    <row r="5533" spans="1:5" x14ac:dyDescent="0.35">
      <c r="A5533" s="14">
        <v>20574745722</v>
      </c>
      <c r="B5533" s="15" t="s">
        <v>4087</v>
      </c>
      <c r="C5533" s="15" t="s">
        <v>850</v>
      </c>
      <c r="D5533" s="15" t="s">
        <v>6</v>
      </c>
      <c r="E5533" t="e">
        <v>#N/A</v>
      </c>
    </row>
    <row r="5534" spans="1:5" x14ac:dyDescent="0.35">
      <c r="A5534" s="14">
        <v>20574747776</v>
      </c>
      <c r="B5534" s="15" t="s">
        <v>4086</v>
      </c>
      <c r="C5534" s="15" t="s">
        <v>850</v>
      </c>
      <c r="D5534" s="15" t="s">
        <v>6</v>
      </c>
      <c r="E5534" t="e">
        <v>#N/A</v>
      </c>
    </row>
    <row r="5535" spans="1:5" x14ac:dyDescent="0.35">
      <c r="A5535" s="14">
        <v>20574750998</v>
      </c>
      <c r="B5535" s="15" t="s">
        <v>4085</v>
      </c>
      <c r="C5535" s="15" t="s">
        <v>850</v>
      </c>
      <c r="D5535" s="15" t="s">
        <v>6</v>
      </c>
      <c r="E5535" t="e">
        <v>#N/A</v>
      </c>
    </row>
    <row r="5536" spans="1:5" x14ac:dyDescent="0.35">
      <c r="A5536" s="14">
        <v>20574757143</v>
      </c>
      <c r="B5536" s="15" t="s">
        <v>4084</v>
      </c>
      <c r="C5536" s="15" t="s">
        <v>850</v>
      </c>
      <c r="D5536" s="15" t="s">
        <v>6</v>
      </c>
      <c r="E5536" t="e">
        <v>#N/A</v>
      </c>
    </row>
    <row r="5537" spans="1:5" x14ac:dyDescent="0.35">
      <c r="A5537" s="14">
        <v>20574759944</v>
      </c>
      <c r="B5537" s="15" t="s">
        <v>4083</v>
      </c>
      <c r="C5537" s="15" t="s">
        <v>850</v>
      </c>
      <c r="D5537" s="15" t="s">
        <v>6</v>
      </c>
      <c r="E5537" t="e">
        <v>#N/A</v>
      </c>
    </row>
    <row r="5538" spans="1:5" x14ac:dyDescent="0.35">
      <c r="A5538" s="14">
        <v>20574760799</v>
      </c>
      <c r="B5538" s="15" t="s">
        <v>4082</v>
      </c>
      <c r="C5538" s="15" t="s">
        <v>850</v>
      </c>
      <c r="D5538" s="15" t="s">
        <v>6</v>
      </c>
      <c r="E5538" t="e">
        <v>#N/A</v>
      </c>
    </row>
    <row r="5539" spans="1:5" x14ac:dyDescent="0.35">
      <c r="A5539" s="14">
        <v>20574761680</v>
      </c>
      <c r="B5539" s="15" t="s">
        <v>6081</v>
      </c>
      <c r="C5539" s="15" t="s">
        <v>850</v>
      </c>
      <c r="D5539" s="15" t="s">
        <v>6</v>
      </c>
      <c r="E5539" t="e">
        <v>#N/A</v>
      </c>
    </row>
    <row r="5540" spans="1:5" x14ac:dyDescent="0.35">
      <c r="A5540" s="14">
        <v>20574762571</v>
      </c>
      <c r="B5540" s="15" t="s">
        <v>4081</v>
      </c>
      <c r="C5540" s="15" t="s">
        <v>850</v>
      </c>
      <c r="D5540" s="15" t="s">
        <v>6</v>
      </c>
      <c r="E5540" t="e">
        <v>#N/A</v>
      </c>
    </row>
    <row r="5541" spans="1:5" x14ac:dyDescent="0.35">
      <c r="A5541" s="14">
        <v>20574770247</v>
      </c>
      <c r="B5541" s="15" t="s">
        <v>4080</v>
      </c>
      <c r="C5541" s="15" t="s">
        <v>850</v>
      </c>
      <c r="D5541" s="15" t="s">
        <v>6</v>
      </c>
      <c r="E5541" t="e">
        <v>#N/A</v>
      </c>
    </row>
    <row r="5542" spans="1:5" x14ac:dyDescent="0.35">
      <c r="A5542" s="14">
        <v>20574782920</v>
      </c>
      <c r="B5542" s="15" t="s">
        <v>959</v>
      </c>
      <c r="C5542" s="15" t="s">
        <v>850</v>
      </c>
      <c r="D5542" s="15" t="s">
        <v>6</v>
      </c>
      <c r="E5542" t="e">
        <v>#N/A</v>
      </c>
    </row>
    <row r="5543" spans="1:5" x14ac:dyDescent="0.35">
      <c r="A5543" s="14">
        <v>20574792569</v>
      </c>
      <c r="B5543" s="15" t="s">
        <v>4079</v>
      </c>
      <c r="C5543" s="15" t="s">
        <v>850</v>
      </c>
      <c r="D5543" s="15" t="s">
        <v>6</v>
      </c>
      <c r="E5543" t="e">
        <v>#N/A</v>
      </c>
    </row>
    <row r="5544" spans="1:5" x14ac:dyDescent="0.35">
      <c r="A5544" s="14">
        <v>20574794855</v>
      </c>
      <c r="B5544" s="15" t="s">
        <v>4078</v>
      </c>
      <c r="C5544" s="15" t="s">
        <v>850</v>
      </c>
      <c r="D5544" s="15" t="s">
        <v>6</v>
      </c>
      <c r="E5544" t="e">
        <v>#N/A</v>
      </c>
    </row>
    <row r="5545" spans="1:5" x14ac:dyDescent="0.35">
      <c r="A5545" s="14">
        <v>20600002334</v>
      </c>
      <c r="B5545" s="15" t="s">
        <v>4077</v>
      </c>
      <c r="C5545" s="15" t="s">
        <v>850</v>
      </c>
      <c r="D5545" s="15" t="s">
        <v>204</v>
      </c>
      <c r="E5545" t="e">
        <v>#N/A</v>
      </c>
    </row>
    <row r="5546" spans="1:5" x14ac:dyDescent="0.35">
      <c r="A5546" s="14">
        <v>20600002768</v>
      </c>
      <c r="B5546" s="15" t="s">
        <v>4076</v>
      </c>
      <c r="C5546" s="15" t="s">
        <v>850</v>
      </c>
      <c r="D5546" s="15" t="s">
        <v>6</v>
      </c>
      <c r="E5546" t="e">
        <v>#N/A</v>
      </c>
    </row>
    <row r="5547" spans="1:5" x14ac:dyDescent="0.35">
      <c r="A5547" s="14">
        <v>20600004001</v>
      </c>
      <c r="B5547" s="15" t="s">
        <v>958</v>
      </c>
      <c r="C5547" s="15" t="s">
        <v>850</v>
      </c>
      <c r="D5547" s="15" t="s">
        <v>6</v>
      </c>
      <c r="E5547" t="e">
        <v>#N/A</v>
      </c>
    </row>
    <row r="5548" spans="1:5" x14ac:dyDescent="0.35">
      <c r="A5548" s="14">
        <v>20600008472</v>
      </c>
      <c r="B5548" s="15" t="s">
        <v>4075</v>
      </c>
      <c r="C5548" s="15" t="s">
        <v>850</v>
      </c>
      <c r="D5548" s="15" t="s">
        <v>204</v>
      </c>
      <c r="E5548" t="e">
        <v>#N/A</v>
      </c>
    </row>
    <row r="5549" spans="1:5" x14ac:dyDescent="0.35">
      <c r="A5549" s="14">
        <v>20600013204</v>
      </c>
      <c r="B5549" s="15" t="s">
        <v>4074</v>
      </c>
      <c r="C5549" s="15" t="s">
        <v>850</v>
      </c>
      <c r="D5549" s="15" t="s">
        <v>6</v>
      </c>
      <c r="E5549" t="e">
        <v>#N/A</v>
      </c>
    </row>
    <row r="5550" spans="1:5" x14ac:dyDescent="0.35">
      <c r="A5550" s="33">
        <v>20600014537</v>
      </c>
      <c r="B5550" s="35" t="s">
        <v>792</v>
      </c>
      <c r="C5550" s="15" t="s">
        <v>850</v>
      </c>
      <c r="D5550" s="35" t="s">
        <v>6</v>
      </c>
      <c r="E5550" t="e">
        <v>#N/A</v>
      </c>
    </row>
    <row r="5551" spans="1:5" x14ac:dyDescent="0.35">
      <c r="A5551" s="33">
        <v>20600024494</v>
      </c>
      <c r="B5551" s="35" t="s">
        <v>6491</v>
      </c>
      <c r="C5551" s="15" t="s">
        <v>850</v>
      </c>
      <c r="D5551" s="35" t="s">
        <v>6</v>
      </c>
      <c r="E5551" t="e">
        <v>#N/A</v>
      </c>
    </row>
    <row r="5552" spans="1:5" x14ac:dyDescent="0.35">
      <c r="A5552" s="14">
        <v>20600027426</v>
      </c>
      <c r="B5552" s="15" t="s">
        <v>957</v>
      </c>
      <c r="C5552" s="15" t="s">
        <v>850</v>
      </c>
      <c r="D5552" s="15" t="s">
        <v>6</v>
      </c>
      <c r="E5552" t="e">
        <v>#N/A</v>
      </c>
    </row>
    <row r="5553" spans="1:5" x14ac:dyDescent="0.35">
      <c r="A5553" s="14">
        <v>20600031687</v>
      </c>
      <c r="B5553" s="15" t="s">
        <v>956</v>
      </c>
      <c r="C5553" s="15" t="s">
        <v>850</v>
      </c>
      <c r="D5553" s="15" t="s">
        <v>101</v>
      </c>
      <c r="E5553" t="e">
        <v>#N/A</v>
      </c>
    </row>
    <row r="5554" spans="1:5" x14ac:dyDescent="0.35">
      <c r="A5554" s="14">
        <v>20600041569</v>
      </c>
      <c r="B5554" s="15" t="s">
        <v>955</v>
      </c>
      <c r="C5554" s="15" t="s">
        <v>850</v>
      </c>
      <c r="D5554" s="15" t="s">
        <v>6</v>
      </c>
      <c r="E5554" t="e">
        <v>#N/A</v>
      </c>
    </row>
    <row r="5555" spans="1:5" x14ac:dyDescent="0.35">
      <c r="A5555" s="14">
        <v>20600044975</v>
      </c>
      <c r="B5555" s="15" t="s">
        <v>400</v>
      </c>
      <c r="C5555" s="15" t="s">
        <v>846</v>
      </c>
      <c r="D5555" s="15" t="s">
        <v>38</v>
      </c>
      <c r="E5555" t="e">
        <v>#N/A</v>
      </c>
    </row>
    <row r="5556" spans="1:5" x14ac:dyDescent="0.35">
      <c r="A5556" s="33">
        <v>20600047524</v>
      </c>
      <c r="B5556" s="35" t="s">
        <v>6454</v>
      </c>
      <c r="C5556" s="15" t="s">
        <v>850</v>
      </c>
      <c r="D5556" s="35" t="s">
        <v>101</v>
      </c>
      <c r="E5556" t="e">
        <v>#N/A</v>
      </c>
    </row>
    <row r="5557" spans="1:5" x14ac:dyDescent="0.35">
      <c r="A5557" s="33">
        <v>20600052111</v>
      </c>
      <c r="B5557" s="35" t="s">
        <v>6492</v>
      </c>
      <c r="C5557" s="15" t="s">
        <v>850</v>
      </c>
      <c r="D5557" s="35" t="s">
        <v>6</v>
      </c>
      <c r="E5557" t="e">
        <v>#N/A</v>
      </c>
    </row>
    <row r="5558" spans="1:5" x14ac:dyDescent="0.35">
      <c r="A5558" s="14">
        <v>20600060733</v>
      </c>
      <c r="B5558" s="15" t="s">
        <v>4073</v>
      </c>
      <c r="C5558" s="15" t="s">
        <v>850</v>
      </c>
      <c r="D5558" s="15" t="s">
        <v>204</v>
      </c>
      <c r="E5558" t="e">
        <v>#N/A</v>
      </c>
    </row>
    <row r="5559" spans="1:5" x14ac:dyDescent="0.35">
      <c r="A5559" s="14">
        <v>20600064241</v>
      </c>
      <c r="B5559" s="15" t="s">
        <v>4072</v>
      </c>
      <c r="C5559" s="15" t="s">
        <v>850</v>
      </c>
      <c r="D5559" s="15" t="s">
        <v>6</v>
      </c>
      <c r="E5559" t="e">
        <v>#N/A</v>
      </c>
    </row>
    <row r="5560" spans="1:5" x14ac:dyDescent="0.35">
      <c r="A5560" s="14">
        <v>20600073886</v>
      </c>
      <c r="B5560" s="15" t="s">
        <v>4071</v>
      </c>
      <c r="C5560" s="15" t="s">
        <v>850</v>
      </c>
      <c r="D5560" s="15" t="s">
        <v>6</v>
      </c>
      <c r="E5560" t="e">
        <v>#N/A</v>
      </c>
    </row>
    <row r="5561" spans="1:5" x14ac:dyDescent="0.35">
      <c r="A5561" s="14">
        <v>20600079531</v>
      </c>
      <c r="B5561" s="15" t="s">
        <v>4070</v>
      </c>
      <c r="C5561" s="15" t="s">
        <v>850</v>
      </c>
      <c r="D5561" s="15" t="s">
        <v>101</v>
      </c>
      <c r="E5561" t="e">
        <v>#N/A</v>
      </c>
    </row>
    <row r="5562" spans="1:5" x14ac:dyDescent="0.35">
      <c r="A5562" s="14">
        <v>20600080491</v>
      </c>
      <c r="B5562" s="15" t="s">
        <v>4069</v>
      </c>
      <c r="C5562" s="15" t="s">
        <v>850</v>
      </c>
      <c r="D5562" s="15" t="s">
        <v>204</v>
      </c>
      <c r="E5562" t="e">
        <v>#N/A</v>
      </c>
    </row>
    <row r="5563" spans="1:5" x14ac:dyDescent="0.35">
      <c r="A5563" s="14">
        <v>20600088824</v>
      </c>
      <c r="B5563" s="15" t="s">
        <v>4068</v>
      </c>
      <c r="C5563" s="15" t="s">
        <v>850</v>
      </c>
      <c r="D5563" s="15" t="s">
        <v>6</v>
      </c>
      <c r="E5563" t="e">
        <v>#N/A</v>
      </c>
    </row>
    <row r="5564" spans="1:5" x14ac:dyDescent="0.35">
      <c r="A5564" s="14">
        <v>20600090772</v>
      </c>
      <c r="B5564" s="15" t="s">
        <v>4067</v>
      </c>
      <c r="C5564" s="15" t="s">
        <v>850</v>
      </c>
      <c r="D5564" s="15" t="s">
        <v>204</v>
      </c>
      <c r="E5564" t="e">
        <v>#N/A</v>
      </c>
    </row>
    <row r="5565" spans="1:5" x14ac:dyDescent="0.35">
      <c r="A5565" s="14">
        <v>20600094883</v>
      </c>
      <c r="B5565" s="15" t="s">
        <v>4066</v>
      </c>
      <c r="C5565" s="15" t="s">
        <v>850</v>
      </c>
      <c r="D5565" s="15" t="s">
        <v>6</v>
      </c>
      <c r="E5565" t="e">
        <v>#N/A</v>
      </c>
    </row>
    <row r="5566" spans="1:5" x14ac:dyDescent="0.35">
      <c r="A5566" s="14">
        <v>20600098889</v>
      </c>
      <c r="B5566" s="15" t="s">
        <v>4065</v>
      </c>
      <c r="C5566" s="15" t="s">
        <v>850</v>
      </c>
      <c r="D5566" s="15" t="s">
        <v>6</v>
      </c>
      <c r="E5566" t="e">
        <v>#N/A</v>
      </c>
    </row>
    <row r="5567" spans="1:5" x14ac:dyDescent="0.35">
      <c r="A5567" s="14">
        <v>20600100743</v>
      </c>
      <c r="B5567" s="15" t="s">
        <v>4064</v>
      </c>
      <c r="C5567" s="15" t="s">
        <v>850</v>
      </c>
      <c r="D5567" s="15" t="s">
        <v>204</v>
      </c>
      <c r="E5567" t="e">
        <v>#N/A</v>
      </c>
    </row>
    <row r="5568" spans="1:5" x14ac:dyDescent="0.35">
      <c r="A5568" s="14">
        <v>20600101251</v>
      </c>
      <c r="B5568" s="15" t="s">
        <v>4063</v>
      </c>
      <c r="C5568" s="15" t="s">
        <v>850</v>
      </c>
      <c r="D5568" s="15" t="s">
        <v>6</v>
      </c>
      <c r="E5568" t="e">
        <v>#N/A</v>
      </c>
    </row>
    <row r="5569" spans="1:5" x14ac:dyDescent="0.35">
      <c r="A5569" s="14">
        <v>20600101880</v>
      </c>
      <c r="B5569" s="15" t="s">
        <v>4062</v>
      </c>
      <c r="C5569" s="15" t="s">
        <v>850</v>
      </c>
      <c r="D5569" s="15" t="s">
        <v>6</v>
      </c>
      <c r="E5569" t="e">
        <v>#N/A</v>
      </c>
    </row>
    <row r="5570" spans="1:5" x14ac:dyDescent="0.35">
      <c r="A5570" s="14">
        <v>20600104498</v>
      </c>
      <c r="B5570" s="15" t="s">
        <v>4061</v>
      </c>
      <c r="C5570" s="15" t="s">
        <v>850</v>
      </c>
      <c r="D5570" s="15" t="s">
        <v>101</v>
      </c>
      <c r="E5570" t="e">
        <v>#N/A</v>
      </c>
    </row>
    <row r="5571" spans="1:5" x14ac:dyDescent="0.35">
      <c r="A5571" s="14">
        <v>20600105168</v>
      </c>
      <c r="B5571" s="15" t="s">
        <v>4060</v>
      </c>
      <c r="C5571" s="15" t="s">
        <v>850</v>
      </c>
      <c r="D5571" s="15" t="s">
        <v>101</v>
      </c>
      <c r="E5571" t="e">
        <v>#N/A</v>
      </c>
    </row>
    <row r="5572" spans="1:5" x14ac:dyDescent="0.35">
      <c r="A5572" s="14">
        <v>20600106130</v>
      </c>
      <c r="B5572" s="15" t="s">
        <v>954</v>
      </c>
      <c r="C5572" s="15" t="s">
        <v>850</v>
      </c>
      <c r="D5572" s="15" t="s">
        <v>6</v>
      </c>
      <c r="E5572" t="e">
        <v>#N/A</v>
      </c>
    </row>
    <row r="5573" spans="1:5" x14ac:dyDescent="0.35">
      <c r="A5573" s="33">
        <v>20600107047</v>
      </c>
      <c r="B5573" s="35" t="s">
        <v>6273</v>
      </c>
      <c r="C5573" s="15" t="s">
        <v>850</v>
      </c>
      <c r="D5573" s="35" t="s">
        <v>38</v>
      </c>
      <c r="E5573" t="e">
        <v>#N/A</v>
      </c>
    </row>
    <row r="5574" spans="1:5" x14ac:dyDescent="0.35">
      <c r="A5574" s="14">
        <v>20600108914</v>
      </c>
      <c r="B5574" s="15" t="s">
        <v>4059</v>
      </c>
      <c r="C5574" s="15" t="s">
        <v>850</v>
      </c>
      <c r="D5574" s="15" t="s">
        <v>6</v>
      </c>
      <c r="E5574" t="e">
        <v>#N/A</v>
      </c>
    </row>
    <row r="5575" spans="1:5" x14ac:dyDescent="0.35">
      <c r="A5575" s="14">
        <v>20600111095</v>
      </c>
      <c r="B5575" s="15" t="s">
        <v>4058</v>
      </c>
      <c r="C5575" s="15" t="s">
        <v>850</v>
      </c>
      <c r="D5575" s="15" t="s">
        <v>6</v>
      </c>
      <c r="E5575" t="e">
        <v>#N/A</v>
      </c>
    </row>
    <row r="5576" spans="1:5" x14ac:dyDescent="0.35">
      <c r="A5576" s="14">
        <v>20600133056</v>
      </c>
      <c r="B5576" s="15" t="s">
        <v>4057</v>
      </c>
      <c r="C5576" s="15" t="s">
        <v>850</v>
      </c>
      <c r="D5576" s="15" t="s">
        <v>101</v>
      </c>
      <c r="E5576" t="e">
        <v>#N/A</v>
      </c>
    </row>
    <row r="5577" spans="1:5" x14ac:dyDescent="0.35">
      <c r="A5577" s="14">
        <v>20600134443</v>
      </c>
      <c r="B5577" s="15" t="s">
        <v>953</v>
      </c>
      <c r="C5577" s="15" t="s">
        <v>850</v>
      </c>
      <c r="D5577" s="15" t="s">
        <v>101</v>
      </c>
      <c r="E5577" t="e">
        <v>#N/A</v>
      </c>
    </row>
    <row r="5578" spans="1:5" x14ac:dyDescent="0.35">
      <c r="A5578" s="14">
        <v>20600139623</v>
      </c>
      <c r="B5578" s="15" t="s">
        <v>4056</v>
      </c>
      <c r="C5578" s="15" t="s">
        <v>850</v>
      </c>
      <c r="D5578" s="15" t="s">
        <v>204</v>
      </c>
      <c r="E5578" t="e">
        <v>#N/A</v>
      </c>
    </row>
    <row r="5579" spans="1:5" x14ac:dyDescent="0.35">
      <c r="A5579" s="33">
        <v>20600140737</v>
      </c>
      <c r="B5579" s="35" t="s">
        <v>6274</v>
      </c>
      <c r="C5579" s="15" t="s">
        <v>850</v>
      </c>
      <c r="D5579" s="35" t="s">
        <v>6</v>
      </c>
      <c r="E5579" t="e">
        <v>#N/A</v>
      </c>
    </row>
    <row r="5580" spans="1:5" x14ac:dyDescent="0.35">
      <c r="A5580" s="14">
        <v>20600144279</v>
      </c>
      <c r="B5580" s="15" t="s">
        <v>952</v>
      </c>
      <c r="C5580" s="15" t="s">
        <v>850</v>
      </c>
      <c r="D5580" s="15" t="s">
        <v>101</v>
      </c>
      <c r="E5580" t="e">
        <v>#N/A</v>
      </c>
    </row>
    <row r="5581" spans="1:5" x14ac:dyDescent="0.35">
      <c r="A5581" s="14">
        <v>20600146581</v>
      </c>
      <c r="B5581" s="15" t="s">
        <v>4055</v>
      </c>
      <c r="C5581" s="15" t="s">
        <v>850</v>
      </c>
      <c r="D5581" s="15" t="s">
        <v>6</v>
      </c>
      <c r="E5581" t="e">
        <v>#N/A</v>
      </c>
    </row>
    <row r="5582" spans="1:5" x14ac:dyDescent="0.35">
      <c r="A5582" s="14">
        <v>20600146859</v>
      </c>
      <c r="B5582" s="15" t="s">
        <v>4054</v>
      </c>
      <c r="C5582" s="15" t="s">
        <v>850</v>
      </c>
      <c r="D5582" s="15" t="s">
        <v>6</v>
      </c>
      <c r="E5582" t="e">
        <v>#N/A</v>
      </c>
    </row>
    <row r="5583" spans="1:5" x14ac:dyDescent="0.35">
      <c r="A5583" s="14">
        <v>20600148355</v>
      </c>
      <c r="B5583" s="15" t="s">
        <v>4053</v>
      </c>
      <c r="C5583" s="15" t="s">
        <v>850</v>
      </c>
      <c r="D5583" s="15" t="s">
        <v>101</v>
      </c>
      <c r="E5583" t="e">
        <v>#N/A</v>
      </c>
    </row>
    <row r="5584" spans="1:5" x14ac:dyDescent="0.35">
      <c r="A5584" s="14">
        <v>20600156064</v>
      </c>
      <c r="B5584" s="15" t="s">
        <v>4052</v>
      </c>
      <c r="C5584" s="15" t="s">
        <v>850</v>
      </c>
      <c r="D5584" s="15" t="s">
        <v>6</v>
      </c>
      <c r="E5584" t="e">
        <v>#N/A</v>
      </c>
    </row>
    <row r="5585" spans="1:5" x14ac:dyDescent="0.35">
      <c r="A5585" s="14">
        <v>20600156153</v>
      </c>
      <c r="B5585" s="15" t="s">
        <v>4051</v>
      </c>
      <c r="C5585" s="15" t="s">
        <v>850</v>
      </c>
      <c r="D5585" s="15" t="s">
        <v>6</v>
      </c>
      <c r="E5585" t="e">
        <v>#N/A</v>
      </c>
    </row>
    <row r="5586" spans="1:5" x14ac:dyDescent="0.35">
      <c r="A5586" s="14">
        <v>20600158393</v>
      </c>
      <c r="B5586" s="15" t="s">
        <v>4050</v>
      </c>
      <c r="C5586" s="15" t="s">
        <v>850</v>
      </c>
      <c r="D5586" s="15" t="s">
        <v>6</v>
      </c>
      <c r="E5586" t="e">
        <v>#N/A</v>
      </c>
    </row>
    <row r="5587" spans="1:5" x14ac:dyDescent="0.35">
      <c r="A5587" s="14">
        <v>20600158415</v>
      </c>
      <c r="B5587" s="15" t="s">
        <v>4049</v>
      </c>
      <c r="C5587" s="15" t="s">
        <v>850</v>
      </c>
      <c r="D5587" s="15" t="s">
        <v>6</v>
      </c>
      <c r="E5587" t="e">
        <v>#N/A</v>
      </c>
    </row>
    <row r="5588" spans="1:5" x14ac:dyDescent="0.35">
      <c r="A5588" s="33">
        <v>20600162382</v>
      </c>
      <c r="B5588" s="35" t="s">
        <v>6275</v>
      </c>
      <c r="C5588" s="15" t="s">
        <v>850</v>
      </c>
      <c r="D5588" s="35" t="s">
        <v>6</v>
      </c>
      <c r="E5588" t="e">
        <v>#N/A</v>
      </c>
    </row>
    <row r="5589" spans="1:5" x14ac:dyDescent="0.35">
      <c r="A5589" s="14">
        <v>20600163494</v>
      </c>
      <c r="B5589" s="15" t="s">
        <v>4048</v>
      </c>
      <c r="C5589" s="15" t="s">
        <v>850</v>
      </c>
      <c r="D5589" s="15" t="s">
        <v>6</v>
      </c>
      <c r="E5589" t="e">
        <v>#N/A</v>
      </c>
    </row>
    <row r="5590" spans="1:5" x14ac:dyDescent="0.35">
      <c r="A5590" s="14">
        <v>20600165519</v>
      </c>
      <c r="B5590" s="15" t="s">
        <v>4047</v>
      </c>
      <c r="C5590" s="15" t="s">
        <v>850</v>
      </c>
      <c r="D5590" s="15" t="s">
        <v>6</v>
      </c>
      <c r="E5590" t="e">
        <v>#N/A</v>
      </c>
    </row>
    <row r="5591" spans="1:5" x14ac:dyDescent="0.35">
      <c r="A5591" s="14">
        <v>20600167261</v>
      </c>
      <c r="B5591" s="15" t="s">
        <v>4046</v>
      </c>
      <c r="C5591" s="15" t="s">
        <v>850</v>
      </c>
      <c r="D5591" s="15" t="s">
        <v>204</v>
      </c>
      <c r="E5591" t="e">
        <v>#N/A</v>
      </c>
    </row>
    <row r="5592" spans="1:5" x14ac:dyDescent="0.35">
      <c r="A5592" s="33">
        <v>20600168178</v>
      </c>
      <c r="B5592" s="35" t="s">
        <v>6276</v>
      </c>
      <c r="C5592" s="15" t="s">
        <v>850</v>
      </c>
      <c r="D5592" s="35" t="s">
        <v>6</v>
      </c>
      <c r="E5592" t="e">
        <v>#N/A</v>
      </c>
    </row>
    <row r="5593" spans="1:5" x14ac:dyDescent="0.35">
      <c r="A5593" s="14">
        <v>20600169832</v>
      </c>
      <c r="B5593" s="15" t="s">
        <v>4045</v>
      </c>
      <c r="C5593" s="15" t="s">
        <v>850</v>
      </c>
      <c r="D5593" s="15" t="s">
        <v>6</v>
      </c>
      <c r="E5593" t="e">
        <v>#N/A</v>
      </c>
    </row>
    <row r="5594" spans="1:5" x14ac:dyDescent="0.35">
      <c r="A5594" s="14">
        <v>20600170121</v>
      </c>
      <c r="B5594" s="15" t="s">
        <v>4044</v>
      </c>
      <c r="C5594" s="15" t="s">
        <v>850</v>
      </c>
      <c r="D5594" s="15" t="s">
        <v>6</v>
      </c>
      <c r="E5594" t="e">
        <v>#N/A</v>
      </c>
    </row>
    <row r="5595" spans="1:5" x14ac:dyDescent="0.35">
      <c r="A5595" s="14">
        <v>20600170474</v>
      </c>
      <c r="B5595" s="15" t="s">
        <v>4043</v>
      </c>
      <c r="C5595" s="15" t="s">
        <v>850</v>
      </c>
      <c r="D5595" s="15" t="s">
        <v>204</v>
      </c>
      <c r="E5595" t="e">
        <v>#N/A</v>
      </c>
    </row>
    <row r="5596" spans="1:5" x14ac:dyDescent="0.35">
      <c r="A5596" s="14">
        <v>20600170555</v>
      </c>
      <c r="B5596" s="15" t="s">
        <v>4042</v>
      </c>
      <c r="C5596" s="15" t="s">
        <v>850</v>
      </c>
      <c r="D5596" s="15" t="s">
        <v>6</v>
      </c>
      <c r="E5596" t="e">
        <v>#N/A</v>
      </c>
    </row>
    <row r="5597" spans="1:5" x14ac:dyDescent="0.35">
      <c r="A5597" s="14">
        <v>20600171373</v>
      </c>
      <c r="B5597" s="15" t="s">
        <v>951</v>
      </c>
      <c r="C5597" s="15" t="s">
        <v>850</v>
      </c>
      <c r="D5597" s="15" t="s">
        <v>6</v>
      </c>
      <c r="E5597" t="e">
        <v>#N/A</v>
      </c>
    </row>
    <row r="5598" spans="1:5" x14ac:dyDescent="0.35">
      <c r="A5598" s="14">
        <v>20600171390</v>
      </c>
      <c r="B5598" s="15" t="s">
        <v>950</v>
      </c>
      <c r="C5598" s="15" t="s">
        <v>850</v>
      </c>
      <c r="D5598" s="15" t="s">
        <v>6</v>
      </c>
      <c r="E5598" t="e">
        <v>#N/A</v>
      </c>
    </row>
    <row r="5599" spans="1:5" x14ac:dyDescent="0.35">
      <c r="A5599" s="14">
        <v>20600176197</v>
      </c>
      <c r="B5599" s="15" t="s">
        <v>4041</v>
      </c>
      <c r="C5599" s="15" t="s">
        <v>850</v>
      </c>
      <c r="D5599" s="15" t="s">
        <v>6</v>
      </c>
      <c r="E5599" t="e">
        <v>#N/A</v>
      </c>
    </row>
    <row r="5600" spans="1:5" x14ac:dyDescent="0.35">
      <c r="A5600" s="14">
        <v>20600177061</v>
      </c>
      <c r="B5600" s="15" t="s">
        <v>949</v>
      </c>
      <c r="C5600" s="15" t="s">
        <v>846</v>
      </c>
      <c r="D5600" s="15" t="s">
        <v>38</v>
      </c>
      <c r="E5600" t="e">
        <v>#N/A</v>
      </c>
    </row>
    <row r="5601" spans="1:5" x14ac:dyDescent="0.35">
      <c r="A5601" s="14">
        <v>20600177932</v>
      </c>
      <c r="B5601" s="15" t="s">
        <v>4040</v>
      </c>
      <c r="C5601" s="15" t="s">
        <v>850</v>
      </c>
      <c r="D5601" s="15" t="s">
        <v>6</v>
      </c>
      <c r="E5601" t="e">
        <v>#N/A</v>
      </c>
    </row>
    <row r="5602" spans="1:5" x14ac:dyDescent="0.35">
      <c r="A5602" s="14">
        <v>20600179226</v>
      </c>
      <c r="B5602" s="15" t="s">
        <v>4039</v>
      </c>
      <c r="C5602" s="15" t="s">
        <v>850</v>
      </c>
      <c r="D5602" s="15" t="s">
        <v>101</v>
      </c>
      <c r="E5602" t="e">
        <v>#N/A</v>
      </c>
    </row>
    <row r="5603" spans="1:5" x14ac:dyDescent="0.35">
      <c r="A5603" s="14">
        <v>20600179382</v>
      </c>
      <c r="B5603" s="15" t="s">
        <v>4038</v>
      </c>
      <c r="C5603" s="15" t="s">
        <v>850</v>
      </c>
      <c r="D5603" s="15" t="s">
        <v>101</v>
      </c>
      <c r="E5603" t="e">
        <v>#N/A</v>
      </c>
    </row>
    <row r="5604" spans="1:5" x14ac:dyDescent="0.35">
      <c r="A5604" s="14">
        <v>20600180151</v>
      </c>
      <c r="B5604" s="15" t="s">
        <v>4037</v>
      </c>
      <c r="C5604" s="15" t="s">
        <v>850</v>
      </c>
      <c r="D5604" s="15" t="s">
        <v>6</v>
      </c>
      <c r="E5604" t="e">
        <v>#N/A</v>
      </c>
    </row>
    <row r="5605" spans="1:5" x14ac:dyDescent="0.35">
      <c r="A5605" s="14">
        <v>20600180984</v>
      </c>
      <c r="B5605" s="15" t="s">
        <v>4036</v>
      </c>
      <c r="C5605" s="15" t="s">
        <v>850</v>
      </c>
      <c r="D5605" s="15" t="s">
        <v>6</v>
      </c>
      <c r="E5605" t="e">
        <v>#N/A</v>
      </c>
    </row>
    <row r="5606" spans="1:5" x14ac:dyDescent="0.35">
      <c r="A5606" s="14">
        <v>20600183835</v>
      </c>
      <c r="B5606" s="15" t="s">
        <v>4035</v>
      </c>
      <c r="C5606" s="15" t="s">
        <v>850</v>
      </c>
      <c r="D5606" s="15" t="s">
        <v>6</v>
      </c>
      <c r="E5606" t="e">
        <v>#N/A</v>
      </c>
    </row>
    <row r="5607" spans="1:5" x14ac:dyDescent="0.35">
      <c r="A5607" s="14">
        <v>20600185757</v>
      </c>
      <c r="B5607" s="15" t="s">
        <v>948</v>
      </c>
      <c r="C5607" s="15" t="s">
        <v>850</v>
      </c>
      <c r="D5607" s="15" t="s">
        <v>6</v>
      </c>
      <c r="E5607" t="e">
        <v>#N/A</v>
      </c>
    </row>
    <row r="5608" spans="1:5" x14ac:dyDescent="0.35">
      <c r="A5608" s="14">
        <v>20600187512</v>
      </c>
      <c r="B5608" s="15" t="s">
        <v>4034</v>
      </c>
      <c r="C5608" s="15" t="s">
        <v>850</v>
      </c>
      <c r="D5608" s="15" t="s">
        <v>6</v>
      </c>
      <c r="E5608" t="e">
        <v>#N/A</v>
      </c>
    </row>
    <row r="5609" spans="1:5" x14ac:dyDescent="0.35">
      <c r="A5609" s="14">
        <v>20600188969</v>
      </c>
      <c r="B5609" s="15" t="s">
        <v>4033</v>
      </c>
      <c r="C5609" s="15" t="s">
        <v>850</v>
      </c>
      <c r="D5609" s="15" t="s">
        <v>204</v>
      </c>
      <c r="E5609" t="e">
        <v>#N/A</v>
      </c>
    </row>
    <row r="5610" spans="1:5" x14ac:dyDescent="0.35">
      <c r="A5610" s="14">
        <v>20600193024</v>
      </c>
      <c r="B5610" s="15" t="s">
        <v>4032</v>
      </c>
      <c r="C5610" s="15" t="s">
        <v>850</v>
      </c>
      <c r="D5610" s="15" t="s">
        <v>6</v>
      </c>
      <c r="E5610" t="e">
        <v>#N/A</v>
      </c>
    </row>
    <row r="5611" spans="1:5" x14ac:dyDescent="0.35">
      <c r="A5611" s="14">
        <v>20600193911</v>
      </c>
      <c r="B5611" s="15" t="s">
        <v>4031</v>
      </c>
      <c r="C5611" s="15" t="s">
        <v>850</v>
      </c>
      <c r="D5611" s="15" t="s">
        <v>6</v>
      </c>
      <c r="E5611" t="e">
        <v>#N/A</v>
      </c>
    </row>
    <row r="5612" spans="1:5" x14ac:dyDescent="0.35">
      <c r="A5612" s="14">
        <v>20600195388</v>
      </c>
      <c r="B5612" s="15" t="s">
        <v>4030</v>
      </c>
      <c r="C5612" s="15" t="s">
        <v>850</v>
      </c>
      <c r="D5612" s="15" t="s">
        <v>6</v>
      </c>
      <c r="E5612" t="e">
        <v>#N/A</v>
      </c>
    </row>
    <row r="5613" spans="1:5" x14ac:dyDescent="0.35">
      <c r="A5613" s="14">
        <v>20600196198</v>
      </c>
      <c r="B5613" s="15" t="s">
        <v>947</v>
      </c>
      <c r="C5613" s="15" t="s">
        <v>850</v>
      </c>
      <c r="D5613" s="15" t="s">
        <v>101</v>
      </c>
      <c r="E5613" t="e">
        <v>#N/A</v>
      </c>
    </row>
    <row r="5614" spans="1:5" x14ac:dyDescent="0.35">
      <c r="A5614" s="14">
        <v>20600200471</v>
      </c>
      <c r="B5614" s="15" t="s">
        <v>4029</v>
      </c>
      <c r="C5614" s="15" t="s">
        <v>850</v>
      </c>
      <c r="D5614" s="15" t="s">
        <v>6</v>
      </c>
      <c r="E5614" t="e">
        <v>#N/A</v>
      </c>
    </row>
    <row r="5615" spans="1:5" x14ac:dyDescent="0.35">
      <c r="A5615" s="14">
        <v>20600203071</v>
      </c>
      <c r="B5615" s="15" t="s">
        <v>4028</v>
      </c>
      <c r="C5615" s="15" t="s">
        <v>850</v>
      </c>
      <c r="D5615" s="15" t="s">
        <v>6</v>
      </c>
      <c r="E5615" t="e">
        <v>#N/A</v>
      </c>
    </row>
    <row r="5616" spans="1:5" x14ac:dyDescent="0.35">
      <c r="A5616" s="33">
        <v>20600203216</v>
      </c>
      <c r="B5616" s="35" t="s">
        <v>6277</v>
      </c>
      <c r="C5616" s="15" t="s">
        <v>850</v>
      </c>
      <c r="D5616" s="35" t="s">
        <v>6</v>
      </c>
      <c r="E5616" t="e">
        <v>#N/A</v>
      </c>
    </row>
    <row r="5617" spans="1:5" x14ac:dyDescent="0.35">
      <c r="A5617" s="14">
        <v>20600204841</v>
      </c>
      <c r="B5617" s="15" t="s">
        <v>4027</v>
      </c>
      <c r="C5617" s="15" t="s">
        <v>850</v>
      </c>
      <c r="D5617" s="15" t="s">
        <v>6</v>
      </c>
      <c r="E5617" t="e">
        <v>#N/A</v>
      </c>
    </row>
    <row r="5618" spans="1:5" x14ac:dyDescent="0.35">
      <c r="A5618" s="14">
        <v>20600206576</v>
      </c>
      <c r="B5618" s="15" t="s">
        <v>4026</v>
      </c>
      <c r="C5618" s="15" t="s">
        <v>850</v>
      </c>
      <c r="D5618" s="15" t="s">
        <v>6</v>
      </c>
      <c r="E5618" t="e">
        <v>#N/A</v>
      </c>
    </row>
    <row r="5619" spans="1:5" x14ac:dyDescent="0.35">
      <c r="A5619" s="14">
        <v>20600212631</v>
      </c>
      <c r="B5619" s="15" t="s">
        <v>4025</v>
      </c>
      <c r="C5619" s="15" t="s">
        <v>850</v>
      </c>
      <c r="D5619" s="15" t="s">
        <v>6</v>
      </c>
      <c r="E5619" t="e">
        <v>#N/A</v>
      </c>
    </row>
    <row r="5620" spans="1:5" x14ac:dyDescent="0.35">
      <c r="A5620" s="14">
        <v>20600213432</v>
      </c>
      <c r="B5620" s="15" t="s">
        <v>4024</v>
      </c>
      <c r="C5620" s="15" t="s">
        <v>850</v>
      </c>
      <c r="D5620" s="15" t="s">
        <v>101</v>
      </c>
      <c r="E5620" t="e">
        <v>#N/A</v>
      </c>
    </row>
    <row r="5621" spans="1:5" x14ac:dyDescent="0.35">
      <c r="A5621" s="14">
        <v>20600213947</v>
      </c>
      <c r="B5621" s="15" t="s">
        <v>4023</v>
      </c>
      <c r="C5621" s="15" t="s">
        <v>850</v>
      </c>
      <c r="D5621" s="15" t="s">
        <v>6</v>
      </c>
      <c r="E5621" t="e">
        <v>#N/A</v>
      </c>
    </row>
    <row r="5622" spans="1:5" x14ac:dyDescent="0.35">
      <c r="A5622" s="14">
        <v>20600214404</v>
      </c>
      <c r="B5622" s="15" t="s">
        <v>4022</v>
      </c>
      <c r="C5622" s="15" t="s">
        <v>850</v>
      </c>
      <c r="D5622" s="15" t="s">
        <v>204</v>
      </c>
      <c r="E5622" t="e">
        <v>#N/A</v>
      </c>
    </row>
    <row r="5623" spans="1:5" x14ac:dyDescent="0.35">
      <c r="A5623" s="14">
        <v>20600214439</v>
      </c>
      <c r="B5623" s="15" t="s">
        <v>4021</v>
      </c>
      <c r="C5623" s="15" t="s">
        <v>850</v>
      </c>
      <c r="D5623" s="15" t="s">
        <v>101</v>
      </c>
      <c r="E5623" t="e">
        <v>#N/A</v>
      </c>
    </row>
    <row r="5624" spans="1:5" x14ac:dyDescent="0.35">
      <c r="A5624" s="14">
        <v>20600216121</v>
      </c>
      <c r="B5624" s="15" t="s">
        <v>4001</v>
      </c>
      <c r="C5624" s="15" t="s">
        <v>850</v>
      </c>
      <c r="D5624" s="15" t="s">
        <v>204</v>
      </c>
      <c r="E5624" t="e">
        <v>#N/A</v>
      </c>
    </row>
    <row r="5625" spans="1:5" x14ac:dyDescent="0.35">
      <c r="A5625" s="14">
        <v>20600217250</v>
      </c>
      <c r="B5625" s="15" t="s">
        <v>4020</v>
      </c>
      <c r="C5625" s="15" t="s">
        <v>850</v>
      </c>
      <c r="D5625" s="15" t="s">
        <v>6</v>
      </c>
      <c r="E5625" t="e">
        <v>#N/A</v>
      </c>
    </row>
    <row r="5626" spans="1:5" x14ac:dyDescent="0.35">
      <c r="A5626" s="14">
        <v>20600219805</v>
      </c>
      <c r="B5626" s="15" t="s">
        <v>4019</v>
      </c>
      <c r="C5626" s="15" t="s">
        <v>850</v>
      </c>
      <c r="D5626" s="15" t="s">
        <v>6</v>
      </c>
      <c r="E5626" t="e">
        <v>#N/A</v>
      </c>
    </row>
    <row r="5627" spans="1:5" x14ac:dyDescent="0.35">
      <c r="A5627" s="14">
        <v>20600222091</v>
      </c>
      <c r="B5627" s="15" t="s">
        <v>4018</v>
      </c>
      <c r="C5627" s="15" t="s">
        <v>850</v>
      </c>
      <c r="D5627" s="15" t="s">
        <v>6</v>
      </c>
      <c r="E5627" t="e">
        <v>#N/A</v>
      </c>
    </row>
    <row r="5628" spans="1:5" x14ac:dyDescent="0.35">
      <c r="A5628" s="14">
        <v>20600222563</v>
      </c>
      <c r="B5628" s="15" t="s">
        <v>4017</v>
      </c>
      <c r="C5628" s="15" t="s">
        <v>850</v>
      </c>
      <c r="D5628" s="15" t="s">
        <v>6</v>
      </c>
      <c r="E5628" t="e">
        <v>#N/A</v>
      </c>
    </row>
    <row r="5629" spans="1:5" x14ac:dyDescent="0.35">
      <c r="A5629" s="14">
        <v>20600223071</v>
      </c>
      <c r="B5629" s="15" t="s">
        <v>946</v>
      </c>
      <c r="C5629" s="15" t="s">
        <v>850</v>
      </c>
      <c r="D5629" s="15" t="s">
        <v>204</v>
      </c>
      <c r="E5629" t="e">
        <v>#N/A</v>
      </c>
    </row>
    <row r="5630" spans="1:5" x14ac:dyDescent="0.35">
      <c r="A5630" s="14">
        <v>20600223438</v>
      </c>
      <c r="B5630" s="15" t="s">
        <v>4016</v>
      </c>
      <c r="C5630" s="15" t="s">
        <v>850</v>
      </c>
      <c r="D5630" s="15" t="s">
        <v>6</v>
      </c>
      <c r="E5630" t="e">
        <v>#N/A</v>
      </c>
    </row>
    <row r="5631" spans="1:5" x14ac:dyDescent="0.35">
      <c r="A5631" s="14">
        <v>20600223683</v>
      </c>
      <c r="B5631" s="15" t="s">
        <v>4015</v>
      </c>
      <c r="C5631" s="15" t="s">
        <v>850</v>
      </c>
      <c r="D5631" s="15" t="s">
        <v>6</v>
      </c>
      <c r="E5631" t="e">
        <v>#N/A</v>
      </c>
    </row>
    <row r="5632" spans="1:5" x14ac:dyDescent="0.35">
      <c r="A5632" s="14">
        <v>20600224086</v>
      </c>
      <c r="B5632" s="15" t="s">
        <v>4014</v>
      </c>
      <c r="C5632" s="15" t="s">
        <v>850</v>
      </c>
      <c r="D5632" s="15" t="s">
        <v>6</v>
      </c>
      <c r="E5632" t="e">
        <v>#N/A</v>
      </c>
    </row>
    <row r="5633" spans="1:5" x14ac:dyDescent="0.35">
      <c r="A5633" s="14">
        <v>20600228006</v>
      </c>
      <c r="B5633" s="15" t="s">
        <v>3540</v>
      </c>
      <c r="C5633" s="15" t="s">
        <v>850</v>
      </c>
      <c r="D5633" s="15" t="s">
        <v>6</v>
      </c>
      <c r="E5633" t="e">
        <v>#N/A</v>
      </c>
    </row>
    <row r="5634" spans="1:5" x14ac:dyDescent="0.35">
      <c r="A5634" s="14">
        <v>20600229452</v>
      </c>
      <c r="B5634" s="15" t="s">
        <v>4013</v>
      </c>
      <c r="C5634" s="15" t="s">
        <v>850</v>
      </c>
      <c r="D5634" s="15" t="s">
        <v>6</v>
      </c>
      <c r="E5634" t="e">
        <v>#N/A</v>
      </c>
    </row>
    <row r="5635" spans="1:5" x14ac:dyDescent="0.35">
      <c r="A5635" s="14">
        <v>20600233255</v>
      </c>
      <c r="B5635" s="15" t="s">
        <v>4012</v>
      </c>
      <c r="C5635" s="15" t="s">
        <v>850</v>
      </c>
      <c r="D5635" s="15" t="s">
        <v>6</v>
      </c>
      <c r="E5635" t="e">
        <v>#N/A</v>
      </c>
    </row>
    <row r="5636" spans="1:5" x14ac:dyDescent="0.35">
      <c r="A5636" s="14">
        <v>20600234634</v>
      </c>
      <c r="B5636" s="15" t="s">
        <v>945</v>
      </c>
      <c r="C5636" s="15" t="s">
        <v>850</v>
      </c>
      <c r="D5636" s="15" t="s">
        <v>204</v>
      </c>
      <c r="E5636" t="e">
        <v>#N/A</v>
      </c>
    </row>
    <row r="5637" spans="1:5" x14ac:dyDescent="0.35">
      <c r="A5637" s="14">
        <v>20600234880</v>
      </c>
      <c r="B5637" s="15" t="s">
        <v>944</v>
      </c>
      <c r="C5637" s="15" t="s">
        <v>850</v>
      </c>
      <c r="D5637" s="15" t="s">
        <v>204</v>
      </c>
      <c r="E5637" t="e">
        <v>#N/A</v>
      </c>
    </row>
    <row r="5638" spans="1:5" x14ac:dyDescent="0.35">
      <c r="A5638" s="33">
        <v>20600235657</v>
      </c>
      <c r="B5638" s="35" t="s">
        <v>6278</v>
      </c>
      <c r="C5638" s="15" t="s">
        <v>850</v>
      </c>
      <c r="D5638" s="35" t="s">
        <v>6</v>
      </c>
      <c r="E5638" t="e">
        <v>#N/A</v>
      </c>
    </row>
    <row r="5639" spans="1:5" x14ac:dyDescent="0.35">
      <c r="A5639" s="14">
        <v>20600236106</v>
      </c>
      <c r="B5639" s="15" t="s">
        <v>4011</v>
      </c>
      <c r="C5639" s="15" t="s">
        <v>850</v>
      </c>
      <c r="D5639" s="15" t="s">
        <v>6</v>
      </c>
      <c r="E5639" t="e">
        <v>#N/A</v>
      </c>
    </row>
    <row r="5640" spans="1:5" x14ac:dyDescent="0.35">
      <c r="A5640" s="14">
        <v>20600236955</v>
      </c>
      <c r="B5640" s="15" t="s">
        <v>4010</v>
      </c>
      <c r="C5640" s="15" t="s">
        <v>850</v>
      </c>
      <c r="D5640" s="15" t="s">
        <v>6</v>
      </c>
      <c r="E5640" t="e">
        <v>#N/A</v>
      </c>
    </row>
    <row r="5641" spans="1:5" x14ac:dyDescent="0.35">
      <c r="A5641" s="14">
        <v>20600237340</v>
      </c>
      <c r="B5641" s="15" t="s">
        <v>4009</v>
      </c>
      <c r="C5641" s="15" t="s">
        <v>850</v>
      </c>
      <c r="D5641" s="15" t="s">
        <v>6</v>
      </c>
      <c r="E5641" t="e">
        <v>#N/A</v>
      </c>
    </row>
    <row r="5642" spans="1:5" x14ac:dyDescent="0.35">
      <c r="A5642" s="14">
        <v>20600239806</v>
      </c>
      <c r="B5642" s="15" t="s">
        <v>4008</v>
      </c>
      <c r="C5642" s="15" t="s">
        <v>850</v>
      </c>
      <c r="D5642" s="15" t="s">
        <v>6</v>
      </c>
      <c r="E5642" t="e">
        <v>#N/A</v>
      </c>
    </row>
    <row r="5643" spans="1:5" x14ac:dyDescent="0.35">
      <c r="A5643" s="14">
        <v>20600241151</v>
      </c>
      <c r="B5643" s="15" t="s">
        <v>4007</v>
      </c>
      <c r="C5643" s="15" t="s">
        <v>850</v>
      </c>
      <c r="D5643" s="15" t="s">
        <v>6</v>
      </c>
      <c r="E5643" t="e">
        <v>#N/A</v>
      </c>
    </row>
    <row r="5644" spans="1:5" x14ac:dyDescent="0.35">
      <c r="A5644" s="14">
        <v>20600242718</v>
      </c>
      <c r="B5644" s="15" t="s">
        <v>4006</v>
      </c>
      <c r="C5644" s="15" t="s">
        <v>850</v>
      </c>
      <c r="D5644" s="15" t="s">
        <v>204</v>
      </c>
      <c r="E5644" t="e">
        <v>#N/A</v>
      </c>
    </row>
    <row r="5645" spans="1:5" x14ac:dyDescent="0.35">
      <c r="A5645" s="14">
        <v>20600243901</v>
      </c>
      <c r="B5645" s="15" t="s">
        <v>4005</v>
      </c>
      <c r="C5645" s="15" t="s">
        <v>850</v>
      </c>
      <c r="D5645" s="15" t="s">
        <v>6</v>
      </c>
      <c r="E5645" t="e">
        <v>#N/A</v>
      </c>
    </row>
    <row r="5646" spans="1:5" x14ac:dyDescent="0.35">
      <c r="A5646" s="14">
        <v>20600244273</v>
      </c>
      <c r="B5646" s="15" t="s">
        <v>4004</v>
      </c>
      <c r="C5646" s="15" t="s">
        <v>850</v>
      </c>
      <c r="D5646" s="15" t="s">
        <v>6</v>
      </c>
      <c r="E5646" t="e">
        <v>#N/A</v>
      </c>
    </row>
    <row r="5647" spans="1:5" x14ac:dyDescent="0.35">
      <c r="A5647" s="14">
        <v>20600245865</v>
      </c>
      <c r="B5647" s="15" t="s">
        <v>4003</v>
      </c>
      <c r="C5647" s="15" t="s">
        <v>850</v>
      </c>
      <c r="D5647" s="15" t="s">
        <v>204</v>
      </c>
      <c r="E5647" t="e">
        <v>#N/A</v>
      </c>
    </row>
    <row r="5648" spans="1:5" x14ac:dyDescent="0.35">
      <c r="A5648" s="14">
        <v>20600247078</v>
      </c>
      <c r="B5648" s="15" t="s">
        <v>4002</v>
      </c>
      <c r="C5648" s="15" t="s">
        <v>850</v>
      </c>
      <c r="D5648" s="15" t="s">
        <v>204</v>
      </c>
      <c r="E5648" t="e">
        <v>#N/A</v>
      </c>
    </row>
    <row r="5649" spans="1:5" x14ac:dyDescent="0.35">
      <c r="A5649" s="14">
        <v>20600248295</v>
      </c>
      <c r="B5649" s="15" t="s">
        <v>4001</v>
      </c>
      <c r="C5649" s="15" t="s">
        <v>850</v>
      </c>
      <c r="D5649" s="15" t="s">
        <v>204</v>
      </c>
      <c r="E5649" t="e">
        <v>#N/A</v>
      </c>
    </row>
    <row r="5650" spans="1:5" x14ac:dyDescent="0.35">
      <c r="A5650" s="14">
        <v>20600248473</v>
      </c>
      <c r="B5650" s="15" t="s">
        <v>4000</v>
      </c>
      <c r="C5650" s="15" t="s">
        <v>850</v>
      </c>
      <c r="D5650" s="15" t="s">
        <v>6</v>
      </c>
      <c r="E5650" t="e">
        <v>#N/A</v>
      </c>
    </row>
    <row r="5651" spans="1:5" x14ac:dyDescent="0.35">
      <c r="A5651" s="14">
        <v>20600249038</v>
      </c>
      <c r="B5651" s="15" t="s">
        <v>3999</v>
      </c>
      <c r="C5651" s="15" t="s">
        <v>850</v>
      </c>
      <c r="D5651" s="15" t="s">
        <v>6</v>
      </c>
      <c r="E5651" t="e">
        <v>#N/A</v>
      </c>
    </row>
    <row r="5652" spans="1:5" x14ac:dyDescent="0.35">
      <c r="A5652" s="33">
        <v>20600252985</v>
      </c>
      <c r="B5652" s="35" t="s">
        <v>6133</v>
      </c>
      <c r="C5652" s="15" t="s">
        <v>850</v>
      </c>
      <c r="D5652" s="35" t="s">
        <v>204</v>
      </c>
      <c r="E5652" t="e">
        <v>#N/A</v>
      </c>
    </row>
    <row r="5653" spans="1:5" x14ac:dyDescent="0.35">
      <c r="A5653" s="14">
        <v>20600252993</v>
      </c>
      <c r="B5653" s="15" t="s">
        <v>3998</v>
      </c>
      <c r="C5653" s="15" t="s">
        <v>850</v>
      </c>
      <c r="D5653" s="15" t="s">
        <v>6</v>
      </c>
      <c r="E5653" t="e">
        <v>#N/A</v>
      </c>
    </row>
    <row r="5654" spans="1:5" x14ac:dyDescent="0.35">
      <c r="A5654" s="14">
        <v>20600254627</v>
      </c>
      <c r="B5654" s="15" t="s">
        <v>3997</v>
      </c>
      <c r="C5654" s="15" t="s">
        <v>850</v>
      </c>
      <c r="D5654" s="15" t="s">
        <v>6</v>
      </c>
      <c r="E5654" t="e">
        <v>#N/A</v>
      </c>
    </row>
    <row r="5655" spans="1:5" x14ac:dyDescent="0.35">
      <c r="A5655" s="14">
        <v>20600256239</v>
      </c>
      <c r="B5655" s="15" t="s">
        <v>3996</v>
      </c>
      <c r="C5655" s="15" t="s">
        <v>850</v>
      </c>
      <c r="D5655" s="15" t="s">
        <v>204</v>
      </c>
      <c r="E5655" t="e">
        <v>#N/A</v>
      </c>
    </row>
    <row r="5656" spans="1:5" x14ac:dyDescent="0.35">
      <c r="A5656" s="14">
        <v>20600260058</v>
      </c>
      <c r="B5656" s="15" t="s">
        <v>3995</v>
      </c>
      <c r="C5656" s="15" t="s">
        <v>850</v>
      </c>
      <c r="D5656" s="15" t="s">
        <v>6</v>
      </c>
      <c r="E5656" t="e">
        <v>#N/A</v>
      </c>
    </row>
    <row r="5657" spans="1:5" x14ac:dyDescent="0.35">
      <c r="A5657" s="14">
        <v>20600260066</v>
      </c>
      <c r="B5657" s="15" t="s">
        <v>3994</v>
      </c>
      <c r="C5657" s="15" t="s">
        <v>850</v>
      </c>
      <c r="D5657" s="15" t="s">
        <v>6</v>
      </c>
      <c r="E5657" t="e">
        <v>#N/A</v>
      </c>
    </row>
    <row r="5658" spans="1:5" x14ac:dyDescent="0.35">
      <c r="A5658" s="14">
        <v>20600260350</v>
      </c>
      <c r="B5658" s="15" t="s">
        <v>3993</v>
      </c>
      <c r="C5658" s="15" t="s">
        <v>850</v>
      </c>
      <c r="D5658" s="15" t="s">
        <v>6</v>
      </c>
      <c r="E5658" t="e">
        <v>#N/A</v>
      </c>
    </row>
    <row r="5659" spans="1:5" x14ac:dyDescent="0.35">
      <c r="A5659" s="14">
        <v>20600261186</v>
      </c>
      <c r="B5659" s="15" t="s">
        <v>3992</v>
      </c>
      <c r="C5659" s="15" t="s">
        <v>850</v>
      </c>
      <c r="D5659" s="15" t="s">
        <v>204</v>
      </c>
      <c r="E5659" t="e">
        <v>#N/A</v>
      </c>
    </row>
    <row r="5660" spans="1:5" x14ac:dyDescent="0.35">
      <c r="A5660" s="14">
        <v>20600263499</v>
      </c>
      <c r="B5660" s="15" t="s">
        <v>3991</v>
      </c>
      <c r="C5660" s="15" t="s">
        <v>850</v>
      </c>
      <c r="D5660" s="15" t="s">
        <v>6</v>
      </c>
      <c r="E5660" t="e">
        <v>#N/A</v>
      </c>
    </row>
    <row r="5661" spans="1:5" x14ac:dyDescent="0.35">
      <c r="A5661" s="14">
        <v>20600267141</v>
      </c>
      <c r="B5661" s="15" t="s">
        <v>943</v>
      </c>
      <c r="C5661" s="15" t="s">
        <v>850</v>
      </c>
      <c r="D5661" s="15" t="s">
        <v>204</v>
      </c>
      <c r="E5661" t="e">
        <v>#N/A</v>
      </c>
    </row>
    <row r="5662" spans="1:5" x14ac:dyDescent="0.35">
      <c r="A5662" s="14">
        <v>20600267907</v>
      </c>
      <c r="B5662" s="15" t="s">
        <v>3990</v>
      </c>
      <c r="C5662" s="15" t="s">
        <v>850</v>
      </c>
      <c r="D5662" s="15" t="s">
        <v>6</v>
      </c>
      <c r="E5662" t="e">
        <v>#N/A</v>
      </c>
    </row>
    <row r="5663" spans="1:5" x14ac:dyDescent="0.35">
      <c r="A5663" s="14">
        <v>20600271891</v>
      </c>
      <c r="B5663" s="15" t="s">
        <v>3989</v>
      </c>
      <c r="C5663" s="15" t="s">
        <v>850</v>
      </c>
      <c r="D5663" s="15" t="s">
        <v>6</v>
      </c>
      <c r="E5663" t="e">
        <v>#N/A</v>
      </c>
    </row>
    <row r="5664" spans="1:5" x14ac:dyDescent="0.35">
      <c r="A5664" s="14">
        <v>20600272234</v>
      </c>
      <c r="B5664" s="15" t="s">
        <v>3988</v>
      </c>
      <c r="C5664" s="15" t="s">
        <v>850</v>
      </c>
      <c r="D5664" s="15" t="s">
        <v>6</v>
      </c>
      <c r="E5664" t="e">
        <v>#N/A</v>
      </c>
    </row>
    <row r="5665" spans="1:5" x14ac:dyDescent="0.35">
      <c r="A5665" s="14">
        <v>20600272498</v>
      </c>
      <c r="B5665" s="15" t="s">
        <v>3987</v>
      </c>
      <c r="C5665" s="15" t="s">
        <v>850</v>
      </c>
      <c r="D5665" s="15" t="s">
        <v>204</v>
      </c>
      <c r="E5665" t="e">
        <v>#N/A</v>
      </c>
    </row>
    <row r="5666" spans="1:5" x14ac:dyDescent="0.35">
      <c r="A5666" s="14">
        <v>20600272684</v>
      </c>
      <c r="B5666" s="15" t="s">
        <v>3986</v>
      </c>
      <c r="C5666" s="15" t="s">
        <v>850</v>
      </c>
      <c r="D5666" s="15" t="s">
        <v>204</v>
      </c>
      <c r="E5666" t="e">
        <v>#N/A</v>
      </c>
    </row>
    <row r="5667" spans="1:5" x14ac:dyDescent="0.35">
      <c r="A5667" s="14">
        <v>20600275977</v>
      </c>
      <c r="B5667" s="15" t="s">
        <v>942</v>
      </c>
      <c r="C5667" s="15" t="s">
        <v>850</v>
      </c>
      <c r="D5667" s="15" t="s">
        <v>101</v>
      </c>
      <c r="E5667" t="e">
        <v>#N/A</v>
      </c>
    </row>
    <row r="5668" spans="1:5" x14ac:dyDescent="0.35">
      <c r="A5668" s="14">
        <v>20600277864</v>
      </c>
      <c r="B5668" s="15" t="s">
        <v>3985</v>
      </c>
      <c r="C5668" s="15" t="s">
        <v>850</v>
      </c>
      <c r="D5668" s="15" t="s">
        <v>6</v>
      </c>
      <c r="E5668" t="e">
        <v>#N/A</v>
      </c>
    </row>
    <row r="5669" spans="1:5" x14ac:dyDescent="0.35">
      <c r="A5669" s="14">
        <v>20600283015</v>
      </c>
      <c r="B5669" s="15" t="s">
        <v>63</v>
      </c>
      <c r="C5669" s="15" t="s">
        <v>846</v>
      </c>
      <c r="D5669" s="15" t="s">
        <v>38</v>
      </c>
      <c r="E5669" t="e">
        <v>#N/A</v>
      </c>
    </row>
    <row r="5670" spans="1:5" x14ac:dyDescent="0.35">
      <c r="A5670" s="14">
        <v>20600284267</v>
      </c>
      <c r="B5670" s="15" t="s">
        <v>3984</v>
      </c>
      <c r="C5670" s="15" t="s">
        <v>850</v>
      </c>
      <c r="D5670" s="15" t="s">
        <v>6</v>
      </c>
      <c r="E5670" t="e">
        <v>#N/A</v>
      </c>
    </row>
    <row r="5671" spans="1:5" x14ac:dyDescent="0.35">
      <c r="A5671" s="14">
        <v>20600284674</v>
      </c>
      <c r="B5671" s="15" t="s">
        <v>3983</v>
      </c>
      <c r="C5671" s="15" t="s">
        <v>850</v>
      </c>
      <c r="D5671" s="15" t="s">
        <v>204</v>
      </c>
      <c r="E5671" t="e">
        <v>#N/A</v>
      </c>
    </row>
    <row r="5672" spans="1:5" x14ac:dyDescent="0.35">
      <c r="A5672" s="14">
        <v>20600286341</v>
      </c>
      <c r="B5672" s="15" t="s">
        <v>3982</v>
      </c>
      <c r="C5672" s="15" t="s">
        <v>850</v>
      </c>
      <c r="D5672" s="15" t="s">
        <v>204</v>
      </c>
      <c r="E5672" t="e">
        <v>#N/A</v>
      </c>
    </row>
    <row r="5673" spans="1:5" x14ac:dyDescent="0.35">
      <c r="A5673" s="14">
        <v>20600286375</v>
      </c>
      <c r="B5673" s="15" t="s">
        <v>3981</v>
      </c>
      <c r="C5673" s="15" t="s">
        <v>850</v>
      </c>
      <c r="D5673" s="15" t="s">
        <v>6</v>
      </c>
      <c r="E5673" t="e">
        <v>#N/A</v>
      </c>
    </row>
    <row r="5674" spans="1:5" x14ac:dyDescent="0.35">
      <c r="A5674" s="14">
        <v>20600291573</v>
      </c>
      <c r="B5674" s="15" t="s">
        <v>3980</v>
      </c>
      <c r="C5674" s="15" t="s">
        <v>850</v>
      </c>
      <c r="D5674" s="15" t="s">
        <v>6</v>
      </c>
      <c r="E5674" t="e">
        <v>#N/A</v>
      </c>
    </row>
    <row r="5675" spans="1:5" x14ac:dyDescent="0.35">
      <c r="A5675" s="14">
        <v>20600292847</v>
      </c>
      <c r="B5675" s="15" t="s">
        <v>3836</v>
      </c>
      <c r="C5675" s="15" t="s">
        <v>850</v>
      </c>
      <c r="D5675" s="15" t="s">
        <v>101</v>
      </c>
      <c r="E5675" t="e">
        <v>#N/A</v>
      </c>
    </row>
    <row r="5676" spans="1:5" x14ac:dyDescent="0.35">
      <c r="A5676" s="14">
        <v>20600296648</v>
      </c>
      <c r="B5676" s="15" t="s">
        <v>3979</v>
      </c>
      <c r="C5676" s="15" t="s">
        <v>850</v>
      </c>
      <c r="D5676" s="15" t="s">
        <v>6</v>
      </c>
      <c r="E5676" t="e">
        <v>#N/A</v>
      </c>
    </row>
    <row r="5677" spans="1:5" x14ac:dyDescent="0.35">
      <c r="A5677" s="14">
        <v>20600296842</v>
      </c>
      <c r="B5677" s="15" t="s">
        <v>3978</v>
      </c>
      <c r="C5677" s="15" t="s">
        <v>850</v>
      </c>
      <c r="D5677" s="15" t="s">
        <v>6</v>
      </c>
      <c r="E5677" t="e">
        <v>#N/A</v>
      </c>
    </row>
    <row r="5678" spans="1:5" x14ac:dyDescent="0.35">
      <c r="A5678" s="14">
        <v>20600297652</v>
      </c>
      <c r="B5678" s="15" t="s">
        <v>3977</v>
      </c>
      <c r="C5678" s="15" t="s">
        <v>850</v>
      </c>
      <c r="D5678" s="15" t="s">
        <v>6</v>
      </c>
      <c r="E5678" t="e">
        <v>#N/A</v>
      </c>
    </row>
    <row r="5679" spans="1:5" x14ac:dyDescent="0.35">
      <c r="A5679" s="14">
        <v>20600297776</v>
      </c>
      <c r="B5679" s="15" t="s">
        <v>941</v>
      </c>
      <c r="C5679" s="15" t="s">
        <v>850</v>
      </c>
      <c r="D5679" s="15" t="s">
        <v>6</v>
      </c>
      <c r="E5679" t="e">
        <v>#N/A</v>
      </c>
    </row>
    <row r="5680" spans="1:5" x14ac:dyDescent="0.35">
      <c r="A5680" s="14">
        <v>20600298519</v>
      </c>
      <c r="B5680" s="15" t="s">
        <v>3976</v>
      </c>
      <c r="C5680" s="15" t="s">
        <v>850</v>
      </c>
      <c r="D5680" s="15" t="s">
        <v>6</v>
      </c>
      <c r="E5680" t="e">
        <v>#N/A</v>
      </c>
    </row>
    <row r="5681" spans="1:5" x14ac:dyDescent="0.35">
      <c r="A5681" s="33">
        <v>20600298918</v>
      </c>
      <c r="B5681" s="35" t="s">
        <v>6279</v>
      </c>
      <c r="C5681" s="15" t="s">
        <v>850</v>
      </c>
      <c r="D5681" s="35" t="s">
        <v>6</v>
      </c>
      <c r="E5681" t="e">
        <v>#N/A</v>
      </c>
    </row>
    <row r="5682" spans="1:5" x14ac:dyDescent="0.35">
      <c r="A5682" s="14">
        <v>20600300271</v>
      </c>
      <c r="B5682" s="15" t="s">
        <v>3975</v>
      </c>
      <c r="C5682" s="15" t="s">
        <v>850</v>
      </c>
      <c r="D5682" s="15" t="s">
        <v>204</v>
      </c>
      <c r="E5682" t="e">
        <v>#N/A</v>
      </c>
    </row>
    <row r="5683" spans="1:5" x14ac:dyDescent="0.35">
      <c r="A5683" s="14">
        <v>20600304993</v>
      </c>
      <c r="B5683" s="15" t="s">
        <v>3974</v>
      </c>
      <c r="C5683" s="15" t="s">
        <v>850</v>
      </c>
      <c r="D5683" s="15" t="s">
        <v>101</v>
      </c>
      <c r="E5683" t="e">
        <v>#N/A</v>
      </c>
    </row>
    <row r="5684" spans="1:5" x14ac:dyDescent="0.35">
      <c r="A5684" s="14">
        <v>20600308093</v>
      </c>
      <c r="B5684" s="15" t="s">
        <v>3973</v>
      </c>
      <c r="C5684" s="15" t="s">
        <v>850</v>
      </c>
      <c r="D5684" s="15" t="s">
        <v>101</v>
      </c>
      <c r="E5684" t="e">
        <v>#N/A</v>
      </c>
    </row>
    <row r="5685" spans="1:5" x14ac:dyDescent="0.35">
      <c r="A5685" s="14">
        <v>20600310624</v>
      </c>
      <c r="B5685" s="15" t="s">
        <v>3972</v>
      </c>
      <c r="C5685" s="15" t="s">
        <v>850</v>
      </c>
      <c r="D5685" s="15" t="s">
        <v>204</v>
      </c>
      <c r="E5685" t="e">
        <v>#N/A</v>
      </c>
    </row>
    <row r="5686" spans="1:5" x14ac:dyDescent="0.35">
      <c r="A5686" s="33">
        <v>20600312066</v>
      </c>
      <c r="B5686" s="35" t="s">
        <v>6280</v>
      </c>
      <c r="C5686" s="15" t="s">
        <v>850</v>
      </c>
      <c r="D5686" s="35" t="s">
        <v>6</v>
      </c>
      <c r="E5686" t="e">
        <v>#N/A</v>
      </c>
    </row>
    <row r="5687" spans="1:5" x14ac:dyDescent="0.35">
      <c r="A5687" s="14">
        <v>20600312953</v>
      </c>
      <c r="B5687" s="15" t="s">
        <v>3971</v>
      </c>
      <c r="C5687" s="15" t="s">
        <v>850</v>
      </c>
      <c r="D5687" s="15" t="s">
        <v>6</v>
      </c>
      <c r="E5687" t="e">
        <v>#N/A</v>
      </c>
    </row>
    <row r="5688" spans="1:5" x14ac:dyDescent="0.35">
      <c r="A5688" s="14">
        <v>20600314654</v>
      </c>
      <c r="B5688" s="15" t="s">
        <v>3968</v>
      </c>
      <c r="C5688" s="15" t="s">
        <v>850</v>
      </c>
      <c r="D5688" s="15" t="s">
        <v>6</v>
      </c>
      <c r="E5688" t="e">
        <v>#N/A</v>
      </c>
    </row>
    <row r="5689" spans="1:5" x14ac:dyDescent="0.35">
      <c r="A5689" s="14">
        <v>20600314905</v>
      </c>
      <c r="B5689" s="15" t="s">
        <v>3967</v>
      </c>
      <c r="C5689" s="15" t="s">
        <v>850</v>
      </c>
      <c r="D5689" s="15" t="s">
        <v>204</v>
      </c>
      <c r="E5689" t="e">
        <v>#N/A</v>
      </c>
    </row>
    <row r="5690" spans="1:5" x14ac:dyDescent="0.35">
      <c r="A5690" s="14">
        <v>20600318382</v>
      </c>
      <c r="B5690" s="15" t="s">
        <v>3966</v>
      </c>
      <c r="C5690" s="15" t="s">
        <v>850</v>
      </c>
      <c r="D5690" s="15" t="s">
        <v>101</v>
      </c>
      <c r="E5690" t="e">
        <v>#N/A</v>
      </c>
    </row>
    <row r="5691" spans="1:5" x14ac:dyDescent="0.35">
      <c r="A5691" s="14">
        <v>20600319168</v>
      </c>
      <c r="B5691" s="15" t="s">
        <v>3965</v>
      </c>
      <c r="C5691" s="15" t="s">
        <v>850</v>
      </c>
      <c r="D5691" s="15" t="s">
        <v>6</v>
      </c>
      <c r="E5691" t="e">
        <v>#N/A</v>
      </c>
    </row>
    <row r="5692" spans="1:5" x14ac:dyDescent="0.35">
      <c r="A5692" s="14">
        <v>20600320557</v>
      </c>
      <c r="B5692" s="15" t="s">
        <v>3964</v>
      </c>
      <c r="C5692" s="15" t="s">
        <v>850</v>
      </c>
      <c r="D5692" s="15" t="s">
        <v>6</v>
      </c>
      <c r="E5692" t="e">
        <v>#N/A</v>
      </c>
    </row>
    <row r="5693" spans="1:5" x14ac:dyDescent="0.35">
      <c r="A5693" s="14">
        <v>20600321227</v>
      </c>
      <c r="B5693" s="15" t="s">
        <v>3963</v>
      </c>
      <c r="C5693" s="15" t="s">
        <v>850</v>
      </c>
      <c r="D5693" s="15" t="s">
        <v>6</v>
      </c>
      <c r="E5693" t="e">
        <v>#N/A</v>
      </c>
    </row>
    <row r="5694" spans="1:5" x14ac:dyDescent="0.35">
      <c r="A5694" s="14">
        <v>20600321880</v>
      </c>
      <c r="B5694" s="15" t="s">
        <v>3962</v>
      </c>
      <c r="C5694" s="15" t="s">
        <v>850</v>
      </c>
      <c r="D5694" s="15" t="s">
        <v>204</v>
      </c>
      <c r="E5694" t="e">
        <v>#N/A</v>
      </c>
    </row>
    <row r="5695" spans="1:5" x14ac:dyDescent="0.35">
      <c r="A5695" s="14">
        <v>20600325133</v>
      </c>
      <c r="B5695" s="15" t="s">
        <v>3961</v>
      </c>
      <c r="C5695" s="15" t="s">
        <v>850</v>
      </c>
      <c r="D5695" s="15" t="s">
        <v>6</v>
      </c>
      <c r="E5695" t="e">
        <v>#N/A</v>
      </c>
    </row>
    <row r="5696" spans="1:5" x14ac:dyDescent="0.35">
      <c r="A5696" s="14">
        <v>20600328264</v>
      </c>
      <c r="B5696" s="15" t="s">
        <v>3960</v>
      </c>
      <c r="C5696" s="15" t="s">
        <v>850</v>
      </c>
      <c r="D5696" s="15" t="s">
        <v>6</v>
      </c>
      <c r="E5696" t="e">
        <v>#N/A</v>
      </c>
    </row>
    <row r="5697" spans="1:5" x14ac:dyDescent="0.35">
      <c r="A5697" s="14">
        <v>20600330595</v>
      </c>
      <c r="B5697" s="15" t="s">
        <v>3959</v>
      </c>
      <c r="C5697" s="15" t="s">
        <v>850</v>
      </c>
      <c r="D5697" s="15" t="s">
        <v>6</v>
      </c>
      <c r="E5697" t="e">
        <v>#N/A</v>
      </c>
    </row>
    <row r="5698" spans="1:5" x14ac:dyDescent="0.35">
      <c r="A5698" s="14">
        <v>20600331524</v>
      </c>
      <c r="B5698" s="15" t="s">
        <v>3958</v>
      </c>
      <c r="C5698" s="15" t="s">
        <v>850</v>
      </c>
      <c r="D5698" s="15" t="s">
        <v>204</v>
      </c>
      <c r="E5698" t="e">
        <v>#N/A</v>
      </c>
    </row>
    <row r="5699" spans="1:5" x14ac:dyDescent="0.35">
      <c r="A5699" s="14">
        <v>20600332059</v>
      </c>
      <c r="B5699" s="15" t="s">
        <v>940</v>
      </c>
      <c r="C5699" s="15" t="s">
        <v>850</v>
      </c>
      <c r="D5699" s="15" t="s">
        <v>6</v>
      </c>
      <c r="E5699" t="e">
        <v>#N/A</v>
      </c>
    </row>
    <row r="5700" spans="1:5" x14ac:dyDescent="0.35">
      <c r="A5700" s="14">
        <v>20600337841</v>
      </c>
      <c r="B5700" s="15" t="s">
        <v>3957</v>
      </c>
      <c r="C5700" s="15" t="s">
        <v>850</v>
      </c>
      <c r="D5700" s="15" t="s">
        <v>6</v>
      </c>
      <c r="E5700" t="e">
        <v>#N/A</v>
      </c>
    </row>
    <row r="5701" spans="1:5" x14ac:dyDescent="0.35">
      <c r="A5701" s="14">
        <v>20600339657</v>
      </c>
      <c r="B5701" s="15" t="s">
        <v>3956</v>
      </c>
      <c r="C5701" s="15" t="s">
        <v>850</v>
      </c>
      <c r="D5701" s="15" t="s">
        <v>101</v>
      </c>
      <c r="E5701" t="e">
        <v>#N/A</v>
      </c>
    </row>
    <row r="5702" spans="1:5" x14ac:dyDescent="0.35">
      <c r="A5702" s="14">
        <v>20600339932</v>
      </c>
      <c r="B5702" s="15" t="s">
        <v>939</v>
      </c>
      <c r="C5702" s="15" t="s">
        <v>850</v>
      </c>
      <c r="D5702" s="15" t="s">
        <v>101</v>
      </c>
      <c r="E5702" t="e">
        <v>#N/A</v>
      </c>
    </row>
    <row r="5703" spans="1:5" x14ac:dyDescent="0.35">
      <c r="A5703" s="14">
        <v>20600348605</v>
      </c>
      <c r="B5703" s="15" t="s">
        <v>3955</v>
      </c>
      <c r="C5703" s="15" t="s">
        <v>850</v>
      </c>
      <c r="D5703" s="15" t="s">
        <v>204</v>
      </c>
      <c r="E5703" t="e">
        <v>#N/A</v>
      </c>
    </row>
    <row r="5704" spans="1:5" x14ac:dyDescent="0.35">
      <c r="A5704" s="14">
        <v>20600351118</v>
      </c>
      <c r="B5704" s="15" t="s">
        <v>938</v>
      </c>
      <c r="C5704" s="15" t="s">
        <v>850</v>
      </c>
      <c r="D5704" s="15" t="s">
        <v>6</v>
      </c>
      <c r="E5704" t="e">
        <v>#N/A</v>
      </c>
    </row>
    <row r="5705" spans="1:5" x14ac:dyDescent="0.35">
      <c r="A5705" s="14">
        <v>20600353439</v>
      </c>
      <c r="B5705" s="15" t="s">
        <v>3954</v>
      </c>
      <c r="C5705" s="15" t="s">
        <v>850</v>
      </c>
      <c r="D5705" s="15" t="s">
        <v>6</v>
      </c>
      <c r="E5705" t="e">
        <v>#N/A</v>
      </c>
    </row>
    <row r="5706" spans="1:5" x14ac:dyDescent="0.35">
      <c r="A5706" s="14">
        <v>20600357001</v>
      </c>
      <c r="B5706" s="15" t="s">
        <v>3953</v>
      </c>
      <c r="C5706" s="15" t="s">
        <v>850</v>
      </c>
      <c r="D5706" s="15" t="s">
        <v>101</v>
      </c>
      <c r="E5706" t="e">
        <v>#N/A</v>
      </c>
    </row>
    <row r="5707" spans="1:5" x14ac:dyDescent="0.35">
      <c r="A5707" s="14">
        <v>20600369033</v>
      </c>
      <c r="B5707" s="15" t="s">
        <v>3952</v>
      </c>
      <c r="C5707" s="15" t="s">
        <v>850</v>
      </c>
      <c r="D5707" s="15" t="s">
        <v>204</v>
      </c>
      <c r="E5707" t="e">
        <v>#N/A</v>
      </c>
    </row>
    <row r="5708" spans="1:5" x14ac:dyDescent="0.35">
      <c r="A5708" s="14">
        <v>20600371348</v>
      </c>
      <c r="B5708" s="15" t="s">
        <v>3951</v>
      </c>
      <c r="C5708" s="15" t="s">
        <v>850</v>
      </c>
      <c r="D5708" s="15" t="s">
        <v>6</v>
      </c>
      <c r="E5708" t="e">
        <v>#N/A</v>
      </c>
    </row>
    <row r="5709" spans="1:5" x14ac:dyDescent="0.35">
      <c r="A5709" s="14">
        <v>20600371640</v>
      </c>
      <c r="B5709" s="15" t="s">
        <v>3950</v>
      </c>
      <c r="C5709" s="15" t="s">
        <v>850</v>
      </c>
      <c r="D5709" s="15" t="s">
        <v>6</v>
      </c>
      <c r="E5709" t="e">
        <v>#N/A</v>
      </c>
    </row>
    <row r="5710" spans="1:5" x14ac:dyDescent="0.35">
      <c r="A5710" s="14">
        <v>20600378059</v>
      </c>
      <c r="B5710" s="15" t="s">
        <v>937</v>
      </c>
      <c r="C5710" s="15" t="s">
        <v>846</v>
      </c>
      <c r="D5710" s="15" t="s">
        <v>38</v>
      </c>
      <c r="E5710" t="e">
        <v>#N/A</v>
      </c>
    </row>
    <row r="5711" spans="1:5" x14ac:dyDescent="0.35">
      <c r="A5711" s="14">
        <v>20600383427</v>
      </c>
      <c r="B5711" s="15" t="s">
        <v>3949</v>
      </c>
      <c r="C5711" s="15" t="s">
        <v>850</v>
      </c>
      <c r="D5711" s="15" t="s">
        <v>204</v>
      </c>
      <c r="E5711" t="e">
        <v>#N/A</v>
      </c>
    </row>
    <row r="5712" spans="1:5" x14ac:dyDescent="0.35">
      <c r="A5712" s="14">
        <v>20600383443</v>
      </c>
      <c r="B5712" s="15" t="s">
        <v>3948</v>
      </c>
      <c r="C5712" s="15" t="s">
        <v>850</v>
      </c>
      <c r="D5712" s="15" t="s">
        <v>6</v>
      </c>
      <c r="E5712" t="e">
        <v>#N/A</v>
      </c>
    </row>
    <row r="5713" spans="1:5" x14ac:dyDescent="0.35">
      <c r="A5713" s="14">
        <v>20600383788</v>
      </c>
      <c r="B5713" s="15" t="s">
        <v>3947</v>
      </c>
      <c r="C5713" s="15" t="s">
        <v>850</v>
      </c>
      <c r="D5713" s="15" t="s">
        <v>6</v>
      </c>
      <c r="E5713" t="e">
        <v>#N/A</v>
      </c>
    </row>
    <row r="5714" spans="1:5" x14ac:dyDescent="0.35">
      <c r="A5714" s="33">
        <v>20600388399</v>
      </c>
      <c r="B5714" s="35" t="s">
        <v>6281</v>
      </c>
      <c r="C5714" s="15" t="s">
        <v>850</v>
      </c>
      <c r="D5714" s="35" t="s">
        <v>204</v>
      </c>
      <c r="E5714" t="e">
        <v>#N/A</v>
      </c>
    </row>
    <row r="5715" spans="1:5" x14ac:dyDescent="0.35">
      <c r="A5715" s="14">
        <v>20600391667</v>
      </c>
      <c r="B5715" s="15" t="s">
        <v>3946</v>
      </c>
      <c r="C5715" s="15" t="s">
        <v>850</v>
      </c>
      <c r="D5715" s="15" t="s">
        <v>6</v>
      </c>
      <c r="E5715" t="e">
        <v>#N/A</v>
      </c>
    </row>
    <row r="5716" spans="1:5" x14ac:dyDescent="0.35">
      <c r="A5716" s="14">
        <v>20600394232</v>
      </c>
      <c r="B5716" s="15" t="s">
        <v>3945</v>
      </c>
      <c r="C5716" s="15" t="s">
        <v>850</v>
      </c>
      <c r="D5716" s="15" t="s">
        <v>6</v>
      </c>
      <c r="E5716" t="e">
        <v>#N/A</v>
      </c>
    </row>
    <row r="5717" spans="1:5" x14ac:dyDescent="0.35">
      <c r="A5717" s="14">
        <v>20600401468</v>
      </c>
      <c r="B5717" s="15" t="s">
        <v>3944</v>
      </c>
      <c r="C5717" s="15" t="s">
        <v>850</v>
      </c>
      <c r="D5717" s="15" t="s">
        <v>6</v>
      </c>
      <c r="E5717" t="e">
        <v>#N/A</v>
      </c>
    </row>
    <row r="5718" spans="1:5" x14ac:dyDescent="0.35">
      <c r="A5718" s="14">
        <v>20600403371</v>
      </c>
      <c r="B5718" s="15" t="s">
        <v>3943</v>
      </c>
      <c r="C5718" s="15" t="s">
        <v>850</v>
      </c>
      <c r="D5718" s="15" t="s">
        <v>6</v>
      </c>
      <c r="E5718" t="e">
        <v>#N/A</v>
      </c>
    </row>
    <row r="5719" spans="1:5" x14ac:dyDescent="0.35">
      <c r="A5719" s="14">
        <v>20600404262</v>
      </c>
      <c r="B5719" s="15" t="s">
        <v>141</v>
      </c>
      <c r="C5719" s="15" t="s">
        <v>850</v>
      </c>
      <c r="D5719" s="15" t="s">
        <v>101</v>
      </c>
      <c r="E5719" t="e">
        <v>#N/A</v>
      </c>
    </row>
    <row r="5720" spans="1:5" x14ac:dyDescent="0.35">
      <c r="A5720" s="14">
        <v>20600404556</v>
      </c>
      <c r="B5720" s="15" t="s">
        <v>3942</v>
      </c>
      <c r="C5720" s="15" t="s">
        <v>850</v>
      </c>
      <c r="D5720" s="15" t="s">
        <v>204</v>
      </c>
      <c r="E5720" t="e">
        <v>#N/A</v>
      </c>
    </row>
    <row r="5721" spans="1:5" x14ac:dyDescent="0.35">
      <c r="A5721" s="14">
        <v>20600406273</v>
      </c>
      <c r="B5721" s="15" t="s">
        <v>3941</v>
      </c>
      <c r="C5721" s="15" t="s">
        <v>850</v>
      </c>
      <c r="D5721" s="15" t="s">
        <v>101</v>
      </c>
      <c r="E5721" t="e">
        <v>#N/A</v>
      </c>
    </row>
    <row r="5722" spans="1:5" x14ac:dyDescent="0.35">
      <c r="A5722" s="14">
        <v>20600409493</v>
      </c>
      <c r="B5722" s="15" t="s">
        <v>3940</v>
      </c>
      <c r="C5722" s="15" t="s">
        <v>850</v>
      </c>
      <c r="D5722" s="15" t="s">
        <v>6</v>
      </c>
      <c r="E5722" t="e">
        <v>#N/A</v>
      </c>
    </row>
    <row r="5723" spans="1:5" x14ac:dyDescent="0.35">
      <c r="A5723" s="33">
        <v>20600413024</v>
      </c>
      <c r="B5723" s="35" t="s">
        <v>6282</v>
      </c>
      <c r="C5723" s="15" t="s">
        <v>850</v>
      </c>
      <c r="D5723" s="35" t="s">
        <v>204</v>
      </c>
      <c r="E5723" t="e">
        <v>#N/A</v>
      </c>
    </row>
    <row r="5724" spans="1:5" x14ac:dyDescent="0.35">
      <c r="A5724" s="14">
        <v>20600416597</v>
      </c>
      <c r="B5724" s="15" t="s">
        <v>3939</v>
      </c>
      <c r="C5724" s="15" t="s">
        <v>850</v>
      </c>
      <c r="D5724" s="15" t="s">
        <v>6</v>
      </c>
      <c r="E5724" t="e">
        <v>#N/A</v>
      </c>
    </row>
    <row r="5725" spans="1:5" x14ac:dyDescent="0.35">
      <c r="A5725" s="14">
        <v>20600418131</v>
      </c>
      <c r="B5725" s="15" t="s">
        <v>142</v>
      </c>
      <c r="C5725" s="15" t="s">
        <v>850</v>
      </c>
      <c r="D5725" s="15" t="s">
        <v>101</v>
      </c>
      <c r="E5725" t="e">
        <v>#N/A</v>
      </c>
    </row>
    <row r="5726" spans="1:5" x14ac:dyDescent="0.35">
      <c r="A5726" s="14">
        <v>20600422023</v>
      </c>
      <c r="B5726" s="15" t="s">
        <v>3938</v>
      </c>
      <c r="C5726" s="15" t="s">
        <v>850</v>
      </c>
      <c r="D5726" s="15" t="s">
        <v>204</v>
      </c>
      <c r="E5726" t="e">
        <v>#N/A</v>
      </c>
    </row>
    <row r="5727" spans="1:5" x14ac:dyDescent="0.35">
      <c r="A5727" s="14">
        <v>20600424344</v>
      </c>
      <c r="B5727" s="15" t="s">
        <v>936</v>
      </c>
      <c r="C5727" s="15" t="s">
        <v>850</v>
      </c>
      <c r="D5727" s="15" t="s">
        <v>204</v>
      </c>
      <c r="E5727" t="e">
        <v>#N/A</v>
      </c>
    </row>
    <row r="5728" spans="1:5" x14ac:dyDescent="0.35">
      <c r="A5728" s="14">
        <v>20600426631</v>
      </c>
      <c r="B5728" s="15" t="s">
        <v>3937</v>
      </c>
      <c r="C5728" s="15" t="s">
        <v>850</v>
      </c>
      <c r="D5728" s="15" t="s">
        <v>6</v>
      </c>
      <c r="E5728" t="e">
        <v>#N/A</v>
      </c>
    </row>
    <row r="5729" spans="1:5" x14ac:dyDescent="0.35">
      <c r="A5729" s="14">
        <v>20600427165</v>
      </c>
      <c r="B5729" s="15" t="s">
        <v>3936</v>
      </c>
      <c r="C5729" s="15" t="s">
        <v>850</v>
      </c>
      <c r="D5729" s="15" t="s">
        <v>204</v>
      </c>
      <c r="E5729" t="e">
        <v>#N/A</v>
      </c>
    </row>
    <row r="5730" spans="1:5" x14ac:dyDescent="0.35">
      <c r="A5730" s="14">
        <v>20600427327</v>
      </c>
      <c r="B5730" s="15" t="s">
        <v>3935</v>
      </c>
      <c r="C5730" s="15" t="s">
        <v>850</v>
      </c>
      <c r="D5730" s="15" t="s">
        <v>6</v>
      </c>
      <c r="E5730" t="e">
        <v>#N/A</v>
      </c>
    </row>
    <row r="5731" spans="1:5" x14ac:dyDescent="0.35">
      <c r="A5731" s="14">
        <v>20600431731</v>
      </c>
      <c r="B5731" s="15" t="s">
        <v>3934</v>
      </c>
      <c r="C5731" s="15" t="s">
        <v>850</v>
      </c>
      <c r="D5731" s="15" t="s">
        <v>101</v>
      </c>
      <c r="E5731" t="e">
        <v>#N/A</v>
      </c>
    </row>
    <row r="5732" spans="1:5" x14ac:dyDescent="0.35">
      <c r="A5732" s="14">
        <v>20600437993</v>
      </c>
      <c r="B5732" s="15" t="s">
        <v>3933</v>
      </c>
      <c r="C5732" s="15" t="s">
        <v>850</v>
      </c>
      <c r="D5732" s="15" t="s">
        <v>6</v>
      </c>
      <c r="E5732" t="e">
        <v>#N/A</v>
      </c>
    </row>
    <row r="5733" spans="1:5" x14ac:dyDescent="0.35">
      <c r="A5733" s="14">
        <v>20600438523</v>
      </c>
      <c r="B5733" s="15" t="s">
        <v>3932</v>
      </c>
      <c r="C5733" s="15" t="s">
        <v>850</v>
      </c>
      <c r="D5733" s="15" t="s">
        <v>101</v>
      </c>
      <c r="E5733" t="e">
        <v>#N/A</v>
      </c>
    </row>
    <row r="5734" spans="1:5" x14ac:dyDescent="0.35">
      <c r="A5734" s="14">
        <v>20600439040</v>
      </c>
      <c r="B5734" s="15" t="s">
        <v>3931</v>
      </c>
      <c r="C5734" s="15" t="s">
        <v>850</v>
      </c>
      <c r="D5734" s="15" t="s">
        <v>6</v>
      </c>
      <c r="E5734" t="e">
        <v>#N/A</v>
      </c>
    </row>
    <row r="5735" spans="1:5" x14ac:dyDescent="0.35">
      <c r="A5735" s="14">
        <v>20600448189</v>
      </c>
      <c r="B5735" s="15" t="s">
        <v>3930</v>
      </c>
      <c r="C5735" s="15" t="s">
        <v>850</v>
      </c>
      <c r="D5735" s="15" t="s">
        <v>6</v>
      </c>
      <c r="E5735" t="e">
        <v>#N/A</v>
      </c>
    </row>
    <row r="5736" spans="1:5" x14ac:dyDescent="0.35">
      <c r="A5736" s="14">
        <v>20600448677</v>
      </c>
      <c r="B5736" s="15" t="s">
        <v>3929</v>
      </c>
      <c r="C5736" s="15" t="s">
        <v>850</v>
      </c>
      <c r="D5736" s="15" t="s">
        <v>6</v>
      </c>
      <c r="E5736" t="e">
        <v>#N/A</v>
      </c>
    </row>
    <row r="5737" spans="1:5" x14ac:dyDescent="0.35">
      <c r="A5737" s="14">
        <v>20600455011</v>
      </c>
      <c r="B5737" s="15" t="s">
        <v>3928</v>
      </c>
      <c r="C5737" s="15" t="s">
        <v>850</v>
      </c>
      <c r="D5737" s="15" t="s">
        <v>6</v>
      </c>
      <c r="E5737" t="e">
        <v>#N/A</v>
      </c>
    </row>
    <row r="5738" spans="1:5" x14ac:dyDescent="0.35">
      <c r="A5738" s="14">
        <v>20600457111</v>
      </c>
      <c r="B5738" s="15" t="s">
        <v>3927</v>
      </c>
      <c r="C5738" s="15" t="s">
        <v>850</v>
      </c>
      <c r="D5738" s="15" t="s">
        <v>6</v>
      </c>
      <c r="E5738" t="e">
        <v>#N/A</v>
      </c>
    </row>
    <row r="5739" spans="1:5" x14ac:dyDescent="0.35">
      <c r="A5739" s="14">
        <v>20600458079</v>
      </c>
      <c r="B5739" s="15" t="s">
        <v>3926</v>
      </c>
      <c r="C5739" s="15" t="s">
        <v>850</v>
      </c>
      <c r="D5739" s="15" t="s">
        <v>6</v>
      </c>
      <c r="E5739" t="e">
        <v>#N/A</v>
      </c>
    </row>
    <row r="5740" spans="1:5" x14ac:dyDescent="0.35">
      <c r="A5740" s="14">
        <v>20600467914</v>
      </c>
      <c r="B5740" s="15" t="s">
        <v>935</v>
      </c>
      <c r="C5740" s="15" t="s">
        <v>850</v>
      </c>
      <c r="D5740" s="15" t="s">
        <v>6</v>
      </c>
      <c r="E5740" t="e">
        <v>#N/A</v>
      </c>
    </row>
    <row r="5741" spans="1:5" x14ac:dyDescent="0.35">
      <c r="A5741" s="14">
        <v>20600476107</v>
      </c>
      <c r="B5741" s="15" t="s">
        <v>3925</v>
      </c>
      <c r="C5741" s="15" t="s">
        <v>850</v>
      </c>
      <c r="D5741" s="15" t="s">
        <v>101</v>
      </c>
      <c r="E5741" t="e">
        <v>#N/A</v>
      </c>
    </row>
    <row r="5742" spans="1:5" x14ac:dyDescent="0.35">
      <c r="A5742" s="14">
        <v>20600476476</v>
      </c>
      <c r="B5742" s="15" t="s">
        <v>3924</v>
      </c>
      <c r="C5742" s="15" t="s">
        <v>850</v>
      </c>
      <c r="D5742" s="15" t="s">
        <v>204</v>
      </c>
      <c r="E5742" t="e">
        <v>#N/A</v>
      </c>
    </row>
    <row r="5743" spans="1:5" x14ac:dyDescent="0.35">
      <c r="A5743" s="14">
        <v>20600477162</v>
      </c>
      <c r="B5743" s="15" t="s">
        <v>3923</v>
      </c>
      <c r="C5743" s="15" t="s">
        <v>850</v>
      </c>
      <c r="D5743" s="15" t="s">
        <v>6</v>
      </c>
      <c r="E5743" t="e">
        <v>#N/A</v>
      </c>
    </row>
    <row r="5744" spans="1:5" x14ac:dyDescent="0.35">
      <c r="A5744" s="14">
        <v>20600478436</v>
      </c>
      <c r="B5744" s="15" t="s">
        <v>3922</v>
      </c>
      <c r="C5744" s="15" t="s">
        <v>850</v>
      </c>
      <c r="D5744" s="15" t="s">
        <v>101</v>
      </c>
      <c r="E5744" t="e">
        <v>#N/A</v>
      </c>
    </row>
    <row r="5745" spans="1:5" x14ac:dyDescent="0.35">
      <c r="A5745" s="14">
        <v>20600487371</v>
      </c>
      <c r="B5745" s="15" t="s">
        <v>3921</v>
      </c>
      <c r="C5745" s="15" t="s">
        <v>850</v>
      </c>
      <c r="D5745" s="15" t="s">
        <v>6</v>
      </c>
      <c r="E5745" t="e">
        <v>#N/A</v>
      </c>
    </row>
    <row r="5746" spans="1:5" x14ac:dyDescent="0.35">
      <c r="A5746" s="14">
        <v>20600487681</v>
      </c>
      <c r="B5746" s="15" t="s">
        <v>3920</v>
      </c>
      <c r="C5746" s="15" t="s">
        <v>850</v>
      </c>
      <c r="D5746" s="15" t="s">
        <v>6</v>
      </c>
      <c r="E5746" t="e">
        <v>#N/A</v>
      </c>
    </row>
    <row r="5747" spans="1:5" x14ac:dyDescent="0.35">
      <c r="A5747" s="14">
        <v>20600492404</v>
      </c>
      <c r="B5747" s="15" t="s">
        <v>3919</v>
      </c>
      <c r="C5747" s="15" t="s">
        <v>850</v>
      </c>
      <c r="D5747" s="15" t="s">
        <v>6</v>
      </c>
      <c r="E5747" t="e">
        <v>#N/A</v>
      </c>
    </row>
    <row r="5748" spans="1:5" x14ac:dyDescent="0.35">
      <c r="A5748" s="14">
        <v>20600494105</v>
      </c>
      <c r="B5748" s="15" t="s">
        <v>3918</v>
      </c>
      <c r="C5748" s="15" t="s">
        <v>850</v>
      </c>
      <c r="D5748" s="15" t="s">
        <v>204</v>
      </c>
      <c r="E5748" t="e">
        <v>#N/A</v>
      </c>
    </row>
    <row r="5749" spans="1:5" x14ac:dyDescent="0.35">
      <c r="A5749" s="14">
        <v>20600496086</v>
      </c>
      <c r="B5749" s="15" t="s">
        <v>3917</v>
      </c>
      <c r="C5749" s="15" t="s">
        <v>850</v>
      </c>
      <c r="D5749" s="15" t="s">
        <v>204</v>
      </c>
      <c r="E5749" t="e">
        <v>#N/A</v>
      </c>
    </row>
    <row r="5750" spans="1:5" x14ac:dyDescent="0.35">
      <c r="A5750" s="14">
        <v>20600496094</v>
      </c>
      <c r="B5750" s="15" t="s">
        <v>3916</v>
      </c>
      <c r="C5750" s="15" t="s">
        <v>850</v>
      </c>
      <c r="D5750" s="15" t="s">
        <v>204</v>
      </c>
      <c r="E5750" t="e">
        <v>#N/A</v>
      </c>
    </row>
    <row r="5751" spans="1:5" x14ac:dyDescent="0.35">
      <c r="A5751" s="14">
        <v>20600497201</v>
      </c>
      <c r="B5751" s="15" t="s">
        <v>3915</v>
      </c>
      <c r="C5751" s="15" t="s">
        <v>850</v>
      </c>
      <c r="D5751" s="15" t="s">
        <v>6</v>
      </c>
      <c r="E5751" t="e">
        <v>#N/A</v>
      </c>
    </row>
    <row r="5752" spans="1:5" x14ac:dyDescent="0.35">
      <c r="A5752" s="33">
        <v>20600498836</v>
      </c>
      <c r="B5752" s="35" t="s">
        <v>6283</v>
      </c>
      <c r="C5752" s="15" t="s">
        <v>850</v>
      </c>
      <c r="D5752" s="35" t="s">
        <v>204</v>
      </c>
      <c r="E5752" t="e">
        <v>#N/A</v>
      </c>
    </row>
    <row r="5753" spans="1:5" x14ac:dyDescent="0.35">
      <c r="A5753" s="14">
        <v>20600510526</v>
      </c>
      <c r="B5753" s="15" t="s">
        <v>3914</v>
      </c>
      <c r="C5753" s="15" t="s">
        <v>850</v>
      </c>
      <c r="D5753" s="15" t="s">
        <v>101</v>
      </c>
      <c r="E5753" t="e">
        <v>#N/A</v>
      </c>
    </row>
    <row r="5754" spans="1:5" x14ac:dyDescent="0.35">
      <c r="A5754" s="14">
        <v>20600512162</v>
      </c>
      <c r="B5754" s="15" t="s">
        <v>3913</v>
      </c>
      <c r="C5754" s="15" t="s">
        <v>850</v>
      </c>
      <c r="D5754" s="15" t="s">
        <v>6</v>
      </c>
      <c r="E5754" t="e">
        <v>#N/A</v>
      </c>
    </row>
    <row r="5755" spans="1:5" x14ac:dyDescent="0.35">
      <c r="A5755" s="14">
        <v>20600513509</v>
      </c>
      <c r="B5755" s="15" t="s">
        <v>3912</v>
      </c>
      <c r="C5755" s="15" t="s">
        <v>850</v>
      </c>
      <c r="D5755" s="15" t="s">
        <v>204</v>
      </c>
      <c r="E5755" t="e">
        <v>#N/A</v>
      </c>
    </row>
    <row r="5756" spans="1:5" x14ac:dyDescent="0.35">
      <c r="A5756" s="14">
        <v>20600522214</v>
      </c>
      <c r="B5756" s="15" t="s">
        <v>934</v>
      </c>
      <c r="C5756" s="15" t="s">
        <v>850</v>
      </c>
      <c r="D5756" s="15" t="s">
        <v>204</v>
      </c>
      <c r="E5756" t="e">
        <v>#N/A</v>
      </c>
    </row>
    <row r="5757" spans="1:5" x14ac:dyDescent="0.35">
      <c r="A5757" s="14">
        <v>20600526091</v>
      </c>
      <c r="B5757" s="15" t="s">
        <v>3911</v>
      </c>
      <c r="C5757" s="15" t="s">
        <v>850</v>
      </c>
      <c r="D5757" s="15" t="s">
        <v>204</v>
      </c>
      <c r="E5757" t="e">
        <v>#N/A</v>
      </c>
    </row>
    <row r="5758" spans="1:5" x14ac:dyDescent="0.35">
      <c r="A5758" s="14">
        <v>20600534085</v>
      </c>
      <c r="B5758" s="15" t="s">
        <v>3910</v>
      </c>
      <c r="C5758" s="15" t="s">
        <v>850</v>
      </c>
      <c r="D5758" s="15" t="s">
        <v>6</v>
      </c>
      <c r="E5758" t="e">
        <v>#N/A</v>
      </c>
    </row>
    <row r="5759" spans="1:5" x14ac:dyDescent="0.35">
      <c r="A5759" s="14">
        <v>20600537416</v>
      </c>
      <c r="B5759" s="15" t="s">
        <v>933</v>
      </c>
      <c r="C5759" s="15" t="s">
        <v>850</v>
      </c>
      <c r="D5759" s="15" t="s">
        <v>6</v>
      </c>
      <c r="E5759" t="e">
        <v>#N/A</v>
      </c>
    </row>
    <row r="5760" spans="1:5" x14ac:dyDescent="0.35">
      <c r="A5760" s="14">
        <v>20600539800</v>
      </c>
      <c r="B5760" s="15" t="s">
        <v>3909</v>
      </c>
      <c r="C5760" s="15" t="s">
        <v>850</v>
      </c>
      <c r="D5760" s="15" t="s">
        <v>6</v>
      </c>
      <c r="E5760" t="e">
        <v>#N/A</v>
      </c>
    </row>
    <row r="5761" spans="1:5" x14ac:dyDescent="0.35">
      <c r="A5761" s="14">
        <v>20600540204</v>
      </c>
      <c r="B5761" s="15" t="s">
        <v>3908</v>
      </c>
      <c r="C5761" s="15" t="s">
        <v>850</v>
      </c>
      <c r="D5761" s="15" t="s">
        <v>6</v>
      </c>
      <c r="E5761" t="e">
        <v>#N/A</v>
      </c>
    </row>
    <row r="5762" spans="1:5" x14ac:dyDescent="0.35">
      <c r="A5762" s="14">
        <v>20600544552</v>
      </c>
      <c r="B5762" s="15" t="s">
        <v>3907</v>
      </c>
      <c r="C5762" s="15" t="s">
        <v>850</v>
      </c>
      <c r="D5762" s="15" t="s">
        <v>204</v>
      </c>
      <c r="E5762" t="e">
        <v>#N/A</v>
      </c>
    </row>
    <row r="5763" spans="1:5" x14ac:dyDescent="0.35">
      <c r="A5763" s="33">
        <v>20600545761</v>
      </c>
      <c r="B5763" s="35" t="s">
        <v>6284</v>
      </c>
      <c r="C5763" s="15" t="s">
        <v>850</v>
      </c>
      <c r="D5763" s="35" t="s">
        <v>204</v>
      </c>
      <c r="E5763" t="e">
        <v>#N/A</v>
      </c>
    </row>
    <row r="5764" spans="1:5" x14ac:dyDescent="0.35">
      <c r="A5764" s="33">
        <v>20600550340</v>
      </c>
      <c r="B5764" s="35" t="s">
        <v>6285</v>
      </c>
      <c r="C5764" s="15" t="s">
        <v>850</v>
      </c>
      <c r="D5764" s="35" t="s">
        <v>6</v>
      </c>
      <c r="E5764" t="e">
        <v>#N/A</v>
      </c>
    </row>
    <row r="5765" spans="1:5" x14ac:dyDescent="0.35">
      <c r="A5765" s="14">
        <v>20600551320</v>
      </c>
      <c r="B5765" s="15" t="s">
        <v>3906</v>
      </c>
      <c r="C5765" s="15" t="s">
        <v>850</v>
      </c>
      <c r="D5765" s="15" t="s">
        <v>204</v>
      </c>
      <c r="E5765" t="e">
        <v>#N/A</v>
      </c>
    </row>
    <row r="5766" spans="1:5" x14ac:dyDescent="0.35">
      <c r="A5766" s="14">
        <v>20600562640</v>
      </c>
      <c r="B5766" s="15" t="s">
        <v>3905</v>
      </c>
      <c r="C5766" s="15" t="s">
        <v>850</v>
      </c>
      <c r="D5766" s="15" t="s">
        <v>204</v>
      </c>
      <c r="E5766" t="e">
        <v>#N/A</v>
      </c>
    </row>
    <row r="5767" spans="1:5" x14ac:dyDescent="0.35">
      <c r="A5767" s="14">
        <v>20600564979</v>
      </c>
      <c r="B5767" s="15" t="s">
        <v>932</v>
      </c>
      <c r="C5767" s="15" t="s">
        <v>850</v>
      </c>
      <c r="D5767" s="15" t="s">
        <v>6</v>
      </c>
      <c r="E5767" t="e">
        <v>#N/A</v>
      </c>
    </row>
    <row r="5768" spans="1:5" x14ac:dyDescent="0.35">
      <c r="A5768" s="14">
        <v>20600565096</v>
      </c>
      <c r="B5768" s="15" t="s">
        <v>3904</v>
      </c>
      <c r="C5768" s="15" t="s">
        <v>850</v>
      </c>
      <c r="D5768" s="15" t="s">
        <v>6</v>
      </c>
      <c r="E5768" t="e">
        <v>#N/A</v>
      </c>
    </row>
    <row r="5769" spans="1:5" x14ac:dyDescent="0.35">
      <c r="A5769" s="14">
        <v>20600565444</v>
      </c>
      <c r="B5769" s="15" t="s">
        <v>3903</v>
      </c>
      <c r="C5769" s="15" t="s">
        <v>850</v>
      </c>
      <c r="D5769" s="15" t="s">
        <v>204</v>
      </c>
      <c r="E5769" t="e">
        <v>#N/A</v>
      </c>
    </row>
    <row r="5770" spans="1:5" x14ac:dyDescent="0.35">
      <c r="A5770" s="14">
        <v>20600575806</v>
      </c>
      <c r="B5770" s="15" t="s">
        <v>468</v>
      </c>
      <c r="C5770" s="15" t="s">
        <v>850</v>
      </c>
      <c r="D5770" s="15" t="s">
        <v>204</v>
      </c>
      <c r="E5770" t="e">
        <v>#N/A</v>
      </c>
    </row>
    <row r="5771" spans="1:5" x14ac:dyDescent="0.35">
      <c r="A5771" s="14">
        <v>20600579402</v>
      </c>
      <c r="B5771" s="15" t="s">
        <v>3902</v>
      </c>
      <c r="C5771" s="15" t="s">
        <v>850</v>
      </c>
      <c r="D5771" s="15" t="s">
        <v>6</v>
      </c>
      <c r="E5771" t="e">
        <v>#N/A</v>
      </c>
    </row>
    <row r="5772" spans="1:5" x14ac:dyDescent="0.35">
      <c r="A5772" s="14">
        <v>20600579747</v>
      </c>
      <c r="B5772" s="15" t="s">
        <v>3901</v>
      </c>
      <c r="C5772" s="15" t="s">
        <v>850</v>
      </c>
      <c r="D5772" s="15" t="s">
        <v>101</v>
      </c>
      <c r="E5772" t="e">
        <v>#N/A</v>
      </c>
    </row>
    <row r="5773" spans="1:5" x14ac:dyDescent="0.35">
      <c r="A5773" s="14">
        <v>20600579895</v>
      </c>
      <c r="B5773" s="15" t="s">
        <v>562</v>
      </c>
      <c r="C5773" s="15" t="s">
        <v>846</v>
      </c>
      <c r="D5773" s="15" t="s">
        <v>38</v>
      </c>
      <c r="E5773" t="e">
        <v>#N/A</v>
      </c>
    </row>
    <row r="5774" spans="1:5" x14ac:dyDescent="0.35">
      <c r="A5774" s="14">
        <v>20600581369</v>
      </c>
      <c r="B5774" s="15" t="s">
        <v>3900</v>
      </c>
      <c r="C5774" s="15" t="s">
        <v>850</v>
      </c>
      <c r="D5774" s="15" t="s">
        <v>204</v>
      </c>
      <c r="E5774" t="e">
        <v>#N/A</v>
      </c>
    </row>
    <row r="5775" spans="1:5" x14ac:dyDescent="0.35">
      <c r="A5775" s="14">
        <v>20600581831</v>
      </c>
      <c r="B5775" s="15" t="s">
        <v>3899</v>
      </c>
      <c r="C5775" s="15" t="s">
        <v>850</v>
      </c>
      <c r="D5775" s="15" t="s">
        <v>204</v>
      </c>
      <c r="E5775" t="e">
        <v>#N/A</v>
      </c>
    </row>
    <row r="5776" spans="1:5" x14ac:dyDescent="0.35">
      <c r="A5776" s="33">
        <v>20600585861</v>
      </c>
      <c r="B5776" s="35" t="s">
        <v>6286</v>
      </c>
      <c r="C5776" s="15" t="s">
        <v>850</v>
      </c>
      <c r="D5776" s="35" t="s">
        <v>101</v>
      </c>
      <c r="E5776" t="e">
        <v>#N/A</v>
      </c>
    </row>
    <row r="5777" spans="1:5" x14ac:dyDescent="0.35">
      <c r="A5777" s="14">
        <v>20600588843</v>
      </c>
      <c r="B5777" s="15" t="s">
        <v>3898</v>
      </c>
      <c r="C5777" s="15" t="s">
        <v>850</v>
      </c>
      <c r="D5777" s="15" t="s">
        <v>204</v>
      </c>
      <c r="E5777" t="e">
        <v>#N/A</v>
      </c>
    </row>
    <row r="5778" spans="1:5" x14ac:dyDescent="0.35">
      <c r="A5778" s="14">
        <v>20600593260</v>
      </c>
      <c r="B5778" s="15" t="s">
        <v>3897</v>
      </c>
      <c r="C5778" s="15" t="s">
        <v>850</v>
      </c>
      <c r="D5778" s="15" t="s">
        <v>101</v>
      </c>
      <c r="E5778" t="e">
        <v>#N/A</v>
      </c>
    </row>
    <row r="5779" spans="1:5" x14ac:dyDescent="0.35">
      <c r="A5779" s="14">
        <v>20600595556</v>
      </c>
      <c r="B5779" s="15" t="s">
        <v>3896</v>
      </c>
      <c r="C5779" s="15" t="s">
        <v>850</v>
      </c>
      <c r="D5779" s="15" t="s">
        <v>101</v>
      </c>
      <c r="E5779" t="e">
        <v>#N/A</v>
      </c>
    </row>
    <row r="5780" spans="1:5" x14ac:dyDescent="0.35">
      <c r="A5780" s="14">
        <v>20600596153</v>
      </c>
      <c r="B5780" s="15" t="s">
        <v>3895</v>
      </c>
      <c r="C5780" s="15" t="s">
        <v>850</v>
      </c>
      <c r="D5780" s="15" t="s">
        <v>6</v>
      </c>
      <c r="E5780" t="e">
        <v>#N/A</v>
      </c>
    </row>
    <row r="5781" spans="1:5" x14ac:dyDescent="0.35">
      <c r="A5781" s="33">
        <v>20600597231</v>
      </c>
      <c r="B5781" s="35" t="s">
        <v>6287</v>
      </c>
      <c r="C5781" s="15" t="s">
        <v>850</v>
      </c>
      <c r="D5781" s="35" t="s">
        <v>204</v>
      </c>
      <c r="E5781" t="e">
        <v>#N/A</v>
      </c>
    </row>
    <row r="5782" spans="1:5" x14ac:dyDescent="0.35">
      <c r="A5782" s="14">
        <v>20600604440</v>
      </c>
      <c r="B5782" s="15" t="s">
        <v>3894</v>
      </c>
      <c r="C5782" s="15" t="s">
        <v>850</v>
      </c>
      <c r="D5782" s="15" t="s">
        <v>6</v>
      </c>
      <c r="E5782" t="e">
        <v>#N/A</v>
      </c>
    </row>
    <row r="5783" spans="1:5" x14ac:dyDescent="0.35">
      <c r="A5783" s="14">
        <v>20600610768</v>
      </c>
      <c r="B5783" s="15" t="s">
        <v>3893</v>
      </c>
      <c r="C5783" s="15" t="s">
        <v>850</v>
      </c>
      <c r="D5783" s="15" t="s">
        <v>204</v>
      </c>
      <c r="E5783" t="e">
        <v>#N/A</v>
      </c>
    </row>
    <row r="5784" spans="1:5" x14ac:dyDescent="0.35">
      <c r="A5784" s="14">
        <v>20600611918</v>
      </c>
      <c r="B5784" s="15" t="s">
        <v>3892</v>
      </c>
      <c r="C5784" s="15" t="s">
        <v>850</v>
      </c>
      <c r="D5784" s="15" t="s">
        <v>6</v>
      </c>
      <c r="E5784" t="e">
        <v>#N/A</v>
      </c>
    </row>
    <row r="5785" spans="1:5" x14ac:dyDescent="0.35">
      <c r="A5785" s="14">
        <v>20600622529</v>
      </c>
      <c r="B5785" s="15" t="s">
        <v>3891</v>
      </c>
      <c r="C5785" s="15" t="s">
        <v>850</v>
      </c>
      <c r="D5785" s="15" t="s">
        <v>204</v>
      </c>
      <c r="E5785" t="e">
        <v>#N/A</v>
      </c>
    </row>
    <row r="5786" spans="1:5" x14ac:dyDescent="0.35">
      <c r="A5786" s="14">
        <v>20600627270</v>
      </c>
      <c r="B5786" s="15" t="s">
        <v>3890</v>
      </c>
      <c r="C5786" s="15" t="s">
        <v>850</v>
      </c>
      <c r="D5786" s="15" t="s">
        <v>204</v>
      </c>
      <c r="E5786" t="e">
        <v>#N/A</v>
      </c>
    </row>
    <row r="5787" spans="1:5" x14ac:dyDescent="0.35">
      <c r="A5787" s="14">
        <v>20600638913</v>
      </c>
      <c r="B5787" s="15" t="s">
        <v>3889</v>
      </c>
      <c r="C5787" s="15" t="s">
        <v>850</v>
      </c>
      <c r="D5787" s="15" t="s">
        <v>204</v>
      </c>
      <c r="E5787" t="e">
        <v>#N/A</v>
      </c>
    </row>
    <row r="5788" spans="1:5" x14ac:dyDescent="0.35">
      <c r="A5788" s="14">
        <v>20600641035</v>
      </c>
      <c r="B5788" s="15" t="s">
        <v>64</v>
      </c>
      <c r="C5788" s="15" t="s">
        <v>846</v>
      </c>
      <c r="D5788" s="15" t="s">
        <v>38</v>
      </c>
      <c r="E5788" t="e">
        <v>#N/A</v>
      </c>
    </row>
    <row r="5789" spans="1:5" x14ac:dyDescent="0.35">
      <c r="A5789" s="14">
        <v>20600649788</v>
      </c>
      <c r="B5789" s="15" t="s">
        <v>3888</v>
      </c>
      <c r="C5789" s="15" t="s">
        <v>850</v>
      </c>
      <c r="D5789" s="15" t="s">
        <v>6</v>
      </c>
      <c r="E5789" t="e">
        <v>#N/A</v>
      </c>
    </row>
    <row r="5790" spans="1:5" x14ac:dyDescent="0.35">
      <c r="A5790" s="14">
        <v>20600652771</v>
      </c>
      <c r="B5790" s="15" t="s">
        <v>931</v>
      </c>
      <c r="C5790" s="15" t="s">
        <v>850</v>
      </c>
      <c r="D5790" s="15" t="s">
        <v>6</v>
      </c>
      <c r="E5790" t="e">
        <v>#N/A</v>
      </c>
    </row>
    <row r="5791" spans="1:5" x14ac:dyDescent="0.35">
      <c r="A5791" s="14">
        <v>20600653467</v>
      </c>
      <c r="B5791" s="15" t="s">
        <v>3887</v>
      </c>
      <c r="C5791" s="15" t="s">
        <v>850</v>
      </c>
      <c r="D5791" s="15" t="s">
        <v>101</v>
      </c>
      <c r="E5791" t="e">
        <v>#N/A</v>
      </c>
    </row>
    <row r="5792" spans="1:5" x14ac:dyDescent="0.35">
      <c r="A5792" s="14">
        <v>20600654064</v>
      </c>
      <c r="B5792" s="15" t="s">
        <v>3886</v>
      </c>
      <c r="C5792" s="15" t="s">
        <v>850</v>
      </c>
      <c r="D5792" s="15" t="s">
        <v>204</v>
      </c>
      <c r="E5792" t="e">
        <v>#N/A</v>
      </c>
    </row>
    <row r="5793" spans="1:5" x14ac:dyDescent="0.35">
      <c r="A5793" s="14">
        <v>20600655699</v>
      </c>
      <c r="B5793" s="15" t="s">
        <v>3885</v>
      </c>
      <c r="C5793" s="15" t="s">
        <v>850</v>
      </c>
      <c r="D5793" s="15" t="s">
        <v>6</v>
      </c>
      <c r="E5793" t="e">
        <v>#N/A</v>
      </c>
    </row>
    <row r="5794" spans="1:5" x14ac:dyDescent="0.35">
      <c r="A5794" s="14">
        <v>20600657594</v>
      </c>
      <c r="B5794" s="15" t="s">
        <v>930</v>
      </c>
      <c r="C5794" s="15" t="s">
        <v>850</v>
      </c>
      <c r="D5794" s="15" t="s">
        <v>6</v>
      </c>
      <c r="E5794" t="e">
        <v>#N/A</v>
      </c>
    </row>
    <row r="5795" spans="1:5" x14ac:dyDescent="0.35">
      <c r="A5795" s="14">
        <v>20600662806</v>
      </c>
      <c r="B5795" s="15" t="s">
        <v>929</v>
      </c>
      <c r="C5795" s="15" t="s">
        <v>850</v>
      </c>
      <c r="D5795" s="15" t="s">
        <v>6</v>
      </c>
      <c r="E5795" t="e">
        <v>#N/A</v>
      </c>
    </row>
    <row r="5796" spans="1:5" x14ac:dyDescent="0.35">
      <c r="A5796" s="14">
        <v>20600665899</v>
      </c>
      <c r="B5796" s="15" t="s">
        <v>3884</v>
      </c>
      <c r="C5796" s="15" t="s">
        <v>850</v>
      </c>
      <c r="D5796" s="15" t="s">
        <v>204</v>
      </c>
      <c r="E5796" t="e">
        <v>#N/A</v>
      </c>
    </row>
    <row r="5797" spans="1:5" x14ac:dyDescent="0.35">
      <c r="A5797" s="14">
        <v>20600665996</v>
      </c>
      <c r="B5797" s="15" t="s">
        <v>3883</v>
      </c>
      <c r="C5797" s="15" t="s">
        <v>850</v>
      </c>
      <c r="D5797" s="15" t="s">
        <v>204</v>
      </c>
      <c r="E5797" t="e">
        <v>#N/A</v>
      </c>
    </row>
    <row r="5798" spans="1:5" x14ac:dyDescent="0.35">
      <c r="A5798" s="14">
        <v>20600680065</v>
      </c>
      <c r="B5798" s="15" t="s">
        <v>3882</v>
      </c>
      <c r="C5798" s="15" t="s">
        <v>850</v>
      </c>
      <c r="D5798" s="15" t="s">
        <v>6</v>
      </c>
      <c r="E5798" t="e">
        <v>#N/A</v>
      </c>
    </row>
    <row r="5799" spans="1:5" x14ac:dyDescent="0.35">
      <c r="A5799" s="14">
        <v>20600706862</v>
      </c>
      <c r="B5799" s="15" t="s">
        <v>3881</v>
      </c>
      <c r="C5799" s="15" t="s">
        <v>850</v>
      </c>
      <c r="D5799" s="15" t="s">
        <v>204</v>
      </c>
      <c r="E5799" t="e">
        <v>#N/A</v>
      </c>
    </row>
    <row r="5800" spans="1:5" x14ac:dyDescent="0.35">
      <c r="A5800" s="33">
        <v>20600711114</v>
      </c>
      <c r="B5800" s="35" t="s">
        <v>6288</v>
      </c>
      <c r="C5800" s="15" t="s">
        <v>850</v>
      </c>
      <c r="D5800" s="35" t="s">
        <v>6</v>
      </c>
      <c r="E5800" t="e">
        <v>#N/A</v>
      </c>
    </row>
    <row r="5801" spans="1:5" x14ac:dyDescent="0.35">
      <c r="A5801" s="14">
        <v>20600713389</v>
      </c>
      <c r="B5801" s="15" t="s">
        <v>3880</v>
      </c>
      <c r="C5801" s="15" t="s">
        <v>850</v>
      </c>
      <c r="D5801" s="15" t="s">
        <v>101</v>
      </c>
      <c r="E5801" t="e">
        <v>#N/A</v>
      </c>
    </row>
    <row r="5802" spans="1:5" x14ac:dyDescent="0.35">
      <c r="A5802" s="14">
        <v>20600720610</v>
      </c>
      <c r="B5802" s="15" t="s">
        <v>3879</v>
      </c>
      <c r="C5802" s="15" t="s">
        <v>850</v>
      </c>
      <c r="D5802" s="15" t="s">
        <v>6</v>
      </c>
      <c r="E5802" t="e">
        <v>#N/A</v>
      </c>
    </row>
    <row r="5803" spans="1:5" x14ac:dyDescent="0.35">
      <c r="A5803" s="14">
        <v>20600722094</v>
      </c>
      <c r="B5803" s="15" t="s">
        <v>3878</v>
      </c>
      <c r="C5803" s="15" t="s">
        <v>850</v>
      </c>
      <c r="D5803" s="15" t="s">
        <v>6</v>
      </c>
      <c r="E5803" t="e">
        <v>#N/A</v>
      </c>
    </row>
    <row r="5804" spans="1:5" x14ac:dyDescent="0.35">
      <c r="A5804" s="14">
        <v>20600739159</v>
      </c>
      <c r="B5804" s="15" t="s">
        <v>585</v>
      </c>
      <c r="C5804" s="15" t="s">
        <v>846</v>
      </c>
      <c r="D5804" s="15" t="s">
        <v>38</v>
      </c>
      <c r="E5804" t="e">
        <v>#N/A</v>
      </c>
    </row>
    <row r="5805" spans="1:5" x14ac:dyDescent="0.35">
      <c r="A5805" s="14">
        <v>20600739566</v>
      </c>
      <c r="B5805" s="15" t="s">
        <v>3877</v>
      </c>
      <c r="C5805" s="15" t="s">
        <v>850</v>
      </c>
      <c r="D5805" s="15" t="s">
        <v>101</v>
      </c>
      <c r="E5805" t="e">
        <v>#N/A</v>
      </c>
    </row>
    <row r="5806" spans="1:5" x14ac:dyDescent="0.35">
      <c r="A5806" s="14">
        <v>20600740076</v>
      </c>
      <c r="B5806" s="15" t="s">
        <v>3876</v>
      </c>
      <c r="C5806" s="15" t="s">
        <v>850</v>
      </c>
      <c r="D5806" s="15" t="s">
        <v>204</v>
      </c>
      <c r="E5806" t="e">
        <v>#N/A</v>
      </c>
    </row>
    <row r="5807" spans="1:5" x14ac:dyDescent="0.35">
      <c r="A5807" s="14">
        <v>20600740343</v>
      </c>
      <c r="B5807" s="15" t="s">
        <v>3875</v>
      </c>
      <c r="C5807" s="15" t="s">
        <v>850</v>
      </c>
      <c r="D5807" s="15" t="s">
        <v>204</v>
      </c>
      <c r="E5807" t="e">
        <v>#N/A</v>
      </c>
    </row>
    <row r="5808" spans="1:5" x14ac:dyDescent="0.35">
      <c r="A5808" s="14">
        <v>20600744080</v>
      </c>
      <c r="B5808" s="15" t="s">
        <v>3874</v>
      </c>
      <c r="C5808" s="15" t="s">
        <v>850</v>
      </c>
      <c r="D5808" s="15" t="s">
        <v>6</v>
      </c>
      <c r="E5808" t="e">
        <v>#N/A</v>
      </c>
    </row>
    <row r="5809" spans="1:5" x14ac:dyDescent="0.35">
      <c r="A5809" s="14">
        <v>20600745558</v>
      </c>
      <c r="B5809" s="15" t="s">
        <v>3873</v>
      </c>
      <c r="C5809" s="15" t="s">
        <v>850</v>
      </c>
      <c r="D5809" s="15" t="s">
        <v>6</v>
      </c>
      <c r="E5809" t="e">
        <v>#N/A</v>
      </c>
    </row>
    <row r="5810" spans="1:5" x14ac:dyDescent="0.35">
      <c r="A5810" s="33">
        <v>20600749154</v>
      </c>
      <c r="B5810" s="35" t="s">
        <v>6375</v>
      </c>
      <c r="C5810" s="15" t="s">
        <v>850</v>
      </c>
      <c r="D5810" s="35" t="s">
        <v>204</v>
      </c>
      <c r="E5810" t="e">
        <v>#N/A</v>
      </c>
    </row>
    <row r="5811" spans="1:5" x14ac:dyDescent="0.35">
      <c r="A5811" s="14">
        <v>20600750225</v>
      </c>
      <c r="B5811" s="15" t="s">
        <v>3872</v>
      </c>
      <c r="C5811" s="15" t="s">
        <v>850</v>
      </c>
      <c r="D5811" s="15" t="s">
        <v>6</v>
      </c>
      <c r="E5811" t="e">
        <v>#N/A</v>
      </c>
    </row>
    <row r="5812" spans="1:5" x14ac:dyDescent="0.35">
      <c r="A5812" s="14">
        <v>20600750969</v>
      </c>
      <c r="B5812" s="15" t="s">
        <v>3871</v>
      </c>
      <c r="C5812" s="15" t="s">
        <v>850</v>
      </c>
      <c r="D5812" s="15" t="s">
        <v>6</v>
      </c>
      <c r="E5812" t="e">
        <v>#N/A</v>
      </c>
    </row>
    <row r="5813" spans="1:5" x14ac:dyDescent="0.35">
      <c r="A5813" s="14">
        <v>20600751086</v>
      </c>
      <c r="B5813" s="15" t="s">
        <v>3870</v>
      </c>
      <c r="C5813" s="15" t="s">
        <v>850</v>
      </c>
      <c r="D5813" s="15" t="s">
        <v>6</v>
      </c>
      <c r="E5813" t="e">
        <v>#N/A</v>
      </c>
    </row>
    <row r="5814" spans="1:5" x14ac:dyDescent="0.35">
      <c r="A5814" s="14">
        <v>20600752511</v>
      </c>
      <c r="B5814" s="15" t="s">
        <v>3869</v>
      </c>
      <c r="C5814" s="15" t="s">
        <v>850</v>
      </c>
      <c r="D5814" s="15" t="s">
        <v>6</v>
      </c>
      <c r="E5814" t="e">
        <v>#N/A</v>
      </c>
    </row>
    <row r="5815" spans="1:5" x14ac:dyDescent="0.35">
      <c r="A5815" s="14">
        <v>20600752694</v>
      </c>
      <c r="B5815" s="15" t="s">
        <v>3868</v>
      </c>
      <c r="C5815" s="15" t="s">
        <v>850</v>
      </c>
      <c r="D5815" s="15" t="s">
        <v>6</v>
      </c>
      <c r="E5815" t="e">
        <v>#N/A</v>
      </c>
    </row>
    <row r="5816" spans="1:5" x14ac:dyDescent="0.35">
      <c r="A5816" s="14">
        <v>20600756363</v>
      </c>
      <c r="B5816" s="15" t="s">
        <v>3867</v>
      </c>
      <c r="C5816" s="15" t="s">
        <v>850</v>
      </c>
      <c r="D5816" s="15" t="s">
        <v>6</v>
      </c>
      <c r="E5816" t="e">
        <v>#N/A</v>
      </c>
    </row>
    <row r="5817" spans="1:5" x14ac:dyDescent="0.35">
      <c r="A5817" s="14">
        <v>20600757190</v>
      </c>
      <c r="B5817" s="15" t="s">
        <v>3866</v>
      </c>
      <c r="C5817" s="15" t="s">
        <v>850</v>
      </c>
      <c r="D5817" s="15" t="s">
        <v>6</v>
      </c>
      <c r="E5817" t="e">
        <v>#N/A</v>
      </c>
    </row>
    <row r="5818" spans="1:5" x14ac:dyDescent="0.35">
      <c r="A5818" s="14">
        <v>20600782291</v>
      </c>
      <c r="B5818" s="15" t="s">
        <v>3865</v>
      </c>
      <c r="C5818" s="15" t="s">
        <v>850</v>
      </c>
      <c r="D5818" s="15" t="s">
        <v>101</v>
      </c>
      <c r="E5818" t="e">
        <v>#N/A</v>
      </c>
    </row>
    <row r="5819" spans="1:5" x14ac:dyDescent="0.35">
      <c r="A5819" s="14">
        <v>20600782615</v>
      </c>
      <c r="B5819" s="15" t="s">
        <v>3864</v>
      </c>
      <c r="C5819" s="15" t="s">
        <v>850</v>
      </c>
      <c r="D5819" s="15" t="s">
        <v>6</v>
      </c>
      <c r="E5819" t="e">
        <v>#N/A</v>
      </c>
    </row>
    <row r="5820" spans="1:5" x14ac:dyDescent="0.35">
      <c r="A5820" s="14">
        <v>20600783280</v>
      </c>
      <c r="B5820" s="15" t="s">
        <v>3863</v>
      </c>
      <c r="C5820" s="15" t="s">
        <v>850</v>
      </c>
      <c r="D5820" s="15" t="s">
        <v>6</v>
      </c>
      <c r="E5820" t="e">
        <v>#N/A</v>
      </c>
    </row>
    <row r="5821" spans="1:5" x14ac:dyDescent="0.35">
      <c r="A5821" s="14">
        <v>20600788150</v>
      </c>
      <c r="B5821" s="15" t="s">
        <v>3862</v>
      </c>
      <c r="C5821" s="15" t="s">
        <v>850</v>
      </c>
      <c r="D5821" s="15" t="s">
        <v>204</v>
      </c>
      <c r="E5821" t="e">
        <v>#N/A</v>
      </c>
    </row>
    <row r="5822" spans="1:5" x14ac:dyDescent="0.35">
      <c r="A5822" s="14">
        <v>20600789598</v>
      </c>
      <c r="B5822" s="15" t="s">
        <v>3861</v>
      </c>
      <c r="C5822" s="15" t="s">
        <v>850</v>
      </c>
      <c r="D5822" s="15" t="s">
        <v>101</v>
      </c>
      <c r="E5822" t="e">
        <v>#N/A</v>
      </c>
    </row>
    <row r="5823" spans="1:5" x14ac:dyDescent="0.35">
      <c r="A5823" s="14">
        <v>20600790278</v>
      </c>
      <c r="B5823" s="15" t="s">
        <v>3860</v>
      </c>
      <c r="C5823" s="15" t="s">
        <v>850</v>
      </c>
      <c r="D5823" s="15" t="s">
        <v>101</v>
      </c>
      <c r="E5823" t="e">
        <v>#N/A</v>
      </c>
    </row>
    <row r="5824" spans="1:5" x14ac:dyDescent="0.35">
      <c r="A5824" s="14">
        <v>20600799046</v>
      </c>
      <c r="B5824" s="15" t="s">
        <v>3698</v>
      </c>
      <c r="C5824" s="15" t="s">
        <v>850</v>
      </c>
      <c r="D5824" s="15" t="s">
        <v>101</v>
      </c>
      <c r="E5824" t="e">
        <v>#N/A</v>
      </c>
    </row>
    <row r="5825" spans="1:5" x14ac:dyDescent="0.35">
      <c r="A5825" s="14">
        <v>20600801580</v>
      </c>
      <c r="B5825" s="15" t="s">
        <v>3859</v>
      </c>
      <c r="C5825" s="15" t="s">
        <v>850</v>
      </c>
      <c r="D5825" s="15" t="s">
        <v>6</v>
      </c>
      <c r="E5825" t="e">
        <v>#N/A</v>
      </c>
    </row>
    <row r="5826" spans="1:5" x14ac:dyDescent="0.35">
      <c r="A5826" s="14">
        <v>20600809921</v>
      </c>
      <c r="B5826" s="15" t="s">
        <v>3858</v>
      </c>
      <c r="C5826" s="15" t="s">
        <v>850</v>
      </c>
      <c r="D5826" s="15" t="s">
        <v>6</v>
      </c>
      <c r="E5826" t="e">
        <v>#N/A</v>
      </c>
    </row>
    <row r="5827" spans="1:5" x14ac:dyDescent="0.35">
      <c r="A5827" s="14">
        <v>20600813294</v>
      </c>
      <c r="B5827" s="15" t="s">
        <v>3857</v>
      </c>
      <c r="C5827" s="15" t="s">
        <v>850</v>
      </c>
      <c r="D5827" s="15" t="s">
        <v>204</v>
      </c>
      <c r="E5827" t="e">
        <v>#N/A</v>
      </c>
    </row>
    <row r="5828" spans="1:5" x14ac:dyDescent="0.35">
      <c r="A5828" s="14">
        <v>20600815718</v>
      </c>
      <c r="B5828" s="15" t="s">
        <v>3856</v>
      </c>
      <c r="C5828" s="15" t="s">
        <v>850</v>
      </c>
      <c r="D5828" s="15" t="s">
        <v>204</v>
      </c>
      <c r="E5828" t="e">
        <v>#N/A</v>
      </c>
    </row>
    <row r="5829" spans="1:5" x14ac:dyDescent="0.35">
      <c r="A5829" s="14">
        <v>20600820223</v>
      </c>
      <c r="B5829" s="15" t="s">
        <v>3855</v>
      </c>
      <c r="C5829" s="15" t="s">
        <v>850</v>
      </c>
      <c r="D5829" s="15" t="s">
        <v>6</v>
      </c>
      <c r="E5829" t="e">
        <v>#N/A</v>
      </c>
    </row>
    <row r="5830" spans="1:5" x14ac:dyDescent="0.35">
      <c r="A5830" s="14">
        <v>20600821041</v>
      </c>
      <c r="B5830" s="15" t="s">
        <v>3854</v>
      </c>
      <c r="C5830" s="15" t="s">
        <v>850</v>
      </c>
      <c r="D5830" s="15" t="s">
        <v>204</v>
      </c>
      <c r="E5830" t="e">
        <v>#N/A</v>
      </c>
    </row>
    <row r="5831" spans="1:5" x14ac:dyDescent="0.35">
      <c r="A5831" s="33">
        <v>20600829646</v>
      </c>
      <c r="B5831" s="35" t="s">
        <v>6289</v>
      </c>
      <c r="C5831" s="15" t="s">
        <v>850</v>
      </c>
      <c r="D5831" s="35" t="s">
        <v>204</v>
      </c>
      <c r="E5831" t="e">
        <v>#N/A</v>
      </c>
    </row>
    <row r="5832" spans="1:5" x14ac:dyDescent="0.35">
      <c r="A5832" s="14">
        <v>20600831161</v>
      </c>
      <c r="B5832" s="15" t="s">
        <v>3736</v>
      </c>
      <c r="C5832" s="15" t="s">
        <v>850</v>
      </c>
      <c r="D5832" s="15" t="s">
        <v>6</v>
      </c>
      <c r="E5832" t="e">
        <v>#N/A</v>
      </c>
    </row>
    <row r="5833" spans="1:5" x14ac:dyDescent="0.35">
      <c r="A5833" s="14">
        <v>20600832141</v>
      </c>
      <c r="B5833" s="15" t="s">
        <v>3853</v>
      </c>
      <c r="C5833" s="15" t="s">
        <v>850</v>
      </c>
      <c r="D5833" s="15" t="s">
        <v>101</v>
      </c>
      <c r="E5833" t="e">
        <v>#N/A</v>
      </c>
    </row>
    <row r="5834" spans="1:5" x14ac:dyDescent="0.35">
      <c r="A5834" s="14">
        <v>20600832205</v>
      </c>
      <c r="B5834" s="15" t="s">
        <v>3852</v>
      </c>
      <c r="C5834" s="15" t="s">
        <v>850</v>
      </c>
      <c r="D5834" s="15" t="s">
        <v>204</v>
      </c>
      <c r="E5834" t="e">
        <v>#N/A</v>
      </c>
    </row>
    <row r="5835" spans="1:5" x14ac:dyDescent="0.35">
      <c r="A5835" s="14">
        <v>20600850475</v>
      </c>
      <c r="B5835" s="15" t="s">
        <v>3851</v>
      </c>
      <c r="C5835" s="15" t="s">
        <v>850</v>
      </c>
      <c r="D5835" s="15" t="s">
        <v>101</v>
      </c>
      <c r="E5835" t="e">
        <v>#N/A</v>
      </c>
    </row>
    <row r="5836" spans="1:5" x14ac:dyDescent="0.35">
      <c r="A5836" s="14">
        <v>20600859987</v>
      </c>
      <c r="B5836" s="15" t="s">
        <v>3850</v>
      </c>
      <c r="C5836" s="15" t="s">
        <v>850</v>
      </c>
      <c r="D5836" s="15" t="s">
        <v>204</v>
      </c>
      <c r="E5836" t="e">
        <v>#N/A</v>
      </c>
    </row>
    <row r="5837" spans="1:5" x14ac:dyDescent="0.35">
      <c r="A5837" s="14">
        <v>20600870697</v>
      </c>
      <c r="B5837" s="15" t="s">
        <v>3849</v>
      </c>
      <c r="C5837" s="15" t="s">
        <v>850</v>
      </c>
      <c r="D5837" s="15" t="s">
        <v>6</v>
      </c>
      <c r="E5837" t="e">
        <v>#N/A</v>
      </c>
    </row>
    <row r="5838" spans="1:5" x14ac:dyDescent="0.35">
      <c r="A5838" s="14">
        <v>20600873751</v>
      </c>
      <c r="B5838" s="15" t="s">
        <v>3848</v>
      </c>
      <c r="C5838" s="15" t="s">
        <v>850</v>
      </c>
      <c r="D5838" s="15" t="s">
        <v>6</v>
      </c>
      <c r="E5838" t="e">
        <v>#N/A</v>
      </c>
    </row>
    <row r="5839" spans="1:5" x14ac:dyDescent="0.35">
      <c r="A5839" s="14">
        <v>20600889860</v>
      </c>
      <c r="B5839" s="15" t="s">
        <v>3847</v>
      </c>
      <c r="C5839" s="15" t="s">
        <v>850</v>
      </c>
      <c r="D5839" s="15" t="s">
        <v>6</v>
      </c>
      <c r="E5839" t="e">
        <v>#N/A</v>
      </c>
    </row>
    <row r="5840" spans="1:5" x14ac:dyDescent="0.35">
      <c r="A5840" s="14">
        <v>20600897668</v>
      </c>
      <c r="B5840" s="15" t="s">
        <v>3846</v>
      </c>
      <c r="C5840" s="15" t="s">
        <v>850</v>
      </c>
      <c r="D5840" s="15" t="s">
        <v>6</v>
      </c>
      <c r="E5840" t="e">
        <v>#N/A</v>
      </c>
    </row>
    <row r="5841" spans="1:5" x14ac:dyDescent="0.35">
      <c r="A5841" s="14">
        <v>20600897790</v>
      </c>
      <c r="B5841" s="15" t="s">
        <v>3845</v>
      </c>
      <c r="C5841" s="15" t="s">
        <v>850</v>
      </c>
      <c r="D5841" s="15" t="s">
        <v>6</v>
      </c>
      <c r="E5841" t="e">
        <v>#N/A</v>
      </c>
    </row>
    <row r="5842" spans="1:5" x14ac:dyDescent="0.35">
      <c r="A5842" s="14">
        <v>20600899091</v>
      </c>
      <c r="B5842" s="15" t="s">
        <v>3844</v>
      </c>
      <c r="C5842" s="15" t="s">
        <v>850</v>
      </c>
      <c r="D5842" s="15" t="s">
        <v>6</v>
      </c>
      <c r="E5842" t="e">
        <v>#N/A</v>
      </c>
    </row>
    <row r="5843" spans="1:5" x14ac:dyDescent="0.35">
      <c r="A5843" s="14">
        <v>20600904516</v>
      </c>
      <c r="B5843" s="15" t="s">
        <v>928</v>
      </c>
      <c r="C5843" s="15" t="s">
        <v>850</v>
      </c>
      <c r="D5843" s="15" t="s">
        <v>6</v>
      </c>
      <c r="E5843" t="e">
        <v>#N/A</v>
      </c>
    </row>
    <row r="5844" spans="1:5" x14ac:dyDescent="0.35">
      <c r="A5844" s="14">
        <v>20600905822</v>
      </c>
      <c r="B5844" s="15" t="s">
        <v>3843</v>
      </c>
      <c r="C5844" s="15" t="s">
        <v>850</v>
      </c>
      <c r="D5844" s="15" t="s">
        <v>101</v>
      </c>
      <c r="E5844" t="e">
        <v>#N/A</v>
      </c>
    </row>
    <row r="5845" spans="1:5" x14ac:dyDescent="0.35">
      <c r="A5845" s="14">
        <v>20600907736</v>
      </c>
      <c r="B5845" s="15" t="s">
        <v>3842</v>
      </c>
      <c r="C5845" s="15" t="s">
        <v>850</v>
      </c>
      <c r="D5845" s="15" t="s">
        <v>204</v>
      </c>
      <c r="E5845" t="e">
        <v>#N/A</v>
      </c>
    </row>
    <row r="5846" spans="1:5" x14ac:dyDescent="0.35">
      <c r="A5846" s="14">
        <v>20600910176</v>
      </c>
      <c r="B5846" s="15" t="s">
        <v>927</v>
      </c>
      <c r="C5846" s="15" t="s">
        <v>850</v>
      </c>
      <c r="D5846" s="15" t="s">
        <v>6</v>
      </c>
      <c r="E5846" t="e">
        <v>#N/A</v>
      </c>
    </row>
    <row r="5847" spans="1:5" x14ac:dyDescent="0.35">
      <c r="A5847" s="14">
        <v>20600910371</v>
      </c>
      <c r="B5847" s="15" t="s">
        <v>3654</v>
      </c>
      <c r="C5847" s="15" t="s">
        <v>850</v>
      </c>
      <c r="D5847" s="15" t="s">
        <v>6</v>
      </c>
      <c r="E5847" t="e">
        <v>#N/A</v>
      </c>
    </row>
    <row r="5848" spans="1:5" x14ac:dyDescent="0.35">
      <c r="A5848" s="14">
        <v>20600915526</v>
      </c>
      <c r="B5848" s="15" t="s">
        <v>3841</v>
      </c>
      <c r="C5848" s="15" t="s">
        <v>850</v>
      </c>
      <c r="D5848" s="15" t="s">
        <v>204</v>
      </c>
      <c r="E5848" t="e">
        <v>#N/A</v>
      </c>
    </row>
    <row r="5849" spans="1:5" x14ac:dyDescent="0.35">
      <c r="A5849" s="14">
        <v>20600918576</v>
      </c>
      <c r="B5849" s="15" t="s">
        <v>926</v>
      </c>
      <c r="C5849" s="15" t="s">
        <v>850</v>
      </c>
      <c r="D5849" s="15" t="s">
        <v>6</v>
      </c>
      <c r="E5849" t="e">
        <v>#N/A</v>
      </c>
    </row>
    <row r="5850" spans="1:5" x14ac:dyDescent="0.35">
      <c r="A5850" s="33">
        <v>20600918657</v>
      </c>
      <c r="B5850" s="35" t="s">
        <v>6290</v>
      </c>
      <c r="C5850" s="15" t="s">
        <v>850</v>
      </c>
      <c r="D5850" s="35" t="s">
        <v>204</v>
      </c>
      <c r="E5850" t="e">
        <v>#N/A</v>
      </c>
    </row>
    <row r="5851" spans="1:5" x14ac:dyDescent="0.35">
      <c r="A5851" s="14">
        <v>20600918738</v>
      </c>
      <c r="B5851" s="15" t="s">
        <v>3840</v>
      </c>
      <c r="C5851" s="15" t="s">
        <v>846</v>
      </c>
      <c r="D5851" s="15" t="s">
        <v>38</v>
      </c>
      <c r="E5851" t="e">
        <v>#N/A</v>
      </c>
    </row>
    <row r="5852" spans="1:5" x14ac:dyDescent="0.35">
      <c r="A5852" s="14">
        <v>20600920252</v>
      </c>
      <c r="B5852" s="15" t="s">
        <v>3839</v>
      </c>
      <c r="C5852" s="15" t="s">
        <v>850</v>
      </c>
      <c r="D5852" s="15" t="s">
        <v>204</v>
      </c>
      <c r="E5852" t="e">
        <v>#N/A</v>
      </c>
    </row>
    <row r="5853" spans="1:5" x14ac:dyDescent="0.35">
      <c r="A5853" s="14">
        <v>20600920767</v>
      </c>
      <c r="B5853" s="15" t="s">
        <v>3838</v>
      </c>
      <c r="C5853" s="15" t="s">
        <v>850</v>
      </c>
      <c r="D5853" s="15" t="s">
        <v>101</v>
      </c>
      <c r="E5853" t="e">
        <v>#N/A</v>
      </c>
    </row>
    <row r="5854" spans="1:5" x14ac:dyDescent="0.35">
      <c r="A5854" s="14">
        <v>20600926102</v>
      </c>
      <c r="B5854" s="15" t="s">
        <v>3837</v>
      </c>
      <c r="C5854" s="15" t="s">
        <v>850</v>
      </c>
      <c r="D5854" s="15" t="s">
        <v>204</v>
      </c>
      <c r="E5854" t="e">
        <v>#N/A</v>
      </c>
    </row>
    <row r="5855" spans="1:5" x14ac:dyDescent="0.35">
      <c r="A5855" s="14">
        <v>20600927818</v>
      </c>
      <c r="B5855" s="15" t="s">
        <v>401</v>
      </c>
      <c r="C5855" s="15" t="s">
        <v>846</v>
      </c>
      <c r="D5855" s="15" t="s">
        <v>38</v>
      </c>
      <c r="E5855" t="e">
        <v>#N/A</v>
      </c>
    </row>
    <row r="5856" spans="1:5" x14ac:dyDescent="0.35">
      <c r="A5856" s="14">
        <v>20600928032</v>
      </c>
      <c r="B5856" s="15" t="s">
        <v>3836</v>
      </c>
      <c r="C5856" s="15" t="s">
        <v>850</v>
      </c>
      <c r="D5856" s="15" t="s">
        <v>101</v>
      </c>
      <c r="E5856" t="e">
        <v>#N/A</v>
      </c>
    </row>
    <row r="5857" spans="1:5" x14ac:dyDescent="0.35">
      <c r="A5857" s="14">
        <v>20600932404</v>
      </c>
      <c r="B5857" s="15" t="s">
        <v>3835</v>
      </c>
      <c r="C5857" s="15" t="s">
        <v>850</v>
      </c>
      <c r="D5857" s="15" t="s">
        <v>101</v>
      </c>
      <c r="E5857" t="e">
        <v>#N/A</v>
      </c>
    </row>
    <row r="5858" spans="1:5" x14ac:dyDescent="0.35">
      <c r="A5858" s="14">
        <v>20600936051</v>
      </c>
      <c r="B5858" s="15" t="s">
        <v>925</v>
      </c>
      <c r="C5858" s="15" t="s">
        <v>850</v>
      </c>
      <c r="D5858" s="15" t="s">
        <v>6</v>
      </c>
      <c r="E5858" t="e">
        <v>#N/A</v>
      </c>
    </row>
    <row r="5859" spans="1:5" x14ac:dyDescent="0.35">
      <c r="A5859" s="14">
        <v>20600937422</v>
      </c>
      <c r="B5859" s="15" t="s">
        <v>369</v>
      </c>
      <c r="C5859" s="15" t="s">
        <v>850</v>
      </c>
      <c r="D5859" s="15" t="s">
        <v>6</v>
      </c>
      <c r="E5859" t="e">
        <v>#N/A</v>
      </c>
    </row>
    <row r="5860" spans="1:5" x14ac:dyDescent="0.35">
      <c r="A5860" s="14">
        <v>20600942574</v>
      </c>
      <c r="B5860" s="15" t="s">
        <v>3834</v>
      </c>
      <c r="C5860" s="15" t="s">
        <v>850</v>
      </c>
      <c r="D5860" s="15" t="s">
        <v>204</v>
      </c>
      <c r="E5860" t="e">
        <v>#N/A</v>
      </c>
    </row>
    <row r="5861" spans="1:5" x14ac:dyDescent="0.35">
      <c r="A5861" s="14">
        <v>20600942701</v>
      </c>
      <c r="B5861" s="15" t="s">
        <v>3833</v>
      </c>
      <c r="C5861" s="15" t="s">
        <v>850</v>
      </c>
      <c r="D5861" s="15" t="s">
        <v>6</v>
      </c>
      <c r="E5861" t="e">
        <v>#N/A</v>
      </c>
    </row>
    <row r="5862" spans="1:5" x14ac:dyDescent="0.35">
      <c r="A5862" s="14">
        <v>20600943996</v>
      </c>
      <c r="B5862" s="15" t="s">
        <v>94</v>
      </c>
      <c r="C5862" s="15" t="s">
        <v>846</v>
      </c>
      <c r="D5862" s="15" t="s">
        <v>38</v>
      </c>
      <c r="E5862" t="e">
        <v>#N/A</v>
      </c>
    </row>
    <row r="5863" spans="1:5" x14ac:dyDescent="0.35">
      <c r="A5863" s="14">
        <v>20600963458</v>
      </c>
      <c r="B5863" s="15" t="s">
        <v>924</v>
      </c>
      <c r="C5863" s="15" t="s">
        <v>850</v>
      </c>
      <c r="D5863" s="15" t="s">
        <v>101</v>
      </c>
      <c r="E5863" t="e">
        <v>#N/A</v>
      </c>
    </row>
    <row r="5864" spans="1:5" x14ac:dyDescent="0.35">
      <c r="A5864" s="14">
        <v>20600969731</v>
      </c>
      <c r="B5864" s="15" t="s">
        <v>3832</v>
      </c>
      <c r="C5864" s="15" t="s">
        <v>850</v>
      </c>
      <c r="D5864" s="15" t="s">
        <v>6</v>
      </c>
      <c r="E5864" t="e">
        <v>#N/A</v>
      </c>
    </row>
    <row r="5865" spans="1:5" x14ac:dyDescent="0.35">
      <c r="A5865" s="14">
        <v>20600981537</v>
      </c>
      <c r="B5865" s="15" t="s">
        <v>3831</v>
      </c>
      <c r="C5865" s="15" t="s">
        <v>850</v>
      </c>
      <c r="D5865" s="15" t="s">
        <v>6</v>
      </c>
      <c r="E5865" t="e">
        <v>#N/A</v>
      </c>
    </row>
    <row r="5866" spans="1:5" x14ac:dyDescent="0.35">
      <c r="A5866" s="14">
        <v>20600982100</v>
      </c>
      <c r="B5866" s="15" t="s">
        <v>923</v>
      </c>
      <c r="C5866" s="15" t="s">
        <v>850</v>
      </c>
      <c r="D5866" s="15" t="s">
        <v>204</v>
      </c>
      <c r="E5866" t="e">
        <v>#N/A</v>
      </c>
    </row>
    <row r="5867" spans="1:5" x14ac:dyDescent="0.35">
      <c r="A5867" s="14">
        <v>20600985206</v>
      </c>
      <c r="B5867" s="15" t="s">
        <v>922</v>
      </c>
      <c r="C5867" s="15" t="s">
        <v>850</v>
      </c>
      <c r="D5867" s="15" t="s">
        <v>6</v>
      </c>
      <c r="E5867" t="e">
        <v>#N/A</v>
      </c>
    </row>
    <row r="5868" spans="1:5" x14ac:dyDescent="0.35">
      <c r="A5868" s="14">
        <v>20601001145</v>
      </c>
      <c r="B5868" s="15" t="s">
        <v>3830</v>
      </c>
      <c r="C5868" s="15" t="s">
        <v>850</v>
      </c>
      <c r="D5868" s="15" t="s">
        <v>101</v>
      </c>
      <c r="E5868" t="e">
        <v>#N/A</v>
      </c>
    </row>
    <row r="5869" spans="1:5" x14ac:dyDescent="0.35">
      <c r="A5869" s="14">
        <v>20601011671</v>
      </c>
      <c r="B5869" s="15" t="s">
        <v>3829</v>
      </c>
      <c r="C5869" s="15" t="s">
        <v>850</v>
      </c>
      <c r="D5869" s="15" t="s">
        <v>6</v>
      </c>
      <c r="E5869" t="e">
        <v>#N/A</v>
      </c>
    </row>
    <row r="5870" spans="1:5" x14ac:dyDescent="0.35">
      <c r="A5870" s="14">
        <v>20601012937</v>
      </c>
      <c r="B5870" s="15" t="s">
        <v>921</v>
      </c>
      <c r="C5870" s="15" t="s">
        <v>850</v>
      </c>
      <c r="D5870" s="15" t="s">
        <v>204</v>
      </c>
      <c r="E5870" t="e">
        <v>#N/A</v>
      </c>
    </row>
    <row r="5871" spans="1:5" x14ac:dyDescent="0.35">
      <c r="A5871" s="14">
        <v>20601017955</v>
      </c>
      <c r="B5871" s="15" t="s">
        <v>3828</v>
      </c>
      <c r="C5871" s="15" t="s">
        <v>850</v>
      </c>
      <c r="D5871" s="15" t="s">
        <v>6</v>
      </c>
      <c r="E5871" t="e">
        <v>#N/A</v>
      </c>
    </row>
    <row r="5872" spans="1:5" x14ac:dyDescent="0.35">
      <c r="A5872" s="14">
        <v>20601018471</v>
      </c>
      <c r="B5872" s="15" t="s">
        <v>3827</v>
      </c>
      <c r="C5872" s="15" t="s">
        <v>850</v>
      </c>
      <c r="D5872" s="15" t="s">
        <v>204</v>
      </c>
      <c r="E5872" t="e">
        <v>#N/A</v>
      </c>
    </row>
    <row r="5873" spans="1:5" x14ac:dyDescent="0.35">
      <c r="A5873" s="14">
        <v>20601020191</v>
      </c>
      <c r="B5873" s="15" t="s">
        <v>920</v>
      </c>
      <c r="C5873" s="15" t="s">
        <v>850</v>
      </c>
      <c r="D5873" s="15" t="s">
        <v>101</v>
      </c>
      <c r="E5873" t="e">
        <v>#N/A</v>
      </c>
    </row>
    <row r="5874" spans="1:5" x14ac:dyDescent="0.35">
      <c r="A5874" s="14">
        <v>20601021006</v>
      </c>
      <c r="B5874" s="15" t="s">
        <v>919</v>
      </c>
      <c r="C5874" s="15" t="s">
        <v>850</v>
      </c>
      <c r="D5874" s="15" t="s">
        <v>6</v>
      </c>
      <c r="E5874" t="e">
        <v>#N/A</v>
      </c>
    </row>
    <row r="5875" spans="1:5" x14ac:dyDescent="0.35">
      <c r="A5875" s="14">
        <v>20601023084</v>
      </c>
      <c r="B5875" s="15" t="s">
        <v>3826</v>
      </c>
      <c r="C5875" s="15" t="s">
        <v>850</v>
      </c>
      <c r="D5875" s="15" t="s">
        <v>101</v>
      </c>
      <c r="E5875" t="e">
        <v>#N/A</v>
      </c>
    </row>
    <row r="5876" spans="1:5" x14ac:dyDescent="0.35">
      <c r="A5876" s="14">
        <v>20601023092</v>
      </c>
      <c r="B5876" s="15" t="s">
        <v>3825</v>
      </c>
      <c r="C5876" s="15" t="s">
        <v>850</v>
      </c>
      <c r="D5876" s="15" t="s">
        <v>101</v>
      </c>
      <c r="E5876" t="e">
        <v>#N/A</v>
      </c>
    </row>
    <row r="5877" spans="1:5" x14ac:dyDescent="0.35">
      <c r="A5877" s="14">
        <v>20601023122</v>
      </c>
      <c r="B5877" s="15" t="s">
        <v>3824</v>
      </c>
      <c r="C5877" s="15" t="s">
        <v>850</v>
      </c>
      <c r="D5877" s="15" t="s">
        <v>101</v>
      </c>
      <c r="E5877" t="e">
        <v>#N/A</v>
      </c>
    </row>
    <row r="5878" spans="1:5" x14ac:dyDescent="0.35">
      <c r="A5878" s="14">
        <v>20601023718</v>
      </c>
      <c r="B5878" s="15" t="s">
        <v>3823</v>
      </c>
      <c r="C5878" s="15" t="s">
        <v>850</v>
      </c>
      <c r="D5878" s="15" t="s">
        <v>101</v>
      </c>
      <c r="E5878" t="e">
        <v>#N/A</v>
      </c>
    </row>
    <row r="5879" spans="1:5" x14ac:dyDescent="0.35">
      <c r="A5879" s="14">
        <v>20601024111</v>
      </c>
      <c r="B5879" s="15" t="s">
        <v>3822</v>
      </c>
      <c r="C5879" s="15" t="s">
        <v>850</v>
      </c>
      <c r="D5879" s="15" t="s">
        <v>101</v>
      </c>
      <c r="E5879" t="e">
        <v>#N/A</v>
      </c>
    </row>
    <row r="5880" spans="1:5" x14ac:dyDescent="0.35">
      <c r="A5880" s="14">
        <v>20601024471</v>
      </c>
      <c r="B5880" s="15" t="s">
        <v>3821</v>
      </c>
      <c r="C5880" s="15" t="s">
        <v>850</v>
      </c>
      <c r="D5880" s="15" t="s">
        <v>101</v>
      </c>
      <c r="E5880" t="e">
        <v>#N/A</v>
      </c>
    </row>
    <row r="5881" spans="1:5" x14ac:dyDescent="0.35">
      <c r="A5881" s="14">
        <v>20601025214</v>
      </c>
      <c r="B5881" s="15" t="s">
        <v>3820</v>
      </c>
      <c r="C5881" s="15" t="s">
        <v>850</v>
      </c>
      <c r="D5881" s="15" t="s">
        <v>101</v>
      </c>
      <c r="E5881" t="e">
        <v>#N/A</v>
      </c>
    </row>
    <row r="5882" spans="1:5" x14ac:dyDescent="0.35">
      <c r="A5882" s="14">
        <v>20601025443</v>
      </c>
      <c r="B5882" s="15" t="s">
        <v>3819</v>
      </c>
      <c r="C5882" s="15" t="s">
        <v>850</v>
      </c>
      <c r="D5882" s="15" t="s">
        <v>101</v>
      </c>
      <c r="E5882" t="e">
        <v>#N/A</v>
      </c>
    </row>
    <row r="5883" spans="1:5" x14ac:dyDescent="0.35">
      <c r="A5883" s="14">
        <v>20601029082</v>
      </c>
      <c r="B5883" s="15" t="s">
        <v>3817</v>
      </c>
      <c r="C5883" s="15" t="s">
        <v>850</v>
      </c>
      <c r="D5883" s="15" t="s">
        <v>101</v>
      </c>
      <c r="E5883" t="e">
        <v>#N/A</v>
      </c>
    </row>
    <row r="5884" spans="1:5" x14ac:dyDescent="0.35">
      <c r="A5884" s="14">
        <v>20601031222</v>
      </c>
      <c r="B5884" s="15" t="s">
        <v>3816</v>
      </c>
      <c r="C5884" s="15" t="s">
        <v>850</v>
      </c>
      <c r="D5884" s="15" t="s">
        <v>101</v>
      </c>
      <c r="E5884" t="e">
        <v>#N/A</v>
      </c>
    </row>
    <row r="5885" spans="1:5" x14ac:dyDescent="0.35">
      <c r="A5885" s="14">
        <v>20601034591</v>
      </c>
      <c r="B5885" s="15" t="s">
        <v>3815</v>
      </c>
      <c r="C5885" s="15" t="s">
        <v>850</v>
      </c>
      <c r="D5885" s="15" t="s">
        <v>101</v>
      </c>
      <c r="E5885" t="e">
        <v>#N/A</v>
      </c>
    </row>
    <row r="5886" spans="1:5" x14ac:dyDescent="0.35">
      <c r="A5886" s="14">
        <v>20601036267</v>
      </c>
      <c r="B5886" s="15" t="s">
        <v>3814</v>
      </c>
      <c r="C5886" s="15" t="s">
        <v>850</v>
      </c>
      <c r="D5886" s="15" t="s">
        <v>101</v>
      </c>
      <c r="E5886" t="e">
        <v>#N/A</v>
      </c>
    </row>
    <row r="5887" spans="1:5" x14ac:dyDescent="0.35">
      <c r="A5887" s="34">
        <v>20601038120</v>
      </c>
      <c r="B5887" s="34" t="s">
        <v>3813</v>
      </c>
      <c r="C5887" s="15" t="s">
        <v>850</v>
      </c>
      <c r="D5887" s="34" t="s">
        <v>6</v>
      </c>
      <c r="E5887" t="e">
        <v>#N/A</v>
      </c>
    </row>
    <row r="5888" spans="1:5" x14ac:dyDescent="0.35">
      <c r="A5888" s="34">
        <v>20601038359</v>
      </c>
      <c r="B5888" s="34" t="s">
        <v>3812</v>
      </c>
      <c r="C5888" s="15" t="s">
        <v>850</v>
      </c>
      <c r="D5888" s="34" t="s">
        <v>6</v>
      </c>
      <c r="E5888" t="e">
        <v>#N/A</v>
      </c>
    </row>
    <row r="5889" spans="1:5" x14ac:dyDescent="0.35">
      <c r="A5889" s="34">
        <v>20601041899</v>
      </c>
      <c r="B5889" s="34" t="s">
        <v>918</v>
      </c>
      <c r="C5889" s="15" t="s">
        <v>850</v>
      </c>
      <c r="D5889" s="34" t="s">
        <v>204</v>
      </c>
      <c r="E5889" t="e">
        <v>#N/A</v>
      </c>
    </row>
    <row r="5890" spans="1:5" x14ac:dyDescent="0.35">
      <c r="A5890" s="34">
        <v>20601046599</v>
      </c>
      <c r="B5890" s="34" t="s">
        <v>3811</v>
      </c>
      <c r="C5890" s="15" t="s">
        <v>850</v>
      </c>
      <c r="D5890" s="34" t="s">
        <v>101</v>
      </c>
      <c r="E5890" t="e">
        <v>#N/A</v>
      </c>
    </row>
    <row r="5891" spans="1:5" x14ac:dyDescent="0.35">
      <c r="A5891" s="34">
        <v>20601052840</v>
      </c>
      <c r="B5891" s="34" t="s">
        <v>917</v>
      </c>
      <c r="C5891" s="15" t="s">
        <v>850</v>
      </c>
      <c r="D5891" s="34" t="s">
        <v>204</v>
      </c>
      <c r="E5891" t="e">
        <v>#N/A</v>
      </c>
    </row>
    <row r="5892" spans="1:5" x14ac:dyDescent="0.35">
      <c r="A5892" s="34">
        <v>20601052955</v>
      </c>
      <c r="B5892" s="34" t="s">
        <v>916</v>
      </c>
      <c r="C5892" s="15" t="s">
        <v>850</v>
      </c>
      <c r="D5892" s="34" t="s">
        <v>204</v>
      </c>
      <c r="E5892" t="e">
        <v>#N/A</v>
      </c>
    </row>
    <row r="5893" spans="1:5" x14ac:dyDescent="0.35">
      <c r="A5893" s="34">
        <v>20601054753</v>
      </c>
      <c r="B5893" s="34" t="s">
        <v>3810</v>
      </c>
      <c r="C5893" s="15" t="s">
        <v>850</v>
      </c>
      <c r="D5893" s="34" t="s">
        <v>6</v>
      </c>
      <c r="E5893" t="e">
        <v>#N/A</v>
      </c>
    </row>
    <row r="5894" spans="1:5" x14ac:dyDescent="0.35">
      <c r="A5894" s="34">
        <v>20601060214</v>
      </c>
      <c r="B5894" s="34" t="s">
        <v>915</v>
      </c>
      <c r="C5894" s="15" t="s">
        <v>850</v>
      </c>
      <c r="D5894" s="34" t="s">
        <v>204</v>
      </c>
      <c r="E5894" t="e">
        <v>#N/A</v>
      </c>
    </row>
    <row r="5895" spans="1:5" x14ac:dyDescent="0.35">
      <c r="A5895" s="34">
        <v>20601063906</v>
      </c>
      <c r="B5895" s="34" t="s">
        <v>3809</v>
      </c>
      <c r="C5895" s="15" t="s">
        <v>850</v>
      </c>
      <c r="D5895" s="34" t="s">
        <v>101</v>
      </c>
      <c r="E5895" t="e">
        <v>#N/A</v>
      </c>
    </row>
    <row r="5896" spans="1:5" x14ac:dyDescent="0.35">
      <c r="A5896" s="34">
        <v>20601064546</v>
      </c>
      <c r="B5896" s="34" t="s">
        <v>3808</v>
      </c>
      <c r="C5896" s="15" t="s">
        <v>850</v>
      </c>
      <c r="D5896" s="34" t="s">
        <v>6</v>
      </c>
      <c r="E5896" t="e">
        <v>#N/A</v>
      </c>
    </row>
    <row r="5897" spans="1:5" x14ac:dyDescent="0.35">
      <c r="A5897" s="34">
        <v>20601065950</v>
      </c>
      <c r="B5897" s="34" t="s">
        <v>3806</v>
      </c>
      <c r="C5897" s="15" t="s">
        <v>850</v>
      </c>
      <c r="D5897" s="34" t="s">
        <v>204</v>
      </c>
      <c r="E5897" t="e">
        <v>#N/A</v>
      </c>
    </row>
    <row r="5898" spans="1:5" x14ac:dyDescent="0.35">
      <c r="A5898" s="34">
        <v>20601066000</v>
      </c>
      <c r="B5898" s="34" t="s">
        <v>3805</v>
      </c>
      <c r="C5898" s="15" t="s">
        <v>850</v>
      </c>
      <c r="D5898" s="34" t="s">
        <v>204</v>
      </c>
      <c r="E5898" t="e">
        <v>#N/A</v>
      </c>
    </row>
    <row r="5899" spans="1:5" x14ac:dyDescent="0.35">
      <c r="A5899" s="34">
        <v>20601066964</v>
      </c>
      <c r="B5899" s="34" t="s">
        <v>3804</v>
      </c>
      <c r="C5899" s="15" t="s">
        <v>850</v>
      </c>
      <c r="D5899" s="34" t="s">
        <v>101</v>
      </c>
      <c r="E5899" t="e">
        <v>#N/A</v>
      </c>
    </row>
    <row r="5900" spans="1:5" x14ac:dyDescent="0.35">
      <c r="A5900" s="34">
        <v>20601068681</v>
      </c>
      <c r="B5900" s="34" t="s">
        <v>914</v>
      </c>
      <c r="C5900" s="15" t="s">
        <v>850</v>
      </c>
      <c r="D5900" s="34" t="s">
        <v>6</v>
      </c>
      <c r="E5900" t="e">
        <v>#N/A</v>
      </c>
    </row>
    <row r="5901" spans="1:5" x14ac:dyDescent="0.35">
      <c r="A5901" s="34">
        <v>20601077133</v>
      </c>
      <c r="B5901" s="34" t="s">
        <v>913</v>
      </c>
      <c r="C5901" s="15" t="s">
        <v>850</v>
      </c>
      <c r="D5901" s="34" t="s">
        <v>6</v>
      </c>
      <c r="E5901" t="e">
        <v>#N/A</v>
      </c>
    </row>
    <row r="5902" spans="1:5" x14ac:dyDescent="0.35">
      <c r="A5902" s="34">
        <v>20601077168</v>
      </c>
      <c r="B5902" s="34" t="s">
        <v>3803</v>
      </c>
      <c r="C5902" s="15" t="s">
        <v>850</v>
      </c>
      <c r="D5902" s="34" t="s">
        <v>204</v>
      </c>
      <c r="E5902" t="e">
        <v>#N/A</v>
      </c>
    </row>
    <row r="5903" spans="1:5" x14ac:dyDescent="0.35">
      <c r="A5903" s="34">
        <v>20601080657</v>
      </c>
      <c r="B5903" s="34" t="s">
        <v>3802</v>
      </c>
      <c r="C5903" s="15" t="s">
        <v>850</v>
      </c>
      <c r="D5903" s="34" t="s">
        <v>204</v>
      </c>
      <c r="E5903" t="e">
        <v>#N/A</v>
      </c>
    </row>
    <row r="5904" spans="1:5" x14ac:dyDescent="0.35">
      <c r="A5904" s="34">
        <v>20601081530</v>
      </c>
      <c r="B5904" s="34" t="s">
        <v>912</v>
      </c>
      <c r="C5904" s="15" t="s">
        <v>850</v>
      </c>
      <c r="D5904" s="34" t="s">
        <v>6</v>
      </c>
      <c r="E5904" t="e">
        <v>#N/A</v>
      </c>
    </row>
    <row r="5905" spans="1:5" x14ac:dyDescent="0.35">
      <c r="A5905" s="34">
        <v>20601082315</v>
      </c>
      <c r="B5905" s="34" t="s">
        <v>3801</v>
      </c>
      <c r="C5905" s="15" t="s">
        <v>850</v>
      </c>
      <c r="D5905" s="34" t="s">
        <v>101</v>
      </c>
      <c r="E5905" t="e">
        <v>#N/A</v>
      </c>
    </row>
    <row r="5906" spans="1:5" x14ac:dyDescent="0.35">
      <c r="A5906" s="34">
        <v>20601083745</v>
      </c>
      <c r="B5906" s="34" t="s">
        <v>911</v>
      </c>
      <c r="C5906" s="15" t="s">
        <v>850</v>
      </c>
      <c r="D5906" s="34" t="s">
        <v>6</v>
      </c>
      <c r="E5906" t="e">
        <v>#N/A</v>
      </c>
    </row>
    <row r="5907" spans="1:5" x14ac:dyDescent="0.35">
      <c r="A5907" s="34">
        <v>20601090008</v>
      </c>
      <c r="B5907" s="34" t="s">
        <v>3800</v>
      </c>
      <c r="C5907" s="15" t="s">
        <v>850</v>
      </c>
      <c r="D5907" s="34" t="s">
        <v>6</v>
      </c>
      <c r="E5907" t="e">
        <v>#N/A</v>
      </c>
    </row>
    <row r="5908" spans="1:5" x14ac:dyDescent="0.35">
      <c r="A5908" s="34">
        <v>20601093503</v>
      </c>
      <c r="B5908" s="34" t="s">
        <v>3799</v>
      </c>
      <c r="C5908" s="15" t="s">
        <v>850</v>
      </c>
      <c r="D5908" s="34" t="s">
        <v>6</v>
      </c>
      <c r="E5908" t="e">
        <v>#N/A</v>
      </c>
    </row>
    <row r="5909" spans="1:5" x14ac:dyDescent="0.35">
      <c r="A5909" s="34">
        <v>20601099099</v>
      </c>
      <c r="B5909" s="34" t="s">
        <v>910</v>
      </c>
      <c r="C5909" s="15" t="s">
        <v>850</v>
      </c>
      <c r="D5909" s="34" t="s">
        <v>6</v>
      </c>
      <c r="E5909" t="e">
        <v>#N/A</v>
      </c>
    </row>
    <row r="5910" spans="1:5" x14ac:dyDescent="0.35">
      <c r="A5910" s="34">
        <v>20601108837</v>
      </c>
      <c r="B5910" s="34" t="s">
        <v>3798</v>
      </c>
      <c r="C5910" s="15" t="s">
        <v>850</v>
      </c>
      <c r="D5910" s="34" t="s">
        <v>6</v>
      </c>
      <c r="E5910" t="e">
        <v>#N/A</v>
      </c>
    </row>
    <row r="5911" spans="1:5" x14ac:dyDescent="0.35">
      <c r="A5911" s="34">
        <v>20601110114</v>
      </c>
      <c r="B5911" s="34" t="s">
        <v>3797</v>
      </c>
      <c r="C5911" s="15" t="s">
        <v>850</v>
      </c>
      <c r="D5911" s="34" t="s">
        <v>204</v>
      </c>
      <c r="E5911" t="e">
        <v>#N/A</v>
      </c>
    </row>
    <row r="5912" spans="1:5" x14ac:dyDescent="0.35">
      <c r="A5912" s="34">
        <v>20601110254</v>
      </c>
      <c r="B5912" s="34" t="s">
        <v>3796</v>
      </c>
      <c r="C5912" s="15" t="s">
        <v>850</v>
      </c>
      <c r="D5912" s="34" t="s">
        <v>6</v>
      </c>
      <c r="E5912" t="e">
        <v>#N/A</v>
      </c>
    </row>
    <row r="5913" spans="1:5" x14ac:dyDescent="0.35">
      <c r="A5913" s="34">
        <v>20601110670</v>
      </c>
      <c r="B5913" s="34" t="s">
        <v>676</v>
      </c>
      <c r="C5913" s="15" t="s">
        <v>850</v>
      </c>
      <c r="D5913" s="34" t="s">
        <v>204</v>
      </c>
      <c r="E5913" t="e">
        <v>#N/A</v>
      </c>
    </row>
    <row r="5914" spans="1:5" x14ac:dyDescent="0.35">
      <c r="A5914" s="34">
        <v>20601114993</v>
      </c>
      <c r="B5914" s="34" t="s">
        <v>3795</v>
      </c>
      <c r="C5914" s="15" t="s">
        <v>850</v>
      </c>
      <c r="D5914" s="34" t="s">
        <v>6</v>
      </c>
      <c r="E5914" t="e">
        <v>#N/A</v>
      </c>
    </row>
    <row r="5915" spans="1:5" x14ac:dyDescent="0.35">
      <c r="A5915" s="34">
        <v>20601116821</v>
      </c>
      <c r="B5915" s="34" t="s">
        <v>3794</v>
      </c>
      <c r="C5915" s="15" t="s">
        <v>850</v>
      </c>
      <c r="D5915" s="34" t="s">
        <v>6</v>
      </c>
      <c r="E5915" t="e">
        <v>#N/A</v>
      </c>
    </row>
    <row r="5916" spans="1:5" x14ac:dyDescent="0.35">
      <c r="A5916" s="34">
        <v>20601119049</v>
      </c>
      <c r="B5916" s="34" t="s">
        <v>3792</v>
      </c>
      <c r="C5916" s="15" t="s">
        <v>850</v>
      </c>
      <c r="D5916" s="34" t="s">
        <v>6</v>
      </c>
      <c r="E5916" t="e">
        <v>#N/A</v>
      </c>
    </row>
    <row r="5917" spans="1:5" x14ac:dyDescent="0.35">
      <c r="A5917" s="34">
        <v>20601121671</v>
      </c>
      <c r="B5917" s="34" t="s">
        <v>3791</v>
      </c>
      <c r="C5917" s="15" t="s">
        <v>850</v>
      </c>
      <c r="D5917" s="34" t="s">
        <v>6</v>
      </c>
      <c r="E5917" t="e">
        <v>#N/A</v>
      </c>
    </row>
    <row r="5918" spans="1:5" x14ac:dyDescent="0.35">
      <c r="A5918" s="34">
        <v>20601122805</v>
      </c>
      <c r="B5918" s="34" t="s">
        <v>909</v>
      </c>
      <c r="C5918" s="15" t="s">
        <v>850</v>
      </c>
      <c r="D5918" s="34" t="s">
        <v>6</v>
      </c>
      <c r="E5918" t="e">
        <v>#N/A</v>
      </c>
    </row>
    <row r="5919" spans="1:5" x14ac:dyDescent="0.35">
      <c r="A5919" s="34">
        <v>20601123011</v>
      </c>
      <c r="B5919" s="34" t="s">
        <v>908</v>
      </c>
      <c r="C5919" s="15" t="s">
        <v>850</v>
      </c>
      <c r="D5919" s="34" t="s">
        <v>6</v>
      </c>
      <c r="E5919" t="e">
        <v>#N/A</v>
      </c>
    </row>
    <row r="5920" spans="1:5" x14ac:dyDescent="0.35">
      <c r="A5920" s="34">
        <v>20601124956</v>
      </c>
      <c r="B5920" s="34" t="s">
        <v>3790</v>
      </c>
      <c r="C5920" s="15" t="s">
        <v>850</v>
      </c>
      <c r="D5920" s="34" t="s">
        <v>101</v>
      </c>
      <c r="E5920" t="e">
        <v>#N/A</v>
      </c>
    </row>
    <row r="5921" spans="1:5" x14ac:dyDescent="0.35">
      <c r="A5921">
        <v>20601125979</v>
      </c>
      <c r="B5921" t="s">
        <v>6291</v>
      </c>
      <c r="C5921" s="15" t="s">
        <v>850</v>
      </c>
      <c r="D5921" t="s">
        <v>204</v>
      </c>
      <c r="E5921" t="e">
        <v>#N/A</v>
      </c>
    </row>
    <row r="5922" spans="1:5" x14ac:dyDescent="0.35">
      <c r="A5922" s="34">
        <v>20601126771</v>
      </c>
      <c r="B5922" s="34" t="s">
        <v>3789</v>
      </c>
      <c r="C5922" s="15" t="s">
        <v>850</v>
      </c>
      <c r="D5922" s="34" t="s">
        <v>6</v>
      </c>
      <c r="E5922" t="e">
        <v>#N/A</v>
      </c>
    </row>
    <row r="5923" spans="1:5" x14ac:dyDescent="0.35">
      <c r="A5923" s="34">
        <v>20601131812</v>
      </c>
      <c r="B5923" s="34" t="s">
        <v>907</v>
      </c>
      <c r="C5923" s="15" t="s">
        <v>850</v>
      </c>
      <c r="D5923" s="34" t="s">
        <v>6</v>
      </c>
      <c r="E5923" t="e">
        <v>#N/A</v>
      </c>
    </row>
    <row r="5924" spans="1:5" x14ac:dyDescent="0.35">
      <c r="A5924" s="34">
        <v>20601131855</v>
      </c>
      <c r="B5924" s="34" t="s">
        <v>3788</v>
      </c>
      <c r="C5924" s="15" t="s">
        <v>850</v>
      </c>
      <c r="D5924" s="34" t="s">
        <v>101</v>
      </c>
      <c r="E5924" t="e">
        <v>#N/A</v>
      </c>
    </row>
    <row r="5925" spans="1:5" x14ac:dyDescent="0.35">
      <c r="A5925" s="34">
        <v>20601132363</v>
      </c>
      <c r="B5925" s="34" t="s">
        <v>3786</v>
      </c>
      <c r="C5925" s="15" t="s">
        <v>850</v>
      </c>
      <c r="D5925" s="34" t="s">
        <v>6</v>
      </c>
      <c r="E5925" t="e">
        <v>#N/A</v>
      </c>
    </row>
    <row r="5926" spans="1:5" x14ac:dyDescent="0.35">
      <c r="A5926" s="34">
        <v>20601134170</v>
      </c>
      <c r="B5926" s="34" t="s">
        <v>906</v>
      </c>
      <c r="C5926" s="15" t="s">
        <v>850</v>
      </c>
      <c r="D5926" s="34" t="s">
        <v>6</v>
      </c>
      <c r="E5926" t="e">
        <v>#N/A</v>
      </c>
    </row>
    <row r="5927" spans="1:5" x14ac:dyDescent="0.35">
      <c r="A5927" s="34">
        <v>20601134960</v>
      </c>
      <c r="B5927" s="34" t="s">
        <v>3785</v>
      </c>
      <c r="C5927" s="15" t="s">
        <v>850</v>
      </c>
      <c r="D5927" s="34" t="s">
        <v>101</v>
      </c>
      <c r="E5927" t="e">
        <v>#N/A</v>
      </c>
    </row>
    <row r="5928" spans="1:5" x14ac:dyDescent="0.35">
      <c r="A5928" s="34">
        <v>20601138655</v>
      </c>
      <c r="B5928" s="34" t="s">
        <v>3784</v>
      </c>
      <c r="C5928" s="15" t="s">
        <v>850</v>
      </c>
      <c r="D5928" s="34" t="s">
        <v>101</v>
      </c>
      <c r="E5928" t="e">
        <v>#N/A</v>
      </c>
    </row>
    <row r="5929" spans="1:5" x14ac:dyDescent="0.35">
      <c r="A5929" s="34">
        <v>20601148324</v>
      </c>
      <c r="B5929" s="34" t="s">
        <v>905</v>
      </c>
      <c r="C5929" s="15" t="s">
        <v>850</v>
      </c>
      <c r="D5929" s="34" t="s">
        <v>6</v>
      </c>
      <c r="E5929" t="e">
        <v>#N/A</v>
      </c>
    </row>
    <row r="5930" spans="1:5" x14ac:dyDescent="0.35">
      <c r="A5930" s="34">
        <v>20601170923</v>
      </c>
      <c r="B5930" s="34" t="s">
        <v>3783</v>
      </c>
      <c r="C5930" s="15" t="s">
        <v>850</v>
      </c>
      <c r="D5930" s="34" t="s">
        <v>6</v>
      </c>
      <c r="E5930" t="e">
        <v>#N/A</v>
      </c>
    </row>
    <row r="5931" spans="1:5" x14ac:dyDescent="0.35">
      <c r="A5931" s="34">
        <v>20601172748</v>
      </c>
      <c r="B5931" s="34" t="s">
        <v>3782</v>
      </c>
      <c r="C5931" s="15" t="s">
        <v>850</v>
      </c>
      <c r="D5931" s="34" t="s">
        <v>6</v>
      </c>
      <c r="E5931" t="e">
        <v>#N/A</v>
      </c>
    </row>
    <row r="5932" spans="1:5" x14ac:dyDescent="0.35">
      <c r="A5932" s="34">
        <v>20601175291</v>
      </c>
      <c r="B5932" s="34" t="s">
        <v>3781</v>
      </c>
      <c r="C5932" s="15" t="s">
        <v>850</v>
      </c>
      <c r="D5932" s="34" t="s">
        <v>6</v>
      </c>
      <c r="E5932" t="e">
        <v>#N/A</v>
      </c>
    </row>
    <row r="5933" spans="1:5" x14ac:dyDescent="0.35">
      <c r="A5933" s="34">
        <v>20601178568</v>
      </c>
      <c r="B5933" s="34" t="s">
        <v>3780</v>
      </c>
      <c r="C5933" s="15" t="s">
        <v>846</v>
      </c>
      <c r="D5933" s="34" t="s">
        <v>38</v>
      </c>
      <c r="E5933" t="e">
        <v>#N/A</v>
      </c>
    </row>
    <row r="5934" spans="1:5" x14ac:dyDescent="0.35">
      <c r="A5934" s="34">
        <v>20601182662</v>
      </c>
      <c r="B5934" s="34" t="s">
        <v>904</v>
      </c>
      <c r="C5934" s="15" t="s">
        <v>850</v>
      </c>
      <c r="D5934" s="34" t="s">
        <v>6</v>
      </c>
      <c r="E5934" t="e">
        <v>#N/A</v>
      </c>
    </row>
    <row r="5935" spans="1:5" x14ac:dyDescent="0.35">
      <c r="A5935" s="34">
        <v>20601186811</v>
      </c>
      <c r="B5935" s="34" t="s">
        <v>3779</v>
      </c>
      <c r="C5935" s="15" t="s">
        <v>850</v>
      </c>
      <c r="D5935" s="34" t="s">
        <v>6</v>
      </c>
      <c r="E5935" t="e">
        <v>#N/A</v>
      </c>
    </row>
    <row r="5936" spans="1:5" x14ac:dyDescent="0.35">
      <c r="A5936" s="34">
        <v>20601193168</v>
      </c>
      <c r="B5936" s="34" t="s">
        <v>3778</v>
      </c>
      <c r="C5936" s="15" t="s">
        <v>850</v>
      </c>
      <c r="D5936" s="34" t="s">
        <v>101</v>
      </c>
      <c r="E5936" t="e">
        <v>#N/A</v>
      </c>
    </row>
    <row r="5937" spans="1:5" x14ac:dyDescent="0.35">
      <c r="A5937" s="34">
        <v>20601198160</v>
      </c>
      <c r="B5937" s="34" t="s">
        <v>3777</v>
      </c>
      <c r="C5937" s="15" t="s">
        <v>850</v>
      </c>
      <c r="D5937" s="34" t="s">
        <v>6</v>
      </c>
      <c r="E5937" t="e">
        <v>#N/A</v>
      </c>
    </row>
    <row r="5938" spans="1:5" x14ac:dyDescent="0.35">
      <c r="A5938" s="34">
        <v>20601205212</v>
      </c>
      <c r="B5938" s="34" t="s">
        <v>3776</v>
      </c>
      <c r="C5938" s="15" t="s">
        <v>850</v>
      </c>
      <c r="D5938" s="34" t="s">
        <v>101</v>
      </c>
      <c r="E5938" t="e">
        <v>#N/A</v>
      </c>
    </row>
    <row r="5939" spans="1:5" x14ac:dyDescent="0.35">
      <c r="A5939" s="34">
        <v>20601218471</v>
      </c>
      <c r="B5939" s="34" t="s">
        <v>903</v>
      </c>
      <c r="C5939" s="15" t="s">
        <v>850</v>
      </c>
      <c r="D5939" s="34" t="s">
        <v>101</v>
      </c>
      <c r="E5939" t="e">
        <v>#N/A</v>
      </c>
    </row>
    <row r="5940" spans="1:5" x14ac:dyDescent="0.35">
      <c r="A5940" s="34">
        <v>20601224624</v>
      </c>
      <c r="B5940" s="34" t="s">
        <v>65</v>
      </c>
      <c r="C5940" s="15" t="s">
        <v>846</v>
      </c>
      <c r="D5940" s="34" t="s">
        <v>38</v>
      </c>
      <c r="E5940" t="e">
        <v>#N/A</v>
      </c>
    </row>
    <row r="5941" spans="1:5" x14ac:dyDescent="0.35">
      <c r="A5941" s="34">
        <v>20601225159</v>
      </c>
      <c r="B5941" s="34" t="s">
        <v>3775</v>
      </c>
      <c r="C5941" s="15" t="s">
        <v>850</v>
      </c>
      <c r="D5941" s="34" t="s">
        <v>101</v>
      </c>
      <c r="E5941" t="e">
        <v>#N/A</v>
      </c>
    </row>
    <row r="5942" spans="1:5" x14ac:dyDescent="0.35">
      <c r="A5942" s="34">
        <v>20601233011</v>
      </c>
      <c r="B5942" s="34" t="s">
        <v>3774</v>
      </c>
      <c r="C5942" s="15" t="s">
        <v>850</v>
      </c>
      <c r="D5942" s="34" t="s">
        <v>204</v>
      </c>
      <c r="E5942" t="e">
        <v>#N/A</v>
      </c>
    </row>
    <row r="5943" spans="1:5" x14ac:dyDescent="0.35">
      <c r="A5943" s="34">
        <v>20601249741</v>
      </c>
      <c r="B5943" s="34" t="s">
        <v>902</v>
      </c>
      <c r="C5943" s="15" t="s">
        <v>850</v>
      </c>
      <c r="D5943" s="34" t="s">
        <v>204</v>
      </c>
      <c r="E5943" t="e">
        <v>#N/A</v>
      </c>
    </row>
    <row r="5944" spans="1:5" x14ac:dyDescent="0.35">
      <c r="A5944" s="34">
        <v>20601253969</v>
      </c>
      <c r="B5944" s="34" t="s">
        <v>3773</v>
      </c>
      <c r="C5944" s="15" t="s">
        <v>850</v>
      </c>
      <c r="D5944" s="34" t="s">
        <v>101</v>
      </c>
      <c r="E5944" t="e">
        <v>#N/A</v>
      </c>
    </row>
    <row r="5945" spans="1:5" x14ac:dyDescent="0.35">
      <c r="A5945" s="34">
        <v>20601276551</v>
      </c>
      <c r="B5945" s="34" t="s">
        <v>3772</v>
      </c>
      <c r="C5945" s="15" t="s">
        <v>850</v>
      </c>
      <c r="D5945" s="34" t="s">
        <v>101</v>
      </c>
      <c r="E5945" t="e">
        <v>#N/A</v>
      </c>
    </row>
    <row r="5946" spans="1:5" x14ac:dyDescent="0.35">
      <c r="A5946" s="34">
        <v>20601280222</v>
      </c>
      <c r="B5946" s="34" t="s">
        <v>3771</v>
      </c>
      <c r="C5946" s="15" t="s">
        <v>850</v>
      </c>
      <c r="D5946" s="34" t="s">
        <v>6</v>
      </c>
      <c r="E5946" t="e">
        <v>#N/A</v>
      </c>
    </row>
    <row r="5947" spans="1:5" x14ac:dyDescent="0.35">
      <c r="A5947" s="34">
        <v>20601283507</v>
      </c>
      <c r="B5947" s="34" t="s">
        <v>3770</v>
      </c>
      <c r="C5947" s="15" t="s">
        <v>850</v>
      </c>
      <c r="D5947" s="34" t="s">
        <v>204</v>
      </c>
      <c r="E5947" t="e">
        <v>#N/A</v>
      </c>
    </row>
    <row r="5948" spans="1:5" x14ac:dyDescent="0.35">
      <c r="A5948" s="34">
        <v>20601292298</v>
      </c>
      <c r="B5948" s="34" t="s">
        <v>3769</v>
      </c>
      <c r="C5948" s="15" t="s">
        <v>850</v>
      </c>
      <c r="D5948" s="34" t="s">
        <v>6</v>
      </c>
      <c r="E5948" t="e">
        <v>#N/A</v>
      </c>
    </row>
    <row r="5949" spans="1:5" x14ac:dyDescent="0.35">
      <c r="A5949" s="34">
        <v>20601293723</v>
      </c>
      <c r="B5949" s="34" t="s">
        <v>3768</v>
      </c>
      <c r="C5949" s="15" t="s">
        <v>850</v>
      </c>
      <c r="D5949" s="34" t="s">
        <v>6</v>
      </c>
      <c r="E5949" t="e">
        <v>#N/A</v>
      </c>
    </row>
    <row r="5950" spans="1:5" x14ac:dyDescent="0.35">
      <c r="A5950" s="34">
        <v>20601300649</v>
      </c>
      <c r="B5950" s="34" t="s">
        <v>3767</v>
      </c>
      <c r="C5950" s="15" t="s">
        <v>850</v>
      </c>
      <c r="D5950" s="34" t="s">
        <v>101</v>
      </c>
      <c r="E5950" t="e">
        <v>#N/A</v>
      </c>
    </row>
    <row r="5951" spans="1:5" x14ac:dyDescent="0.35">
      <c r="A5951" s="34">
        <v>20601307741</v>
      </c>
      <c r="B5951" s="34" t="s">
        <v>3766</v>
      </c>
      <c r="C5951" s="15" t="s">
        <v>850</v>
      </c>
      <c r="D5951" s="34" t="s">
        <v>6</v>
      </c>
      <c r="E5951" t="e">
        <v>#N/A</v>
      </c>
    </row>
    <row r="5952" spans="1:5" x14ac:dyDescent="0.35">
      <c r="A5952" s="34">
        <v>20601308631</v>
      </c>
      <c r="B5952" s="34" t="s">
        <v>3765</v>
      </c>
      <c r="C5952" s="15" t="s">
        <v>850</v>
      </c>
      <c r="D5952" s="34" t="s">
        <v>6</v>
      </c>
      <c r="E5952" t="e">
        <v>#N/A</v>
      </c>
    </row>
    <row r="5953" spans="1:5" x14ac:dyDescent="0.35">
      <c r="A5953" s="34">
        <v>20601309697</v>
      </c>
      <c r="B5953" s="34" t="s">
        <v>3527</v>
      </c>
      <c r="C5953" s="15" t="s">
        <v>850</v>
      </c>
      <c r="D5953" s="34" t="s">
        <v>101</v>
      </c>
      <c r="E5953" t="e">
        <v>#N/A</v>
      </c>
    </row>
    <row r="5954" spans="1:5" x14ac:dyDescent="0.35">
      <c r="A5954" s="34">
        <v>20601325358</v>
      </c>
      <c r="B5954" s="34" t="s">
        <v>3764</v>
      </c>
      <c r="C5954" s="15" t="s">
        <v>850</v>
      </c>
      <c r="D5954" s="34" t="s">
        <v>6</v>
      </c>
      <c r="E5954" t="e">
        <v>#N/A</v>
      </c>
    </row>
    <row r="5955" spans="1:5" x14ac:dyDescent="0.35">
      <c r="A5955" s="34">
        <v>20601337321</v>
      </c>
      <c r="B5955" s="34" t="s">
        <v>3763</v>
      </c>
      <c r="C5955" s="15" t="s">
        <v>850</v>
      </c>
      <c r="D5955" s="34" t="s">
        <v>101</v>
      </c>
      <c r="E5955" t="e">
        <v>#N/A</v>
      </c>
    </row>
    <row r="5956" spans="1:5" x14ac:dyDescent="0.35">
      <c r="A5956">
        <v>20601342929</v>
      </c>
      <c r="B5956" t="s">
        <v>6292</v>
      </c>
      <c r="C5956" s="15" t="s">
        <v>850</v>
      </c>
      <c r="D5956" t="s">
        <v>204</v>
      </c>
      <c r="E5956" t="e">
        <v>#N/A</v>
      </c>
    </row>
    <row r="5957" spans="1:5" x14ac:dyDescent="0.35">
      <c r="A5957" s="34">
        <v>20601352851</v>
      </c>
      <c r="B5957" s="34" t="s">
        <v>3762</v>
      </c>
      <c r="C5957" s="15" t="s">
        <v>850</v>
      </c>
      <c r="D5957" s="34" t="s">
        <v>204</v>
      </c>
      <c r="E5957" t="e">
        <v>#N/A</v>
      </c>
    </row>
    <row r="5958" spans="1:5" x14ac:dyDescent="0.35">
      <c r="A5958" s="34">
        <v>20601366267</v>
      </c>
      <c r="B5958" s="34" t="s">
        <v>901</v>
      </c>
      <c r="C5958" s="15" t="s">
        <v>850</v>
      </c>
      <c r="D5958" s="34" t="s">
        <v>204</v>
      </c>
      <c r="E5958" t="e">
        <v>#N/A</v>
      </c>
    </row>
    <row r="5959" spans="1:5" x14ac:dyDescent="0.35">
      <c r="A5959" s="34">
        <v>20601382858</v>
      </c>
      <c r="B5959" s="34" t="s">
        <v>3761</v>
      </c>
      <c r="C5959" s="15" t="s">
        <v>850</v>
      </c>
      <c r="D5959" s="34" t="s">
        <v>101</v>
      </c>
      <c r="E5959" t="e">
        <v>#N/A</v>
      </c>
    </row>
    <row r="5960" spans="1:5" x14ac:dyDescent="0.35">
      <c r="A5960" s="34">
        <v>20601401836</v>
      </c>
      <c r="B5960" s="34" t="s">
        <v>370</v>
      </c>
      <c r="C5960" s="15" t="s">
        <v>850</v>
      </c>
      <c r="D5960" s="34" t="s">
        <v>6</v>
      </c>
      <c r="E5960" t="e">
        <v>#N/A</v>
      </c>
    </row>
    <row r="5961" spans="1:5" x14ac:dyDescent="0.35">
      <c r="A5961" s="34">
        <v>20601428548</v>
      </c>
      <c r="B5961" s="34" t="s">
        <v>3760</v>
      </c>
      <c r="C5961" s="15" t="s">
        <v>850</v>
      </c>
      <c r="D5961" s="34" t="s">
        <v>101</v>
      </c>
      <c r="E5961" t="e">
        <v>#N/A</v>
      </c>
    </row>
    <row r="5962" spans="1:5" x14ac:dyDescent="0.35">
      <c r="A5962" s="34">
        <v>20601428980</v>
      </c>
      <c r="B5962" s="34" t="s">
        <v>3759</v>
      </c>
      <c r="C5962" s="15" t="s">
        <v>850</v>
      </c>
      <c r="D5962" s="34" t="s">
        <v>101</v>
      </c>
      <c r="E5962" t="e">
        <v>#N/A</v>
      </c>
    </row>
    <row r="5963" spans="1:5" x14ac:dyDescent="0.35">
      <c r="A5963" s="34">
        <v>20601448026</v>
      </c>
      <c r="B5963" s="34" t="s">
        <v>900</v>
      </c>
      <c r="C5963" s="15" t="s">
        <v>850</v>
      </c>
      <c r="D5963" s="34" t="s">
        <v>6</v>
      </c>
      <c r="E5963" t="e">
        <v>#N/A</v>
      </c>
    </row>
    <row r="5964" spans="1:5" x14ac:dyDescent="0.35">
      <c r="A5964" s="34">
        <v>20601452295</v>
      </c>
      <c r="B5964" s="34" t="s">
        <v>3758</v>
      </c>
      <c r="C5964" s="15" t="s">
        <v>850</v>
      </c>
      <c r="D5964" s="34" t="s">
        <v>101</v>
      </c>
      <c r="E5964" t="e">
        <v>#N/A</v>
      </c>
    </row>
    <row r="5965" spans="1:5" x14ac:dyDescent="0.35">
      <c r="A5965" s="34">
        <v>20601465397</v>
      </c>
      <c r="B5965" s="34" t="s">
        <v>3757</v>
      </c>
      <c r="C5965" s="15" t="s">
        <v>850</v>
      </c>
      <c r="D5965" s="34" t="s">
        <v>6</v>
      </c>
      <c r="E5965" t="e">
        <v>#N/A</v>
      </c>
    </row>
    <row r="5966" spans="1:5" x14ac:dyDescent="0.35">
      <c r="A5966" s="34">
        <v>20601475431</v>
      </c>
      <c r="B5966" s="34" t="s">
        <v>3756</v>
      </c>
      <c r="C5966" s="15" t="s">
        <v>850</v>
      </c>
      <c r="D5966" s="34" t="s">
        <v>101</v>
      </c>
      <c r="E5966" t="e">
        <v>#N/A</v>
      </c>
    </row>
    <row r="5967" spans="1:5" x14ac:dyDescent="0.35">
      <c r="A5967" s="34">
        <v>20601491185</v>
      </c>
      <c r="B5967" s="34" t="s">
        <v>3755</v>
      </c>
      <c r="C5967" s="15" t="s">
        <v>850</v>
      </c>
      <c r="D5967" s="34" t="s">
        <v>6</v>
      </c>
      <c r="E5967" t="e">
        <v>#N/A</v>
      </c>
    </row>
    <row r="5968" spans="1:5" x14ac:dyDescent="0.35">
      <c r="A5968" s="34">
        <v>20601495784</v>
      </c>
      <c r="B5968" s="34" t="s">
        <v>3754</v>
      </c>
      <c r="C5968" s="15" t="s">
        <v>850</v>
      </c>
      <c r="D5968" s="34" t="s">
        <v>101</v>
      </c>
      <c r="E5968" t="e">
        <v>#N/A</v>
      </c>
    </row>
    <row r="5969" spans="1:5" x14ac:dyDescent="0.35">
      <c r="A5969" s="34">
        <v>20601518687</v>
      </c>
      <c r="B5969" s="34" t="s">
        <v>3753</v>
      </c>
      <c r="C5969" s="15" t="s">
        <v>850</v>
      </c>
      <c r="D5969" s="34" t="s">
        <v>101</v>
      </c>
      <c r="E5969" t="e">
        <v>#N/A</v>
      </c>
    </row>
    <row r="5970" spans="1:5" x14ac:dyDescent="0.35">
      <c r="A5970" s="34">
        <v>20601522501</v>
      </c>
      <c r="B5970" s="34" t="s">
        <v>3752</v>
      </c>
      <c r="C5970" s="15" t="s">
        <v>850</v>
      </c>
      <c r="D5970" s="34" t="s">
        <v>6</v>
      </c>
      <c r="E5970" t="e">
        <v>#N/A</v>
      </c>
    </row>
    <row r="5971" spans="1:5" x14ac:dyDescent="0.35">
      <c r="A5971" s="34">
        <v>20601529131</v>
      </c>
      <c r="B5971" s="34" t="s">
        <v>3751</v>
      </c>
      <c r="C5971" s="15" t="s">
        <v>850</v>
      </c>
      <c r="D5971" s="34" t="s">
        <v>6</v>
      </c>
      <c r="E5971" t="e">
        <v>#N/A</v>
      </c>
    </row>
    <row r="5972" spans="1:5" x14ac:dyDescent="0.35">
      <c r="A5972" s="34">
        <v>20601530776</v>
      </c>
      <c r="B5972" s="34" t="s">
        <v>899</v>
      </c>
      <c r="C5972" s="15" t="s">
        <v>850</v>
      </c>
      <c r="D5972" s="34" t="s">
        <v>6</v>
      </c>
      <c r="E5972" t="e">
        <v>#N/A</v>
      </c>
    </row>
    <row r="5973" spans="1:5" x14ac:dyDescent="0.35">
      <c r="A5973" s="34">
        <v>20601531063</v>
      </c>
      <c r="B5973" s="34" t="s">
        <v>3535</v>
      </c>
      <c r="C5973" s="15" t="s">
        <v>850</v>
      </c>
      <c r="D5973" s="34" t="s">
        <v>6</v>
      </c>
      <c r="E5973" t="e">
        <v>#N/A</v>
      </c>
    </row>
    <row r="5974" spans="1:5" x14ac:dyDescent="0.35">
      <c r="A5974" s="34">
        <v>20601535115</v>
      </c>
      <c r="B5974" s="34" t="s">
        <v>3750</v>
      </c>
      <c r="C5974" s="15" t="s">
        <v>850</v>
      </c>
      <c r="D5974" s="34" t="s">
        <v>101</v>
      </c>
      <c r="E5974" t="e">
        <v>#N/A</v>
      </c>
    </row>
    <row r="5975" spans="1:5" x14ac:dyDescent="0.35">
      <c r="A5975">
        <v>20601542502</v>
      </c>
      <c r="B5975" t="s">
        <v>6376</v>
      </c>
      <c r="C5975" s="15" t="s">
        <v>850</v>
      </c>
      <c r="D5975" t="s">
        <v>38</v>
      </c>
      <c r="E5975" t="e">
        <v>#N/A</v>
      </c>
    </row>
    <row r="5976" spans="1:5" x14ac:dyDescent="0.35">
      <c r="A5976" s="34">
        <v>20601561914</v>
      </c>
      <c r="B5976" s="34" t="s">
        <v>898</v>
      </c>
      <c r="C5976" s="15" t="s">
        <v>850</v>
      </c>
      <c r="D5976" s="34" t="s">
        <v>6</v>
      </c>
      <c r="E5976" t="e">
        <v>#N/A</v>
      </c>
    </row>
    <row r="5977" spans="1:5" x14ac:dyDescent="0.35">
      <c r="A5977" s="34">
        <v>20601574935</v>
      </c>
      <c r="B5977" s="34" t="s">
        <v>3749</v>
      </c>
      <c r="C5977" s="15" t="s">
        <v>850</v>
      </c>
      <c r="D5977" s="34" t="s">
        <v>6</v>
      </c>
      <c r="E5977" t="e">
        <v>#N/A</v>
      </c>
    </row>
    <row r="5978" spans="1:5" x14ac:dyDescent="0.35">
      <c r="A5978" s="34">
        <v>20601577608</v>
      </c>
      <c r="B5978" s="34" t="s">
        <v>371</v>
      </c>
      <c r="C5978" s="15" t="s">
        <v>850</v>
      </c>
      <c r="D5978" s="34" t="s">
        <v>6</v>
      </c>
      <c r="E5978" t="e">
        <v>#N/A</v>
      </c>
    </row>
    <row r="5979" spans="1:5" x14ac:dyDescent="0.35">
      <c r="A5979" s="34">
        <v>20601583241</v>
      </c>
      <c r="B5979" s="34" t="s">
        <v>3748</v>
      </c>
      <c r="C5979" s="15" t="s">
        <v>850</v>
      </c>
      <c r="D5979" s="34" t="s">
        <v>6</v>
      </c>
      <c r="E5979" t="e">
        <v>#N/A</v>
      </c>
    </row>
    <row r="5980" spans="1:5" x14ac:dyDescent="0.35">
      <c r="A5980" s="34">
        <v>20601584604</v>
      </c>
      <c r="B5980" s="34" t="s">
        <v>3747</v>
      </c>
      <c r="C5980" s="15" t="s">
        <v>850</v>
      </c>
      <c r="D5980" s="34" t="s">
        <v>6</v>
      </c>
      <c r="E5980" t="e">
        <v>#N/A</v>
      </c>
    </row>
    <row r="5981" spans="1:5" x14ac:dyDescent="0.35">
      <c r="A5981" s="34">
        <v>20601585848</v>
      </c>
      <c r="B5981" s="34" t="s">
        <v>3746</v>
      </c>
      <c r="C5981" s="15" t="s">
        <v>850</v>
      </c>
      <c r="D5981" s="34" t="s">
        <v>101</v>
      </c>
      <c r="E5981" t="e">
        <v>#N/A</v>
      </c>
    </row>
    <row r="5982" spans="1:5" x14ac:dyDescent="0.35">
      <c r="A5982" s="34">
        <v>20601591902</v>
      </c>
      <c r="B5982" s="34" t="s">
        <v>3745</v>
      </c>
      <c r="C5982" s="15" t="s">
        <v>850</v>
      </c>
      <c r="D5982" s="34" t="s">
        <v>6</v>
      </c>
      <c r="E5982" t="e">
        <v>#N/A</v>
      </c>
    </row>
    <row r="5983" spans="1:5" x14ac:dyDescent="0.35">
      <c r="A5983" s="34">
        <v>20601594316</v>
      </c>
      <c r="B5983" s="34" t="s">
        <v>3744</v>
      </c>
      <c r="C5983" s="15" t="s">
        <v>850</v>
      </c>
      <c r="D5983" s="34" t="s">
        <v>101</v>
      </c>
      <c r="E5983" t="e">
        <v>#N/A</v>
      </c>
    </row>
    <row r="5984" spans="1:5" x14ac:dyDescent="0.35">
      <c r="A5984" s="34">
        <v>20601600880</v>
      </c>
      <c r="B5984" s="34" t="s">
        <v>3743</v>
      </c>
      <c r="C5984" s="15" t="s">
        <v>850</v>
      </c>
      <c r="D5984" s="34" t="s">
        <v>101</v>
      </c>
      <c r="E5984" t="e">
        <v>#N/A</v>
      </c>
    </row>
    <row r="5985" spans="1:5" x14ac:dyDescent="0.35">
      <c r="A5985" s="34">
        <v>20601616387</v>
      </c>
      <c r="B5985" s="34" t="s">
        <v>3742</v>
      </c>
      <c r="C5985" s="15" t="s">
        <v>850</v>
      </c>
      <c r="D5985" s="34" t="s">
        <v>6</v>
      </c>
      <c r="E5985" t="e">
        <v>#N/A</v>
      </c>
    </row>
    <row r="5986" spans="1:5" x14ac:dyDescent="0.35">
      <c r="A5986" s="34">
        <v>20601620341</v>
      </c>
      <c r="B5986" s="34" t="s">
        <v>3741</v>
      </c>
      <c r="C5986" s="15" t="s">
        <v>850</v>
      </c>
      <c r="D5986" s="34" t="s">
        <v>101</v>
      </c>
      <c r="E5986" t="e">
        <v>#N/A</v>
      </c>
    </row>
    <row r="5987" spans="1:5" x14ac:dyDescent="0.35">
      <c r="A5987" s="34">
        <v>20601625017</v>
      </c>
      <c r="B5987" s="34" t="s">
        <v>897</v>
      </c>
      <c r="C5987" s="15" t="s">
        <v>850</v>
      </c>
      <c r="D5987" s="34" t="s">
        <v>204</v>
      </c>
      <c r="E5987" t="e">
        <v>#N/A</v>
      </c>
    </row>
    <row r="5988" spans="1:5" x14ac:dyDescent="0.35">
      <c r="A5988" s="34">
        <v>20601644691</v>
      </c>
      <c r="B5988" s="34" t="s">
        <v>66</v>
      </c>
      <c r="C5988" s="15" t="s">
        <v>846</v>
      </c>
      <c r="D5988" s="34" t="s">
        <v>38</v>
      </c>
      <c r="E5988" t="e">
        <v>#N/A</v>
      </c>
    </row>
    <row r="5989" spans="1:5" x14ac:dyDescent="0.35">
      <c r="A5989" s="34">
        <v>20601645018</v>
      </c>
      <c r="B5989" s="34" t="s">
        <v>3740</v>
      </c>
      <c r="C5989" s="15" t="s">
        <v>850</v>
      </c>
      <c r="D5989" s="34" t="s">
        <v>204</v>
      </c>
      <c r="E5989" t="e">
        <v>#N/A</v>
      </c>
    </row>
    <row r="5990" spans="1:5" x14ac:dyDescent="0.35">
      <c r="A5990" s="34">
        <v>20601650364</v>
      </c>
      <c r="B5990" s="34" t="s">
        <v>3739</v>
      </c>
      <c r="C5990" s="15" t="s">
        <v>850</v>
      </c>
      <c r="D5990" s="34" t="s">
        <v>101</v>
      </c>
      <c r="E5990" t="e">
        <v>#N/A</v>
      </c>
    </row>
    <row r="5991" spans="1:5" x14ac:dyDescent="0.35">
      <c r="A5991" s="34">
        <v>20601653398</v>
      </c>
      <c r="B5991" s="34" t="s">
        <v>3738</v>
      </c>
      <c r="C5991" s="15" t="s">
        <v>850</v>
      </c>
      <c r="D5991" s="34" t="s">
        <v>6</v>
      </c>
      <c r="E5991" t="e">
        <v>#N/A</v>
      </c>
    </row>
    <row r="5992" spans="1:5" x14ac:dyDescent="0.35">
      <c r="A5992" s="34">
        <v>20601655943</v>
      </c>
      <c r="B5992" s="34" t="s">
        <v>896</v>
      </c>
      <c r="C5992" s="15" t="s">
        <v>850</v>
      </c>
      <c r="D5992" s="34" t="s">
        <v>204</v>
      </c>
      <c r="E5992" t="e">
        <v>#N/A</v>
      </c>
    </row>
    <row r="5993" spans="1:5" x14ac:dyDescent="0.35">
      <c r="A5993" s="34">
        <v>20601659299</v>
      </c>
      <c r="B5993" s="34" t="s">
        <v>3737</v>
      </c>
      <c r="C5993" s="15" t="s">
        <v>850</v>
      </c>
      <c r="D5993" s="34" t="s">
        <v>101</v>
      </c>
      <c r="E5993" t="e">
        <v>#N/A</v>
      </c>
    </row>
    <row r="5994" spans="1:5" x14ac:dyDescent="0.35">
      <c r="A5994" s="34">
        <v>20601669464</v>
      </c>
      <c r="B5994" s="34" t="s">
        <v>3736</v>
      </c>
      <c r="C5994" s="15" t="s">
        <v>850</v>
      </c>
      <c r="D5994" s="34" t="s">
        <v>204</v>
      </c>
      <c r="E5994" t="e">
        <v>#N/A</v>
      </c>
    </row>
    <row r="5995" spans="1:5" x14ac:dyDescent="0.35">
      <c r="A5995" s="34">
        <v>20601674018</v>
      </c>
      <c r="B5995" s="34" t="s">
        <v>3735</v>
      </c>
      <c r="C5995" s="15" t="s">
        <v>850</v>
      </c>
      <c r="D5995" s="34" t="s">
        <v>101</v>
      </c>
      <c r="E5995" t="e">
        <v>#N/A</v>
      </c>
    </row>
    <row r="5996" spans="1:5" x14ac:dyDescent="0.35">
      <c r="A5996" s="34">
        <v>20601695015</v>
      </c>
      <c r="B5996" s="34" t="s">
        <v>3734</v>
      </c>
      <c r="C5996" s="15" t="s">
        <v>850</v>
      </c>
      <c r="D5996" s="34" t="s">
        <v>6</v>
      </c>
      <c r="E5996" t="e">
        <v>#N/A</v>
      </c>
    </row>
    <row r="5997" spans="1:5" x14ac:dyDescent="0.35">
      <c r="A5997">
        <v>20601699177</v>
      </c>
      <c r="B5997" t="s">
        <v>6321</v>
      </c>
      <c r="C5997" s="15" t="s">
        <v>850</v>
      </c>
      <c r="D5997" t="s">
        <v>38</v>
      </c>
      <c r="E5997" t="e">
        <v>#N/A</v>
      </c>
    </row>
    <row r="5998" spans="1:5" x14ac:dyDescent="0.35">
      <c r="A5998" s="34">
        <v>20601724724</v>
      </c>
      <c r="B5998" s="34" t="s">
        <v>895</v>
      </c>
      <c r="C5998" s="15" t="s">
        <v>846</v>
      </c>
      <c r="D5998" s="34" t="s">
        <v>38</v>
      </c>
      <c r="E5998" t="e">
        <v>#N/A</v>
      </c>
    </row>
    <row r="5999" spans="1:5" x14ac:dyDescent="0.35">
      <c r="A5999" s="34">
        <v>20601730465</v>
      </c>
      <c r="B5999" s="34" t="s">
        <v>3733</v>
      </c>
      <c r="C5999" s="15" t="s">
        <v>850</v>
      </c>
      <c r="D5999" s="34" t="s">
        <v>6</v>
      </c>
      <c r="E5999" t="e">
        <v>#N/A</v>
      </c>
    </row>
    <row r="6000" spans="1:5" x14ac:dyDescent="0.35">
      <c r="A6000" s="34">
        <v>20601731828</v>
      </c>
      <c r="B6000" s="34" t="s">
        <v>3732</v>
      </c>
      <c r="C6000" s="15" t="s">
        <v>850</v>
      </c>
      <c r="D6000" s="34" t="s">
        <v>6</v>
      </c>
      <c r="E6000" t="e">
        <v>#N/A</v>
      </c>
    </row>
    <row r="6001" spans="1:5" x14ac:dyDescent="0.35">
      <c r="A6001" s="34">
        <v>20601740827</v>
      </c>
      <c r="B6001" s="34" t="s">
        <v>3731</v>
      </c>
      <c r="C6001" s="15" t="s">
        <v>850</v>
      </c>
      <c r="D6001" s="34" t="s">
        <v>101</v>
      </c>
      <c r="E6001" t="e">
        <v>#N/A</v>
      </c>
    </row>
    <row r="6002" spans="1:5" x14ac:dyDescent="0.35">
      <c r="A6002" s="34">
        <v>20601750369</v>
      </c>
      <c r="B6002" s="34" t="s">
        <v>249</v>
      </c>
      <c r="C6002" s="15" t="s">
        <v>850</v>
      </c>
      <c r="D6002" s="34" t="s">
        <v>204</v>
      </c>
      <c r="E6002" t="e">
        <v>#N/A</v>
      </c>
    </row>
    <row r="6003" spans="1:5" x14ac:dyDescent="0.35">
      <c r="A6003" s="34">
        <v>20601752370</v>
      </c>
      <c r="B6003" s="34" t="s">
        <v>3730</v>
      </c>
      <c r="C6003" s="15" t="s">
        <v>850</v>
      </c>
      <c r="D6003" s="34" t="s">
        <v>101</v>
      </c>
      <c r="E6003" t="e">
        <v>#N/A</v>
      </c>
    </row>
    <row r="6004" spans="1:5" x14ac:dyDescent="0.35">
      <c r="A6004" s="34">
        <v>20601761069</v>
      </c>
      <c r="B6004" s="34" t="s">
        <v>894</v>
      </c>
      <c r="C6004" s="15" t="s">
        <v>846</v>
      </c>
      <c r="D6004" s="34" t="s">
        <v>38</v>
      </c>
      <c r="E6004" t="e">
        <v>#N/A</v>
      </c>
    </row>
    <row r="6005" spans="1:5" x14ac:dyDescent="0.35">
      <c r="A6005" s="34">
        <v>20601761999</v>
      </c>
      <c r="B6005" s="34" t="s">
        <v>95</v>
      </c>
      <c r="C6005" s="15" t="s">
        <v>846</v>
      </c>
      <c r="D6005" s="34" t="s">
        <v>38</v>
      </c>
      <c r="E6005" t="e">
        <v>#N/A</v>
      </c>
    </row>
    <row r="6006" spans="1:5" x14ac:dyDescent="0.35">
      <c r="A6006" s="34">
        <v>20601763096</v>
      </c>
      <c r="B6006" s="34" t="s">
        <v>893</v>
      </c>
      <c r="C6006" s="15" t="s">
        <v>850</v>
      </c>
      <c r="D6006" s="34" t="s">
        <v>204</v>
      </c>
      <c r="E6006" t="e">
        <v>#N/A</v>
      </c>
    </row>
    <row r="6007" spans="1:5" x14ac:dyDescent="0.35">
      <c r="A6007" s="34">
        <v>20601763789</v>
      </c>
      <c r="B6007" s="34" t="s">
        <v>892</v>
      </c>
      <c r="C6007" s="15" t="s">
        <v>850</v>
      </c>
      <c r="D6007" s="34" t="s">
        <v>204</v>
      </c>
      <c r="E6007" t="e">
        <v>#N/A</v>
      </c>
    </row>
    <row r="6008" spans="1:5" x14ac:dyDescent="0.35">
      <c r="A6008" s="34">
        <v>20601765226</v>
      </c>
      <c r="B6008" s="34" t="s">
        <v>563</v>
      </c>
      <c r="C6008" s="15" t="s">
        <v>846</v>
      </c>
      <c r="D6008" s="34" t="s">
        <v>38</v>
      </c>
      <c r="E6008" t="e">
        <v>#N/A</v>
      </c>
    </row>
    <row r="6009" spans="1:5" x14ac:dyDescent="0.35">
      <c r="A6009" s="34">
        <v>20601768276</v>
      </c>
      <c r="B6009" s="34" t="s">
        <v>891</v>
      </c>
      <c r="C6009" s="15" t="s">
        <v>850</v>
      </c>
      <c r="D6009" s="34" t="s">
        <v>204</v>
      </c>
      <c r="E6009" t="e">
        <v>#N/A</v>
      </c>
    </row>
    <row r="6010" spans="1:5" x14ac:dyDescent="0.35">
      <c r="A6010" s="34">
        <v>20601769655</v>
      </c>
      <c r="B6010" s="34" t="s">
        <v>890</v>
      </c>
      <c r="C6010" s="15" t="s">
        <v>850</v>
      </c>
      <c r="D6010" s="34" t="s">
        <v>204</v>
      </c>
      <c r="E6010" t="e">
        <v>#N/A</v>
      </c>
    </row>
    <row r="6011" spans="1:5" x14ac:dyDescent="0.35">
      <c r="A6011" s="34">
        <v>20601769680</v>
      </c>
      <c r="B6011" s="34" t="s">
        <v>889</v>
      </c>
      <c r="C6011" s="15" t="s">
        <v>850</v>
      </c>
      <c r="D6011" s="34" t="s">
        <v>204</v>
      </c>
      <c r="E6011" t="e">
        <v>#N/A</v>
      </c>
    </row>
    <row r="6012" spans="1:5" x14ac:dyDescent="0.35">
      <c r="A6012" s="34">
        <v>20601769701</v>
      </c>
      <c r="B6012" s="34" t="s">
        <v>888</v>
      </c>
      <c r="C6012" s="15" t="s">
        <v>850</v>
      </c>
      <c r="D6012" s="34" t="s">
        <v>204</v>
      </c>
      <c r="E6012" t="e">
        <v>#N/A</v>
      </c>
    </row>
    <row r="6013" spans="1:5" x14ac:dyDescent="0.35">
      <c r="A6013" s="34">
        <v>20601770131</v>
      </c>
      <c r="B6013" s="34" t="s">
        <v>3729</v>
      </c>
      <c r="C6013" s="15" t="s">
        <v>850</v>
      </c>
      <c r="D6013" s="34" t="s">
        <v>6</v>
      </c>
      <c r="E6013" t="e">
        <v>#N/A</v>
      </c>
    </row>
    <row r="6014" spans="1:5" x14ac:dyDescent="0.35">
      <c r="A6014" s="34">
        <v>20601770971</v>
      </c>
      <c r="B6014" s="34" t="s">
        <v>887</v>
      </c>
      <c r="C6014" s="15" t="s">
        <v>850</v>
      </c>
      <c r="D6014" s="34" t="s">
        <v>204</v>
      </c>
      <c r="E6014" t="e">
        <v>#N/A</v>
      </c>
    </row>
    <row r="6015" spans="1:5" x14ac:dyDescent="0.35">
      <c r="A6015" s="34">
        <v>20601772133</v>
      </c>
      <c r="B6015" s="34" t="s">
        <v>886</v>
      </c>
      <c r="C6015" s="15" t="s">
        <v>850</v>
      </c>
      <c r="D6015" s="34" t="s">
        <v>204</v>
      </c>
      <c r="E6015" t="e">
        <v>#N/A</v>
      </c>
    </row>
    <row r="6016" spans="1:5" x14ac:dyDescent="0.35">
      <c r="A6016" s="34">
        <v>20601773628</v>
      </c>
      <c r="B6016" s="34" t="s">
        <v>3728</v>
      </c>
      <c r="C6016" s="15" t="s">
        <v>850</v>
      </c>
      <c r="D6016" s="34" t="s">
        <v>6</v>
      </c>
      <c r="E6016" t="e">
        <v>#N/A</v>
      </c>
    </row>
    <row r="6017" spans="1:5" x14ac:dyDescent="0.35">
      <c r="A6017" s="34">
        <v>20601788552</v>
      </c>
      <c r="B6017" s="34" t="s">
        <v>3727</v>
      </c>
      <c r="C6017" s="15" t="s">
        <v>850</v>
      </c>
      <c r="D6017" s="34" t="s">
        <v>204</v>
      </c>
      <c r="E6017" t="e">
        <v>#N/A</v>
      </c>
    </row>
    <row r="6018" spans="1:5" x14ac:dyDescent="0.35">
      <c r="A6018" s="34">
        <v>20601794439</v>
      </c>
      <c r="B6018" s="34" t="s">
        <v>3726</v>
      </c>
      <c r="C6018" s="15" t="s">
        <v>850</v>
      </c>
      <c r="D6018" s="34" t="s">
        <v>6</v>
      </c>
      <c r="E6018" t="e">
        <v>#N/A</v>
      </c>
    </row>
    <row r="6019" spans="1:5" x14ac:dyDescent="0.35">
      <c r="A6019" s="34">
        <v>20601795974</v>
      </c>
      <c r="B6019" s="34" t="s">
        <v>3724</v>
      </c>
      <c r="C6019" s="15" t="s">
        <v>850</v>
      </c>
      <c r="D6019" s="34" t="s">
        <v>101</v>
      </c>
      <c r="E6019" t="e">
        <v>#N/A</v>
      </c>
    </row>
    <row r="6020" spans="1:5" x14ac:dyDescent="0.35">
      <c r="A6020" s="34">
        <v>20601796865</v>
      </c>
      <c r="B6020" s="34" t="s">
        <v>3723</v>
      </c>
      <c r="C6020" s="15" t="s">
        <v>850</v>
      </c>
      <c r="D6020" s="34" t="s">
        <v>204</v>
      </c>
      <c r="E6020" t="e">
        <v>#N/A</v>
      </c>
    </row>
    <row r="6021" spans="1:5" x14ac:dyDescent="0.35">
      <c r="A6021" s="34">
        <v>20601802351</v>
      </c>
      <c r="B6021" s="34" t="s">
        <v>3722</v>
      </c>
      <c r="C6021" s="15" t="s">
        <v>850</v>
      </c>
      <c r="D6021" s="34" t="s">
        <v>6</v>
      </c>
      <c r="E6021" t="e">
        <v>#N/A</v>
      </c>
    </row>
    <row r="6022" spans="1:5" x14ac:dyDescent="0.35">
      <c r="A6022" s="34">
        <v>20601803748</v>
      </c>
      <c r="B6022" s="34" t="s">
        <v>3721</v>
      </c>
      <c r="C6022" s="15" t="s">
        <v>850</v>
      </c>
      <c r="D6022" s="34" t="s">
        <v>6</v>
      </c>
      <c r="E6022" t="e">
        <v>#N/A</v>
      </c>
    </row>
    <row r="6023" spans="1:5" x14ac:dyDescent="0.35">
      <c r="A6023" s="34">
        <v>20601815029</v>
      </c>
      <c r="B6023" s="34" t="s">
        <v>3720</v>
      </c>
      <c r="C6023" s="15" t="s">
        <v>850</v>
      </c>
      <c r="D6023" s="34" t="s">
        <v>6</v>
      </c>
      <c r="E6023" t="e">
        <v>#N/A</v>
      </c>
    </row>
    <row r="6024" spans="1:5" x14ac:dyDescent="0.35">
      <c r="A6024" s="34">
        <v>20601820073</v>
      </c>
      <c r="B6024" s="34" t="s">
        <v>3719</v>
      </c>
      <c r="C6024" s="15" t="s">
        <v>850</v>
      </c>
      <c r="D6024" s="34" t="s">
        <v>6</v>
      </c>
      <c r="E6024" t="e">
        <v>#N/A</v>
      </c>
    </row>
    <row r="6025" spans="1:5" x14ac:dyDescent="0.35">
      <c r="A6025" s="34">
        <v>20601820952</v>
      </c>
      <c r="B6025" s="34" t="s">
        <v>3718</v>
      </c>
      <c r="C6025" s="15" t="s">
        <v>850</v>
      </c>
      <c r="D6025" s="34" t="s">
        <v>6</v>
      </c>
      <c r="E6025" t="e">
        <v>#N/A</v>
      </c>
    </row>
    <row r="6026" spans="1:5" x14ac:dyDescent="0.35">
      <c r="A6026" s="34">
        <v>20601826489</v>
      </c>
      <c r="B6026" s="34" t="s">
        <v>3717</v>
      </c>
      <c r="C6026" s="15" t="s">
        <v>850</v>
      </c>
      <c r="D6026" s="34" t="s">
        <v>6</v>
      </c>
      <c r="E6026" t="e">
        <v>#N/A</v>
      </c>
    </row>
    <row r="6027" spans="1:5" x14ac:dyDescent="0.35">
      <c r="A6027" s="34">
        <v>20601826802</v>
      </c>
      <c r="B6027" s="34" t="s">
        <v>3716</v>
      </c>
      <c r="C6027" s="15" t="s">
        <v>850</v>
      </c>
      <c r="D6027" s="34" t="s">
        <v>6</v>
      </c>
      <c r="E6027" t="e">
        <v>#N/A</v>
      </c>
    </row>
    <row r="6028" spans="1:5" x14ac:dyDescent="0.35">
      <c r="A6028" s="34">
        <v>20601827001</v>
      </c>
      <c r="B6028" s="34" t="s">
        <v>3715</v>
      </c>
      <c r="C6028" s="15" t="s">
        <v>850</v>
      </c>
      <c r="D6028" s="34" t="s">
        <v>101</v>
      </c>
      <c r="E6028" t="e">
        <v>#N/A</v>
      </c>
    </row>
    <row r="6029" spans="1:5" x14ac:dyDescent="0.35">
      <c r="A6029" s="34">
        <v>20601830168</v>
      </c>
      <c r="B6029" s="34" t="s">
        <v>3713</v>
      </c>
      <c r="C6029" s="15" t="s">
        <v>850</v>
      </c>
      <c r="D6029" s="34" t="s">
        <v>6</v>
      </c>
      <c r="E6029" t="e">
        <v>#N/A</v>
      </c>
    </row>
    <row r="6030" spans="1:5" x14ac:dyDescent="0.35">
      <c r="A6030" s="34">
        <v>20601834384</v>
      </c>
      <c r="B6030" s="34" t="s">
        <v>3712</v>
      </c>
      <c r="C6030" s="15" t="s">
        <v>850</v>
      </c>
      <c r="D6030" s="34" t="s">
        <v>204</v>
      </c>
      <c r="E6030" t="e">
        <v>#N/A</v>
      </c>
    </row>
    <row r="6031" spans="1:5" x14ac:dyDescent="0.35">
      <c r="A6031" s="34">
        <v>20601837731</v>
      </c>
      <c r="B6031" s="34" t="s">
        <v>3711</v>
      </c>
      <c r="C6031" s="15" t="s">
        <v>850</v>
      </c>
      <c r="D6031" s="34" t="s">
        <v>101</v>
      </c>
      <c r="E6031" t="e">
        <v>#N/A</v>
      </c>
    </row>
    <row r="6032" spans="1:5" x14ac:dyDescent="0.35">
      <c r="A6032" s="34">
        <v>20601845335</v>
      </c>
      <c r="B6032" s="34" t="s">
        <v>885</v>
      </c>
      <c r="C6032" s="15" t="s">
        <v>850</v>
      </c>
      <c r="D6032" s="34" t="s">
        <v>6</v>
      </c>
      <c r="E6032" t="e">
        <v>#N/A</v>
      </c>
    </row>
    <row r="6033" spans="1:5" x14ac:dyDescent="0.35">
      <c r="A6033" s="34">
        <v>20601852072</v>
      </c>
      <c r="B6033" s="34" t="s">
        <v>3710</v>
      </c>
      <c r="C6033" s="15" t="s">
        <v>850</v>
      </c>
      <c r="D6033" s="34" t="s">
        <v>6</v>
      </c>
      <c r="E6033" t="e">
        <v>#N/A</v>
      </c>
    </row>
    <row r="6034" spans="1:5" x14ac:dyDescent="0.35">
      <c r="A6034" s="34">
        <v>20601856523</v>
      </c>
      <c r="B6034" s="34" t="s">
        <v>3709</v>
      </c>
      <c r="C6034" s="15" t="s">
        <v>850</v>
      </c>
      <c r="D6034" s="34" t="s">
        <v>6</v>
      </c>
      <c r="E6034" t="e">
        <v>#N/A</v>
      </c>
    </row>
    <row r="6035" spans="1:5" x14ac:dyDescent="0.35">
      <c r="A6035" s="34">
        <v>20601877466</v>
      </c>
      <c r="B6035" s="34" t="s">
        <v>3708</v>
      </c>
      <c r="C6035" s="15" t="s">
        <v>850</v>
      </c>
      <c r="D6035" s="34" t="s">
        <v>6</v>
      </c>
      <c r="E6035" t="e">
        <v>#N/A</v>
      </c>
    </row>
    <row r="6036" spans="1:5" x14ac:dyDescent="0.35">
      <c r="A6036" s="34">
        <v>20601879981</v>
      </c>
      <c r="B6036" s="34" t="s">
        <v>3707</v>
      </c>
      <c r="C6036" s="15" t="s">
        <v>850</v>
      </c>
      <c r="D6036" s="34" t="s">
        <v>6</v>
      </c>
      <c r="E6036" t="e">
        <v>#N/A</v>
      </c>
    </row>
    <row r="6037" spans="1:5" x14ac:dyDescent="0.35">
      <c r="A6037" s="34">
        <v>20601884462</v>
      </c>
      <c r="B6037" s="34" t="s">
        <v>3706</v>
      </c>
      <c r="C6037" s="15" t="s">
        <v>850</v>
      </c>
      <c r="D6037" s="34" t="s">
        <v>204</v>
      </c>
      <c r="E6037" t="e">
        <v>#N/A</v>
      </c>
    </row>
    <row r="6038" spans="1:5" x14ac:dyDescent="0.35">
      <c r="A6038" s="34">
        <v>20601886929</v>
      </c>
      <c r="B6038" s="34" t="s">
        <v>3705</v>
      </c>
      <c r="C6038" s="15" t="s">
        <v>850</v>
      </c>
      <c r="D6038" s="34" t="s">
        <v>204</v>
      </c>
      <c r="E6038" t="e">
        <v>#N/A</v>
      </c>
    </row>
    <row r="6039" spans="1:5" x14ac:dyDescent="0.35">
      <c r="A6039" s="34">
        <v>20601894433</v>
      </c>
      <c r="B6039" s="34" t="s">
        <v>3704</v>
      </c>
      <c r="C6039" s="15" t="s">
        <v>850</v>
      </c>
      <c r="D6039" s="34" t="s">
        <v>6</v>
      </c>
      <c r="E6039" t="e">
        <v>#N/A</v>
      </c>
    </row>
    <row r="6040" spans="1:5" x14ac:dyDescent="0.35">
      <c r="A6040" s="34">
        <v>20601895669</v>
      </c>
      <c r="B6040" s="34" t="s">
        <v>3703</v>
      </c>
      <c r="C6040" s="15" t="s">
        <v>850</v>
      </c>
      <c r="D6040" s="34" t="s">
        <v>101</v>
      </c>
      <c r="E6040" t="e">
        <v>#N/A</v>
      </c>
    </row>
    <row r="6041" spans="1:5" x14ac:dyDescent="0.35">
      <c r="A6041" s="34">
        <v>20601900131</v>
      </c>
      <c r="B6041" s="34" t="s">
        <v>3702</v>
      </c>
      <c r="C6041" s="15" t="s">
        <v>850</v>
      </c>
      <c r="D6041" s="34" t="s">
        <v>6</v>
      </c>
      <c r="E6041" t="e">
        <v>#N/A</v>
      </c>
    </row>
    <row r="6042" spans="1:5" x14ac:dyDescent="0.35">
      <c r="A6042" s="34">
        <v>20601901197</v>
      </c>
      <c r="B6042" s="34" t="s">
        <v>3701</v>
      </c>
      <c r="C6042" s="15" t="s">
        <v>850</v>
      </c>
      <c r="D6042" s="34" t="s">
        <v>204</v>
      </c>
      <c r="E6042" t="e">
        <v>#N/A</v>
      </c>
    </row>
    <row r="6043" spans="1:5" x14ac:dyDescent="0.35">
      <c r="A6043" s="34">
        <v>20601924596</v>
      </c>
      <c r="B6043" s="34" t="s">
        <v>3700</v>
      </c>
      <c r="C6043" s="15" t="s">
        <v>850</v>
      </c>
      <c r="D6043" s="34" t="s">
        <v>101</v>
      </c>
      <c r="E6043" t="e">
        <v>#N/A</v>
      </c>
    </row>
    <row r="6044" spans="1:5" x14ac:dyDescent="0.35">
      <c r="A6044" s="34">
        <v>20601925053</v>
      </c>
      <c r="B6044" s="34" t="s">
        <v>3699</v>
      </c>
      <c r="C6044" s="15" t="s">
        <v>850</v>
      </c>
      <c r="D6044" s="34" t="s">
        <v>6</v>
      </c>
      <c r="E6044" t="e">
        <v>#N/A</v>
      </c>
    </row>
    <row r="6045" spans="1:5" x14ac:dyDescent="0.35">
      <c r="A6045" s="34">
        <v>20601926084</v>
      </c>
      <c r="B6045" s="34" t="s">
        <v>884</v>
      </c>
      <c r="C6045" s="15" t="s">
        <v>850</v>
      </c>
      <c r="D6045" s="34" t="s">
        <v>204</v>
      </c>
      <c r="E6045" t="e">
        <v>#N/A</v>
      </c>
    </row>
    <row r="6046" spans="1:5" x14ac:dyDescent="0.35">
      <c r="A6046" s="34">
        <v>20601926602</v>
      </c>
      <c r="B6046" s="34" t="s">
        <v>883</v>
      </c>
      <c r="C6046" s="15" t="s">
        <v>850</v>
      </c>
      <c r="D6046" s="34" t="s">
        <v>6</v>
      </c>
      <c r="E6046" t="e">
        <v>#N/A</v>
      </c>
    </row>
    <row r="6047" spans="1:5" x14ac:dyDescent="0.35">
      <c r="A6047" s="34">
        <v>20601927561</v>
      </c>
      <c r="B6047" s="34" t="s">
        <v>3698</v>
      </c>
      <c r="C6047" s="15" t="s">
        <v>850</v>
      </c>
      <c r="D6047" s="34" t="s">
        <v>6</v>
      </c>
      <c r="E6047" t="e">
        <v>#N/A</v>
      </c>
    </row>
    <row r="6048" spans="1:5" x14ac:dyDescent="0.35">
      <c r="A6048" s="34">
        <v>20601937663</v>
      </c>
      <c r="B6048" s="34" t="s">
        <v>3697</v>
      </c>
      <c r="C6048" s="15" t="s">
        <v>850</v>
      </c>
      <c r="D6048" s="34" t="s">
        <v>6</v>
      </c>
      <c r="E6048" t="e">
        <v>#N/A</v>
      </c>
    </row>
    <row r="6049" spans="1:5" x14ac:dyDescent="0.35">
      <c r="A6049" s="34">
        <v>20601938058</v>
      </c>
      <c r="B6049" s="34" t="s">
        <v>882</v>
      </c>
      <c r="C6049" s="15" t="s">
        <v>850</v>
      </c>
      <c r="D6049" s="34" t="s">
        <v>6</v>
      </c>
      <c r="E6049" t="e">
        <v>#N/A</v>
      </c>
    </row>
    <row r="6050" spans="1:5" x14ac:dyDescent="0.35">
      <c r="A6050" s="34">
        <v>20601942969</v>
      </c>
      <c r="B6050" s="34" t="s">
        <v>3696</v>
      </c>
      <c r="C6050" s="15" t="s">
        <v>850</v>
      </c>
      <c r="D6050" s="34" t="s">
        <v>101</v>
      </c>
      <c r="E6050" t="e">
        <v>#N/A</v>
      </c>
    </row>
    <row r="6051" spans="1:5" x14ac:dyDescent="0.35">
      <c r="A6051">
        <v>20601945593</v>
      </c>
      <c r="B6051" t="s">
        <v>6440</v>
      </c>
      <c r="C6051" s="15" t="s">
        <v>850</v>
      </c>
      <c r="D6051" t="s">
        <v>204</v>
      </c>
      <c r="E6051" t="e">
        <v>#N/A</v>
      </c>
    </row>
    <row r="6052" spans="1:5" x14ac:dyDescent="0.35">
      <c r="A6052" s="34">
        <v>20601972141</v>
      </c>
      <c r="B6052" s="34" t="s">
        <v>3695</v>
      </c>
      <c r="C6052" s="15" t="s">
        <v>850</v>
      </c>
      <c r="D6052" s="34" t="s">
        <v>6</v>
      </c>
      <c r="E6052" t="e">
        <v>#N/A</v>
      </c>
    </row>
    <row r="6053" spans="1:5" x14ac:dyDescent="0.35">
      <c r="A6053" s="34">
        <v>20601974534</v>
      </c>
      <c r="B6053" s="34" t="s">
        <v>3694</v>
      </c>
      <c r="C6053" s="15" t="s">
        <v>850</v>
      </c>
      <c r="D6053" s="34" t="s">
        <v>6</v>
      </c>
      <c r="E6053" t="e">
        <v>#N/A</v>
      </c>
    </row>
    <row r="6054" spans="1:5" x14ac:dyDescent="0.35">
      <c r="A6054" s="34">
        <v>20601988675</v>
      </c>
      <c r="B6054" s="34" t="s">
        <v>3693</v>
      </c>
      <c r="C6054" s="15" t="s">
        <v>850</v>
      </c>
      <c r="D6054" s="34" t="s">
        <v>101</v>
      </c>
      <c r="E6054" t="e">
        <v>#N/A</v>
      </c>
    </row>
    <row r="6055" spans="1:5" x14ac:dyDescent="0.35">
      <c r="A6055" s="34">
        <v>20601993059</v>
      </c>
      <c r="B6055" s="34" t="s">
        <v>3692</v>
      </c>
      <c r="C6055" s="15" t="s">
        <v>850</v>
      </c>
      <c r="D6055" s="34" t="s">
        <v>6</v>
      </c>
      <c r="E6055" t="e">
        <v>#N/A</v>
      </c>
    </row>
    <row r="6056" spans="1:5" x14ac:dyDescent="0.35">
      <c r="A6056" s="34">
        <v>20601993181</v>
      </c>
      <c r="B6056" s="34" t="s">
        <v>881</v>
      </c>
      <c r="C6056" s="15" t="s">
        <v>846</v>
      </c>
      <c r="D6056" s="34" t="s">
        <v>38</v>
      </c>
      <c r="E6056" t="e">
        <v>#N/A</v>
      </c>
    </row>
    <row r="6057" spans="1:5" x14ac:dyDescent="0.35">
      <c r="A6057" s="34">
        <v>20601994110</v>
      </c>
      <c r="B6057" s="34" t="s">
        <v>3691</v>
      </c>
      <c r="C6057" s="15" t="s">
        <v>850</v>
      </c>
      <c r="D6057" s="34" t="s">
        <v>6</v>
      </c>
      <c r="E6057" t="e">
        <v>#N/A</v>
      </c>
    </row>
    <row r="6058" spans="1:5" x14ac:dyDescent="0.35">
      <c r="A6058">
        <v>20602000720</v>
      </c>
      <c r="B6058" t="s">
        <v>6293</v>
      </c>
      <c r="C6058" s="15" t="s">
        <v>850</v>
      </c>
      <c r="D6058" t="s">
        <v>6</v>
      </c>
      <c r="E6058" t="e">
        <v>#N/A</v>
      </c>
    </row>
    <row r="6059" spans="1:5" x14ac:dyDescent="0.35">
      <c r="A6059" s="34">
        <v>20602002129</v>
      </c>
      <c r="B6059" s="34" t="s">
        <v>3690</v>
      </c>
      <c r="C6059" s="15" t="s">
        <v>850</v>
      </c>
      <c r="D6059" s="34" t="s">
        <v>204</v>
      </c>
      <c r="E6059" t="e">
        <v>#N/A</v>
      </c>
    </row>
    <row r="6060" spans="1:5" x14ac:dyDescent="0.35">
      <c r="A6060">
        <v>20602022448</v>
      </c>
      <c r="B6060" t="s">
        <v>6294</v>
      </c>
      <c r="C6060" s="15" t="s">
        <v>850</v>
      </c>
      <c r="D6060" t="s">
        <v>101</v>
      </c>
      <c r="E6060" t="e">
        <v>#N/A</v>
      </c>
    </row>
    <row r="6061" spans="1:5" x14ac:dyDescent="0.35">
      <c r="A6061">
        <v>20602025056</v>
      </c>
      <c r="B6061" t="s">
        <v>6295</v>
      </c>
      <c r="C6061" s="15" t="s">
        <v>850</v>
      </c>
      <c r="D6061" t="s">
        <v>101</v>
      </c>
      <c r="E6061" t="e">
        <v>#N/A</v>
      </c>
    </row>
    <row r="6062" spans="1:5" x14ac:dyDescent="0.35">
      <c r="A6062" s="34">
        <v>20602038395</v>
      </c>
      <c r="B6062" s="34" t="s">
        <v>880</v>
      </c>
      <c r="C6062" s="15" t="s">
        <v>850</v>
      </c>
      <c r="D6062" s="34" t="s">
        <v>6</v>
      </c>
      <c r="E6062" t="e">
        <v>#N/A</v>
      </c>
    </row>
    <row r="6063" spans="1:5" x14ac:dyDescent="0.35">
      <c r="A6063" s="34">
        <v>20602039871</v>
      </c>
      <c r="B6063" s="34" t="s">
        <v>3689</v>
      </c>
      <c r="C6063" s="15" t="s">
        <v>850</v>
      </c>
      <c r="D6063" s="34" t="s">
        <v>6</v>
      </c>
      <c r="E6063" t="e">
        <v>#N/A</v>
      </c>
    </row>
    <row r="6064" spans="1:5" x14ac:dyDescent="0.35">
      <c r="A6064" s="34">
        <v>20602041141</v>
      </c>
      <c r="B6064" s="34" t="s">
        <v>879</v>
      </c>
      <c r="C6064" s="15" t="s">
        <v>850</v>
      </c>
      <c r="D6064" s="34" t="s">
        <v>6</v>
      </c>
      <c r="E6064" t="e">
        <v>#N/A</v>
      </c>
    </row>
    <row r="6065" spans="1:5" x14ac:dyDescent="0.35">
      <c r="A6065" s="34">
        <v>20602049923</v>
      </c>
      <c r="B6065" s="34" t="s">
        <v>3688</v>
      </c>
      <c r="C6065" s="15" t="s">
        <v>850</v>
      </c>
      <c r="D6065" s="34" t="s">
        <v>6</v>
      </c>
      <c r="E6065" t="e">
        <v>#N/A</v>
      </c>
    </row>
    <row r="6066" spans="1:5" x14ac:dyDescent="0.35">
      <c r="A6066" s="34">
        <v>20602050506</v>
      </c>
      <c r="B6066" s="34" t="s">
        <v>878</v>
      </c>
      <c r="C6066" s="15" t="s">
        <v>850</v>
      </c>
      <c r="D6066" s="34" t="s">
        <v>101</v>
      </c>
      <c r="E6066" t="e">
        <v>#N/A</v>
      </c>
    </row>
    <row r="6067" spans="1:5" x14ac:dyDescent="0.35">
      <c r="A6067" s="34">
        <v>20602051995</v>
      </c>
      <c r="B6067" s="34" t="s">
        <v>877</v>
      </c>
      <c r="C6067" s="15" t="s">
        <v>850</v>
      </c>
      <c r="D6067" s="34" t="s">
        <v>204</v>
      </c>
      <c r="E6067" t="e">
        <v>#N/A</v>
      </c>
    </row>
    <row r="6068" spans="1:5" x14ac:dyDescent="0.35">
      <c r="A6068" s="34">
        <v>20602053203</v>
      </c>
      <c r="B6068" s="34" t="s">
        <v>3687</v>
      </c>
      <c r="C6068" s="15" t="s">
        <v>850</v>
      </c>
      <c r="D6068" s="34" t="s">
        <v>6</v>
      </c>
      <c r="E6068" t="e">
        <v>#N/A</v>
      </c>
    </row>
    <row r="6069" spans="1:5" x14ac:dyDescent="0.35">
      <c r="A6069" s="34">
        <v>20602054013</v>
      </c>
      <c r="B6069" s="34" t="s">
        <v>3686</v>
      </c>
      <c r="C6069" s="15" t="s">
        <v>850</v>
      </c>
      <c r="D6069" s="34" t="s">
        <v>6</v>
      </c>
      <c r="E6069" t="e">
        <v>#N/A</v>
      </c>
    </row>
    <row r="6070" spans="1:5" x14ac:dyDescent="0.35">
      <c r="A6070" s="34">
        <v>20602061699</v>
      </c>
      <c r="B6070" s="34" t="s">
        <v>3685</v>
      </c>
      <c r="C6070" s="15" t="s">
        <v>850</v>
      </c>
      <c r="D6070" s="34" t="s">
        <v>204</v>
      </c>
      <c r="E6070" t="e">
        <v>#N/A</v>
      </c>
    </row>
    <row r="6071" spans="1:5" x14ac:dyDescent="0.35">
      <c r="A6071" s="34">
        <v>20602066330</v>
      </c>
      <c r="B6071" s="34" t="s">
        <v>876</v>
      </c>
      <c r="C6071" s="15" t="s">
        <v>850</v>
      </c>
      <c r="D6071" s="34" t="s">
        <v>101</v>
      </c>
      <c r="E6071" t="e">
        <v>#N/A</v>
      </c>
    </row>
    <row r="6072" spans="1:5" x14ac:dyDescent="0.35">
      <c r="A6072" s="34">
        <v>20602088384</v>
      </c>
      <c r="B6072" s="34" t="s">
        <v>3684</v>
      </c>
      <c r="C6072" s="15" t="s">
        <v>850</v>
      </c>
      <c r="D6072" s="34" t="s">
        <v>204</v>
      </c>
      <c r="E6072" t="e">
        <v>#N/A</v>
      </c>
    </row>
    <row r="6073" spans="1:5" x14ac:dyDescent="0.35">
      <c r="A6073" s="34">
        <v>20602089771</v>
      </c>
      <c r="B6073" s="34" t="s">
        <v>3683</v>
      </c>
      <c r="C6073" s="15" t="s">
        <v>850</v>
      </c>
      <c r="D6073" s="34" t="s">
        <v>6</v>
      </c>
      <c r="E6073" t="e">
        <v>#N/A</v>
      </c>
    </row>
    <row r="6074" spans="1:5" x14ac:dyDescent="0.35">
      <c r="A6074" s="34">
        <v>20602094490</v>
      </c>
      <c r="B6074" s="34" t="s">
        <v>3682</v>
      </c>
      <c r="C6074" s="15" t="s">
        <v>850</v>
      </c>
      <c r="D6074" s="34" t="s">
        <v>101</v>
      </c>
      <c r="E6074" t="e">
        <v>#N/A</v>
      </c>
    </row>
    <row r="6075" spans="1:5" x14ac:dyDescent="0.35">
      <c r="A6075" s="34">
        <v>20602098070</v>
      </c>
      <c r="B6075" s="34" t="s">
        <v>3681</v>
      </c>
      <c r="C6075" s="15" t="s">
        <v>850</v>
      </c>
      <c r="D6075" s="34" t="s">
        <v>101</v>
      </c>
      <c r="E6075" t="e">
        <v>#N/A</v>
      </c>
    </row>
    <row r="6076" spans="1:5" x14ac:dyDescent="0.35">
      <c r="A6076" s="34">
        <v>20602100261</v>
      </c>
      <c r="B6076" s="34" t="s">
        <v>3680</v>
      </c>
      <c r="C6076" s="15" t="s">
        <v>850</v>
      </c>
      <c r="D6076" s="34" t="s">
        <v>204</v>
      </c>
      <c r="E6076" t="e">
        <v>#N/A</v>
      </c>
    </row>
    <row r="6077" spans="1:5" x14ac:dyDescent="0.35">
      <c r="A6077" s="34">
        <v>20602100490</v>
      </c>
      <c r="B6077" s="34" t="s">
        <v>3679</v>
      </c>
      <c r="C6077" s="15" t="s">
        <v>850</v>
      </c>
      <c r="D6077" s="34" t="s">
        <v>101</v>
      </c>
      <c r="E6077" t="e">
        <v>#N/A</v>
      </c>
    </row>
    <row r="6078" spans="1:5" x14ac:dyDescent="0.35">
      <c r="A6078" s="34">
        <v>20602102701</v>
      </c>
      <c r="B6078" s="34" t="s">
        <v>3678</v>
      </c>
      <c r="C6078" s="15" t="s">
        <v>850</v>
      </c>
      <c r="D6078" s="34" t="s">
        <v>6</v>
      </c>
      <c r="E6078" t="e">
        <v>#N/A</v>
      </c>
    </row>
    <row r="6079" spans="1:5" x14ac:dyDescent="0.35">
      <c r="A6079" s="34">
        <v>20602103774</v>
      </c>
      <c r="B6079" s="34" t="s">
        <v>3677</v>
      </c>
      <c r="C6079" s="15" t="s">
        <v>850</v>
      </c>
      <c r="D6079" s="34" t="s">
        <v>101</v>
      </c>
      <c r="E6079" t="e">
        <v>#N/A</v>
      </c>
    </row>
    <row r="6080" spans="1:5" x14ac:dyDescent="0.35">
      <c r="A6080" s="34">
        <v>20602107150</v>
      </c>
      <c r="B6080" s="34" t="s">
        <v>3676</v>
      </c>
      <c r="C6080" s="15" t="s">
        <v>850</v>
      </c>
      <c r="D6080" s="34" t="s">
        <v>204</v>
      </c>
      <c r="E6080" t="e">
        <v>#N/A</v>
      </c>
    </row>
    <row r="6081" spans="1:5" x14ac:dyDescent="0.35">
      <c r="A6081" s="34">
        <v>20602108547</v>
      </c>
      <c r="B6081" s="34" t="s">
        <v>3675</v>
      </c>
      <c r="C6081" s="15" t="s">
        <v>850</v>
      </c>
      <c r="D6081" s="34" t="s">
        <v>6</v>
      </c>
      <c r="E6081" t="e">
        <v>#N/A</v>
      </c>
    </row>
    <row r="6082" spans="1:5" x14ac:dyDescent="0.35">
      <c r="A6082" s="34">
        <v>20602110959</v>
      </c>
      <c r="B6082" s="34" t="s">
        <v>3674</v>
      </c>
      <c r="C6082" s="15" t="s">
        <v>850</v>
      </c>
      <c r="D6082" s="34" t="s">
        <v>6</v>
      </c>
      <c r="E6082" t="e">
        <v>#N/A</v>
      </c>
    </row>
    <row r="6083" spans="1:5" x14ac:dyDescent="0.35">
      <c r="A6083" s="34">
        <v>20602111751</v>
      </c>
      <c r="B6083" s="34" t="s">
        <v>3673</v>
      </c>
      <c r="C6083" s="15" t="s">
        <v>850</v>
      </c>
      <c r="D6083" s="34" t="s">
        <v>6</v>
      </c>
      <c r="E6083" t="e">
        <v>#N/A</v>
      </c>
    </row>
    <row r="6084" spans="1:5" x14ac:dyDescent="0.35">
      <c r="A6084" s="34">
        <v>20602112161</v>
      </c>
      <c r="B6084" s="34" t="s">
        <v>3672</v>
      </c>
      <c r="C6084" s="15" t="s">
        <v>850</v>
      </c>
      <c r="D6084" s="34" t="s">
        <v>6</v>
      </c>
      <c r="E6084" t="e">
        <v>#N/A</v>
      </c>
    </row>
    <row r="6085" spans="1:5" x14ac:dyDescent="0.35">
      <c r="A6085" s="34">
        <v>20602114075</v>
      </c>
      <c r="B6085" s="34" t="s">
        <v>308</v>
      </c>
      <c r="C6085" s="15" t="s">
        <v>850</v>
      </c>
      <c r="D6085" s="34" t="s">
        <v>204</v>
      </c>
      <c r="E6085" t="e">
        <v>#N/A</v>
      </c>
    </row>
    <row r="6086" spans="1:5" x14ac:dyDescent="0.35">
      <c r="A6086" s="34">
        <v>20602114091</v>
      </c>
      <c r="B6086" s="34" t="s">
        <v>875</v>
      </c>
      <c r="C6086" s="15" t="s">
        <v>846</v>
      </c>
      <c r="D6086" s="34" t="s">
        <v>38</v>
      </c>
      <c r="E6086" t="e">
        <v>#N/A</v>
      </c>
    </row>
    <row r="6087" spans="1:5" x14ac:dyDescent="0.35">
      <c r="A6087" s="34">
        <v>20602115063</v>
      </c>
      <c r="B6087" s="34" t="s">
        <v>3671</v>
      </c>
      <c r="C6087" s="15" t="s">
        <v>850</v>
      </c>
      <c r="D6087" s="34" t="s">
        <v>204</v>
      </c>
      <c r="E6087" t="e">
        <v>#N/A</v>
      </c>
    </row>
    <row r="6088" spans="1:5" x14ac:dyDescent="0.35">
      <c r="A6088" s="34">
        <v>20602116051</v>
      </c>
      <c r="B6088" s="34" t="s">
        <v>3670</v>
      </c>
      <c r="C6088" s="15" t="s">
        <v>850</v>
      </c>
      <c r="D6088" s="34" t="s">
        <v>204</v>
      </c>
      <c r="E6088" t="e">
        <v>#N/A</v>
      </c>
    </row>
    <row r="6089" spans="1:5" x14ac:dyDescent="0.35">
      <c r="A6089" s="34">
        <v>20602129196</v>
      </c>
      <c r="B6089" s="34" t="s">
        <v>3669</v>
      </c>
      <c r="C6089" s="15" t="s">
        <v>850</v>
      </c>
      <c r="D6089" s="34" t="s">
        <v>101</v>
      </c>
      <c r="E6089" t="e">
        <v>#N/A</v>
      </c>
    </row>
    <row r="6090" spans="1:5" x14ac:dyDescent="0.35">
      <c r="A6090" s="34">
        <v>20602134157</v>
      </c>
      <c r="B6090" s="34" t="s">
        <v>3668</v>
      </c>
      <c r="C6090" s="15" t="s">
        <v>850</v>
      </c>
      <c r="D6090" s="34" t="s">
        <v>101</v>
      </c>
      <c r="E6090" t="e">
        <v>#N/A</v>
      </c>
    </row>
    <row r="6091" spans="1:5" x14ac:dyDescent="0.35">
      <c r="A6091" s="34">
        <v>20602134831</v>
      </c>
      <c r="B6091" s="34" t="s">
        <v>3667</v>
      </c>
      <c r="C6091" s="15" t="s">
        <v>850</v>
      </c>
      <c r="D6091" s="34" t="s">
        <v>6</v>
      </c>
      <c r="E6091" t="e">
        <v>#N/A</v>
      </c>
    </row>
    <row r="6092" spans="1:5" x14ac:dyDescent="0.35">
      <c r="A6092" s="34">
        <v>20602136141</v>
      </c>
      <c r="B6092" s="34" t="s">
        <v>874</v>
      </c>
      <c r="C6092" s="15" t="s">
        <v>850</v>
      </c>
      <c r="D6092" s="34" t="s">
        <v>204</v>
      </c>
      <c r="E6092" t="e">
        <v>#N/A</v>
      </c>
    </row>
    <row r="6093" spans="1:5" x14ac:dyDescent="0.35">
      <c r="A6093" s="34">
        <v>20602141625</v>
      </c>
      <c r="B6093" s="34" t="s">
        <v>873</v>
      </c>
      <c r="C6093" s="15" t="s">
        <v>850</v>
      </c>
      <c r="D6093" s="34" t="s">
        <v>204</v>
      </c>
      <c r="E6093" t="e">
        <v>#N/A</v>
      </c>
    </row>
    <row r="6094" spans="1:5" x14ac:dyDescent="0.35">
      <c r="A6094" s="34">
        <v>20602156665</v>
      </c>
      <c r="B6094" s="34" t="s">
        <v>3666</v>
      </c>
      <c r="C6094" s="15" t="s">
        <v>850</v>
      </c>
      <c r="D6094" s="34" t="s">
        <v>204</v>
      </c>
      <c r="E6094" t="e">
        <v>#N/A</v>
      </c>
    </row>
    <row r="6095" spans="1:5" x14ac:dyDescent="0.35">
      <c r="A6095" s="34">
        <v>20602160689</v>
      </c>
      <c r="B6095" s="34" t="s">
        <v>3665</v>
      </c>
      <c r="C6095" s="15" t="s">
        <v>850</v>
      </c>
      <c r="D6095" s="34" t="s">
        <v>6</v>
      </c>
      <c r="E6095" t="e">
        <v>#N/A</v>
      </c>
    </row>
    <row r="6096" spans="1:5" x14ac:dyDescent="0.35">
      <c r="A6096">
        <v>20602163408</v>
      </c>
      <c r="B6096" t="s">
        <v>6296</v>
      </c>
      <c r="C6096" s="15" t="s">
        <v>850</v>
      </c>
      <c r="D6096" t="s">
        <v>204</v>
      </c>
      <c r="E6096" t="e">
        <v>#N/A</v>
      </c>
    </row>
    <row r="6097" spans="1:5" x14ac:dyDescent="0.35">
      <c r="A6097" s="34">
        <v>20602169104</v>
      </c>
      <c r="B6097" s="34" t="s">
        <v>3664</v>
      </c>
      <c r="C6097" s="15" t="s">
        <v>850</v>
      </c>
      <c r="D6097" s="34" t="s">
        <v>6</v>
      </c>
      <c r="E6097" t="e">
        <v>#N/A</v>
      </c>
    </row>
    <row r="6098" spans="1:5" x14ac:dyDescent="0.35">
      <c r="A6098" s="34">
        <v>20602172784</v>
      </c>
      <c r="B6098" s="34" t="s">
        <v>872</v>
      </c>
      <c r="C6098" s="15" t="s">
        <v>846</v>
      </c>
      <c r="D6098" s="34" t="s">
        <v>38</v>
      </c>
      <c r="E6098" t="e">
        <v>#N/A</v>
      </c>
    </row>
    <row r="6099" spans="1:5" x14ac:dyDescent="0.35">
      <c r="A6099" s="34">
        <v>20602174370</v>
      </c>
      <c r="B6099" s="34" t="s">
        <v>3663</v>
      </c>
      <c r="C6099" s="15" t="s">
        <v>850</v>
      </c>
      <c r="D6099" s="34" t="s">
        <v>204</v>
      </c>
      <c r="E6099" t="e">
        <v>#N/A</v>
      </c>
    </row>
    <row r="6100" spans="1:5" x14ac:dyDescent="0.35">
      <c r="A6100" s="34">
        <v>20602178901</v>
      </c>
      <c r="B6100" s="34" t="s">
        <v>3662</v>
      </c>
      <c r="C6100" s="15" t="s">
        <v>850</v>
      </c>
      <c r="D6100" s="34" t="s">
        <v>204</v>
      </c>
      <c r="E6100" t="e">
        <v>#N/A</v>
      </c>
    </row>
    <row r="6101" spans="1:5" x14ac:dyDescent="0.35">
      <c r="A6101" s="34">
        <v>20602179525</v>
      </c>
      <c r="B6101" s="34" t="s">
        <v>3661</v>
      </c>
      <c r="C6101" s="15" t="s">
        <v>850</v>
      </c>
      <c r="D6101" s="34" t="s">
        <v>6</v>
      </c>
      <c r="E6101" t="e">
        <v>#N/A</v>
      </c>
    </row>
    <row r="6102" spans="1:5" x14ac:dyDescent="0.35">
      <c r="A6102" s="34">
        <v>20602180507</v>
      </c>
      <c r="B6102" s="34" t="s">
        <v>3660</v>
      </c>
      <c r="C6102" s="15" t="s">
        <v>850</v>
      </c>
      <c r="D6102" s="34" t="s">
        <v>6</v>
      </c>
      <c r="E6102" t="e">
        <v>#N/A</v>
      </c>
    </row>
    <row r="6103" spans="1:5" x14ac:dyDescent="0.35">
      <c r="A6103">
        <v>20602184961</v>
      </c>
      <c r="B6103" t="s">
        <v>6297</v>
      </c>
      <c r="C6103" s="15" t="s">
        <v>850</v>
      </c>
      <c r="D6103" t="s">
        <v>204</v>
      </c>
      <c r="E6103" t="e">
        <v>#N/A</v>
      </c>
    </row>
    <row r="6104" spans="1:5" x14ac:dyDescent="0.35">
      <c r="A6104" s="34">
        <v>20602186149</v>
      </c>
      <c r="B6104" s="34" t="s">
        <v>3659</v>
      </c>
      <c r="C6104" s="15" t="s">
        <v>850</v>
      </c>
      <c r="D6104" s="34" t="s">
        <v>204</v>
      </c>
      <c r="E6104" t="e">
        <v>#N/A</v>
      </c>
    </row>
    <row r="6105" spans="1:5" x14ac:dyDescent="0.35">
      <c r="A6105" s="34">
        <v>20602187111</v>
      </c>
      <c r="B6105" s="34" t="s">
        <v>3657</v>
      </c>
      <c r="C6105" s="15" t="s">
        <v>850</v>
      </c>
      <c r="D6105" s="34" t="s">
        <v>101</v>
      </c>
      <c r="E6105" t="e">
        <v>#N/A</v>
      </c>
    </row>
    <row r="6106" spans="1:5" x14ac:dyDescent="0.35">
      <c r="A6106" s="34">
        <v>20602205917</v>
      </c>
      <c r="B6106" s="34" t="s">
        <v>3658</v>
      </c>
      <c r="C6106" s="15" t="s">
        <v>850</v>
      </c>
      <c r="D6106" s="34" t="s">
        <v>204</v>
      </c>
      <c r="E6106" t="e">
        <v>#N/A</v>
      </c>
    </row>
    <row r="6107" spans="1:5" x14ac:dyDescent="0.35">
      <c r="A6107" s="34">
        <v>20602207057</v>
      </c>
      <c r="B6107" s="34" t="s">
        <v>3657</v>
      </c>
      <c r="C6107" s="15" t="s">
        <v>850</v>
      </c>
      <c r="D6107" s="34" t="s">
        <v>6</v>
      </c>
      <c r="E6107" t="e">
        <v>#N/A</v>
      </c>
    </row>
    <row r="6108" spans="1:5" x14ac:dyDescent="0.35">
      <c r="A6108" s="34">
        <v>20602211640</v>
      </c>
      <c r="B6108" s="34" t="s">
        <v>3656</v>
      </c>
      <c r="C6108" s="15" t="s">
        <v>850</v>
      </c>
      <c r="D6108" s="34" t="s">
        <v>6</v>
      </c>
      <c r="E6108" t="e">
        <v>#N/A</v>
      </c>
    </row>
    <row r="6109" spans="1:5" x14ac:dyDescent="0.35">
      <c r="A6109" s="34">
        <v>20602216765</v>
      </c>
      <c r="B6109" s="34" t="s">
        <v>3655</v>
      </c>
      <c r="C6109" s="15" t="s">
        <v>850</v>
      </c>
      <c r="D6109" s="34" t="s">
        <v>6</v>
      </c>
      <c r="E6109" t="e">
        <v>#N/A</v>
      </c>
    </row>
    <row r="6110" spans="1:5" x14ac:dyDescent="0.35">
      <c r="A6110" s="34">
        <v>20602217508</v>
      </c>
      <c r="B6110" s="34" t="s">
        <v>871</v>
      </c>
      <c r="C6110" s="15" t="s">
        <v>846</v>
      </c>
      <c r="D6110" s="34" t="s">
        <v>38</v>
      </c>
      <c r="E6110" t="e">
        <v>#N/A</v>
      </c>
    </row>
    <row r="6111" spans="1:5" x14ac:dyDescent="0.35">
      <c r="A6111" s="34">
        <v>20602219357</v>
      </c>
      <c r="B6111" s="34" t="s">
        <v>3654</v>
      </c>
      <c r="C6111" s="15" t="s">
        <v>850</v>
      </c>
      <c r="D6111" s="34" t="s">
        <v>6</v>
      </c>
      <c r="E6111" t="e">
        <v>#N/A</v>
      </c>
    </row>
    <row r="6112" spans="1:5" x14ac:dyDescent="0.35">
      <c r="A6112" s="34">
        <v>20602223745</v>
      </c>
      <c r="B6112" s="34" t="s">
        <v>3653</v>
      </c>
      <c r="C6112" s="15" t="s">
        <v>850</v>
      </c>
      <c r="D6112" s="34" t="s">
        <v>204</v>
      </c>
      <c r="E6112" t="e">
        <v>#N/A</v>
      </c>
    </row>
    <row r="6113" spans="1:5" x14ac:dyDescent="0.35">
      <c r="A6113" s="34">
        <v>20602236596</v>
      </c>
      <c r="B6113" s="34" t="s">
        <v>402</v>
      </c>
      <c r="C6113" s="15" t="s">
        <v>846</v>
      </c>
      <c r="D6113" s="34" t="s">
        <v>38</v>
      </c>
      <c r="E6113" t="e">
        <v>#N/A</v>
      </c>
    </row>
    <row r="6114" spans="1:5" x14ac:dyDescent="0.35">
      <c r="A6114" s="34">
        <v>20602250602</v>
      </c>
      <c r="B6114" s="34" t="s">
        <v>199</v>
      </c>
      <c r="C6114" s="15" t="s">
        <v>846</v>
      </c>
      <c r="D6114" s="34" t="s">
        <v>38</v>
      </c>
      <c r="E6114" t="e">
        <v>#N/A</v>
      </c>
    </row>
    <row r="6115" spans="1:5" x14ac:dyDescent="0.35">
      <c r="A6115" s="34">
        <v>20602251641</v>
      </c>
      <c r="B6115" s="34" t="s">
        <v>870</v>
      </c>
      <c r="C6115" s="15" t="s">
        <v>846</v>
      </c>
      <c r="D6115" s="34" t="s">
        <v>38</v>
      </c>
      <c r="E6115" t="e">
        <v>#N/A</v>
      </c>
    </row>
    <row r="6116" spans="1:5" x14ac:dyDescent="0.35">
      <c r="A6116" s="34">
        <v>20602252630</v>
      </c>
      <c r="B6116" s="34" t="s">
        <v>3652</v>
      </c>
      <c r="C6116" s="15" t="s">
        <v>850</v>
      </c>
      <c r="D6116" s="34" t="s">
        <v>101</v>
      </c>
      <c r="E6116" t="e">
        <v>#N/A</v>
      </c>
    </row>
    <row r="6117" spans="1:5" x14ac:dyDescent="0.35">
      <c r="A6117" s="34">
        <v>20602256716</v>
      </c>
      <c r="B6117" s="34" t="s">
        <v>3651</v>
      </c>
      <c r="C6117" s="15" t="s">
        <v>850</v>
      </c>
      <c r="D6117" s="34" t="s">
        <v>6</v>
      </c>
      <c r="E6117" t="e">
        <v>#N/A</v>
      </c>
    </row>
    <row r="6118" spans="1:5" x14ac:dyDescent="0.35">
      <c r="A6118" s="34">
        <v>20602259065</v>
      </c>
      <c r="B6118" s="34" t="s">
        <v>869</v>
      </c>
      <c r="C6118" s="15" t="s">
        <v>846</v>
      </c>
      <c r="D6118" s="34" t="s">
        <v>38</v>
      </c>
      <c r="E6118" t="e">
        <v>#N/A</v>
      </c>
    </row>
    <row r="6119" spans="1:5" x14ac:dyDescent="0.35">
      <c r="A6119" s="34">
        <v>20602263101</v>
      </c>
      <c r="B6119" s="34" t="s">
        <v>3650</v>
      </c>
      <c r="C6119" s="15" t="s">
        <v>850</v>
      </c>
      <c r="D6119" s="34" t="s">
        <v>204</v>
      </c>
      <c r="E6119" t="e">
        <v>#N/A</v>
      </c>
    </row>
    <row r="6120" spans="1:5" x14ac:dyDescent="0.35">
      <c r="A6120" s="34">
        <v>20602263551</v>
      </c>
      <c r="B6120" s="34" t="s">
        <v>3649</v>
      </c>
      <c r="C6120" s="15" t="s">
        <v>850</v>
      </c>
      <c r="D6120" s="34" t="s">
        <v>6</v>
      </c>
      <c r="E6120" t="e">
        <v>#N/A</v>
      </c>
    </row>
    <row r="6121" spans="1:5" x14ac:dyDescent="0.35">
      <c r="A6121" s="34">
        <v>20602265529</v>
      </c>
      <c r="B6121" s="34" t="s">
        <v>3648</v>
      </c>
      <c r="C6121" s="15" t="s">
        <v>850</v>
      </c>
      <c r="D6121" s="34" t="s">
        <v>6</v>
      </c>
      <c r="E6121" t="e">
        <v>#N/A</v>
      </c>
    </row>
    <row r="6122" spans="1:5" x14ac:dyDescent="0.35">
      <c r="A6122">
        <v>20602268510</v>
      </c>
      <c r="B6122" t="s">
        <v>6298</v>
      </c>
      <c r="C6122" s="15" t="s">
        <v>850</v>
      </c>
      <c r="D6122" t="s">
        <v>204</v>
      </c>
      <c r="E6122" t="e">
        <v>#N/A</v>
      </c>
    </row>
    <row r="6123" spans="1:5" x14ac:dyDescent="0.35">
      <c r="A6123" s="34">
        <v>20602274838</v>
      </c>
      <c r="B6123" s="34" t="s">
        <v>868</v>
      </c>
      <c r="C6123" s="15" t="s">
        <v>850</v>
      </c>
      <c r="D6123" s="34" t="s">
        <v>204</v>
      </c>
      <c r="E6123" t="e">
        <v>#N/A</v>
      </c>
    </row>
    <row r="6124" spans="1:5" x14ac:dyDescent="0.35">
      <c r="A6124">
        <v>20602275826</v>
      </c>
      <c r="B6124" t="s">
        <v>6299</v>
      </c>
      <c r="C6124" s="15" t="s">
        <v>850</v>
      </c>
      <c r="D6124" t="s">
        <v>204</v>
      </c>
      <c r="E6124" t="e">
        <v>#N/A</v>
      </c>
    </row>
    <row r="6125" spans="1:5" x14ac:dyDescent="0.35">
      <c r="A6125" s="34">
        <v>20602276881</v>
      </c>
      <c r="B6125" s="34" t="s">
        <v>3647</v>
      </c>
      <c r="C6125" s="15" t="s">
        <v>850</v>
      </c>
      <c r="D6125" s="34" t="s">
        <v>204</v>
      </c>
      <c r="E6125" t="e">
        <v>#N/A</v>
      </c>
    </row>
    <row r="6126" spans="1:5" x14ac:dyDescent="0.35">
      <c r="A6126" s="34">
        <v>20602279571</v>
      </c>
      <c r="B6126" s="34" t="s">
        <v>3646</v>
      </c>
      <c r="C6126" s="15" t="s">
        <v>850</v>
      </c>
      <c r="D6126" s="34" t="s">
        <v>6</v>
      </c>
      <c r="E6126" t="e">
        <v>#N/A</v>
      </c>
    </row>
    <row r="6127" spans="1:5" x14ac:dyDescent="0.35">
      <c r="A6127" s="34">
        <v>20602287859</v>
      </c>
      <c r="B6127" s="34" t="s">
        <v>3645</v>
      </c>
      <c r="C6127" s="15" t="s">
        <v>850</v>
      </c>
      <c r="D6127" s="34" t="s">
        <v>101</v>
      </c>
      <c r="E6127" t="e">
        <v>#N/A</v>
      </c>
    </row>
    <row r="6128" spans="1:5" x14ac:dyDescent="0.35">
      <c r="A6128">
        <v>20602290311</v>
      </c>
      <c r="B6128" t="s">
        <v>6300</v>
      </c>
      <c r="C6128" s="15" t="s">
        <v>850</v>
      </c>
      <c r="D6128" t="s">
        <v>204</v>
      </c>
      <c r="E6128" t="e">
        <v>#N/A</v>
      </c>
    </row>
    <row r="6129" spans="1:5" x14ac:dyDescent="0.35">
      <c r="A6129" s="34">
        <v>20602292674</v>
      </c>
      <c r="B6129" s="34" t="s">
        <v>3644</v>
      </c>
      <c r="C6129" s="15" t="s">
        <v>850</v>
      </c>
      <c r="D6129" s="34" t="s">
        <v>101</v>
      </c>
      <c r="E6129" t="e">
        <v>#N/A</v>
      </c>
    </row>
    <row r="6130" spans="1:5" x14ac:dyDescent="0.35">
      <c r="A6130">
        <v>20602296882</v>
      </c>
      <c r="B6130" t="s">
        <v>6301</v>
      </c>
      <c r="C6130" s="15" t="s">
        <v>850</v>
      </c>
      <c r="D6130" t="s">
        <v>204</v>
      </c>
      <c r="E6130" t="e">
        <v>#N/A</v>
      </c>
    </row>
    <row r="6131" spans="1:5" x14ac:dyDescent="0.35">
      <c r="A6131" s="34">
        <v>20602296904</v>
      </c>
      <c r="B6131" s="34" t="s">
        <v>867</v>
      </c>
      <c r="C6131" s="15" t="s">
        <v>850</v>
      </c>
      <c r="D6131" s="34" t="s">
        <v>6</v>
      </c>
      <c r="E6131" t="e">
        <v>#N/A</v>
      </c>
    </row>
    <row r="6132" spans="1:5" x14ac:dyDescent="0.35">
      <c r="A6132" s="34">
        <v>20602297412</v>
      </c>
      <c r="B6132" s="34" t="s">
        <v>866</v>
      </c>
      <c r="C6132" s="15" t="s">
        <v>850</v>
      </c>
      <c r="D6132" s="34" t="s">
        <v>6</v>
      </c>
      <c r="E6132" t="e">
        <v>#N/A</v>
      </c>
    </row>
    <row r="6133" spans="1:5" x14ac:dyDescent="0.35">
      <c r="A6133" s="34">
        <v>20602302165</v>
      </c>
      <c r="B6133" s="34" t="s">
        <v>3643</v>
      </c>
      <c r="C6133" s="15" t="s">
        <v>850</v>
      </c>
      <c r="D6133" s="34" t="s">
        <v>101</v>
      </c>
      <c r="E6133" t="e">
        <v>#N/A</v>
      </c>
    </row>
    <row r="6134" spans="1:5" x14ac:dyDescent="0.35">
      <c r="A6134" s="34">
        <v>20602305512</v>
      </c>
      <c r="B6134" s="34" t="s">
        <v>3642</v>
      </c>
      <c r="C6134" s="15" t="s">
        <v>850</v>
      </c>
      <c r="D6134" s="34" t="s">
        <v>204</v>
      </c>
      <c r="E6134" t="e">
        <v>#N/A</v>
      </c>
    </row>
    <row r="6135" spans="1:5" x14ac:dyDescent="0.35">
      <c r="A6135" s="34">
        <v>20602339867</v>
      </c>
      <c r="B6135" s="34" t="s">
        <v>3641</v>
      </c>
      <c r="C6135" s="15" t="s">
        <v>850</v>
      </c>
      <c r="D6135" s="34" t="s">
        <v>101</v>
      </c>
      <c r="E6135" t="e">
        <v>#N/A</v>
      </c>
    </row>
    <row r="6136" spans="1:5" x14ac:dyDescent="0.35">
      <c r="A6136" s="34">
        <v>20602364080</v>
      </c>
      <c r="B6136" s="34" t="s">
        <v>3640</v>
      </c>
      <c r="C6136" s="15" t="s">
        <v>850</v>
      </c>
      <c r="D6136" s="34" t="s">
        <v>101</v>
      </c>
      <c r="E6136" t="e">
        <v>#N/A</v>
      </c>
    </row>
    <row r="6137" spans="1:5" x14ac:dyDescent="0.35">
      <c r="A6137" s="34">
        <v>20602368255</v>
      </c>
      <c r="B6137" s="34" t="s">
        <v>3639</v>
      </c>
      <c r="C6137" s="15" t="s">
        <v>850</v>
      </c>
      <c r="D6137" s="34" t="s">
        <v>101</v>
      </c>
      <c r="E6137" t="e">
        <v>#N/A</v>
      </c>
    </row>
    <row r="6138" spans="1:5" x14ac:dyDescent="0.35">
      <c r="A6138">
        <v>20602371493</v>
      </c>
      <c r="B6138" t="s">
        <v>6302</v>
      </c>
      <c r="C6138" s="15" t="s">
        <v>850</v>
      </c>
      <c r="D6138" t="s">
        <v>204</v>
      </c>
      <c r="E6138" t="e">
        <v>#N/A</v>
      </c>
    </row>
    <row r="6139" spans="1:5" x14ac:dyDescent="0.35">
      <c r="A6139" s="34">
        <v>20602373054</v>
      </c>
      <c r="B6139" s="34" t="s">
        <v>3638</v>
      </c>
      <c r="C6139" s="15" t="s">
        <v>850</v>
      </c>
      <c r="D6139" s="34" t="s">
        <v>101</v>
      </c>
      <c r="E6139" t="e">
        <v>#N/A</v>
      </c>
    </row>
    <row r="6140" spans="1:5" x14ac:dyDescent="0.35">
      <c r="A6140">
        <v>20602376754</v>
      </c>
      <c r="B6140" t="s">
        <v>6303</v>
      </c>
      <c r="C6140" s="15" t="s">
        <v>850</v>
      </c>
      <c r="D6140" t="s">
        <v>101</v>
      </c>
      <c r="E6140" t="e">
        <v>#N/A</v>
      </c>
    </row>
    <row r="6141" spans="1:5" x14ac:dyDescent="0.35">
      <c r="A6141" s="34">
        <v>20602381481</v>
      </c>
      <c r="B6141" s="34" t="s">
        <v>3637</v>
      </c>
      <c r="C6141" s="15" t="s">
        <v>850</v>
      </c>
      <c r="D6141" s="34" t="s">
        <v>6</v>
      </c>
      <c r="E6141" t="e">
        <v>#N/A</v>
      </c>
    </row>
    <row r="6142" spans="1:5" x14ac:dyDescent="0.35">
      <c r="A6142" s="34">
        <v>20602391583</v>
      </c>
      <c r="B6142" s="34" t="s">
        <v>865</v>
      </c>
      <c r="C6142" s="15" t="s">
        <v>850</v>
      </c>
      <c r="D6142" s="34" t="s">
        <v>101</v>
      </c>
      <c r="E6142" t="e">
        <v>#N/A</v>
      </c>
    </row>
    <row r="6143" spans="1:5" x14ac:dyDescent="0.35">
      <c r="A6143" s="34">
        <v>20602392679</v>
      </c>
      <c r="B6143" s="34" t="s">
        <v>3636</v>
      </c>
      <c r="C6143" s="15" t="s">
        <v>850</v>
      </c>
      <c r="D6143" s="34" t="s">
        <v>204</v>
      </c>
      <c r="E6143" t="e">
        <v>#N/A</v>
      </c>
    </row>
    <row r="6144" spans="1:5" x14ac:dyDescent="0.35">
      <c r="A6144" s="34">
        <v>20602398103</v>
      </c>
      <c r="B6144" s="34" t="s">
        <v>864</v>
      </c>
      <c r="C6144" s="15" t="s">
        <v>850</v>
      </c>
      <c r="D6144" s="34" t="s">
        <v>6</v>
      </c>
      <c r="E6144" t="e">
        <v>#N/A</v>
      </c>
    </row>
    <row r="6145" spans="1:5" x14ac:dyDescent="0.35">
      <c r="A6145" s="34">
        <v>20602400230</v>
      </c>
      <c r="B6145" s="34" t="s">
        <v>3635</v>
      </c>
      <c r="C6145" s="15" t="s">
        <v>850</v>
      </c>
      <c r="D6145" s="34" t="s">
        <v>6</v>
      </c>
      <c r="E6145" t="e">
        <v>#N/A</v>
      </c>
    </row>
    <row r="6146" spans="1:5" x14ac:dyDescent="0.35">
      <c r="A6146" s="34">
        <v>20602403107</v>
      </c>
      <c r="B6146" s="34" t="s">
        <v>3634</v>
      </c>
      <c r="C6146" s="15" t="s">
        <v>850</v>
      </c>
      <c r="D6146" s="34" t="s">
        <v>6</v>
      </c>
      <c r="E6146" t="e">
        <v>#N/A</v>
      </c>
    </row>
    <row r="6147" spans="1:5" x14ac:dyDescent="0.35">
      <c r="A6147" s="34">
        <v>20602407081</v>
      </c>
      <c r="B6147" s="34" t="s">
        <v>3633</v>
      </c>
      <c r="C6147" s="15" t="s">
        <v>850</v>
      </c>
      <c r="D6147" s="34" t="s">
        <v>204</v>
      </c>
      <c r="E6147" t="e">
        <v>#N/A</v>
      </c>
    </row>
    <row r="6148" spans="1:5" x14ac:dyDescent="0.35">
      <c r="A6148" s="34">
        <v>20602418619</v>
      </c>
      <c r="B6148" s="34" t="s">
        <v>3632</v>
      </c>
      <c r="C6148" s="15" t="s">
        <v>850</v>
      </c>
      <c r="D6148" s="34" t="s">
        <v>204</v>
      </c>
      <c r="E6148" t="e">
        <v>#N/A</v>
      </c>
    </row>
    <row r="6149" spans="1:5" x14ac:dyDescent="0.35">
      <c r="A6149" s="34">
        <v>20602424384</v>
      </c>
      <c r="B6149" s="34" t="s">
        <v>3631</v>
      </c>
      <c r="C6149" s="15" t="s">
        <v>850</v>
      </c>
      <c r="D6149" s="34" t="s">
        <v>204</v>
      </c>
      <c r="E6149" t="e">
        <v>#N/A</v>
      </c>
    </row>
    <row r="6150" spans="1:5" x14ac:dyDescent="0.35">
      <c r="A6150" s="34">
        <v>20602425330</v>
      </c>
      <c r="B6150" s="34" t="s">
        <v>3630</v>
      </c>
      <c r="C6150" s="15" t="s">
        <v>850</v>
      </c>
      <c r="D6150" s="34" t="s">
        <v>101</v>
      </c>
      <c r="E6150" t="e">
        <v>#N/A</v>
      </c>
    </row>
    <row r="6151" spans="1:5" x14ac:dyDescent="0.35">
      <c r="A6151" s="34">
        <v>20602428592</v>
      </c>
      <c r="B6151" s="34" t="s">
        <v>3629</v>
      </c>
      <c r="C6151" s="15" t="s">
        <v>850</v>
      </c>
      <c r="D6151" s="34" t="s">
        <v>6</v>
      </c>
      <c r="E6151" t="e">
        <v>#N/A</v>
      </c>
    </row>
    <row r="6152" spans="1:5" x14ac:dyDescent="0.35">
      <c r="A6152" s="34">
        <v>20602461336</v>
      </c>
      <c r="B6152" s="34" t="s">
        <v>3628</v>
      </c>
      <c r="C6152" s="15" t="s">
        <v>850</v>
      </c>
      <c r="D6152" s="34" t="s">
        <v>204</v>
      </c>
      <c r="E6152" t="e">
        <v>#N/A</v>
      </c>
    </row>
    <row r="6153" spans="1:5" x14ac:dyDescent="0.35">
      <c r="A6153" s="34">
        <v>20602463363</v>
      </c>
      <c r="B6153" s="34" t="s">
        <v>3627</v>
      </c>
      <c r="C6153" s="15" t="s">
        <v>850</v>
      </c>
      <c r="D6153" s="34" t="s">
        <v>204</v>
      </c>
      <c r="E6153" t="e">
        <v>#N/A</v>
      </c>
    </row>
    <row r="6154" spans="1:5" x14ac:dyDescent="0.35">
      <c r="A6154" s="34">
        <v>20602467971</v>
      </c>
      <c r="B6154" s="34" t="s">
        <v>863</v>
      </c>
      <c r="C6154" s="15" t="s">
        <v>850</v>
      </c>
      <c r="D6154" s="34" t="s">
        <v>6</v>
      </c>
      <c r="E6154" t="e">
        <v>#N/A</v>
      </c>
    </row>
    <row r="6155" spans="1:5" x14ac:dyDescent="0.35">
      <c r="A6155" s="34">
        <v>20602468519</v>
      </c>
      <c r="B6155" s="34" t="s">
        <v>3626</v>
      </c>
      <c r="C6155" s="15" t="s">
        <v>850</v>
      </c>
      <c r="D6155" s="34" t="s">
        <v>204</v>
      </c>
      <c r="E6155" t="e">
        <v>#N/A</v>
      </c>
    </row>
    <row r="6156" spans="1:5" x14ac:dyDescent="0.35">
      <c r="A6156">
        <v>20602468811</v>
      </c>
      <c r="B6156" t="s">
        <v>6304</v>
      </c>
      <c r="C6156" s="15" t="s">
        <v>850</v>
      </c>
      <c r="D6156" t="s">
        <v>204</v>
      </c>
      <c r="E6156" t="e">
        <v>#N/A</v>
      </c>
    </row>
    <row r="6157" spans="1:5" x14ac:dyDescent="0.35">
      <c r="A6157" s="34">
        <v>20602475337</v>
      </c>
      <c r="B6157" s="34" t="s">
        <v>6053</v>
      </c>
      <c r="C6157" s="15" t="s">
        <v>850</v>
      </c>
      <c r="D6157" s="34" t="s">
        <v>204</v>
      </c>
      <c r="E6157" t="e">
        <v>#N/A</v>
      </c>
    </row>
    <row r="6158" spans="1:5" x14ac:dyDescent="0.35">
      <c r="A6158" s="34">
        <v>20602476538</v>
      </c>
      <c r="B6158" s="34" t="s">
        <v>3625</v>
      </c>
      <c r="C6158" s="15" t="s">
        <v>850</v>
      </c>
      <c r="D6158" s="34" t="s">
        <v>6</v>
      </c>
      <c r="E6158" t="e">
        <v>#N/A</v>
      </c>
    </row>
    <row r="6159" spans="1:5" x14ac:dyDescent="0.35">
      <c r="A6159" s="34">
        <v>20602477658</v>
      </c>
      <c r="B6159" s="34" t="s">
        <v>3624</v>
      </c>
      <c r="C6159" s="15" t="s">
        <v>850</v>
      </c>
      <c r="D6159" s="34" t="s">
        <v>6</v>
      </c>
      <c r="E6159" t="e">
        <v>#N/A</v>
      </c>
    </row>
    <row r="6160" spans="1:5" x14ac:dyDescent="0.35">
      <c r="A6160" s="34">
        <v>20602481043</v>
      </c>
      <c r="B6160" s="34" t="s">
        <v>3623</v>
      </c>
      <c r="C6160" s="15" t="s">
        <v>850</v>
      </c>
      <c r="D6160" s="34" t="s">
        <v>101</v>
      </c>
      <c r="E6160" t="e">
        <v>#N/A</v>
      </c>
    </row>
    <row r="6161" spans="1:5" x14ac:dyDescent="0.35">
      <c r="A6161" s="34">
        <v>20602484212</v>
      </c>
      <c r="B6161" s="34" t="s">
        <v>3622</v>
      </c>
      <c r="C6161" s="15" t="s">
        <v>850</v>
      </c>
      <c r="D6161" s="34" t="s">
        <v>6</v>
      </c>
      <c r="E6161" t="e">
        <v>#N/A</v>
      </c>
    </row>
    <row r="6162" spans="1:5" x14ac:dyDescent="0.35">
      <c r="A6162" s="34">
        <v>20602495915</v>
      </c>
      <c r="B6162" s="34" t="s">
        <v>3621</v>
      </c>
      <c r="C6162" s="15" t="s">
        <v>850</v>
      </c>
      <c r="D6162" s="34" t="s">
        <v>101</v>
      </c>
      <c r="E6162" t="e">
        <v>#N/A</v>
      </c>
    </row>
    <row r="6163" spans="1:5" x14ac:dyDescent="0.35">
      <c r="A6163" s="34">
        <v>20602506631</v>
      </c>
      <c r="B6163" s="34" t="s">
        <v>3620</v>
      </c>
      <c r="C6163" s="15" t="s">
        <v>850</v>
      </c>
      <c r="D6163" s="34" t="s">
        <v>101</v>
      </c>
      <c r="E6163" t="e">
        <v>#N/A</v>
      </c>
    </row>
    <row r="6164" spans="1:5" x14ac:dyDescent="0.35">
      <c r="A6164" s="34">
        <v>20602519156</v>
      </c>
      <c r="B6164" s="34" t="s">
        <v>3619</v>
      </c>
      <c r="C6164" s="15" t="s">
        <v>850</v>
      </c>
      <c r="D6164" s="34" t="s">
        <v>6</v>
      </c>
      <c r="E6164" t="e">
        <v>#N/A</v>
      </c>
    </row>
    <row r="6165" spans="1:5" x14ac:dyDescent="0.35">
      <c r="A6165" s="34">
        <v>20602527507</v>
      </c>
      <c r="B6165" s="34" t="s">
        <v>3618</v>
      </c>
      <c r="C6165" s="15" t="s">
        <v>850</v>
      </c>
      <c r="D6165" s="34" t="s">
        <v>101</v>
      </c>
      <c r="E6165" t="e">
        <v>#N/A</v>
      </c>
    </row>
    <row r="6166" spans="1:5" x14ac:dyDescent="0.35">
      <c r="A6166" s="34">
        <v>20602527884</v>
      </c>
      <c r="B6166" s="34" t="s">
        <v>3617</v>
      </c>
      <c r="C6166" s="15" t="s">
        <v>850</v>
      </c>
      <c r="D6166" s="34" t="s">
        <v>6</v>
      </c>
      <c r="E6166" t="e">
        <v>#N/A</v>
      </c>
    </row>
    <row r="6167" spans="1:5" x14ac:dyDescent="0.35">
      <c r="A6167" s="34">
        <v>20602531300</v>
      </c>
      <c r="B6167" s="34" t="s">
        <v>3616</v>
      </c>
      <c r="C6167" s="15" t="s">
        <v>850</v>
      </c>
      <c r="D6167" s="34" t="s">
        <v>204</v>
      </c>
      <c r="E6167" t="e">
        <v>#N/A</v>
      </c>
    </row>
    <row r="6168" spans="1:5" x14ac:dyDescent="0.35">
      <c r="A6168" s="34">
        <v>20602531512</v>
      </c>
      <c r="B6168" s="34" t="s">
        <v>3615</v>
      </c>
      <c r="C6168" s="15" t="s">
        <v>850</v>
      </c>
      <c r="D6168" s="34" t="s">
        <v>6</v>
      </c>
      <c r="E6168" t="e">
        <v>#N/A</v>
      </c>
    </row>
    <row r="6169" spans="1:5" x14ac:dyDescent="0.35">
      <c r="A6169" s="34">
        <v>20602547362</v>
      </c>
      <c r="B6169" s="34" t="s">
        <v>3614</v>
      </c>
      <c r="C6169" s="15" t="s">
        <v>850</v>
      </c>
      <c r="D6169" s="34" t="s">
        <v>101</v>
      </c>
      <c r="E6169" t="e">
        <v>#N/A</v>
      </c>
    </row>
    <row r="6170" spans="1:5" x14ac:dyDescent="0.35">
      <c r="A6170" s="34">
        <v>20602547443</v>
      </c>
      <c r="B6170" s="34" t="s">
        <v>862</v>
      </c>
      <c r="C6170" s="15" t="s">
        <v>846</v>
      </c>
      <c r="D6170" s="34" t="s">
        <v>38</v>
      </c>
      <c r="E6170" t="e">
        <v>#N/A</v>
      </c>
    </row>
    <row r="6171" spans="1:5" x14ac:dyDescent="0.35">
      <c r="A6171" s="34">
        <v>20602574190</v>
      </c>
      <c r="B6171" s="34" t="s">
        <v>3613</v>
      </c>
      <c r="C6171" s="15" t="s">
        <v>850</v>
      </c>
      <c r="D6171" s="34" t="s">
        <v>204</v>
      </c>
      <c r="E6171" t="e">
        <v>#N/A</v>
      </c>
    </row>
    <row r="6172" spans="1:5" x14ac:dyDescent="0.35">
      <c r="A6172" s="34">
        <v>20602589197</v>
      </c>
      <c r="B6172" s="34" t="s">
        <v>3612</v>
      </c>
      <c r="C6172" s="15" t="s">
        <v>850</v>
      </c>
      <c r="D6172" s="34" t="s">
        <v>101</v>
      </c>
      <c r="E6172" t="e">
        <v>#N/A</v>
      </c>
    </row>
    <row r="6173" spans="1:5" x14ac:dyDescent="0.35">
      <c r="A6173" s="34">
        <v>20602617425</v>
      </c>
      <c r="B6173" s="34" t="s">
        <v>3611</v>
      </c>
      <c r="C6173" s="15" t="s">
        <v>850</v>
      </c>
      <c r="D6173" s="34" t="s">
        <v>204</v>
      </c>
      <c r="E6173" t="e">
        <v>#N/A</v>
      </c>
    </row>
    <row r="6174" spans="1:5" x14ac:dyDescent="0.35">
      <c r="A6174" s="34">
        <v>20602622453</v>
      </c>
      <c r="B6174" s="34" t="s">
        <v>3610</v>
      </c>
      <c r="C6174" s="15" t="s">
        <v>850</v>
      </c>
      <c r="D6174" s="34" t="s">
        <v>101</v>
      </c>
      <c r="E6174" t="e">
        <v>#N/A</v>
      </c>
    </row>
    <row r="6175" spans="1:5" x14ac:dyDescent="0.35">
      <c r="A6175" s="34">
        <v>20602634249</v>
      </c>
      <c r="B6175" s="34" t="s">
        <v>3609</v>
      </c>
      <c r="C6175" s="15" t="s">
        <v>850</v>
      </c>
      <c r="D6175" s="34" t="s">
        <v>6</v>
      </c>
      <c r="E6175" t="e">
        <v>#N/A</v>
      </c>
    </row>
    <row r="6176" spans="1:5" x14ac:dyDescent="0.35">
      <c r="A6176" s="34">
        <v>20602683142</v>
      </c>
      <c r="B6176" s="34" t="s">
        <v>3608</v>
      </c>
      <c r="C6176" s="15" t="s">
        <v>850</v>
      </c>
      <c r="D6176" s="34" t="s">
        <v>204</v>
      </c>
      <c r="E6176" t="e">
        <v>#N/A</v>
      </c>
    </row>
    <row r="6177" spans="1:5" x14ac:dyDescent="0.35">
      <c r="A6177" s="34">
        <v>20602685145</v>
      </c>
      <c r="B6177" s="34" t="s">
        <v>3607</v>
      </c>
      <c r="C6177" s="15" t="s">
        <v>850</v>
      </c>
      <c r="D6177" s="34" t="s">
        <v>204</v>
      </c>
      <c r="E6177" t="e">
        <v>#N/A</v>
      </c>
    </row>
    <row r="6178" spans="1:5" x14ac:dyDescent="0.35">
      <c r="A6178" s="34">
        <v>20602693075</v>
      </c>
      <c r="B6178" s="34" t="s">
        <v>3606</v>
      </c>
      <c r="C6178" s="15" t="s">
        <v>850</v>
      </c>
      <c r="D6178" s="34" t="s">
        <v>6</v>
      </c>
      <c r="E6178" t="e">
        <v>#N/A</v>
      </c>
    </row>
    <row r="6179" spans="1:5" x14ac:dyDescent="0.35">
      <c r="A6179" s="34">
        <v>20602699081</v>
      </c>
      <c r="B6179" s="34" t="s">
        <v>861</v>
      </c>
      <c r="C6179" s="15" t="s">
        <v>850</v>
      </c>
      <c r="D6179" s="34" t="s">
        <v>6</v>
      </c>
      <c r="E6179" t="e">
        <v>#N/A</v>
      </c>
    </row>
    <row r="6180" spans="1:5" x14ac:dyDescent="0.35">
      <c r="A6180" s="34">
        <v>20602714081</v>
      </c>
      <c r="B6180" s="34" t="s">
        <v>3605</v>
      </c>
      <c r="C6180" s="15" t="s">
        <v>850</v>
      </c>
      <c r="D6180" s="34" t="s">
        <v>101</v>
      </c>
      <c r="E6180" t="e">
        <v>#N/A</v>
      </c>
    </row>
    <row r="6181" spans="1:5" x14ac:dyDescent="0.35">
      <c r="A6181" s="34">
        <v>20602729762</v>
      </c>
      <c r="B6181" s="34" t="s">
        <v>373</v>
      </c>
      <c r="C6181" s="15" t="s">
        <v>850</v>
      </c>
      <c r="D6181" s="34" t="s">
        <v>6</v>
      </c>
      <c r="E6181" t="e">
        <v>#N/A</v>
      </c>
    </row>
    <row r="6182" spans="1:5" x14ac:dyDescent="0.35">
      <c r="A6182" s="34">
        <v>20602734952</v>
      </c>
      <c r="B6182" s="34" t="s">
        <v>3604</v>
      </c>
      <c r="C6182" s="15" t="s">
        <v>850</v>
      </c>
      <c r="D6182" s="34" t="s">
        <v>6</v>
      </c>
      <c r="E6182" t="e">
        <v>#N/A</v>
      </c>
    </row>
    <row r="6183" spans="1:5" x14ac:dyDescent="0.35">
      <c r="A6183" s="34">
        <v>20602742998</v>
      </c>
      <c r="B6183" s="34" t="s">
        <v>3603</v>
      </c>
      <c r="C6183" s="15" t="s">
        <v>850</v>
      </c>
      <c r="D6183" s="34" t="s">
        <v>101</v>
      </c>
      <c r="E6183" t="e">
        <v>#N/A</v>
      </c>
    </row>
    <row r="6184" spans="1:5" x14ac:dyDescent="0.35">
      <c r="A6184" s="34">
        <v>20602754911</v>
      </c>
      <c r="B6184" s="34" t="s">
        <v>3602</v>
      </c>
      <c r="C6184" s="15" t="s">
        <v>850</v>
      </c>
      <c r="D6184" s="34" t="s">
        <v>204</v>
      </c>
      <c r="E6184" t="e">
        <v>#N/A</v>
      </c>
    </row>
    <row r="6185" spans="1:5" x14ac:dyDescent="0.35">
      <c r="A6185" s="34">
        <v>20602758436</v>
      </c>
      <c r="B6185" s="34" t="s">
        <v>3601</v>
      </c>
      <c r="C6185" s="15" t="s">
        <v>850</v>
      </c>
      <c r="D6185" s="34" t="s">
        <v>6</v>
      </c>
      <c r="E6185" t="e">
        <v>#N/A</v>
      </c>
    </row>
    <row r="6186" spans="1:5" x14ac:dyDescent="0.35">
      <c r="A6186" s="34">
        <v>20602764185</v>
      </c>
      <c r="B6186" s="34" t="s">
        <v>3600</v>
      </c>
      <c r="C6186" s="15" t="s">
        <v>850</v>
      </c>
      <c r="D6186" s="34" t="s">
        <v>204</v>
      </c>
      <c r="E6186" t="e">
        <v>#N/A</v>
      </c>
    </row>
    <row r="6187" spans="1:5" x14ac:dyDescent="0.35">
      <c r="A6187" s="34">
        <v>20602769934</v>
      </c>
      <c r="B6187" s="34" t="s">
        <v>860</v>
      </c>
      <c r="C6187" s="15" t="s">
        <v>850</v>
      </c>
      <c r="D6187" s="34" t="s">
        <v>6</v>
      </c>
      <c r="E6187" t="e">
        <v>#N/A</v>
      </c>
    </row>
    <row r="6188" spans="1:5" x14ac:dyDescent="0.35">
      <c r="A6188" s="34">
        <v>20602774954</v>
      </c>
      <c r="B6188" s="34" t="s">
        <v>859</v>
      </c>
      <c r="C6188" s="15" t="s">
        <v>846</v>
      </c>
      <c r="D6188" s="34" t="s">
        <v>38</v>
      </c>
      <c r="E6188" t="e">
        <v>#N/A</v>
      </c>
    </row>
    <row r="6189" spans="1:5" x14ac:dyDescent="0.35">
      <c r="A6189" s="34">
        <v>20602776604</v>
      </c>
      <c r="B6189" s="34" t="s">
        <v>858</v>
      </c>
      <c r="C6189" s="15" t="s">
        <v>850</v>
      </c>
      <c r="D6189" s="34" t="s">
        <v>204</v>
      </c>
      <c r="E6189" t="e">
        <v>#N/A</v>
      </c>
    </row>
    <row r="6190" spans="1:5" x14ac:dyDescent="0.35">
      <c r="A6190" s="34">
        <v>20602778224</v>
      </c>
      <c r="B6190" s="34" t="s">
        <v>3599</v>
      </c>
      <c r="C6190" s="15" t="s">
        <v>850</v>
      </c>
      <c r="D6190" s="34" t="s">
        <v>204</v>
      </c>
      <c r="E6190" t="e">
        <v>#N/A</v>
      </c>
    </row>
    <row r="6191" spans="1:5" x14ac:dyDescent="0.35">
      <c r="A6191" s="34">
        <v>20602779000</v>
      </c>
      <c r="B6191" s="34" t="s">
        <v>3598</v>
      </c>
      <c r="C6191" s="15" t="s">
        <v>850</v>
      </c>
      <c r="D6191" s="34" t="s">
        <v>204</v>
      </c>
      <c r="E6191" t="e">
        <v>#N/A</v>
      </c>
    </row>
    <row r="6192" spans="1:5" x14ac:dyDescent="0.35">
      <c r="A6192" s="34">
        <v>20602779875</v>
      </c>
      <c r="B6192" s="34" t="s">
        <v>857</v>
      </c>
      <c r="C6192" s="15" t="s">
        <v>846</v>
      </c>
      <c r="D6192" s="34" t="s">
        <v>38</v>
      </c>
      <c r="E6192" t="e">
        <v>#N/A</v>
      </c>
    </row>
    <row r="6193" spans="1:5" x14ac:dyDescent="0.35">
      <c r="A6193" s="34">
        <v>20602785972</v>
      </c>
      <c r="B6193" s="34" t="s">
        <v>856</v>
      </c>
      <c r="C6193" s="15" t="s">
        <v>850</v>
      </c>
      <c r="D6193" s="34" t="s">
        <v>101</v>
      </c>
      <c r="E6193" t="e">
        <v>#N/A</v>
      </c>
    </row>
    <row r="6194" spans="1:5" x14ac:dyDescent="0.35">
      <c r="A6194" s="34">
        <v>20602786936</v>
      </c>
      <c r="B6194" s="34" t="s">
        <v>3597</v>
      </c>
      <c r="C6194" s="15" t="s">
        <v>850</v>
      </c>
      <c r="D6194" s="34" t="s">
        <v>204</v>
      </c>
      <c r="E6194" t="e">
        <v>#N/A</v>
      </c>
    </row>
    <row r="6195" spans="1:5" x14ac:dyDescent="0.35">
      <c r="A6195" s="34">
        <v>20602787037</v>
      </c>
      <c r="B6195" s="34" t="s">
        <v>3596</v>
      </c>
      <c r="C6195" s="15" t="s">
        <v>850</v>
      </c>
      <c r="D6195" s="34" t="s">
        <v>204</v>
      </c>
      <c r="E6195" t="e">
        <v>#N/A</v>
      </c>
    </row>
    <row r="6196" spans="1:5" x14ac:dyDescent="0.35">
      <c r="A6196" s="34">
        <v>20602788751</v>
      </c>
      <c r="B6196" s="34" t="s">
        <v>3595</v>
      </c>
      <c r="C6196" s="15" t="s">
        <v>850</v>
      </c>
      <c r="D6196" s="34" t="s">
        <v>204</v>
      </c>
      <c r="E6196" t="e">
        <v>#N/A</v>
      </c>
    </row>
    <row r="6197" spans="1:5" x14ac:dyDescent="0.35">
      <c r="A6197" s="34">
        <v>20602789137</v>
      </c>
      <c r="B6197" s="34" t="s">
        <v>855</v>
      </c>
      <c r="C6197" s="15" t="s">
        <v>850</v>
      </c>
      <c r="D6197" s="34" t="s">
        <v>6</v>
      </c>
      <c r="E6197" t="e">
        <v>#N/A</v>
      </c>
    </row>
    <row r="6198" spans="1:5" x14ac:dyDescent="0.35">
      <c r="A6198" s="34">
        <v>20602794726</v>
      </c>
      <c r="B6198" s="34" t="s">
        <v>3594</v>
      </c>
      <c r="C6198" s="15" t="s">
        <v>850</v>
      </c>
      <c r="D6198" s="34" t="s">
        <v>6</v>
      </c>
      <c r="E6198" t="e">
        <v>#N/A</v>
      </c>
    </row>
    <row r="6199" spans="1:5" x14ac:dyDescent="0.35">
      <c r="A6199" s="34">
        <v>20602795021</v>
      </c>
      <c r="B6199" s="34" t="s">
        <v>3593</v>
      </c>
      <c r="C6199" s="15" t="s">
        <v>850</v>
      </c>
      <c r="D6199" s="34" t="s">
        <v>204</v>
      </c>
      <c r="E6199" t="e">
        <v>#N/A</v>
      </c>
    </row>
    <row r="6200" spans="1:5" x14ac:dyDescent="0.35">
      <c r="A6200" s="34">
        <v>20602799973</v>
      </c>
      <c r="B6200" s="34" t="s">
        <v>854</v>
      </c>
      <c r="C6200" s="15" t="s">
        <v>850</v>
      </c>
      <c r="D6200" s="34" t="s">
        <v>6</v>
      </c>
      <c r="E6200" t="e">
        <v>#N/A</v>
      </c>
    </row>
    <row r="6201" spans="1:5" x14ac:dyDescent="0.35">
      <c r="A6201" s="34">
        <v>20602804993</v>
      </c>
      <c r="B6201" s="34" t="s">
        <v>853</v>
      </c>
      <c r="C6201" s="15" t="s">
        <v>850</v>
      </c>
      <c r="D6201" s="34" t="s">
        <v>6</v>
      </c>
      <c r="E6201" t="e">
        <v>#N/A</v>
      </c>
    </row>
    <row r="6202" spans="1:5" x14ac:dyDescent="0.35">
      <c r="A6202" s="34">
        <v>20602809456</v>
      </c>
      <c r="B6202" s="34" t="s">
        <v>3592</v>
      </c>
      <c r="C6202" s="15" t="s">
        <v>850</v>
      </c>
      <c r="D6202" s="34" t="s">
        <v>204</v>
      </c>
      <c r="E6202" t="e">
        <v>#N/A</v>
      </c>
    </row>
    <row r="6203" spans="1:5" x14ac:dyDescent="0.35">
      <c r="A6203" s="34">
        <v>20602819931</v>
      </c>
      <c r="B6203" s="34" t="s">
        <v>3591</v>
      </c>
      <c r="C6203" s="15" t="s">
        <v>850</v>
      </c>
      <c r="D6203" s="34" t="s">
        <v>6</v>
      </c>
      <c r="E6203" t="e">
        <v>#N/A</v>
      </c>
    </row>
    <row r="6204" spans="1:5" x14ac:dyDescent="0.35">
      <c r="A6204" s="34">
        <v>20602824561</v>
      </c>
      <c r="B6204" s="34" t="s">
        <v>3590</v>
      </c>
      <c r="C6204" s="15" t="s">
        <v>850</v>
      </c>
      <c r="D6204" s="34" t="s">
        <v>204</v>
      </c>
      <c r="E6204" t="e">
        <v>#N/A</v>
      </c>
    </row>
    <row r="6205" spans="1:5" x14ac:dyDescent="0.35">
      <c r="A6205" s="34">
        <v>20602827756</v>
      </c>
      <c r="B6205" s="34" t="s">
        <v>3589</v>
      </c>
      <c r="C6205" s="15" t="s">
        <v>850</v>
      </c>
      <c r="D6205" s="34" t="s">
        <v>204</v>
      </c>
      <c r="E6205" t="e">
        <v>#N/A</v>
      </c>
    </row>
    <row r="6206" spans="1:5" x14ac:dyDescent="0.35">
      <c r="A6206" s="34">
        <v>20602841414</v>
      </c>
      <c r="B6206" s="34" t="s">
        <v>3588</v>
      </c>
      <c r="C6206" s="15" t="s">
        <v>850</v>
      </c>
      <c r="D6206" s="34" t="s">
        <v>101</v>
      </c>
      <c r="E6206" t="e">
        <v>#N/A</v>
      </c>
    </row>
    <row r="6207" spans="1:5" x14ac:dyDescent="0.35">
      <c r="A6207" s="34">
        <v>20602844898</v>
      </c>
      <c r="B6207" s="34" t="s">
        <v>3587</v>
      </c>
      <c r="C6207" s="15" t="s">
        <v>850</v>
      </c>
      <c r="D6207" s="34" t="s">
        <v>204</v>
      </c>
      <c r="E6207" t="e">
        <v>#N/A</v>
      </c>
    </row>
    <row r="6208" spans="1:5" x14ac:dyDescent="0.35">
      <c r="A6208" s="34">
        <v>20602845011</v>
      </c>
      <c r="B6208" s="34" t="s">
        <v>3585</v>
      </c>
      <c r="C6208" s="15" t="s">
        <v>850</v>
      </c>
      <c r="D6208" s="34" t="s">
        <v>6</v>
      </c>
      <c r="E6208" t="e">
        <v>#N/A</v>
      </c>
    </row>
    <row r="6209" spans="1:5" x14ac:dyDescent="0.35">
      <c r="A6209" s="34">
        <v>20602857230</v>
      </c>
      <c r="B6209" s="34" t="s">
        <v>6054</v>
      </c>
      <c r="C6209" s="15" t="s">
        <v>850</v>
      </c>
      <c r="D6209" s="34" t="s">
        <v>204</v>
      </c>
      <c r="E6209" t="e">
        <v>#N/A</v>
      </c>
    </row>
    <row r="6210" spans="1:5" x14ac:dyDescent="0.35">
      <c r="A6210" s="34">
        <v>20602858902</v>
      </c>
      <c r="B6210" s="34" t="s">
        <v>3584</v>
      </c>
      <c r="C6210" s="15" t="s">
        <v>850</v>
      </c>
      <c r="D6210" s="34" t="s">
        <v>6</v>
      </c>
      <c r="E6210" t="e">
        <v>#N/A</v>
      </c>
    </row>
    <row r="6211" spans="1:5" x14ac:dyDescent="0.35">
      <c r="A6211" s="34">
        <v>20602866859</v>
      </c>
      <c r="B6211" s="34" t="s">
        <v>3583</v>
      </c>
      <c r="C6211" s="15" t="s">
        <v>850</v>
      </c>
      <c r="D6211" s="34" t="s">
        <v>204</v>
      </c>
      <c r="E6211" t="e">
        <v>#N/A</v>
      </c>
    </row>
    <row r="6212" spans="1:5" x14ac:dyDescent="0.35">
      <c r="A6212" s="34">
        <v>20602868428</v>
      </c>
      <c r="B6212" s="34" t="s">
        <v>3582</v>
      </c>
      <c r="C6212" s="15" t="s">
        <v>850</v>
      </c>
      <c r="D6212" s="34" t="s">
        <v>6</v>
      </c>
      <c r="E6212" t="e">
        <v>#N/A</v>
      </c>
    </row>
    <row r="6213" spans="1:5" x14ac:dyDescent="0.35">
      <c r="A6213" s="34">
        <v>20602876111</v>
      </c>
      <c r="B6213" s="34" t="s">
        <v>3581</v>
      </c>
      <c r="C6213" s="15" t="s">
        <v>850</v>
      </c>
      <c r="D6213" s="34" t="s">
        <v>101</v>
      </c>
      <c r="E6213" t="e">
        <v>#N/A</v>
      </c>
    </row>
    <row r="6214" spans="1:5" x14ac:dyDescent="0.35">
      <c r="A6214" s="34">
        <v>20602876536</v>
      </c>
      <c r="B6214" s="34" t="s">
        <v>3580</v>
      </c>
      <c r="C6214" s="15" t="s">
        <v>850</v>
      </c>
      <c r="D6214" s="34" t="s">
        <v>101</v>
      </c>
      <c r="E6214" t="e">
        <v>#N/A</v>
      </c>
    </row>
    <row r="6215" spans="1:5" x14ac:dyDescent="0.35">
      <c r="A6215" s="34">
        <v>20602887406</v>
      </c>
      <c r="B6215" s="34" t="s">
        <v>3579</v>
      </c>
      <c r="C6215" s="15" t="s">
        <v>850</v>
      </c>
      <c r="D6215" s="34" t="s">
        <v>204</v>
      </c>
      <c r="E6215" t="e">
        <v>#N/A</v>
      </c>
    </row>
    <row r="6216" spans="1:5" x14ac:dyDescent="0.35">
      <c r="A6216" s="34">
        <v>20602901816</v>
      </c>
      <c r="B6216" s="34" t="s">
        <v>3578</v>
      </c>
      <c r="C6216" s="15" t="s">
        <v>850</v>
      </c>
      <c r="D6216" s="34" t="s">
        <v>6</v>
      </c>
      <c r="E6216" t="e">
        <v>#N/A</v>
      </c>
    </row>
    <row r="6217" spans="1:5" x14ac:dyDescent="0.35">
      <c r="A6217" s="34">
        <v>20602903011</v>
      </c>
      <c r="B6217" s="34" t="s">
        <v>3577</v>
      </c>
      <c r="C6217" s="15" t="s">
        <v>850</v>
      </c>
      <c r="D6217" s="34" t="s">
        <v>204</v>
      </c>
      <c r="E6217" t="e">
        <v>#N/A</v>
      </c>
    </row>
    <row r="6218" spans="1:5" x14ac:dyDescent="0.35">
      <c r="A6218" s="34">
        <v>20602908641</v>
      </c>
      <c r="B6218" s="34" t="s">
        <v>3576</v>
      </c>
      <c r="C6218" s="15" t="s">
        <v>850</v>
      </c>
      <c r="D6218" s="34" t="s">
        <v>204</v>
      </c>
      <c r="E6218" t="e">
        <v>#N/A</v>
      </c>
    </row>
    <row r="6219" spans="1:5" x14ac:dyDescent="0.35">
      <c r="A6219" s="34">
        <v>20602914021</v>
      </c>
      <c r="B6219" s="34" t="s">
        <v>3575</v>
      </c>
      <c r="C6219" s="15" t="s">
        <v>850</v>
      </c>
      <c r="D6219" s="34" t="s">
        <v>6</v>
      </c>
      <c r="E6219" t="e">
        <v>#N/A</v>
      </c>
    </row>
    <row r="6220" spans="1:5" x14ac:dyDescent="0.35">
      <c r="A6220" s="34">
        <v>20602914080</v>
      </c>
      <c r="B6220" s="34" t="s">
        <v>3574</v>
      </c>
      <c r="C6220" s="15" t="s">
        <v>850</v>
      </c>
      <c r="D6220" s="34" t="s">
        <v>204</v>
      </c>
      <c r="E6220" t="e">
        <v>#N/A</v>
      </c>
    </row>
    <row r="6221" spans="1:5" x14ac:dyDescent="0.35">
      <c r="A6221" s="34">
        <v>20602920632</v>
      </c>
      <c r="B6221" s="34" t="s">
        <v>3573</v>
      </c>
      <c r="C6221" s="15" t="s">
        <v>850</v>
      </c>
      <c r="D6221" s="34" t="s">
        <v>6</v>
      </c>
      <c r="E6221" t="e">
        <v>#N/A</v>
      </c>
    </row>
    <row r="6222" spans="1:5" x14ac:dyDescent="0.35">
      <c r="A6222" s="34">
        <v>20602928072</v>
      </c>
      <c r="B6222" s="34" t="s">
        <v>3572</v>
      </c>
      <c r="C6222" s="15" t="s">
        <v>850</v>
      </c>
      <c r="D6222" s="34" t="s">
        <v>6</v>
      </c>
      <c r="E6222" t="e">
        <v>#N/A</v>
      </c>
    </row>
    <row r="6223" spans="1:5" x14ac:dyDescent="0.35">
      <c r="A6223" s="34">
        <v>20602936679</v>
      </c>
      <c r="B6223" s="34" t="s">
        <v>3571</v>
      </c>
      <c r="C6223" s="15" t="s">
        <v>850</v>
      </c>
      <c r="D6223" s="34" t="s">
        <v>204</v>
      </c>
      <c r="E6223" t="e">
        <v>#N/A</v>
      </c>
    </row>
    <row r="6224" spans="1:5" x14ac:dyDescent="0.35">
      <c r="A6224" s="34">
        <v>20602945431</v>
      </c>
      <c r="B6224" s="34" t="s">
        <v>3570</v>
      </c>
      <c r="C6224" s="15" t="s">
        <v>850</v>
      </c>
      <c r="D6224" s="34" t="s">
        <v>204</v>
      </c>
      <c r="E6224" t="e">
        <v>#N/A</v>
      </c>
    </row>
    <row r="6225" spans="1:5" x14ac:dyDescent="0.35">
      <c r="A6225" s="34">
        <v>20602945848</v>
      </c>
      <c r="B6225" s="34" t="s">
        <v>3569</v>
      </c>
      <c r="C6225" s="15" t="s">
        <v>850</v>
      </c>
      <c r="D6225" s="34" t="s">
        <v>6</v>
      </c>
      <c r="E6225" t="e">
        <v>#N/A</v>
      </c>
    </row>
    <row r="6226" spans="1:5" x14ac:dyDescent="0.35">
      <c r="A6226" s="34">
        <v>20602946208</v>
      </c>
      <c r="B6226" s="34" t="s">
        <v>3568</v>
      </c>
      <c r="C6226" s="15" t="s">
        <v>850</v>
      </c>
      <c r="D6226" s="34" t="s">
        <v>204</v>
      </c>
      <c r="E6226" t="e">
        <v>#N/A</v>
      </c>
    </row>
    <row r="6227" spans="1:5" x14ac:dyDescent="0.35">
      <c r="A6227" s="34">
        <v>20602952631</v>
      </c>
      <c r="B6227" s="34" t="s">
        <v>3567</v>
      </c>
      <c r="C6227" s="15" t="s">
        <v>850</v>
      </c>
      <c r="D6227" s="34" t="s">
        <v>101</v>
      </c>
      <c r="E6227" t="e">
        <v>#N/A</v>
      </c>
    </row>
    <row r="6228" spans="1:5" x14ac:dyDescent="0.35">
      <c r="A6228" s="34">
        <v>20602954405</v>
      </c>
      <c r="B6228" s="34" t="s">
        <v>3566</v>
      </c>
      <c r="C6228" s="15" t="s">
        <v>850</v>
      </c>
      <c r="D6228" s="34" t="s">
        <v>6</v>
      </c>
      <c r="E6228" t="e">
        <v>#N/A</v>
      </c>
    </row>
    <row r="6229" spans="1:5" x14ac:dyDescent="0.35">
      <c r="A6229" s="34">
        <v>20602954804</v>
      </c>
      <c r="B6229" s="34" t="s">
        <v>3565</v>
      </c>
      <c r="C6229" s="15" t="s">
        <v>850</v>
      </c>
      <c r="D6229" s="34" t="s">
        <v>101</v>
      </c>
      <c r="E6229" t="e">
        <v>#N/A</v>
      </c>
    </row>
    <row r="6230" spans="1:5" x14ac:dyDescent="0.35">
      <c r="A6230" s="34">
        <v>20602973159</v>
      </c>
      <c r="B6230" s="34" t="s">
        <v>3564</v>
      </c>
      <c r="C6230" s="15" t="s">
        <v>850</v>
      </c>
      <c r="D6230" s="34" t="s">
        <v>204</v>
      </c>
      <c r="E6230" t="e">
        <v>#N/A</v>
      </c>
    </row>
    <row r="6231" spans="1:5" x14ac:dyDescent="0.35">
      <c r="A6231" s="34">
        <v>20602973507</v>
      </c>
      <c r="B6231" s="34" t="s">
        <v>3563</v>
      </c>
      <c r="C6231" s="15" t="s">
        <v>850</v>
      </c>
      <c r="D6231" s="34" t="s">
        <v>6</v>
      </c>
      <c r="E6231" t="e">
        <v>#N/A</v>
      </c>
    </row>
    <row r="6232" spans="1:5" x14ac:dyDescent="0.35">
      <c r="A6232" s="34">
        <v>20602974643</v>
      </c>
      <c r="B6232" s="34" t="s">
        <v>3562</v>
      </c>
      <c r="C6232" s="15" t="s">
        <v>850</v>
      </c>
      <c r="D6232" s="34" t="s">
        <v>204</v>
      </c>
      <c r="E6232" t="e">
        <v>#N/A</v>
      </c>
    </row>
    <row r="6233" spans="1:5" x14ac:dyDescent="0.35">
      <c r="A6233" s="34">
        <v>20602978355</v>
      </c>
      <c r="B6233" s="34" t="s">
        <v>3561</v>
      </c>
      <c r="C6233" s="15" t="s">
        <v>850</v>
      </c>
      <c r="D6233" s="34" t="s">
        <v>6</v>
      </c>
      <c r="E6233" t="e">
        <v>#N/A</v>
      </c>
    </row>
    <row r="6234" spans="1:5" x14ac:dyDescent="0.35">
      <c r="A6234" s="34">
        <v>20602978975</v>
      </c>
      <c r="B6234" s="34" t="s">
        <v>3560</v>
      </c>
      <c r="C6234" s="15" t="s">
        <v>850</v>
      </c>
      <c r="D6234" s="34" t="s">
        <v>6</v>
      </c>
      <c r="E6234" t="e">
        <v>#N/A</v>
      </c>
    </row>
    <row r="6235" spans="1:5" x14ac:dyDescent="0.35">
      <c r="A6235" s="34">
        <v>20602984592</v>
      </c>
      <c r="B6235" s="34" t="s">
        <v>3559</v>
      </c>
      <c r="C6235" s="15" t="s">
        <v>850</v>
      </c>
      <c r="D6235" s="34" t="s">
        <v>204</v>
      </c>
      <c r="E6235" t="e">
        <v>#N/A</v>
      </c>
    </row>
    <row r="6236" spans="1:5" x14ac:dyDescent="0.35">
      <c r="A6236" s="34">
        <v>20602988253</v>
      </c>
      <c r="B6236" s="34" t="s">
        <v>3558</v>
      </c>
      <c r="C6236" s="15" t="s">
        <v>850</v>
      </c>
      <c r="D6236" s="34" t="s">
        <v>204</v>
      </c>
      <c r="E6236" t="e">
        <v>#N/A</v>
      </c>
    </row>
    <row r="6237" spans="1:5" x14ac:dyDescent="0.35">
      <c r="A6237" s="34">
        <v>20602992234</v>
      </c>
      <c r="B6237" s="34" t="s">
        <v>3557</v>
      </c>
      <c r="C6237" s="15" t="s">
        <v>850</v>
      </c>
      <c r="D6237" s="34" t="s">
        <v>6</v>
      </c>
      <c r="E6237" t="e">
        <v>#N/A</v>
      </c>
    </row>
    <row r="6238" spans="1:5" x14ac:dyDescent="0.35">
      <c r="A6238" s="34">
        <v>20602997937</v>
      </c>
      <c r="B6238" s="34" t="s">
        <v>3556</v>
      </c>
      <c r="C6238" s="15" t="s">
        <v>850</v>
      </c>
      <c r="D6238" s="34" t="s">
        <v>6</v>
      </c>
      <c r="E6238" t="e">
        <v>#N/A</v>
      </c>
    </row>
    <row r="6239" spans="1:5" x14ac:dyDescent="0.35">
      <c r="A6239" s="34">
        <v>20602999930</v>
      </c>
      <c r="B6239" s="34" t="s">
        <v>3555</v>
      </c>
      <c r="C6239" s="15" t="s">
        <v>850</v>
      </c>
      <c r="D6239" s="34" t="s">
        <v>204</v>
      </c>
      <c r="E6239" t="e">
        <v>#N/A</v>
      </c>
    </row>
    <row r="6240" spans="1:5" x14ac:dyDescent="0.35">
      <c r="A6240" s="34">
        <v>20603000022</v>
      </c>
      <c r="B6240" s="34" t="s">
        <v>3554</v>
      </c>
      <c r="C6240" s="15" t="s">
        <v>850</v>
      </c>
      <c r="D6240" s="34" t="s">
        <v>6</v>
      </c>
      <c r="E6240" t="e">
        <v>#N/A</v>
      </c>
    </row>
    <row r="6241" spans="1:5" x14ac:dyDescent="0.35">
      <c r="A6241" s="34">
        <v>20603001797</v>
      </c>
      <c r="B6241" s="34" t="s">
        <v>3553</v>
      </c>
      <c r="C6241" s="15" t="s">
        <v>850</v>
      </c>
      <c r="D6241" s="34" t="s">
        <v>6</v>
      </c>
      <c r="E6241" t="e">
        <v>#N/A</v>
      </c>
    </row>
    <row r="6242" spans="1:5" x14ac:dyDescent="0.35">
      <c r="A6242" s="34">
        <v>20603002572</v>
      </c>
      <c r="B6242" s="34" t="s">
        <v>3552</v>
      </c>
      <c r="C6242" s="15" t="s">
        <v>850</v>
      </c>
      <c r="D6242" s="34" t="s">
        <v>204</v>
      </c>
      <c r="E6242" t="e">
        <v>#N/A</v>
      </c>
    </row>
    <row r="6243" spans="1:5" x14ac:dyDescent="0.35">
      <c r="A6243" s="34">
        <v>20603003943</v>
      </c>
      <c r="B6243" s="34" t="s">
        <v>3551</v>
      </c>
      <c r="C6243" s="15" t="s">
        <v>850</v>
      </c>
      <c r="D6243" s="34" t="s">
        <v>204</v>
      </c>
      <c r="E6243" t="e">
        <v>#N/A</v>
      </c>
    </row>
    <row r="6244" spans="1:5" x14ac:dyDescent="0.35">
      <c r="A6244" s="34">
        <v>20603008121</v>
      </c>
      <c r="B6244" s="34" t="s">
        <v>3550</v>
      </c>
      <c r="C6244" s="15" t="s">
        <v>850</v>
      </c>
      <c r="D6244" s="34" t="s">
        <v>6</v>
      </c>
      <c r="E6244" t="e">
        <v>#N/A</v>
      </c>
    </row>
    <row r="6245" spans="1:5" x14ac:dyDescent="0.35">
      <c r="A6245" s="34">
        <v>20603017839</v>
      </c>
      <c r="B6245" s="34" t="s">
        <v>3549</v>
      </c>
      <c r="C6245" s="15" t="s">
        <v>850</v>
      </c>
      <c r="D6245" s="34" t="s">
        <v>6</v>
      </c>
      <c r="E6245" t="e">
        <v>#N/A</v>
      </c>
    </row>
    <row r="6246" spans="1:5" x14ac:dyDescent="0.35">
      <c r="A6246" s="34">
        <v>20603020724</v>
      </c>
      <c r="B6246" s="34" t="s">
        <v>3548</v>
      </c>
      <c r="C6246" s="15" t="s">
        <v>850</v>
      </c>
      <c r="D6246" s="34" t="s">
        <v>101</v>
      </c>
      <c r="E6246" t="e">
        <v>#N/A</v>
      </c>
    </row>
    <row r="6247" spans="1:5" x14ac:dyDescent="0.35">
      <c r="A6247" s="34">
        <v>20603021771</v>
      </c>
      <c r="B6247" s="34" t="s">
        <v>3547</v>
      </c>
      <c r="C6247" s="15" t="s">
        <v>850</v>
      </c>
      <c r="D6247" s="34" t="s">
        <v>204</v>
      </c>
      <c r="E6247" t="e">
        <v>#N/A</v>
      </c>
    </row>
    <row r="6248" spans="1:5" x14ac:dyDescent="0.35">
      <c r="A6248" s="34">
        <v>20603022212</v>
      </c>
      <c r="B6248" s="34" t="s">
        <v>3546</v>
      </c>
      <c r="C6248" s="15" t="s">
        <v>850</v>
      </c>
      <c r="D6248" s="34" t="s">
        <v>204</v>
      </c>
      <c r="E6248" t="e">
        <v>#N/A</v>
      </c>
    </row>
    <row r="6249" spans="1:5" x14ac:dyDescent="0.35">
      <c r="A6249" s="34">
        <v>20603024835</v>
      </c>
      <c r="B6249" s="34" t="s">
        <v>3545</v>
      </c>
      <c r="C6249" s="15" t="s">
        <v>850</v>
      </c>
      <c r="D6249" s="34" t="s">
        <v>101</v>
      </c>
      <c r="E6249" t="e">
        <v>#N/A</v>
      </c>
    </row>
    <row r="6250" spans="1:5" x14ac:dyDescent="0.35">
      <c r="A6250" s="34">
        <v>20603026633</v>
      </c>
      <c r="B6250" s="34" t="s">
        <v>3544</v>
      </c>
      <c r="C6250" s="15" t="s">
        <v>850</v>
      </c>
      <c r="D6250" s="34" t="s">
        <v>101</v>
      </c>
      <c r="E6250" t="e">
        <v>#N/A</v>
      </c>
    </row>
    <row r="6251" spans="1:5" x14ac:dyDescent="0.35">
      <c r="A6251" s="34">
        <v>20603036868</v>
      </c>
      <c r="B6251" s="34" t="s">
        <v>3543</v>
      </c>
      <c r="C6251" s="15" t="s">
        <v>850</v>
      </c>
      <c r="D6251" s="34" t="s">
        <v>6</v>
      </c>
      <c r="E6251" t="e">
        <v>#N/A</v>
      </c>
    </row>
    <row r="6252" spans="1:5" x14ac:dyDescent="0.35">
      <c r="A6252" s="34">
        <v>20603041900</v>
      </c>
      <c r="B6252" s="34" t="s">
        <v>3542</v>
      </c>
      <c r="C6252" s="15" t="s">
        <v>850</v>
      </c>
      <c r="D6252" s="34" t="s">
        <v>6</v>
      </c>
      <c r="E6252" t="e">
        <v>#N/A</v>
      </c>
    </row>
    <row r="6253" spans="1:5" x14ac:dyDescent="0.35">
      <c r="A6253" s="34">
        <v>20603043066</v>
      </c>
      <c r="B6253" s="34" t="s">
        <v>3541</v>
      </c>
      <c r="C6253" s="15" t="s">
        <v>850</v>
      </c>
      <c r="D6253" s="34" t="s">
        <v>204</v>
      </c>
      <c r="E6253" t="e">
        <v>#N/A</v>
      </c>
    </row>
    <row r="6254" spans="1:5" x14ac:dyDescent="0.35">
      <c r="A6254" s="34">
        <v>20603044186</v>
      </c>
      <c r="B6254" s="34" t="s">
        <v>3540</v>
      </c>
      <c r="C6254" s="15" t="s">
        <v>850</v>
      </c>
      <c r="D6254" s="34" t="s">
        <v>204</v>
      </c>
      <c r="E6254" t="e">
        <v>#N/A</v>
      </c>
    </row>
    <row r="6255" spans="1:5" x14ac:dyDescent="0.35">
      <c r="A6255" s="34">
        <v>20603044267</v>
      </c>
      <c r="B6255" s="34" t="s">
        <v>3539</v>
      </c>
      <c r="C6255" s="15" t="s">
        <v>850</v>
      </c>
      <c r="D6255" s="34" t="s">
        <v>6</v>
      </c>
      <c r="E6255" t="e">
        <v>#N/A</v>
      </c>
    </row>
    <row r="6256" spans="1:5" x14ac:dyDescent="0.35">
      <c r="A6256" s="34">
        <v>20603049480</v>
      </c>
      <c r="B6256" s="34" t="s">
        <v>3538</v>
      </c>
      <c r="C6256" s="15" t="s">
        <v>850</v>
      </c>
      <c r="D6256" s="34" t="s">
        <v>204</v>
      </c>
      <c r="E6256" t="e">
        <v>#N/A</v>
      </c>
    </row>
    <row r="6257" spans="1:5" x14ac:dyDescent="0.35">
      <c r="A6257" s="34">
        <v>20603051603</v>
      </c>
      <c r="B6257" s="34" t="s">
        <v>3537</v>
      </c>
      <c r="C6257" s="15" t="s">
        <v>850</v>
      </c>
      <c r="D6257" s="34" t="s">
        <v>204</v>
      </c>
      <c r="E6257" t="e">
        <v>#N/A</v>
      </c>
    </row>
    <row r="6258" spans="1:5" x14ac:dyDescent="0.35">
      <c r="A6258" s="34">
        <v>20603057806</v>
      </c>
      <c r="B6258" s="34" t="s">
        <v>3536</v>
      </c>
      <c r="C6258" s="15" t="s">
        <v>850</v>
      </c>
      <c r="D6258" s="34" t="s">
        <v>101</v>
      </c>
      <c r="E6258" t="e">
        <v>#N/A</v>
      </c>
    </row>
    <row r="6259" spans="1:5" x14ac:dyDescent="0.35">
      <c r="A6259" s="34">
        <v>20603060653</v>
      </c>
      <c r="B6259" s="34" t="s">
        <v>3535</v>
      </c>
      <c r="C6259" s="15" t="s">
        <v>850</v>
      </c>
      <c r="D6259" s="34" t="s">
        <v>6</v>
      </c>
      <c r="E6259" t="e">
        <v>#N/A</v>
      </c>
    </row>
    <row r="6260" spans="1:5" x14ac:dyDescent="0.35">
      <c r="A6260" s="34">
        <v>20603072112</v>
      </c>
      <c r="B6260" s="34" t="s">
        <v>3534</v>
      </c>
      <c r="C6260" s="15" t="s">
        <v>850</v>
      </c>
      <c r="D6260" s="34" t="s">
        <v>6</v>
      </c>
      <c r="E6260" t="e">
        <v>#N/A</v>
      </c>
    </row>
    <row r="6261" spans="1:5" x14ac:dyDescent="0.35">
      <c r="A6261" s="34">
        <v>20603080085</v>
      </c>
      <c r="B6261" s="34" t="s">
        <v>3533</v>
      </c>
      <c r="C6261" s="15" t="s">
        <v>850</v>
      </c>
      <c r="D6261" s="34" t="s">
        <v>6</v>
      </c>
      <c r="E6261" t="e">
        <v>#N/A</v>
      </c>
    </row>
    <row r="6262" spans="1:5" x14ac:dyDescent="0.35">
      <c r="A6262" s="34">
        <v>20603083378</v>
      </c>
      <c r="B6262" s="34" t="s">
        <v>3532</v>
      </c>
      <c r="C6262" s="15" t="s">
        <v>850</v>
      </c>
      <c r="D6262" s="34" t="s">
        <v>101</v>
      </c>
      <c r="E6262" t="e">
        <v>#N/A</v>
      </c>
    </row>
    <row r="6263" spans="1:5" x14ac:dyDescent="0.35">
      <c r="A6263" s="34">
        <v>20603086270</v>
      </c>
      <c r="B6263" s="34" t="s">
        <v>3531</v>
      </c>
      <c r="C6263" s="15" t="s">
        <v>850</v>
      </c>
      <c r="D6263" s="34" t="s">
        <v>204</v>
      </c>
      <c r="E6263" t="e">
        <v>#N/A</v>
      </c>
    </row>
    <row r="6264" spans="1:5" x14ac:dyDescent="0.35">
      <c r="A6264" s="34">
        <v>20603094167</v>
      </c>
      <c r="B6264" s="34" t="s">
        <v>3530</v>
      </c>
      <c r="C6264" s="15" t="s">
        <v>850</v>
      </c>
      <c r="D6264" s="34" t="s">
        <v>204</v>
      </c>
      <c r="E6264" t="e">
        <v>#N/A</v>
      </c>
    </row>
    <row r="6265" spans="1:5" x14ac:dyDescent="0.35">
      <c r="A6265" s="34">
        <v>20603098162</v>
      </c>
      <c r="B6265" s="34" t="s">
        <v>3529</v>
      </c>
      <c r="C6265" s="15" t="s">
        <v>850</v>
      </c>
      <c r="D6265" s="34" t="s">
        <v>204</v>
      </c>
      <c r="E6265" t="e">
        <v>#N/A</v>
      </c>
    </row>
    <row r="6266" spans="1:5" x14ac:dyDescent="0.35">
      <c r="A6266" s="34">
        <v>20603098227</v>
      </c>
      <c r="B6266" s="34" t="s">
        <v>3528</v>
      </c>
      <c r="C6266" s="15" t="s">
        <v>850</v>
      </c>
      <c r="D6266" s="34" t="s">
        <v>6</v>
      </c>
      <c r="E6266" t="e">
        <v>#N/A</v>
      </c>
    </row>
    <row r="6267" spans="1:5" x14ac:dyDescent="0.35">
      <c r="A6267" s="34">
        <v>20603104413</v>
      </c>
      <c r="B6267" s="34" t="s">
        <v>3527</v>
      </c>
      <c r="C6267" s="15" t="s">
        <v>850</v>
      </c>
      <c r="D6267" s="34" t="s">
        <v>101</v>
      </c>
      <c r="E6267" t="e">
        <v>#N/A</v>
      </c>
    </row>
    <row r="6268" spans="1:5" x14ac:dyDescent="0.35">
      <c r="A6268" s="34">
        <v>20603246510</v>
      </c>
      <c r="B6268" s="34" t="s">
        <v>628</v>
      </c>
      <c r="C6268" s="15" t="s">
        <v>850</v>
      </c>
      <c r="D6268" s="34" t="s">
        <v>101</v>
      </c>
      <c r="E6268" t="e">
        <v>#N/A</v>
      </c>
    </row>
    <row r="6269" spans="1:5" x14ac:dyDescent="0.35">
      <c r="A6269" s="34">
        <v>20603348541</v>
      </c>
      <c r="B6269" s="34" t="s">
        <v>852</v>
      </c>
      <c r="C6269" s="15" t="s">
        <v>846</v>
      </c>
      <c r="D6269" s="34" t="s">
        <v>38</v>
      </c>
      <c r="E6269" t="e">
        <v>#N/A</v>
      </c>
    </row>
    <row r="6270" spans="1:5" x14ac:dyDescent="0.35">
      <c r="A6270" s="34">
        <v>20603511353</v>
      </c>
      <c r="B6270" s="34" t="s">
        <v>851</v>
      </c>
      <c r="C6270" s="15" t="s">
        <v>850</v>
      </c>
      <c r="D6270" s="34" t="s">
        <v>204</v>
      </c>
      <c r="E6270" t="e">
        <v>#N/A</v>
      </c>
    </row>
    <row r="6271" spans="1:5" x14ac:dyDescent="0.35">
      <c r="A6271" s="34">
        <v>20603523998</v>
      </c>
      <c r="B6271" s="34" t="s">
        <v>6067</v>
      </c>
      <c r="C6271" s="15" t="s">
        <v>850</v>
      </c>
      <c r="D6271" s="34" t="s">
        <v>204</v>
      </c>
      <c r="E6271" t="e">
        <v>#N/A</v>
      </c>
    </row>
    <row r="6272" spans="1:5" x14ac:dyDescent="0.35">
      <c r="A6272" s="34">
        <v>20603799373</v>
      </c>
      <c r="B6272" s="34" t="s">
        <v>143</v>
      </c>
      <c r="C6272" s="15" t="s">
        <v>850</v>
      </c>
      <c r="D6272" s="34" t="s">
        <v>101</v>
      </c>
      <c r="E6272" t="e">
        <v>#N/A</v>
      </c>
    </row>
    <row r="6273" spans="1:5" x14ac:dyDescent="0.35">
      <c r="A6273" s="34">
        <v>20603910631</v>
      </c>
      <c r="B6273" s="34" t="s">
        <v>3526</v>
      </c>
      <c r="C6273" s="15" t="s">
        <v>846</v>
      </c>
      <c r="D6273" s="34" t="s">
        <v>38</v>
      </c>
      <c r="E6273" t="e">
        <v>#N/A</v>
      </c>
    </row>
    <row r="6274" spans="1:5" x14ac:dyDescent="0.35">
      <c r="A6274" s="34">
        <v>20603980248</v>
      </c>
      <c r="B6274" s="34" t="s">
        <v>175</v>
      </c>
      <c r="C6274" s="15" t="s">
        <v>850</v>
      </c>
      <c r="D6274" s="34" t="s">
        <v>101</v>
      </c>
      <c r="E6274" t="e">
        <v>#N/A</v>
      </c>
    </row>
    <row r="6275" spans="1:5" x14ac:dyDescent="0.35">
      <c r="A6275" s="34">
        <v>20604022941</v>
      </c>
      <c r="B6275" s="34" t="s">
        <v>756</v>
      </c>
      <c r="C6275" s="15" t="s">
        <v>846</v>
      </c>
      <c r="D6275" s="34" t="s">
        <v>38</v>
      </c>
      <c r="E6275" t="e">
        <v>#N/A</v>
      </c>
    </row>
    <row r="6276" spans="1:5" x14ac:dyDescent="0.35">
      <c r="A6276">
        <v>20604070181</v>
      </c>
      <c r="B6276" t="s">
        <v>6305</v>
      </c>
      <c r="C6276" s="15" t="s">
        <v>850</v>
      </c>
      <c r="D6276" t="s">
        <v>6</v>
      </c>
      <c r="E6276" t="e">
        <v>#N/A</v>
      </c>
    </row>
    <row r="6277" spans="1:5" x14ac:dyDescent="0.35">
      <c r="A6277" s="34">
        <v>20604129819</v>
      </c>
      <c r="B6277" s="34" t="s">
        <v>3525</v>
      </c>
      <c r="C6277" s="15" t="s">
        <v>850</v>
      </c>
      <c r="D6277" s="34" t="s">
        <v>204</v>
      </c>
      <c r="E6277" t="e">
        <v>#N/A</v>
      </c>
    </row>
    <row r="6278" spans="1:5" x14ac:dyDescent="0.35">
      <c r="A6278" s="34">
        <v>20604496021</v>
      </c>
      <c r="B6278" s="34" t="s">
        <v>309</v>
      </c>
      <c r="C6278" s="15" t="s">
        <v>850</v>
      </c>
      <c r="D6278" s="34" t="s">
        <v>204</v>
      </c>
      <c r="E6278" t="e">
        <v>#N/A</v>
      </c>
    </row>
    <row r="6279" spans="1:5" x14ac:dyDescent="0.35">
      <c r="A6279" s="34">
        <v>20604676372</v>
      </c>
      <c r="B6279" s="34" t="s">
        <v>849</v>
      </c>
      <c r="C6279" s="15" t="s">
        <v>846</v>
      </c>
      <c r="D6279" s="34" t="s">
        <v>38</v>
      </c>
      <c r="E6279" t="e">
        <v>#N/A</v>
      </c>
    </row>
    <row r="6280" spans="1:5" x14ac:dyDescent="0.35">
      <c r="A6280" s="34">
        <v>20604678529</v>
      </c>
      <c r="B6280" s="34" t="s">
        <v>6036</v>
      </c>
      <c r="C6280" s="15" t="s">
        <v>846</v>
      </c>
      <c r="D6280" s="34" t="s">
        <v>38</v>
      </c>
      <c r="E6280" t="e">
        <v>#N/A</v>
      </c>
    </row>
    <row r="6281" spans="1:5" x14ac:dyDescent="0.35">
      <c r="A6281" s="34">
        <v>20604920192</v>
      </c>
      <c r="B6281" s="34" t="s">
        <v>848</v>
      </c>
      <c r="C6281" s="15" t="s">
        <v>846</v>
      </c>
      <c r="D6281" s="34" t="s">
        <v>38</v>
      </c>
      <c r="E6281" t="e">
        <v>#N/A</v>
      </c>
    </row>
    <row r="6282" spans="1:5" x14ac:dyDescent="0.35">
      <c r="A6282" s="34">
        <v>20604932964</v>
      </c>
      <c r="B6282" s="34" t="s">
        <v>847</v>
      </c>
      <c r="C6282" s="15" t="s">
        <v>846</v>
      </c>
      <c r="D6282" s="34" t="s">
        <v>38</v>
      </c>
      <c r="E6282" t="e">
        <v>#N/A</v>
      </c>
    </row>
    <row r="6283" spans="1:5" x14ac:dyDescent="0.35">
      <c r="A6283" s="34">
        <v>20605077723</v>
      </c>
      <c r="B6283" s="34" t="s">
        <v>6055</v>
      </c>
      <c r="C6283" s="15" t="s">
        <v>850</v>
      </c>
      <c r="D6283" s="34" t="s">
        <v>204</v>
      </c>
      <c r="E6283" t="e">
        <v>#N/A</v>
      </c>
    </row>
    <row r="6284" spans="1:5" x14ac:dyDescent="0.35">
      <c r="A6284" s="34">
        <v>20605186565</v>
      </c>
      <c r="B6284" s="34" t="s">
        <v>6056</v>
      </c>
      <c r="C6284" s="15" t="s">
        <v>850</v>
      </c>
      <c r="D6284" s="34" t="s">
        <v>204</v>
      </c>
      <c r="E6284" t="e">
        <v>#N/A</v>
      </c>
    </row>
    <row r="6285" spans="1:5" x14ac:dyDescent="0.35">
      <c r="A6285" s="34">
        <v>20605733281</v>
      </c>
      <c r="B6285" s="34" t="s">
        <v>745</v>
      </c>
      <c r="C6285" s="15" t="s">
        <v>846</v>
      </c>
      <c r="D6285" s="34" t="s">
        <v>38</v>
      </c>
      <c r="E6285" t="e">
        <v>#N/A</v>
      </c>
    </row>
    <row r="6286" spans="1:5" x14ac:dyDescent="0.35">
      <c r="A6286" s="34">
        <v>20605968768</v>
      </c>
      <c r="B6286" s="34" t="s">
        <v>477</v>
      </c>
      <c r="C6286" s="15" t="s">
        <v>846</v>
      </c>
      <c r="D6286" s="34" t="s">
        <v>38</v>
      </c>
      <c r="E6286" t="e">
        <v>#N/A</v>
      </c>
    </row>
    <row r="6287" spans="1:5" x14ac:dyDescent="0.35">
      <c r="A6287" s="34">
        <v>20606049278</v>
      </c>
      <c r="B6287" s="34" t="s">
        <v>6080</v>
      </c>
      <c r="C6287" s="15" t="s">
        <v>850</v>
      </c>
      <c r="D6287" s="34" t="s">
        <v>38</v>
      </c>
      <c r="E6287" t="e">
        <v>#N/A</v>
      </c>
    </row>
    <row r="6288" spans="1:5" x14ac:dyDescent="0.35">
      <c r="A6288" s="34">
        <v>20606427914</v>
      </c>
      <c r="B6288" s="34" t="s">
        <v>655</v>
      </c>
      <c r="C6288" s="15" t="s">
        <v>850</v>
      </c>
      <c r="D6288" s="34" t="s">
        <v>38</v>
      </c>
      <c r="E6288" t="e">
        <v>#N/A</v>
      </c>
    </row>
    <row r="6289" spans="1:5" x14ac:dyDescent="0.35">
      <c r="A6289" s="34">
        <v>20606477717</v>
      </c>
      <c r="B6289" s="34" t="s">
        <v>6057</v>
      </c>
      <c r="C6289" s="15" t="s">
        <v>850</v>
      </c>
      <c r="D6289" s="34" t="s">
        <v>204</v>
      </c>
      <c r="E6289" t="e">
        <v>#N/A</v>
      </c>
    </row>
    <row r="6290" spans="1:5" x14ac:dyDescent="0.35">
      <c r="A6290">
        <v>20606497483</v>
      </c>
      <c r="B6290" t="s">
        <v>6498</v>
      </c>
      <c r="C6290" s="15" t="s">
        <v>850</v>
      </c>
      <c r="D6290" t="s">
        <v>38</v>
      </c>
      <c r="E6290" t="e">
        <v>#N/A</v>
      </c>
    </row>
    <row r="6291" spans="1:5" x14ac:dyDescent="0.35">
      <c r="A6291" s="34">
        <v>20606567694</v>
      </c>
      <c r="B6291" s="34" t="s">
        <v>6074</v>
      </c>
      <c r="C6291" s="15" t="s">
        <v>850</v>
      </c>
      <c r="D6291" s="34" t="s">
        <v>38</v>
      </c>
      <c r="E6291" t="e">
        <v>#N/A</v>
      </c>
    </row>
    <row r="6292" spans="1:5" x14ac:dyDescent="0.35">
      <c r="A6292" s="34">
        <v>20606649259</v>
      </c>
      <c r="B6292" s="34" t="s">
        <v>6058</v>
      </c>
      <c r="C6292" s="15" t="s">
        <v>850</v>
      </c>
      <c r="D6292" s="34" t="s">
        <v>204</v>
      </c>
      <c r="E6292" t="e">
        <v>#N/A</v>
      </c>
    </row>
    <row r="6293" spans="1:5" x14ac:dyDescent="0.35">
      <c r="A6293" s="34">
        <v>20606765046</v>
      </c>
      <c r="B6293" s="34" t="s">
        <v>6083</v>
      </c>
      <c r="C6293" s="15" t="s">
        <v>850</v>
      </c>
      <c r="D6293" s="34" t="s">
        <v>38</v>
      </c>
      <c r="E6293" t="e">
        <v>#N/A</v>
      </c>
    </row>
    <row r="6294" spans="1:5" x14ac:dyDescent="0.35">
      <c r="A6294" s="34">
        <v>20607706957</v>
      </c>
      <c r="B6294" s="34" t="s">
        <v>6082</v>
      </c>
      <c r="C6294" s="15" t="s">
        <v>850</v>
      </c>
      <c r="D6294" s="34" t="s">
        <v>38</v>
      </c>
      <c r="E6294" t="e">
        <v>#N/A</v>
      </c>
    </row>
    <row r="6295" spans="1:5" x14ac:dyDescent="0.35">
      <c r="A6295" s="34">
        <v>20608197037</v>
      </c>
      <c r="B6295" s="34" t="s">
        <v>348</v>
      </c>
      <c r="C6295" s="15" t="s">
        <v>850</v>
      </c>
      <c r="D6295" s="34" t="s">
        <v>204</v>
      </c>
      <c r="E6295" t="e">
        <v>#N/A</v>
      </c>
    </row>
    <row r="6296" spans="1:5" x14ac:dyDescent="0.35">
      <c r="A6296">
        <v>20608551698</v>
      </c>
      <c r="B6296" t="s">
        <v>6307</v>
      </c>
      <c r="C6296" s="15" t="s">
        <v>850</v>
      </c>
      <c r="D6296" t="s">
        <v>38</v>
      </c>
      <c r="E6296" t="e">
        <v>#N/A</v>
      </c>
    </row>
    <row r="6297" spans="1:5" x14ac:dyDescent="0.35">
      <c r="A6297">
        <v>20609075211</v>
      </c>
      <c r="B6297" t="s">
        <v>6499</v>
      </c>
      <c r="C6297" s="15" t="s">
        <v>850</v>
      </c>
      <c r="D6297" t="s">
        <v>101</v>
      </c>
      <c r="E6297" t="e">
        <v>#N/A</v>
      </c>
    </row>
    <row r="6298" spans="1:5" x14ac:dyDescent="0.35">
      <c r="A6298" s="34">
        <v>20609134276</v>
      </c>
      <c r="B6298" s="34" t="s">
        <v>6084</v>
      </c>
      <c r="C6298" s="15" t="s">
        <v>850</v>
      </c>
      <c r="D6298" s="34" t="s">
        <v>204</v>
      </c>
      <c r="E6298" t="e">
        <v>#N/A</v>
      </c>
    </row>
    <row r="6299" spans="1:5" x14ac:dyDescent="0.35">
      <c r="A6299" s="34">
        <v>20280881679</v>
      </c>
      <c r="B6299" s="34" t="s">
        <v>6545</v>
      </c>
      <c r="C6299" s="15" t="s">
        <v>850</v>
      </c>
      <c r="D6299" s="34" t="s">
        <v>6</v>
      </c>
      <c r="E6299" t="e">
        <v>#N/A</v>
      </c>
    </row>
  </sheetData>
  <autoFilter ref="A1:E6298">
    <sortState ref="A2:E6335">
      <sortCondition ref="E1:E6335"/>
    </sortState>
  </autoFilter>
  <conditionalFormatting sqref="A6296">
    <cfRule type="duplicateValues" dxfId="125" priority="243"/>
    <cfRule type="duplicateValues" dxfId="124" priority="244"/>
    <cfRule type="duplicateValues" dxfId="123" priority="246"/>
  </conditionalFormatting>
  <conditionalFormatting sqref="A6296">
    <cfRule type="duplicateValues" dxfId="122" priority="245"/>
  </conditionalFormatting>
  <conditionalFormatting sqref="A6296">
    <cfRule type="duplicateValues" dxfId="121" priority="242"/>
  </conditionalFormatting>
  <conditionalFormatting sqref="A6296">
    <cfRule type="duplicateValues" dxfId="120" priority="240"/>
    <cfRule type="duplicateValues" dxfId="119" priority="241"/>
  </conditionalFormatting>
  <conditionalFormatting sqref="A6296">
    <cfRule type="duplicateValues" dxfId="118" priority="239"/>
  </conditionalFormatting>
  <conditionalFormatting sqref="A6296">
    <cfRule type="duplicateValues" dxfId="117" priority="238"/>
  </conditionalFormatting>
  <conditionalFormatting sqref="A6296">
    <cfRule type="duplicateValues" dxfId="116" priority="194"/>
    <cfRule type="duplicateValues" dxfId="115" priority="195"/>
    <cfRule type="duplicateValues" dxfId="114" priority="197"/>
  </conditionalFormatting>
  <conditionalFormatting sqref="A6296">
    <cfRule type="duplicateValues" dxfId="113" priority="196"/>
  </conditionalFormatting>
  <conditionalFormatting sqref="A6296">
    <cfRule type="duplicateValues" dxfId="112" priority="192"/>
    <cfRule type="duplicateValues" dxfId="111" priority="193"/>
  </conditionalFormatting>
  <conditionalFormatting sqref="A6296">
    <cfRule type="duplicateValues" dxfId="110" priority="158"/>
    <cfRule type="duplicateValues" dxfId="109" priority="159"/>
    <cfRule type="duplicateValues" dxfId="108" priority="161"/>
  </conditionalFormatting>
  <conditionalFormatting sqref="A6296">
    <cfRule type="duplicateValues" dxfId="107" priority="160"/>
  </conditionalFormatting>
  <conditionalFormatting sqref="A6296">
    <cfRule type="duplicateValues" dxfId="106" priority="126"/>
    <cfRule type="duplicateValues" dxfId="105" priority="157"/>
  </conditionalFormatting>
  <conditionalFormatting sqref="A6296">
    <cfRule type="duplicateValues" dxfId="104" priority="132"/>
    <cfRule type="duplicateValues" dxfId="103" priority="133"/>
    <cfRule type="duplicateValues" dxfId="102" priority="135"/>
  </conditionalFormatting>
  <conditionalFormatting sqref="A6296">
    <cfRule type="duplicateValues" dxfId="101" priority="134"/>
  </conditionalFormatting>
  <conditionalFormatting sqref="A6296">
    <cfRule type="duplicateValues" dxfId="100" priority="136"/>
  </conditionalFormatting>
  <conditionalFormatting sqref="A6296">
    <cfRule type="duplicateValues" dxfId="99" priority="137"/>
  </conditionalFormatting>
  <conditionalFormatting sqref="A6296">
    <cfRule type="duplicateValues" dxfId="98" priority="138"/>
    <cfRule type="duplicateValues" dxfId="97" priority="139"/>
    <cfRule type="duplicateValues" dxfId="96" priority="140"/>
    <cfRule type="duplicateValues" dxfId="95" priority="141"/>
  </conditionalFormatting>
  <conditionalFormatting sqref="A6296">
    <cfRule type="duplicateValues" dxfId="94" priority="142"/>
    <cfRule type="duplicateValues" dxfId="93" priority="143"/>
  </conditionalFormatting>
  <conditionalFormatting sqref="A6296">
    <cfRule type="duplicateValues" dxfId="92" priority="144"/>
    <cfRule type="duplicateValues" dxfId="91" priority="145"/>
    <cfRule type="duplicateValues" dxfId="90" priority="146"/>
  </conditionalFormatting>
  <conditionalFormatting sqref="A6296">
    <cfRule type="duplicateValues" dxfId="89" priority="147"/>
  </conditionalFormatting>
  <conditionalFormatting sqref="A6296">
    <cfRule type="duplicateValues" dxfId="88" priority="148"/>
    <cfRule type="duplicateValues" dxfId="87" priority="149"/>
    <cfRule type="duplicateValues" dxfId="86" priority="150"/>
    <cfRule type="duplicateValues" dxfId="85" priority="151"/>
  </conditionalFormatting>
  <conditionalFormatting sqref="A6296">
    <cfRule type="duplicateValues" dxfId="84" priority="152"/>
    <cfRule type="duplicateValues" dxfId="83" priority="153"/>
  </conditionalFormatting>
  <conditionalFormatting sqref="A6296">
    <cfRule type="duplicateValues" dxfId="82" priority="154"/>
    <cfRule type="duplicateValues" dxfId="81" priority="155"/>
    <cfRule type="duplicateValues" dxfId="80" priority="156"/>
  </conditionalFormatting>
  <conditionalFormatting sqref="A6296">
    <cfRule type="duplicateValues" dxfId="79" priority="131"/>
  </conditionalFormatting>
  <conditionalFormatting sqref="A6296">
    <cfRule type="duplicateValues" dxfId="78" priority="130"/>
  </conditionalFormatting>
  <conditionalFormatting sqref="A6296">
    <cfRule type="duplicateValues" dxfId="77" priority="129"/>
  </conditionalFormatting>
  <conditionalFormatting sqref="A6296">
    <cfRule type="duplicateValues" dxfId="76" priority="128"/>
  </conditionalFormatting>
  <conditionalFormatting sqref="A6296">
    <cfRule type="duplicateValues" dxfId="75" priority="127"/>
  </conditionalFormatting>
  <conditionalFormatting sqref="A6296">
    <cfRule type="duplicateValues" dxfId="74" priority="162"/>
  </conditionalFormatting>
  <conditionalFormatting sqref="A6296">
    <cfRule type="duplicateValues" dxfId="73" priority="163"/>
    <cfRule type="duplicateValues" dxfId="72" priority="164"/>
    <cfRule type="duplicateValues" dxfId="71" priority="165"/>
    <cfRule type="duplicateValues" dxfId="70" priority="166"/>
  </conditionalFormatting>
  <conditionalFormatting sqref="A6296">
    <cfRule type="duplicateValues" dxfId="69" priority="167"/>
    <cfRule type="duplicateValues" dxfId="68" priority="168"/>
  </conditionalFormatting>
  <conditionalFormatting sqref="A6296">
    <cfRule type="duplicateValues" dxfId="67" priority="169"/>
    <cfRule type="duplicateValues" dxfId="66" priority="170"/>
    <cfRule type="duplicateValues" dxfId="65" priority="171"/>
  </conditionalFormatting>
  <conditionalFormatting sqref="A6296">
    <cfRule type="duplicateValues" dxfId="64" priority="172"/>
    <cfRule type="duplicateValues" dxfId="63" priority="173"/>
    <cfRule type="duplicateValues" dxfId="62" priority="174"/>
  </conditionalFormatting>
  <conditionalFormatting sqref="A6296">
    <cfRule type="duplicateValues" dxfId="61" priority="175"/>
  </conditionalFormatting>
  <conditionalFormatting sqref="A6296">
    <cfRule type="duplicateValues" dxfId="60" priority="176"/>
    <cfRule type="duplicateValues" dxfId="59" priority="177"/>
    <cfRule type="duplicateValues" dxfId="58" priority="178"/>
    <cfRule type="duplicateValues" dxfId="57" priority="179"/>
  </conditionalFormatting>
  <conditionalFormatting sqref="A6296">
    <cfRule type="duplicateValues" dxfId="56" priority="180"/>
    <cfRule type="duplicateValues" dxfId="55" priority="181"/>
  </conditionalFormatting>
  <conditionalFormatting sqref="A6296">
    <cfRule type="duplicateValues" dxfId="54" priority="182"/>
    <cfRule type="duplicateValues" dxfId="53" priority="183"/>
    <cfRule type="duplicateValues" dxfId="52" priority="184"/>
  </conditionalFormatting>
  <conditionalFormatting sqref="A6296">
    <cfRule type="duplicateValues" dxfId="51" priority="185"/>
  </conditionalFormatting>
  <conditionalFormatting sqref="A6296">
    <cfRule type="duplicateValues" dxfId="50" priority="186"/>
    <cfRule type="duplicateValues" dxfId="49" priority="187"/>
    <cfRule type="duplicateValues" dxfId="48" priority="188"/>
    <cfRule type="duplicateValues" dxfId="47" priority="189"/>
  </conditionalFormatting>
  <conditionalFormatting sqref="A6296">
    <cfRule type="duplicateValues" dxfId="46" priority="190"/>
    <cfRule type="duplicateValues" dxfId="45" priority="191"/>
  </conditionalFormatting>
  <conditionalFormatting sqref="A6296">
    <cfRule type="duplicateValues" dxfId="44" priority="198"/>
    <cfRule type="duplicateValues" dxfId="43" priority="199"/>
  </conditionalFormatting>
  <conditionalFormatting sqref="A6296">
    <cfRule type="duplicateValues" dxfId="42" priority="200"/>
  </conditionalFormatting>
  <conditionalFormatting sqref="A6296">
    <cfRule type="duplicateValues" dxfId="41" priority="201"/>
    <cfRule type="duplicateValues" dxfId="40" priority="202"/>
    <cfRule type="duplicateValues" dxfId="39" priority="203"/>
  </conditionalFormatting>
  <conditionalFormatting sqref="A6296">
    <cfRule type="duplicateValues" dxfId="38" priority="204"/>
    <cfRule type="duplicateValues" dxfId="37" priority="205"/>
    <cfRule type="duplicateValues" dxfId="36" priority="206"/>
    <cfRule type="duplicateValues" dxfId="35" priority="207"/>
  </conditionalFormatting>
  <conditionalFormatting sqref="A6296">
    <cfRule type="duplicateValues" dxfId="34" priority="208"/>
  </conditionalFormatting>
  <conditionalFormatting sqref="A6296">
    <cfRule type="duplicateValues" dxfId="33" priority="209"/>
    <cfRule type="duplicateValues" dxfId="32" priority="210"/>
    <cfRule type="duplicateValues" dxfId="31" priority="211"/>
    <cfRule type="duplicateValues" dxfId="30" priority="212"/>
  </conditionalFormatting>
  <conditionalFormatting sqref="A6296">
    <cfRule type="duplicateValues" dxfId="29" priority="213"/>
    <cfRule type="duplicateValues" dxfId="28" priority="214"/>
  </conditionalFormatting>
  <conditionalFormatting sqref="A6296">
    <cfRule type="duplicateValues" dxfId="27" priority="215"/>
    <cfRule type="duplicateValues" dxfId="26" priority="216"/>
    <cfRule type="duplicateValues" dxfId="25" priority="217"/>
  </conditionalFormatting>
  <conditionalFormatting sqref="A6296">
    <cfRule type="duplicateValues" dxfId="24" priority="218"/>
    <cfRule type="duplicateValues" dxfId="23" priority="219"/>
    <cfRule type="duplicateValues" dxfId="22" priority="220"/>
  </conditionalFormatting>
  <conditionalFormatting sqref="A6296">
    <cfRule type="duplicateValues" dxfId="21" priority="221"/>
  </conditionalFormatting>
  <conditionalFormatting sqref="A6296">
    <cfRule type="duplicateValues" dxfId="20" priority="222"/>
    <cfRule type="duplicateValues" dxfId="19" priority="223"/>
    <cfRule type="duplicateValues" dxfId="18" priority="224"/>
    <cfRule type="duplicateValues" dxfId="17" priority="225"/>
  </conditionalFormatting>
  <conditionalFormatting sqref="A6296">
    <cfRule type="duplicateValues" dxfId="16" priority="226"/>
    <cfRule type="duplicateValues" dxfId="15" priority="227"/>
  </conditionalFormatting>
  <conditionalFormatting sqref="A6296">
    <cfRule type="duplicateValues" dxfId="14" priority="228"/>
    <cfRule type="duplicateValues" dxfId="13" priority="229"/>
    <cfRule type="duplicateValues" dxfId="12" priority="230"/>
  </conditionalFormatting>
  <conditionalFormatting sqref="A6296">
    <cfRule type="duplicateValues" dxfId="11" priority="231"/>
  </conditionalFormatting>
  <conditionalFormatting sqref="A6296">
    <cfRule type="duplicateValues" dxfId="10" priority="232"/>
    <cfRule type="duplicateValues" dxfId="9" priority="233"/>
    <cfRule type="duplicateValues" dxfId="8" priority="234"/>
    <cfRule type="duplicateValues" dxfId="7" priority="235"/>
  </conditionalFormatting>
  <conditionalFormatting sqref="A6296">
    <cfRule type="duplicateValues" dxfId="6" priority="236"/>
    <cfRule type="duplicateValues" dxfId="5" priority="237"/>
  </conditionalFormatting>
  <conditionalFormatting sqref="A6296">
    <cfRule type="duplicateValues" dxfId="4" priority="125"/>
  </conditionalFormatting>
  <conditionalFormatting sqref="A6296">
    <cfRule type="duplicateValues" dxfId="3" priority="12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1" sqref="F21"/>
    </sheetView>
  </sheetViews>
  <sheetFormatPr baseColWidth="10" defaultRowHeight="14.5" x14ac:dyDescent="0.35"/>
  <sheetData>
    <row r="1" spans="1:2" x14ac:dyDescent="0.35">
      <c r="A1" s="3" t="s">
        <v>639</v>
      </c>
      <c r="B1" s="4"/>
    </row>
    <row r="2" spans="1:2" x14ac:dyDescent="0.35">
      <c r="A2" t="s">
        <v>640</v>
      </c>
      <c r="B2">
        <v>50</v>
      </c>
    </row>
    <row r="3" spans="1:2" x14ac:dyDescent="0.35">
      <c r="A3" t="s">
        <v>641</v>
      </c>
      <c r="B3">
        <v>25</v>
      </c>
    </row>
    <row r="4" spans="1:2" x14ac:dyDescent="0.35">
      <c r="A4" t="s">
        <v>642</v>
      </c>
      <c r="B4">
        <v>26</v>
      </c>
    </row>
    <row r="5" spans="1:2" x14ac:dyDescent="0.35">
      <c r="A5" t="s">
        <v>643</v>
      </c>
      <c r="B5">
        <v>27</v>
      </c>
    </row>
    <row r="6" spans="1:2" x14ac:dyDescent="0.35">
      <c r="A6" t="s">
        <v>644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</vt:lpstr>
      <vt:lpstr>Hoja1</vt:lpstr>
      <vt:lpstr>Directorio</vt:lpstr>
      <vt:lpstr>Región por RUC</vt:lpstr>
      <vt:lpstr>Codd Región PAP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2023-03-20T14:19:11Z</dcterms:modified>
</cp:coreProperties>
</file>