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7" i="1" l="1"/>
  <c r="E16" i="1"/>
  <c r="E18" i="1" s="1"/>
  <c r="B15" i="1"/>
  <c r="B17" i="1" s="1"/>
  <c r="B19" i="1" s="1"/>
  <c r="F14" i="1"/>
  <c r="F16" i="1" s="1"/>
  <c r="F18" i="1" s="1"/>
  <c r="E14" i="1"/>
  <c r="F13" i="1"/>
  <c r="F15" i="1" s="1"/>
  <c r="F17" i="1" s="1"/>
  <c r="E13" i="1"/>
  <c r="B18" i="1"/>
  <c r="B16" i="1"/>
  <c r="C15" i="1"/>
  <c r="C17" i="1" s="1"/>
  <c r="C14" i="1"/>
  <c r="C16" i="1" s="1"/>
  <c r="C18" i="1" s="1"/>
  <c r="B14" i="1"/>
  <c r="C13" i="1"/>
  <c r="B13" i="1"/>
  <c r="F19" i="1" l="1"/>
  <c r="C19" i="1"/>
  <c r="B20" i="1" s="1"/>
  <c r="E19" i="1"/>
  <c r="E20" i="1" s="1"/>
</calcChain>
</file>

<file path=xl/sharedStrings.xml><?xml version="1.0" encoding="utf-8"?>
<sst xmlns="http://schemas.openxmlformats.org/spreadsheetml/2006/main" count="35" uniqueCount="21">
  <si>
    <t>великий завод</t>
  </si>
  <si>
    <t>малий завод</t>
  </si>
  <si>
    <t>вартість</t>
  </si>
  <si>
    <t>р дохід</t>
  </si>
  <si>
    <t>ймовірність</t>
  </si>
  <si>
    <t>р збитки</t>
  </si>
  <si>
    <t>Дано</t>
  </si>
  <si>
    <t>дохід за 5 р</t>
  </si>
  <si>
    <t>Вел.</t>
  </si>
  <si>
    <t>Мал.</t>
  </si>
  <si>
    <t>збитки за 5 р</t>
  </si>
  <si>
    <t>прибуток</t>
  </si>
  <si>
    <t>збитки</t>
  </si>
  <si>
    <t>пр. з йм.</t>
  </si>
  <si>
    <t>зб. з йм.</t>
  </si>
  <si>
    <t>Не чекаємо</t>
  </si>
  <si>
    <t>чистий прибуток</t>
  </si>
  <si>
    <t>Макс.</t>
  </si>
  <si>
    <t>Чекаємо</t>
  </si>
  <si>
    <t>дохід за 4 р</t>
  </si>
  <si>
    <t>збитки за 4 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</si>
</sst>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20" sqref="H20"/>
    </sheetView>
  </sheetViews>
  <sheetFormatPr defaultRowHeight="14.4" x14ac:dyDescent="0.3"/>
  <cols>
    <col min="1" max="1" width="13.21875" customWidth="1"/>
    <col min="3" max="3" width="11.6640625" customWidth="1"/>
    <col min="4" max="4" width="14.88671875" customWidth="1"/>
  </cols>
  <sheetData>
    <row r="1" spans="1:6" x14ac:dyDescent="0.3">
      <c r="A1" s="8" t="s">
        <v>6</v>
      </c>
      <c r="B1" s="8"/>
      <c r="C1" s="8"/>
      <c r="D1" s="8"/>
      <c r="E1" s="8"/>
      <c r="F1" s="8"/>
    </row>
    <row r="2" spans="1:6" x14ac:dyDescent="0.3">
      <c r="A2" s="8" t="s">
        <v>0</v>
      </c>
      <c r="B2" s="8"/>
      <c r="C2" s="8" t="s">
        <v>1</v>
      </c>
      <c r="D2" s="8"/>
      <c r="E2" s="1">
        <v>0.3</v>
      </c>
      <c r="F2" s="1">
        <v>0.7</v>
      </c>
    </row>
    <row r="3" spans="1:6" x14ac:dyDescent="0.3">
      <c r="A3" s="1" t="s">
        <v>2</v>
      </c>
      <c r="B3" s="1">
        <v>800</v>
      </c>
      <c r="C3" s="1" t="s">
        <v>2</v>
      </c>
      <c r="D3" s="1">
        <v>180</v>
      </c>
      <c r="E3" s="1"/>
      <c r="F3" s="1"/>
    </row>
    <row r="4" spans="1:6" x14ac:dyDescent="0.3">
      <c r="A4" s="1" t="s">
        <v>3</v>
      </c>
      <c r="B4" s="1">
        <v>300</v>
      </c>
      <c r="C4" s="1" t="s">
        <v>3</v>
      </c>
      <c r="D4" s="1">
        <v>150</v>
      </c>
      <c r="E4" s="1"/>
      <c r="F4" s="1"/>
    </row>
    <row r="5" spans="1:6" x14ac:dyDescent="0.3">
      <c r="A5" s="1" t="s">
        <v>4</v>
      </c>
      <c r="B5" s="1">
        <v>0.75</v>
      </c>
      <c r="C5" s="1" t="s">
        <v>4</v>
      </c>
      <c r="D5" s="1">
        <v>0.75</v>
      </c>
      <c r="E5" s="1"/>
      <c r="F5" s="1"/>
    </row>
    <row r="6" spans="1:6" x14ac:dyDescent="0.3">
      <c r="A6" s="1" t="s">
        <v>5</v>
      </c>
      <c r="B6" s="1">
        <v>-75</v>
      </c>
      <c r="C6" s="1" t="s">
        <v>5</v>
      </c>
      <c r="D6" s="1">
        <v>-40</v>
      </c>
      <c r="E6" s="1"/>
      <c r="F6" s="1"/>
    </row>
    <row r="7" spans="1:6" x14ac:dyDescent="0.3">
      <c r="A7" s="1" t="s">
        <v>4</v>
      </c>
      <c r="B7" s="1">
        <v>0.25</v>
      </c>
      <c r="C7" s="1" t="s">
        <v>4</v>
      </c>
      <c r="D7" s="1">
        <v>0.25</v>
      </c>
      <c r="E7" s="1"/>
      <c r="F7" s="1"/>
    </row>
    <row r="8" spans="1:6" x14ac:dyDescent="0.3">
      <c r="A8" s="1"/>
      <c r="B8" s="1">
        <v>0.85</v>
      </c>
      <c r="C8" s="1"/>
      <c r="D8" s="1">
        <v>0.75</v>
      </c>
      <c r="E8" s="1"/>
      <c r="F8" s="1"/>
    </row>
    <row r="9" spans="1:6" x14ac:dyDescent="0.3">
      <c r="A9" s="1"/>
      <c r="B9" s="1">
        <v>0.15</v>
      </c>
      <c r="C9" s="1"/>
      <c r="D9" s="1">
        <v>0.25</v>
      </c>
      <c r="E9" s="1"/>
      <c r="F9" s="1"/>
    </row>
    <row r="11" spans="1:6" x14ac:dyDescent="0.3">
      <c r="A11" s="8" t="s">
        <v>15</v>
      </c>
      <c r="B11" s="8"/>
      <c r="C11" s="8"/>
      <c r="D11" s="8" t="s">
        <v>18</v>
      </c>
      <c r="E11" s="8"/>
      <c r="F11" s="8"/>
    </row>
    <row r="12" spans="1:6" x14ac:dyDescent="0.3">
      <c r="A12" s="1"/>
      <c r="B12" s="1" t="s">
        <v>8</v>
      </c>
      <c r="C12" s="1" t="s">
        <v>9</v>
      </c>
      <c r="E12" s="7" t="s">
        <v>8</v>
      </c>
      <c r="F12" s="7" t="s">
        <v>9</v>
      </c>
    </row>
    <row r="13" spans="1:6" x14ac:dyDescent="0.3">
      <c r="A13" s="2" t="s">
        <v>7</v>
      </c>
      <c r="B13" s="1">
        <f>B4*5</f>
        <v>1500</v>
      </c>
      <c r="C13" s="1">
        <f>D4*5</f>
        <v>750</v>
      </c>
      <c r="D13" s="2" t="s">
        <v>19</v>
      </c>
      <c r="E13" s="1">
        <f>B4*4</f>
        <v>1200</v>
      </c>
      <c r="F13" s="1">
        <f>D4*4</f>
        <v>600</v>
      </c>
    </row>
    <row r="14" spans="1:6" x14ac:dyDescent="0.3">
      <c r="A14" s="2" t="s">
        <v>10</v>
      </c>
      <c r="B14" s="1">
        <f>B6*5</f>
        <v>-375</v>
      </c>
      <c r="C14" s="1">
        <f>D6*5</f>
        <v>-200</v>
      </c>
      <c r="D14" s="2" t="s">
        <v>20</v>
      </c>
      <c r="E14" s="1">
        <f>B6*4</f>
        <v>-300</v>
      </c>
      <c r="F14" s="1">
        <f>D6*4</f>
        <v>-160</v>
      </c>
    </row>
    <row r="15" spans="1:6" x14ac:dyDescent="0.3">
      <c r="A15" s="2" t="s">
        <v>11</v>
      </c>
      <c r="B15" s="1">
        <f>B13-B3</f>
        <v>700</v>
      </c>
      <c r="C15" s="1">
        <f>C13-D3</f>
        <v>570</v>
      </c>
      <c r="D15" s="2" t="s">
        <v>11</v>
      </c>
      <c r="E15" s="1">
        <f>E13-B3</f>
        <v>400</v>
      </c>
      <c r="F15" s="1">
        <f>F13-D3</f>
        <v>420</v>
      </c>
    </row>
    <row r="16" spans="1:6" x14ac:dyDescent="0.3">
      <c r="A16" s="2" t="s">
        <v>12</v>
      </c>
      <c r="B16" s="1">
        <f>B14-B3</f>
        <v>-1175</v>
      </c>
      <c r="C16" s="1">
        <f>C14-D3</f>
        <v>-380</v>
      </c>
      <c r="D16" s="2" t="s">
        <v>12</v>
      </c>
      <c r="E16" s="1">
        <f>E14-B3</f>
        <v>-1100</v>
      </c>
      <c r="F16" s="1">
        <f>F14-D3</f>
        <v>-340</v>
      </c>
    </row>
    <row r="17" spans="1:6" x14ac:dyDescent="0.3">
      <c r="A17" s="2" t="s">
        <v>13</v>
      </c>
      <c r="B17" s="1">
        <f>B15*B5</f>
        <v>525</v>
      </c>
      <c r="C17" s="1">
        <f>C15*D5</f>
        <v>427.5</v>
      </c>
      <c r="D17" s="2" t="s">
        <v>13</v>
      </c>
      <c r="E17" s="1">
        <f>E15*B8</f>
        <v>340</v>
      </c>
      <c r="F17" s="1">
        <f>F15*D8</f>
        <v>315</v>
      </c>
    </row>
    <row r="18" spans="1:6" x14ac:dyDescent="0.3">
      <c r="A18" s="2" t="s">
        <v>14</v>
      </c>
      <c r="B18" s="1">
        <f>B16*B7</f>
        <v>-293.75</v>
      </c>
      <c r="C18" s="1">
        <f>C16*D7</f>
        <v>-95</v>
      </c>
      <c r="D18" s="2" t="s">
        <v>14</v>
      </c>
      <c r="E18" s="1">
        <f>E16*B9</f>
        <v>-165</v>
      </c>
      <c r="F18" s="1">
        <f>F16*D9</f>
        <v>-85</v>
      </c>
    </row>
    <row r="19" spans="1:6" ht="28.8" x14ac:dyDescent="0.3">
      <c r="A19" s="3" t="s">
        <v>16</v>
      </c>
      <c r="B19" s="1">
        <f>B17+B18</f>
        <v>231.25</v>
      </c>
      <c r="C19" s="5">
        <f>C17+C18</f>
        <v>332.5</v>
      </c>
      <c r="D19" s="3" t="s">
        <v>16</v>
      </c>
      <c r="E19" s="1">
        <f>E17+E18</f>
        <v>175</v>
      </c>
      <c r="F19" s="1">
        <f>F17+F18</f>
        <v>230</v>
      </c>
    </row>
    <row r="20" spans="1:6" x14ac:dyDescent="0.3">
      <c r="A20" s="2" t="s">
        <v>17</v>
      </c>
      <c r="B20" s="4">
        <f>MAX(B19:C19)</f>
        <v>332.5</v>
      </c>
      <c r="C20" s="6"/>
      <c r="D20" s="2" t="s">
        <v>17</v>
      </c>
      <c r="E20" s="1">
        <f>MAX(E19:F19)*F2</f>
        <v>161</v>
      </c>
    </row>
  </sheetData>
  <mergeCells count="5">
    <mergeCell ref="A2:B2"/>
    <mergeCell ref="C2:D2"/>
    <mergeCell ref="A1:F1"/>
    <mergeCell ref="A11:C11"/>
    <mergeCell ref="D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2021-11-25T07:23:25Z</dcterms:modified>
</cp:coreProperties>
</file>