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shcp365-my.sharepoint.com/personal/rodrigo_parral_hacienda_gob_mx/Documents/DGPPP/Pobrezas/ENIGH/4-Notas/13082025/"/>
    </mc:Choice>
  </mc:AlternateContent>
  <xr:revisionPtr revIDLastSave="458" documentId="11_6344D3CF6246D5EA10E0EAD27BECD48FF3C63E78" xr6:coauthVersionLast="47" xr6:coauthVersionMax="47" xr10:uidLastSave="{6F9C8BAD-D4E2-46FE-91D6-2FEF92E53958}"/>
  <bookViews>
    <workbookView xWindow="960" yWindow="-120" windowWidth="27960" windowHeight="16440" activeTab="2" xr2:uid="{00000000-000D-0000-FFFF-FFFF00000000}"/>
  </bookViews>
  <sheets>
    <sheet name="Pobreza 2008 - 2024" sheetId="1" r:id="rId1"/>
    <sheet name="Graficos" sheetId="2" r:id="rId2"/>
    <sheet name="Contrafactual Graficos" sheetId="3" r:id="rId3"/>
    <sheet name="Contrafactu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<sst xmlns="http://schemas.openxmlformats.org/spreadsheetml/2006/main" count="77" uniqueCount="57">
  <si>
    <t xml:space="preserve">Indicadores </t>
  </si>
  <si>
    <t>Estados Unidos Mexicanos</t>
  </si>
  <si>
    <t>Porcentaje</t>
  </si>
  <si>
    <t>Millones de personas</t>
  </si>
  <si>
    <t>Carencias promedio</t>
  </si>
  <si>
    <t>Pobreza</t>
  </si>
  <si>
    <t>Población en situación de pobreza</t>
  </si>
  <si>
    <t xml:space="preserve">    Población en situación de pobreza moderada</t>
  </si>
  <si>
    <t xml:space="preserve">    Población en situación de pobreza extrema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</si>
  <si>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</si>
  <si>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</si>
  <si>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</si>
  <si>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</si>
  <si>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</si>
  <si>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</si>
  <si>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</si>
  <si>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</si>
  <si>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</si>
  <si>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</si>
  <si>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</si>
  <si>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</si>
  <si>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 xml:space="preserve">Carencia por acceso a la alimentación </t>
  </si>
  <si>
    <t>Bienestar</t>
  </si>
  <si>
    <t xml:space="preserve">Población con ingreso inferior a la línea de pobreza extrema por ingresos </t>
  </si>
  <si>
    <t xml:space="preserve">Población con ingreso inferior a la línea de pobreza por ingresos </t>
  </si>
  <si>
    <t>Año</t>
  </si>
  <si>
    <t>Porcentajes</t>
  </si>
  <si>
    <t>Número de personas</t>
  </si>
  <si>
    <r>
      <t>Error estándar</t>
    </r>
    <r>
      <rPr>
        <b/>
        <vertAlign val="superscript"/>
        <sz val="11"/>
        <rFont val="Arial"/>
        <family val="2"/>
      </rPr>
      <t>4</t>
    </r>
  </si>
  <si>
    <r>
      <t>Alimentaria</t>
    </r>
    <r>
      <rPr>
        <vertAlign val="superscript"/>
        <sz val="10"/>
        <rFont val="Arial"/>
        <family val="2"/>
      </rPr>
      <t>1</t>
    </r>
  </si>
  <si>
    <r>
      <t>Capacidades</t>
    </r>
    <r>
      <rPr>
        <vertAlign val="superscript"/>
        <sz val="10"/>
        <rFont val="Arial"/>
        <family val="2"/>
      </rPr>
      <t>2</t>
    </r>
  </si>
  <si>
    <r>
      <t>Patrimonio</t>
    </r>
    <r>
      <rPr>
        <vertAlign val="superscript"/>
        <sz val="10"/>
        <rFont val="Arial"/>
        <family val="2"/>
      </rPr>
      <t>3</t>
    </r>
  </si>
  <si>
    <t>Alimentaria</t>
  </si>
  <si>
    <t>Capacidades</t>
  </si>
  <si>
    <t>Patrimonio</t>
  </si>
  <si>
    <t>Nacional</t>
  </si>
  <si>
    <r>
      <rPr>
        <b/>
        <sz val="8"/>
        <rFont val="Arial"/>
        <family val="2"/>
      </rPr>
      <t xml:space="preserve">1  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Pobreza alimentaria</t>
    </r>
    <r>
      <rPr>
        <sz val="8"/>
        <rFont val="Arial"/>
        <family val="2"/>
      </rPr>
      <t>: insuficiencia del ingreso para adquirir la canasta básica alimentaria, aun si se hiciera uso de todo el ingreso disponible en el hogar exclusivamente para la adquisición de estos bienes.</t>
    </r>
  </si>
  <si>
    <r>
      <rPr>
        <b/>
        <sz val="8"/>
        <rFont val="Arial"/>
        <family val="2"/>
      </rPr>
      <t>2</t>
    </r>
    <r>
      <rPr>
        <sz val="8"/>
        <rFont val="Arial"/>
        <family val="2"/>
      </rPr>
      <t xml:space="preserve">  </t>
    </r>
    <r>
      <rPr>
        <b/>
        <sz val="8"/>
        <rFont val="Arial"/>
        <family val="2"/>
      </rPr>
      <t xml:space="preserve"> Pobreza de capacidades</t>
    </r>
    <r>
      <rPr>
        <sz val="8"/>
        <rFont val="Arial"/>
        <family val="2"/>
      </rPr>
      <t>:insuficiencia del ingreso para adquirir la canasta alimentaria y efectuar los gastos necesarios en salud y educación, aun si se hiciera uso de todo el ingreso disponible en el hogar exclusivamente para la adquisición de estos bienes y servicios.</t>
    </r>
  </si>
  <si>
    <r>
      <rPr>
        <b/>
        <sz val="8"/>
        <rFont val="Arial"/>
        <family val="2"/>
      </rPr>
      <t>3</t>
    </r>
    <r>
      <rPr>
        <sz val="8"/>
        <rFont val="Arial"/>
        <family val="2"/>
      </rPr>
      <t xml:space="preserve">   </t>
    </r>
    <r>
      <rPr>
        <b/>
        <sz val="8"/>
        <rFont val="Arial"/>
        <family val="2"/>
      </rPr>
      <t>Pobreza de patrimonio</t>
    </r>
    <r>
      <rPr>
        <sz val="8"/>
        <rFont val="Arial"/>
        <family val="2"/>
      </rPr>
      <t>: insuficiencia del ingreso disponible para adquirir la canasta alimentaria y efectuar los gastos necesarios en salud, educación, vestido, vivienda y transporte, aun si se hiciera uso de todo el ingreso disponible en el hogar exclusivamente para la adquisición de estos bienes y servicios.</t>
    </r>
  </si>
  <si>
    <r>
      <rPr>
        <b/>
        <sz val="8"/>
        <rFont val="Arial"/>
        <family val="2"/>
      </rPr>
      <t>4</t>
    </r>
    <r>
      <rPr>
        <sz val="8"/>
        <rFont val="Arial"/>
        <family val="2"/>
      </rPr>
      <t xml:space="preserve">   Error estándar x 100</t>
    </r>
  </si>
  <si>
    <t>NOTA: las estimaciones de 2006, 2008, 2010 y 2012 utilizan los factores de expansión ajustados a los resultados definitivos del Censo de Población y Vivienda 2010, estimados por INEGI.</t>
  </si>
  <si>
    <r>
      <t xml:space="preserve">Fuente: </t>
    </r>
    <r>
      <rPr>
        <sz val="8"/>
        <rFont val="Arial"/>
        <family val="2"/>
      </rPr>
      <t>estimaciones del CONEVAL con base en las ENIGH de 1992 a 2012</t>
    </r>
  </si>
  <si>
    <t>Evolución de la pobreza por la dimensión de ingreso, 1992-2006</t>
  </si>
  <si>
    <t>Contrafactual</t>
  </si>
  <si>
    <t>Multidimensional</t>
  </si>
  <si>
    <t>Extrema Multidimensional</t>
  </si>
  <si>
    <t>Por ingresos</t>
  </si>
  <si>
    <t>Extrema por ingresos</t>
  </si>
  <si>
    <t>Pobreza estimada ante la ausencia de programas sociales para cada año</t>
  </si>
  <si>
    <t>Casos contrafactuales de pobreza</t>
  </si>
  <si>
    <t>Porcentaje (%)</t>
  </si>
  <si>
    <t>Población en situación de pobreza moderada</t>
  </si>
  <si>
    <t>Población en situación de pobreza extrema</t>
  </si>
  <si>
    <t>Carencia por acceso a la alimentación nutritiva y de calidad</t>
  </si>
  <si>
    <t>Población con ingreso inferior a la línea de pobreza extrema por ingresos</t>
  </si>
  <si>
    <t>Población con ingreso inferior a la línea de pobreza por ingresos</t>
  </si>
  <si>
    <t>Fuente: Estimaciones propias de la SHCP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</si>
</sst>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0"/>
    <numFmt numFmtId="167" formatCode="0.0%"/>
  </numFmts>
  <fonts count="2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5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name val="Arial"/>
      <family val="2"/>
    </font>
    <font>
      <sz val="12"/>
      <name val="Arial"/>
      <family val="2"/>
    </font>
    <font>
      <b/>
      <vertAlign val="superscript"/>
      <sz val="11"/>
      <name val="Arial"/>
      <family val="2"/>
    </font>
    <font>
      <vertAlign val="superscript"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color theme="1"/>
      <name val="Noto Sans"/>
      <family val="2"/>
      <charset val="1"/>
    </font>
    <font>
      <sz val="10"/>
      <color theme="1"/>
      <name val="Noto Sans"/>
      <family val="2"/>
      <charset val="1"/>
    </font>
    <font>
      <sz val="10"/>
      <color rgb="FF0000FF"/>
      <name val="Noto Sans"/>
      <family val="2"/>
      <charset val="1"/>
    </font>
    <font>
      <b/>
      <sz val="10"/>
      <color theme="0"/>
      <name val="Noto Sans"/>
      <family val="2"/>
      <charset val="1"/>
    </font>
    <font>
      <sz val="10"/>
      <name val="Noto Sans"/>
      <family val="2"/>
      <charset val="1"/>
    </font>
    <font>
      <sz val="11"/>
      <color theme="1"/>
      <name val="Noto Sans"/>
      <family val="2"/>
    </font>
    <font>
      <b/>
      <sz val="11"/>
      <color theme="0"/>
      <name val="Noto Sans"/>
      <family val="2"/>
    </font>
    <font>
      <sz val="11"/>
      <color theme="0"/>
      <name val="Noto Sans"/>
      <family val="2"/>
    </font>
    <font>
      <sz val="10"/>
      <color theme="1"/>
      <name val="Noto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C2348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3" fillId="0" borderId="0"/>
    <xf numFmtId="0" fontId="3" fillId="0" borderId="0"/>
  </cellStyleXfs>
  <cellXfs count="99">
    <xf numFmtId="0" fontId="0" fillId="0" borderId="0" xfId="0"/>
    <xf numFmtId="0" fontId="3" fillId="2" borderId="0" xfId="0" applyFont="1" applyFill="1"/>
    <xf numFmtId="0" fontId="3" fillId="2" borderId="3" xfId="0" applyFont="1" applyFill="1" applyBorder="1" applyAlignment="1">
      <alignment horizontal="right" vertical="center" wrapText="1" indent="1"/>
    </xf>
    <xf numFmtId="0" fontId="3" fillId="2" borderId="3" xfId="0" applyFont="1" applyFill="1" applyBorder="1" applyAlignment="1">
      <alignment horizontal="right" inden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 indent="3"/>
    </xf>
    <xf numFmtId="0" fontId="5" fillId="2" borderId="0" xfId="0" applyFont="1" applyFill="1"/>
    <xf numFmtId="0" fontId="3" fillId="2" borderId="0" xfId="0" applyFont="1" applyFill="1" applyAlignment="1">
      <alignment horizontal="left" vertical="justify" wrapText="1" indent="2"/>
    </xf>
    <xf numFmtId="165" fontId="3" fillId="2" borderId="0" xfId="0" applyNumberFormat="1" applyFont="1" applyFill="1" applyAlignment="1">
      <alignment horizontal="right" indent="1"/>
    </xf>
    <xf numFmtId="0" fontId="4" fillId="2" borderId="0" xfId="0" applyFont="1" applyFill="1" applyAlignment="1">
      <alignment horizontal="justify"/>
    </xf>
    <xf numFmtId="0" fontId="3" fillId="2" borderId="0" xfId="0" applyFont="1" applyFill="1" applyAlignment="1">
      <alignment horizontal="left" indent="2"/>
    </xf>
    <xf numFmtId="0" fontId="4" fillId="2" borderId="0" xfId="0" applyFont="1" applyFill="1"/>
    <xf numFmtId="0" fontId="0" fillId="2" borderId="0" xfId="0" applyFill="1" applyAlignment="1">
      <alignment horizontal="left" indent="2"/>
    </xf>
    <xf numFmtId="0" fontId="0" fillId="2" borderId="4" xfId="0" applyFill="1" applyBorder="1" applyAlignment="1">
      <alignment horizontal="left" vertical="center" wrapText="1" indent="2"/>
    </xf>
    <xf numFmtId="165" fontId="3" fillId="2" borderId="4" xfId="0" applyNumberFormat="1" applyFont="1" applyFill="1" applyBorder="1" applyAlignment="1">
      <alignment horizontal="right" indent="1"/>
    </xf>
    <xf numFmtId="0" fontId="3" fillId="3" borderId="0" xfId="0" applyFont="1" applyFill="1" applyAlignment="1">
      <alignment horizontal="left" vertical="justify" wrapText="1" indent="2"/>
    </xf>
    <xf numFmtId="165" fontId="3" fillId="3" borderId="0" xfId="0" applyNumberFormat="1" applyFont="1" applyFill="1" applyAlignment="1">
      <alignment horizontal="right" indent="1"/>
    </xf>
    <xf numFmtId="0" fontId="3" fillId="3" borderId="0" xfId="0" applyFont="1" applyFill="1" applyAlignment="1">
      <alignment horizontal="left" indent="2"/>
    </xf>
    <xf numFmtId="0" fontId="3" fillId="3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wrapText="1"/>
    </xf>
    <xf numFmtId="165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4" xfId="0" applyFont="1" applyFill="1" applyBorder="1"/>
    <xf numFmtId="0" fontId="9" fillId="2" borderId="4" xfId="0" applyFont="1" applyFill="1" applyBorder="1"/>
    <xf numFmtId="0" fontId="9" fillId="2" borderId="0" xfId="0" applyFont="1" applyFill="1"/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3" fillId="2" borderId="0" xfId="2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9" fillId="2" borderId="2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3" fillId="2" borderId="0" xfId="3" applyFill="1" applyAlignment="1">
      <alignment horizontal="center" vertical="center"/>
    </xf>
    <xf numFmtId="0" fontId="3" fillId="2" borderId="0" xfId="3" applyFill="1"/>
    <xf numFmtId="164" fontId="3" fillId="2" borderId="0" xfId="3" applyNumberFormat="1" applyFill="1" applyAlignment="1">
      <alignment horizontal="center" vertical="center"/>
    </xf>
    <xf numFmtId="164" fontId="3" fillId="2" borderId="0" xfId="3" applyNumberFormat="1" applyFill="1" applyAlignment="1">
      <alignment vertical="center"/>
    </xf>
    <xf numFmtId="3" fontId="3" fillId="2" borderId="0" xfId="3" applyNumberFormat="1" applyFill="1" applyAlignment="1">
      <alignment vertical="center"/>
    </xf>
    <xf numFmtId="166" fontId="3" fillId="2" borderId="0" xfId="3" applyNumberFormat="1" applyFill="1" applyAlignment="1">
      <alignment vertical="center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3" fontId="13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0" borderId="0" xfId="0" applyFont="1"/>
    <xf numFmtId="0" fontId="15" fillId="2" borderId="0" xfId="0" applyFont="1" applyFill="1" applyAlignment="1">
      <alignment vertical="center"/>
    </xf>
    <xf numFmtId="2" fontId="0" fillId="0" borderId="0" xfId="0" applyNumberFormat="1"/>
    <xf numFmtId="167" fontId="0" fillId="0" borderId="0" xfId="1" applyNumberFormat="1" applyFont="1"/>
    <xf numFmtId="0" fontId="16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0" fontId="19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vertical="center"/>
    </xf>
    <xf numFmtId="0" fontId="8" fillId="2" borderId="0" xfId="2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4" borderId="0" xfId="0" applyFont="1" applyFill="1" applyAlignment="1">
      <alignment horizontal="center"/>
    </xf>
    <xf numFmtId="0" fontId="21" fillId="0" borderId="0" xfId="0" applyFont="1"/>
    <xf numFmtId="0" fontId="0" fillId="0" borderId="0" xfId="0" applyAlignment="1">
      <alignment horizontal="center"/>
    </xf>
    <xf numFmtId="3" fontId="21" fillId="0" borderId="5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1" fillId="4" borderId="0" xfId="0" applyFont="1" applyFill="1" applyBorder="1"/>
    <xf numFmtId="0" fontId="22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 vertical="center" wrapText="1"/>
    </xf>
    <xf numFmtId="164" fontId="21" fillId="0" borderId="0" xfId="0" applyNumberFormat="1" applyFont="1" applyBorder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164" fontId="21" fillId="5" borderId="0" xfId="0" applyNumberFormat="1" applyFont="1" applyFill="1" applyBorder="1" applyAlignment="1">
      <alignment horizontal="center" vertical="center"/>
    </xf>
    <xf numFmtId="3" fontId="21" fillId="5" borderId="0" xfId="0" applyNumberFormat="1" applyFont="1" applyFill="1" applyBorder="1" applyAlignment="1">
      <alignment horizontal="center" vertical="center"/>
    </xf>
    <xf numFmtId="164" fontId="21" fillId="5" borderId="2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1" fillId="5" borderId="5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</cellXfs>
  <cellStyles count="4">
    <cellStyle name="Normal" xfId="0" builtinId="0"/>
    <cellStyle name="Normal 2" xfId="2" xr:uid="{00000000-0005-0000-0000-000001000000}"/>
    <cellStyle name="Normal 2 2 2" xfId="3" xr:uid="{00000000-0005-0000-0000-000002000000}"/>
    <cellStyle name="Porcentaje" xfId="1" builtinId="5"/>
  </cellStyles>
  <dxfs count="0"/>
  <tableStyles count="0" defaultTableStyle="TableStyleMedium2" defaultPivotStyle="PivotStyleLight16"/>
  <colors>
    <mruColors>
      <color rgb="FF9C2348"/>
      <color rgb="FF186A3B"/>
      <color rgb="FF0000FF"/>
      <color rgb="FFC00000"/>
      <color rgb="FFA6802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kumimoji="0" lang="es-MX" sz="1200" b="1" i="0" u="none" strike="noStrike" kern="1200" cap="none" spc="0" normalizeH="0" baseline="0" noProof="0" dirty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  <a:sym typeface="Arial"/>
              </a:rPr>
              <a:t>Tasa de Pobreza Multidimensional</a:t>
            </a:r>
          </a:p>
          <a:p>
            <a:pPr>
              <a:defRPr sz="1200"/>
            </a:pPr>
            <a:r>
              <a:rPr lang="es-MX" sz="1200" i="1" kern="1200" dirty="0">
                <a:solidFill>
                  <a:prstClr val="black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En porcentaje de la población</a:t>
            </a:r>
            <a:endParaRPr kumimoji="0" lang="es-MX" sz="120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  <a:sym typeface="Arial"/>
            </a:endParaRPr>
          </a:p>
        </c:rich>
      </c:tx>
      <c:layout>
        <c:manualLayout>
          <c:xMode val="edge"/>
          <c:yMode val="edge"/>
          <c:x val="0.30390704838365795"/>
          <c:y val="8.1006003281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928743858037581E-2"/>
          <c:y val="0.22166674620217927"/>
          <c:w val="0.84690119383143636"/>
          <c:h val="0.59236109122723291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186A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86A3B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186A3B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2008 - 2024'!$C$6:$K$6</c:f>
              <c:numCache>
                <c:formatCode>#,##0.0</c:formatCode>
                <c:ptCount val="9"/>
                <c:pt idx="0">
                  <c:v>44.358084476328251</c:v>
                </c:pt>
                <c:pt idx="1">
                  <c:v>46.109093079366758</c:v>
                </c:pt>
                <c:pt idx="2">
                  <c:v>45.479202535594233</c:v>
                </c:pt>
                <c:pt idx="3">
                  <c:v>46.167538420819092</c:v>
                </c:pt>
                <c:pt idx="4">
                  <c:v>43.231448260100002</c:v>
                </c:pt>
                <c:pt idx="5">
                  <c:v>41.905910510799998</c:v>
                </c:pt>
                <c:pt idx="6">
                  <c:v>43.911354778400003</c:v>
                </c:pt>
                <c:pt idx="7">
                  <c:v>36.314190484299999</c:v>
                </c:pt>
                <c:pt idx="8">
                  <c:v>29.5585393874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4373-B4DB-E5C3B226744A}"/>
            </c:ext>
          </c:extLst>
        </c:ser>
        <c:ser>
          <c:idx val="1"/>
          <c:order val="1"/>
          <c:tx>
            <c:v>Extrema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C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2008 - 2024'!$C$8:$K$8</c:f>
              <c:numCache>
                <c:formatCode>#,##0.0</c:formatCode>
                <c:ptCount val="9"/>
                <c:pt idx="0">
                  <c:v>11.049905871885271</c:v>
                </c:pt>
                <c:pt idx="1">
                  <c:v>11.318990997961023</c:v>
                </c:pt>
                <c:pt idx="2">
                  <c:v>9.8280865084389308</c:v>
                </c:pt>
                <c:pt idx="3">
                  <c:v>9.5455025401734925</c:v>
                </c:pt>
                <c:pt idx="4">
                  <c:v>7.2398014135000004</c:v>
                </c:pt>
                <c:pt idx="5">
                  <c:v>7.023023996</c:v>
                </c:pt>
                <c:pt idx="6">
                  <c:v>8.5156999541000005</c:v>
                </c:pt>
                <c:pt idx="7">
                  <c:v>7.0631378292000004</c:v>
                </c:pt>
                <c:pt idx="8">
                  <c:v>5.3381295562000002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4-4373-B4DB-E5C3B226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41727"/>
        <c:axId val="1907926847"/>
      </c:lineChart>
      <c:catAx>
        <c:axId val="19079417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26847"/>
        <c:crosses val="autoZero"/>
        <c:auto val="1"/>
        <c:lblAlgn val="ctr"/>
        <c:lblOffset val="100"/>
        <c:noMultiLvlLbl val="0"/>
      </c:catAx>
      <c:valAx>
        <c:axId val="1907926847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107464508112933E-2"/>
          <c:y val="0.69204907854260156"/>
          <c:w val="0.31478381378798237"/>
          <c:h val="0.14197066092544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n-US" sz="1200" b="1"/>
              <a:t>Pobreza</a:t>
            </a:r>
          </a:p>
          <a:p>
            <a:pPr>
              <a:defRPr/>
            </a:pPr>
            <a:r>
              <a:rPr lang="en-US" sz="1100" i="1"/>
              <a:t>En</a:t>
            </a:r>
            <a:r>
              <a:rPr lang="en-US" sz="1100" i="1" baseline="0"/>
              <a:t> millones de personas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817453935690446"/>
          <c:y val="9.861484332666999E-2"/>
          <c:w val="0.88161513917922762"/>
          <c:h val="0.77070527751353302"/>
        </c:manualLayout>
      </c:layout>
      <c:barChart>
        <c:barDir val="col"/>
        <c:grouping val="clustered"/>
        <c:varyColors val="0"/>
        <c:ser>
          <c:idx val="1"/>
          <c:order val="0"/>
          <c:tx>
            <c:v>Por Ingresos</c:v>
          </c:tx>
          <c:spPr>
            <a:solidFill>
              <a:srgbClr val="A680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2008 - 2024'!$M$24:$U$24</c:f>
              <c:numCache>
                <c:formatCode>#,##0.0</c:formatCode>
                <c:ptCount val="9"/>
                <c:pt idx="0">
                  <c:v>54.687227999999998</c:v>
                </c:pt>
                <c:pt idx="1">
                  <c:v>59.558036999999999</c:v>
                </c:pt>
                <c:pt idx="2">
                  <c:v>60.578530000000001</c:v>
                </c:pt>
                <c:pt idx="3">
                  <c:v>63.817332999999998</c:v>
                </c:pt>
                <c:pt idx="4">
                  <c:v>61.343278000000005</c:v>
                </c:pt>
                <c:pt idx="5">
                  <c:v>61.770338000000002</c:v>
                </c:pt>
                <c:pt idx="6">
                  <c:v>66.886255000000006</c:v>
                </c:pt>
                <c:pt idx="7">
                  <c:v>56.104063000000004</c:v>
                </c:pt>
                <c:pt idx="8">
                  <c:v>46.048228999999999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4-41FA-B77C-D40F79FFD666}"/>
            </c:ext>
          </c:extLst>
        </c:ser>
        <c:ser>
          <c:idx val="0"/>
          <c:order val="1"/>
          <c:tx>
            <c:v>Multidimensional</c:v>
          </c:tx>
          <c:spPr>
            <a:solidFill>
              <a:srgbClr val="9C23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2008 - 2024'!$M$6:$U$6</c:f>
              <c:numCache>
                <c:formatCode>#,##0.0</c:formatCode>
                <c:ptCount val="9"/>
                <c:pt idx="0">
                  <c:v>49.489496000000003</c:v>
                </c:pt>
                <c:pt idx="1">
                  <c:v>52.813020000000002</c:v>
                </c:pt>
                <c:pt idx="2">
                  <c:v>53.349902</c:v>
                </c:pt>
                <c:pt idx="3">
                  <c:v>55.341555999999997</c:v>
                </c:pt>
                <c:pt idx="4">
                  <c:v>52.221057000000002</c:v>
                </c:pt>
                <c:pt idx="5">
                  <c:v>51.890880000000003</c:v>
                </c:pt>
                <c:pt idx="6">
                  <c:v>55.654225000000004</c:v>
                </c:pt>
                <c:pt idx="7">
                  <c:v>46.804510000000001</c:v>
                </c:pt>
                <c:pt idx="8">
                  <c:v>38.489970999999997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4-41FA-B77C-D40F79FFD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39760559"/>
        <c:axId val="1339768239"/>
      </c:barChart>
      <c:catAx>
        <c:axId val="13397605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339768239"/>
        <c:crosses val="autoZero"/>
        <c:auto val="1"/>
        <c:lblAlgn val="ctr"/>
        <c:lblOffset val="100"/>
        <c:noMultiLvlLbl val="0"/>
      </c:catAx>
      <c:valAx>
        <c:axId val="1339768239"/>
        <c:scaling>
          <c:orientation val="minMax"/>
          <c:max val="7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3397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48769314346307"/>
          <c:y val="0.94181601315282903"/>
          <c:w val="0.67342968713204465"/>
          <c:h val="5.567038259648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200" b="1"/>
              <a:t>Pobreza Extrema</a:t>
            </a:r>
          </a:p>
          <a:p>
            <a:pPr>
              <a:defRPr/>
            </a:pPr>
            <a:r>
              <a:rPr lang="es-MX" sz="1100" i="1"/>
              <a:t>En millones de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0078637708223352E-2"/>
          <c:y val="7.4190194108977106E-2"/>
          <c:w val="0.896837427236159"/>
          <c:h val="0.7558151941696013"/>
        </c:manualLayout>
      </c:layout>
      <c:barChart>
        <c:barDir val="col"/>
        <c:grouping val="clustered"/>
        <c:varyColors val="0"/>
        <c:ser>
          <c:idx val="0"/>
          <c:order val="0"/>
          <c:tx>
            <c:v>Por Ingresos</c:v>
          </c:tx>
          <c:spPr>
            <a:solidFill>
              <a:srgbClr val="A6802D"/>
            </a:solidFill>
            <a:ln>
              <a:solidFill>
                <a:srgbClr val="A6802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2008 - 2024'!$M$23:$U$23</c:f>
              <c:numCache>
                <c:formatCode>#,##0.0</c:formatCode>
                <c:ptCount val="9"/>
                <c:pt idx="0">
                  <c:v>18.69096</c:v>
                </c:pt>
                <c:pt idx="1">
                  <c:v>22.224668000000001</c:v>
                </c:pt>
                <c:pt idx="2">
                  <c:v>23.514885</c:v>
                </c:pt>
                <c:pt idx="3">
                  <c:v>24.636773000000002</c:v>
                </c:pt>
                <c:pt idx="4">
                  <c:v>17.954839</c:v>
                </c:pt>
                <c:pt idx="5">
                  <c:v>17.336694000000001</c:v>
                </c:pt>
                <c:pt idx="6">
                  <c:v>21.856614</c:v>
                </c:pt>
                <c:pt idx="7">
                  <c:v>15.541910000000001</c:v>
                </c:pt>
                <c:pt idx="8">
                  <c:v>12.147183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A-4B9E-B421-DEFE1BB5C854}"/>
            </c:ext>
          </c:extLst>
        </c:ser>
        <c:ser>
          <c:idx val="1"/>
          <c:order val="1"/>
          <c:tx>
            <c:v>Multidimensional</c:v>
          </c:tx>
          <c:spPr>
            <a:solidFill>
              <a:srgbClr val="9C2348"/>
            </a:solidFill>
            <a:ln>
              <a:solidFill>
                <a:srgbClr val="9C234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2008 - 2024'!$M$8:$U$8</c:f>
              <c:numCache>
                <c:formatCode>#,##0.0</c:formatCode>
                <c:ptCount val="9"/>
                <c:pt idx="0">
                  <c:v>12.328175999999999</c:v>
                </c:pt>
                <c:pt idx="1">
                  <c:v>12.964689999999999</c:v>
                </c:pt>
                <c:pt idx="2">
                  <c:v>11.52895</c:v>
                </c:pt>
                <c:pt idx="3">
                  <c:v>11.442303000000001</c:v>
                </c:pt>
                <c:pt idx="4">
                  <c:v>8.7452559999999995</c:v>
                </c:pt>
                <c:pt idx="5">
                  <c:v>8.6964079999999999</c:v>
                </c:pt>
                <c:pt idx="6">
                  <c:v>10.792987</c:v>
                </c:pt>
                <c:pt idx="7">
                  <c:v>9.1035129999999995</c:v>
                </c:pt>
                <c:pt idx="8">
                  <c:v>6.9511029999999998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A-4B9E-B421-DEFE1BB5C8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85536063"/>
        <c:axId val="1485527423"/>
      </c:barChart>
      <c:catAx>
        <c:axId val="14855360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485527423"/>
        <c:crosses val="autoZero"/>
        <c:auto val="1"/>
        <c:lblAlgn val="ctr"/>
        <c:lblOffset val="100"/>
        <c:noMultiLvlLbl val="0"/>
      </c:catAx>
      <c:valAx>
        <c:axId val="1485527423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4855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91116064729349"/>
          <c:y val="0.91405792666218211"/>
          <c:w val="0.61166937019947565"/>
          <c:h val="5.4659260491502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200" b="1"/>
              <a:t>Indicadores de Carencia Social</a:t>
            </a:r>
          </a:p>
          <a:p>
            <a:pPr>
              <a:defRPr sz="1200"/>
            </a:pPr>
            <a:r>
              <a:rPr lang="es-MX" sz="1100" i="1"/>
              <a:t>En millones de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2008495975704646E-2"/>
          <c:y val="0.15574005249343834"/>
          <c:w val="0.92203956856466152"/>
          <c:h val="0.57062026246719155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2008 - 2024'!$R$16:$R$21</c:f>
              <c:numCache>
                <c:formatCode>#,##0.0</c:formatCode>
                <c:ptCount val="6"/>
                <c:pt idx="0">
                  <c:v>23.525262000000001</c:v>
                </c:pt>
                <c:pt idx="1">
                  <c:v>20.051539000000002</c:v>
                </c:pt>
                <c:pt idx="2">
                  <c:v>66.201076999999998</c:v>
                </c:pt>
                <c:pt idx="3">
                  <c:v>13.620959000000001</c:v>
                </c:pt>
                <c:pt idx="4">
                  <c:v>24.274345</c:v>
                </c:pt>
                <c:pt idx="5">
                  <c:v>27.525683000000001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F-4444-8BC8-AF4A7C678800}"/>
            </c:ext>
          </c:extLst>
        </c:ser>
        <c:ser>
          <c:idx val="1"/>
          <c:order val="1"/>
          <c:tx>
            <c:v>2020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2008 - 2024'!$S$16:$S$21</c:f>
              <c:numCache>
                <c:formatCode>#,##0.0</c:formatCode>
                <c:ptCount val="6"/>
                <c:pt idx="0">
                  <c:v>24.397397000000002</c:v>
                </c:pt>
                <c:pt idx="1">
                  <c:v>35.678985000000004</c:v>
                </c:pt>
                <c:pt idx="2">
                  <c:v>65.966516999999996</c:v>
                </c:pt>
                <c:pt idx="3">
                  <c:v>11.813699</c:v>
                </c:pt>
                <c:pt idx="4">
                  <c:v>22.724685000000001</c:v>
                </c:pt>
                <c:pt idx="5">
                  <c:v>28.570256000000001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F-4444-8BC8-AF4A7C678800}"/>
            </c:ext>
          </c:extLst>
        </c:ser>
        <c:ser>
          <c:idx val="2"/>
          <c:order val="2"/>
          <c:tx>
            <c:v>2022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2008 - 2024'!$T$16:$T$21</c:f>
              <c:numCache>
                <c:formatCode>#,##0.0</c:formatCode>
                <c:ptCount val="6"/>
                <c:pt idx="0">
                  <c:v>25.056782999999999</c:v>
                </c:pt>
                <c:pt idx="1">
                  <c:v>50.383744</c:v>
                </c:pt>
                <c:pt idx="2">
                  <c:v>64.680689999999998</c:v>
                </c:pt>
                <c:pt idx="3">
                  <c:v>11.665755000000001</c:v>
                </c:pt>
                <c:pt idx="4">
                  <c:v>22.947316000000001</c:v>
                </c:pt>
                <c:pt idx="5">
                  <c:v>23.443933000000001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F-4444-8BC8-AF4A7C678800}"/>
            </c:ext>
          </c:extLst>
        </c:ser>
        <c:ser>
          <c:idx val="3"/>
          <c:order val="3"/>
          <c:tx>
            <c:v>2024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2008 - 2024'!$U$16:$U$21</c:f>
              <c:numCache>
                <c:formatCode>#,##0.0</c:formatCode>
                <c:ptCount val="6"/>
                <c:pt idx="0">
                  <c:v>24.249571</c:v>
                </c:pt>
                <c:pt idx="1">
                  <c:v>44.501218000000001</c:v>
                </c:pt>
                <c:pt idx="2">
                  <c:v>62.719282999999997</c:v>
                </c:pt>
                <c:pt idx="3">
                  <c:v>10.309182</c:v>
                </c:pt>
                <c:pt idx="4">
                  <c:v>18.407598</c:v>
                </c:pt>
                <c:pt idx="5">
                  <c:v>18.751681999999999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4F-4444-8BC8-AF4A7C67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635423"/>
        <c:axId val="1485656543"/>
      </c:barChart>
      <c:catAx>
        <c:axId val="14856354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485656543"/>
        <c:crosses val="autoZero"/>
        <c:auto val="1"/>
        <c:lblAlgn val="ctr"/>
        <c:lblOffset val="100"/>
        <c:noMultiLvlLbl val="0"/>
      </c:catAx>
      <c:valAx>
        <c:axId val="1485656543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4856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732749015195"/>
          <c:y val="0.87951601049868766"/>
          <c:w val="0.38636569692144773"/>
          <c:h val="5.9150656167979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400" b="1"/>
              <a:t>Pobreza multidimensonal</a:t>
            </a:r>
          </a:p>
          <a:p>
            <a:pPr>
              <a:defRPr/>
            </a:pPr>
            <a:r>
              <a:rPr lang="es-MX" sz="1200" i="1"/>
              <a:t>En % de la población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86833333333333"/>
          <c:y val="0.19100924619965526"/>
          <c:w val="0.83007611111111113"/>
          <c:h val="0.70483832210207387"/>
        </c:manualLayout>
      </c:layout>
      <c:lineChart>
        <c:grouping val="standard"/>
        <c:varyColors val="0"/>
        <c:ser>
          <c:idx val="0"/>
          <c:order val="0"/>
          <c:tx>
            <c:v>Observada</c:v>
          </c:tx>
          <c:spPr>
            <a:ln w="34925" cap="rnd">
              <a:solidFill>
                <a:srgbClr val="186A3B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186A3B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8-4E7B-9A2C-991902A9685D}"/>
              </c:ext>
            </c:extLst>
          </c:dPt>
          <c:dLbls>
            <c:dLbl>
              <c:idx val="2"/>
              <c:layout>
                <c:manualLayout>
                  <c:x val="-0.11426472222222228"/>
                  <c:y val="7.8219722222222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18-4E7B-9A2C-991902A9685D}"/>
                </c:ext>
              </c:extLst>
            </c:dLbl>
            <c:dLbl>
              <c:idx val="3"/>
              <c:layout>
                <c:manualLayout>
                  <c:x val="-0.13190361111111112"/>
                  <c:y val="6.4108611111111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18-4E7B-9A2C-991902A9685D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'Pobreza 2008 - 2024'!$G$4:$K$4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2022</c:v>
                </c:pt>
                <c:pt idx="4">
                  <c:v>2024</c:v>
                </c:pt>
              </c:numCache>
            </c:numRef>
          </c:cat>
          <c:val>
            <c:numRef>
              <c:f>'Pobreza 2008 - 2024'!$G$6:$K$6</c:f>
              <c:numCache>
                <c:formatCode>#,##0.0</c:formatCode>
                <c:ptCount val="5"/>
                <c:pt idx="0">
                  <c:v>43.231448260100002</c:v>
                </c:pt>
                <c:pt idx="1">
                  <c:v>41.905910510799998</c:v>
                </c:pt>
                <c:pt idx="2">
                  <c:v>43.911354778400003</c:v>
                </c:pt>
                <c:pt idx="3">
                  <c:v>36.314190484299999</c:v>
                </c:pt>
                <c:pt idx="4">
                  <c:v>29.5585393874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8-4E7B-9A2C-991902A9685D}"/>
            </c:ext>
          </c:extLst>
        </c:ser>
        <c:ser>
          <c:idx val="1"/>
          <c:order val="1"/>
          <c:tx>
            <c:v>Sin programas sociales</c:v>
          </c:tx>
          <c:spPr>
            <a:ln w="3492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018-4E7B-9A2C-991902A9685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18-4E7B-9A2C-991902A968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18-4E7B-9A2C-991902A9685D}"/>
                </c:ext>
              </c:extLst>
            </c:dLbl>
            <c:dLbl>
              <c:idx val="3"/>
              <c:layout>
                <c:manualLayout>
                  <c:x val="-4.0181388888889016E-2"/>
                  <c:y val="-6.028078148670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18-4E7B-9A2C-991902A9685D}"/>
                </c:ext>
              </c:extLst>
            </c:dLbl>
            <c:dLbl>
              <c:idx val="4"/>
              <c:layout>
                <c:manualLayout>
                  <c:x val="-3.122222222222222E-4"/>
                  <c:y val="-3.042652666771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18-4E7B-9A2C-991902A9685D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'Pobreza 2008 - 2024'!$G$4:$K$4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2022</c:v>
                </c:pt>
                <c:pt idx="4">
                  <c:v>2024</c:v>
                </c:pt>
              </c:numCache>
            </c:numRef>
          </c:cat>
          <c:val>
            <c:numRef>
              <c:f>'Contrafactual Graficos'!$C$5:$C$9</c:f>
              <c:numCache>
                <c:formatCode>0.0</c:formatCode>
                <c:ptCount val="5"/>
                <c:pt idx="0">
                  <c:v>43.231448260100002</c:v>
                </c:pt>
                <c:pt idx="1">
                  <c:v>41.905910510799998</c:v>
                </c:pt>
                <c:pt idx="2">
                  <c:v>45.448241000000003</c:v>
                </c:pt>
                <c:pt idx="3">
                  <c:v>38.500453</c:v>
                </c:pt>
                <c:pt idx="4">
                  <c:v>32.149721999999997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18-4E7B-9A2C-991902A9685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3484991"/>
        <c:axId val="1013483551"/>
      </c:lineChart>
      <c:catAx>
        <c:axId val="10134849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3551"/>
        <c:crosses val="autoZero"/>
        <c:auto val="1"/>
        <c:lblAlgn val="ctr"/>
        <c:lblOffset val="100"/>
        <c:noMultiLvlLbl val="0"/>
      </c:catAx>
      <c:valAx>
        <c:axId val="1013483551"/>
        <c:scaling>
          <c:orientation val="minMax"/>
          <c:min val="25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49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833333333333336E-2"/>
          <c:y val="0.74102491772449475"/>
          <c:w val="0.68963888888888891"/>
          <c:h val="0.14624928172177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400" b="1"/>
              <a:t>Pobreza multidimensonal</a:t>
            </a:r>
          </a:p>
          <a:p>
            <a:pPr>
              <a:defRPr/>
            </a:pPr>
            <a:r>
              <a:rPr lang="es-MX" sz="1400" b="1"/>
              <a:t>extrema  </a:t>
            </a:r>
          </a:p>
          <a:p>
            <a:pPr>
              <a:defRPr/>
            </a:pPr>
            <a:r>
              <a:rPr lang="es-MX" sz="1200" i="1"/>
              <a:t>En % de la población </a:t>
            </a:r>
          </a:p>
        </c:rich>
      </c:tx>
      <c:layout>
        <c:manualLayout>
          <c:xMode val="edge"/>
          <c:yMode val="edge"/>
          <c:x val="0.23379388888888888"/>
          <c:y val="1.1636629577391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646111111111114E-2"/>
          <c:y val="0.26137230319176724"/>
          <c:w val="0.84590944444444449"/>
          <c:h val="0.6278616204356684"/>
        </c:manualLayout>
      </c:layout>
      <c:lineChart>
        <c:grouping val="standard"/>
        <c:varyColors val="0"/>
        <c:ser>
          <c:idx val="0"/>
          <c:order val="0"/>
          <c:tx>
            <c:v>Observada</c:v>
          </c:tx>
          <c:spPr>
            <a:ln w="34925" cap="rnd">
              <a:solidFill>
                <a:srgbClr val="186A3B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186A3B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E-4935-A685-48F465626580}"/>
              </c:ext>
            </c:extLst>
          </c:dPt>
          <c:dLbls>
            <c:dLbl>
              <c:idx val="2"/>
              <c:layout>
                <c:manualLayout>
                  <c:x val="-7.7461388888888885E-2"/>
                  <c:y val="9.9386388888888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6E-4935-A685-48F465626580}"/>
                </c:ext>
              </c:extLst>
            </c:dLbl>
            <c:dLbl>
              <c:idx val="3"/>
              <c:layout>
                <c:manualLayout>
                  <c:x val="-9.5100277777777784E-2"/>
                  <c:y val="7.469194444444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6E-4935-A685-48F465626580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'Pobreza 2008 - 2024'!$G$4:$K$4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2022</c:v>
                </c:pt>
                <c:pt idx="4">
                  <c:v>2024</c:v>
                </c:pt>
              </c:numCache>
            </c:numRef>
          </c:cat>
          <c:val>
            <c:numRef>
              <c:f>'Pobreza 2008 - 2024'!$G$8:$K$8</c:f>
              <c:numCache>
                <c:formatCode>#,##0.0</c:formatCode>
                <c:ptCount val="5"/>
                <c:pt idx="0">
                  <c:v>7.2398014135000004</c:v>
                </c:pt>
                <c:pt idx="1">
                  <c:v>7.023023996</c:v>
                </c:pt>
                <c:pt idx="2">
                  <c:v>8.5156999541000005</c:v>
                </c:pt>
                <c:pt idx="3">
                  <c:v>7.0631378292000004</c:v>
                </c:pt>
                <c:pt idx="4">
                  <c:v>5.3381295562000002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6E-4935-A685-48F465626580}"/>
            </c:ext>
          </c:extLst>
        </c:ser>
        <c:ser>
          <c:idx val="1"/>
          <c:order val="1"/>
          <c:tx>
            <c:v>Sin programas sociales</c:v>
          </c:tx>
          <c:spPr>
            <a:ln w="3492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6E-4935-A685-48F46562658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6E-4935-A685-48F4656265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16E-4935-A685-48F465626580}"/>
                </c:ext>
              </c:extLst>
            </c:dLbl>
            <c:dLbl>
              <c:idx val="2"/>
              <c:layout>
                <c:manualLayout>
                  <c:x val="-7.0405833333333334E-2"/>
                  <c:y val="-3.7060805516376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16E-4935-A685-48F465626580}"/>
                </c:ext>
              </c:extLst>
            </c:dLbl>
            <c:dLbl>
              <c:idx val="3"/>
              <c:layout>
                <c:manualLayout>
                  <c:x val="-4.9239166666666667E-2"/>
                  <c:y val="-5.6963642062372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16E-4935-A685-48F465626580}"/>
                </c:ext>
              </c:extLst>
            </c:dLbl>
            <c:dLbl>
              <c:idx val="4"/>
              <c:layout>
                <c:manualLayout>
                  <c:x val="-4.5711388888889017E-2"/>
                  <c:y val="-7.3549339184035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16E-4935-A685-48F465626580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'Contrafactual Graficos'!$D$5:$D$9</c:f>
              <c:numCache>
                <c:formatCode>0.0</c:formatCode>
                <c:ptCount val="5"/>
                <c:pt idx="0">
                  <c:v>7.2398014135000004</c:v>
                </c:pt>
                <c:pt idx="1">
                  <c:v>7.023023996</c:v>
                </c:pt>
                <c:pt idx="2">
                  <c:v>9.8746402</c:v>
                </c:pt>
                <c:pt idx="3">
                  <c:v>8.7095234999999995</c:v>
                </c:pt>
                <c:pt idx="4">
                  <c:v>6.7300890000000004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6E-4935-A685-48F46562658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3484991"/>
        <c:axId val="1013483551"/>
      </c:lineChart>
      <c:catAx>
        <c:axId val="10134849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3551"/>
        <c:crosses val="autoZero"/>
        <c:auto val="1"/>
        <c:lblAlgn val="ctr"/>
        <c:lblOffset val="100"/>
        <c:noMultiLvlLbl val="0"/>
      </c:catAx>
      <c:valAx>
        <c:axId val="1013483551"/>
        <c:scaling>
          <c:orientation val="minMax"/>
          <c:max val="10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49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166666666666649E-2"/>
          <c:y val="0.73615708091730658"/>
          <c:w val="0.66141666666666665"/>
          <c:h val="0.1462492817217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400" b="1"/>
              <a:t>Pobreza por ingresos</a:t>
            </a:r>
          </a:p>
          <a:p>
            <a:pPr>
              <a:defRPr/>
            </a:pPr>
            <a:r>
              <a:rPr lang="es-MX" sz="1200" i="1"/>
              <a:t>En % de la población </a:t>
            </a:r>
          </a:p>
        </c:rich>
      </c:tx>
      <c:layout>
        <c:manualLayout>
          <c:xMode val="edge"/>
          <c:yMode val="edge"/>
          <c:x val="0.21262722222222222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646111111111114E-2"/>
          <c:y val="0.17180953873478555"/>
          <c:w val="0.84590944444444449"/>
          <c:h val="0.71079000000000003"/>
        </c:manualLayout>
      </c:layout>
      <c:lineChart>
        <c:grouping val="standard"/>
        <c:varyColors val="0"/>
        <c:ser>
          <c:idx val="0"/>
          <c:order val="0"/>
          <c:tx>
            <c:v>Observada</c:v>
          </c:tx>
          <c:spPr>
            <a:ln w="34925" cap="rnd">
              <a:solidFill>
                <a:srgbClr val="186A3B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186A3B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26-40FF-ADD0-7135BA200C7F}"/>
              </c:ext>
            </c:extLst>
          </c:dPt>
          <c:dLbls>
            <c:dLbl>
              <c:idx val="2"/>
              <c:layout>
                <c:manualLayout>
                  <c:x val="-0.10015361111111111"/>
                  <c:y val="8.5275277777777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26-40FF-ADD0-7135BA200C7F}"/>
                </c:ext>
              </c:extLst>
            </c:dLbl>
            <c:dLbl>
              <c:idx val="3"/>
              <c:layout>
                <c:manualLayout>
                  <c:x val="-0.12484805555555556"/>
                  <c:y val="5.35252777777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26-40FF-ADD0-7135BA200C7F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'Pobreza 2008 - 2024'!$G$4:$K$4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2022</c:v>
                </c:pt>
                <c:pt idx="4">
                  <c:v>2024</c:v>
                </c:pt>
              </c:numCache>
            </c:numRef>
          </c:cat>
          <c:val>
            <c:numRef>
              <c:f>'Pobreza 2008 - 2024'!$G$24:$K$24</c:f>
              <c:numCache>
                <c:formatCode>#,##0.0</c:formatCode>
                <c:ptCount val="5"/>
                <c:pt idx="0">
                  <c:v>50.783321926300005</c:v>
                </c:pt>
                <c:pt idx="1">
                  <c:v>49.884339144900004</c:v>
                </c:pt>
                <c:pt idx="2">
                  <c:v>52.773461010399998</c:v>
                </c:pt>
                <c:pt idx="3">
                  <c:v>43.529429764900001</c:v>
                </c:pt>
                <c:pt idx="4">
                  <c:v>35.362936246899999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6-40FF-ADD0-7135BA200C7F}"/>
            </c:ext>
          </c:extLst>
        </c:ser>
        <c:ser>
          <c:idx val="1"/>
          <c:order val="1"/>
          <c:tx>
            <c:v>Sin programas sociales</c:v>
          </c:tx>
          <c:spPr>
            <a:ln w="3492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26-40FF-ADD0-7135BA200C7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26-40FF-ADD0-7135BA200C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26-40FF-ADD0-7135BA200C7F}"/>
                </c:ext>
              </c:extLst>
            </c:dLbl>
            <c:dLbl>
              <c:idx val="2"/>
              <c:layout>
                <c:manualLayout>
                  <c:x val="-8.2514722222222281E-2"/>
                  <c:y val="-3.042652666771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26-40FF-ADD0-7135BA200C7F}"/>
                </c:ext>
              </c:extLst>
            </c:dLbl>
            <c:dLbl>
              <c:idx val="3"/>
              <c:layout>
                <c:manualLayout>
                  <c:x val="-4.7236944444444443E-2"/>
                  <c:y val="-7.3549339184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26-40FF-ADD0-7135BA200C7F}"/>
                </c:ext>
              </c:extLst>
            </c:dLbl>
            <c:dLbl>
              <c:idx val="4"/>
              <c:layout>
                <c:manualLayout>
                  <c:x val="-6.3812222222222229E-2"/>
                  <c:y val="-7.0232199759703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26-40FF-ADD0-7135BA200C7F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'Contrafactual Graficos'!$E$5:$E$9</c:f>
              <c:numCache>
                <c:formatCode>0.0</c:formatCode>
                <c:ptCount val="5"/>
                <c:pt idx="0">
                  <c:v>50.783321926300005</c:v>
                </c:pt>
                <c:pt idx="1">
                  <c:v>49.884339144900004</c:v>
                </c:pt>
                <c:pt idx="2">
                  <c:v>54.743450000000003</c:v>
                </c:pt>
                <c:pt idx="3">
                  <c:v>46.405045000000001</c:v>
                </c:pt>
                <c:pt idx="4">
                  <c:v>38.841968999999999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26-40FF-ADD0-7135BA200C7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3484991"/>
        <c:axId val="1013483551"/>
      </c:lineChart>
      <c:catAx>
        <c:axId val="10134849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3551"/>
        <c:crosses val="autoZero"/>
        <c:auto val="1"/>
        <c:lblAlgn val="ctr"/>
        <c:lblOffset val="100"/>
        <c:noMultiLvlLbl val="0"/>
      </c:catAx>
      <c:valAx>
        <c:axId val="1013483551"/>
        <c:scaling>
          <c:orientation val="minMax"/>
          <c:min val="25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49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58333333333333E-2"/>
          <c:y val="0.74102491772449475"/>
          <c:w val="0.67200000000000004"/>
          <c:h val="0.13961500287311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400" b="1"/>
              <a:t>Pobreza extrema</a:t>
            </a:r>
            <a:r>
              <a:rPr lang="es-MX" sz="1400" b="1" baseline="0"/>
              <a:t> </a:t>
            </a:r>
            <a:r>
              <a:rPr lang="es-MX" sz="1400" b="1"/>
              <a:t>por ingresos</a:t>
            </a:r>
          </a:p>
          <a:p>
            <a:pPr>
              <a:defRPr/>
            </a:pPr>
            <a:r>
              <a:rPr lang="es-MX" sz="1200" i="1"/>
              <a:t>En % de la población </a:t>
            </a:r>
          </a:p>
        </c:rich>
      </c:tx>
      <c:layout>
        <c:manualLayout>
          <c:xMode val="edge"/>
          <c:yMode val="edge"/>
          <c:x val="0.21262722222222222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646111111111114E-2"/>
          <c:y val="0.17140704109266455"/>
          <c:w val="0.84590944444444449"/>
          <c:h val="0.71079000000000003"/>
        </c:manualLayout>
      </c:layout>
      <c:lineChart>
        <c:grouping val="standard"/>
        <c:varyColors val="0"/>
        <c:ser>
          <c:idx val="0"/>
          <c:order val="0"/>
          <c:tx>
            <c:v>Observada</c:v>
          </c:tx>
          <c:spPr>
            <a:ln w="34925" cap="rnd">
              <a:solidFill>
                <a:srgbClr val="186A3B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186A3B"/>
                </a:solidFill>
                <a:prstDash val="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E-4BA9-A9DF-D8D32A271E2D}"/>
              </c:ext>
            </c:extLst>
          </c:dPt>
          <c:dLbls>
            <c:dLbl>
              <c:idx val="2"/>
              <c:layout>
                <c:manualLayout>
                  <c:x val="-9.6625833333333327E-2"/>
                  <c:y val="0.117025277777777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DE-4BA9-A9DF-D8D32A271E2D}"/>
                </c:ext>
              </c:extLst>
            </c:dLbl>
            <c:dLbl>
              <c:idx val="3"/>
              <c:layout>
                <c:manualLayout>
                  <c:x val="-0.14954249999999994"/>
                  <c:y val="5.35252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DE-4BA9-A9DF-D8D32A271E2D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'Pobreza 2008 - 2024'!$G$4:$K$4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2022</c:v>
                </c:pt>
                <c:pt idx="4">
                  <c:v>2024</c:v>
                </c:pt>
              </c:numCache>
            </c:numRef>
          </c:cat>
          <c:val>
            <c:numRef>
              <c:f>'Pobreza 2008 - 2024'!$G$23:$K$23</c:f>
              <c:numCache>
                <c:formatCode>#,##0.0</c:formatCode>
                <c:ptCount val="5"/>
                <c:pt idx="0">
                  <c:v>14.8639981234</c:v>
                </c:pt>
                <c:pt idx="1">
                  <c:v>14.000725123900001</c:v>
                </c:pt>
                <c:pt idx="2">
                  <c:v>17.244935700900001</c:v>
                </c:pt>
                <c:pt idx="3">
                  <c:v>12.0584935133</c:v>
                </c:pt>
                <c:pt idx="4">
                  <c:v>9.3284816232000001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E-4BA9-A9DF-D8D32A271E2D}"/>
            </c:ext>
          </c:extLst>
        </c:ser>
        <c:ser>
          <c:idx val="1"/>
          <c:order val="1"/>
          <c:tx>
            <c:v>Sin programas sociales</c:v>
          </c:tx>
          <c:spPr>
            <a:ln w="3492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DE-4BA9-A9DF-D8D32A271E2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DE-4BA9-A9DF-D8D32A271E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DE-4BA9-A9DF-D8D32A271E2D}"/>
                </c:ext>
              </c:extLst>
            </c:dLbl>
            <c:dLbl>
              <c:idx val="3"/>
              <c:layout>
                <c:manualLayout>
                  <c:x val="-4.7236944444444443E-2"/>
                  <c:y val="-7.0232199759703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DE-4BA9-A9DF-D8D32A271E2D}"/>
                </c:ext>
              </c:extLst>
            </c:dLbl>
            <c:dLbl>
              <c:idx val="4"/>
              <c:layout>
                <c:manualLayout>
                  <c:x val="-4.6173333333333462E-2"/>
                  <c:y val="-5.3646502638040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DE-4BA9-A9DF-D8D32A271E2D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'Contrafactual Graficos'!$F$5:$F$9</c:f>
              <c:numCache>
                <c:formatCode>0.0</c:formatCode>
                <c:ptCount val="5"/>
                <c:pt idx="0">
                  <c:v>14.8639981234</c:v>
                </c:pt>
                <c:pt idx="1">
                  <c:v>14.000725123900001</c:v>
                </c:pt>
                <c:pt idx="2">
                  <c:v>20.177727000000001</c:v>
                </c:pt>
                <c:pt idx="3">
                  <c:v>15.240356999999999</c:v>
                </c:pt>
                <c:pt idx="4">
                  <c:v>12.212122000000001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DE-4BA9-A9DF-D8D32A271E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3484991"/>
        <c:axId val="1013483551"/>
      </c:lineChart>
      <c:catAx>
        <c:axId val="10134849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3551"/>
        <c:crosses val="autoZero"/>
        <c:auto val="1"/>
        <c:lblAlgn val="ctr"/>
        <c:lblOffset val="100"/>
        <c:noMultiLvlLbl val="0"/>
      </c:catAx>
      <c:valAx>
        <c:axId val="1013483551"/>
        <c:scaling>
          <c:orientation val="minMax"/>
          <c:min val="8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134849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833333333333322E-2"/>
          <c:y val="0.71780494175416598"/>
          <c:w val="0.72138888888888886"/>
          <c:h val="0.13629786344878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kumimoji="0" lang="es-MX" sz="1200" b="1" i="0" u="none" strike="noStrike" kern="1200" cap="none" spc="0" normalizeH="0" baseline="0" noProof="0" dirty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  <a:sym typeface="Arial"/>
              </a:rPr>
              <a:t>Población en Pobreza Multidimensional</a:t>
            </a:r>
          </a:p>
          <a:p>
            <a:pPr>
              <a:defRPr sz="1200"/>
            </a:pPr>
            <a:r>
              <a:rPr lang="es-MX" sz="1200" i="1" kern="1200" dirty="0">
                <a:solidFill>
                  <a:prstClr val="black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En millones</a:t>
            </a:r>
            <a:endParaRPr kumimoji="0" lang="es-MX" sz="120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  <a:sym typeface="Arial"/>
            </a:endParaRPr>
          </a:p>
        </c:rich>
      </c:tx>
      <c:layout>
        <c:manualLayout>
          <c:xMode val="edge"/>
          <c:yMode val="edge"/>
          <c:x val="0.2931139122315593"/>
          <c:y val="3.5121328224776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5319444444444447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186A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2008 - 2024'!$M$6:$U$6</c:f>
              <c:numCache>
                <c:formatCode>#,##0.0</c:formatCode>
                <c:ptCount val="9"/>
                <c:pt idx="0">
                  <c:v>49.489496000000003</c:v>
                </c:pt>
                <c:pt idx="1">
                  <c:v>52.813020000000002</c:v>
                </c:pt>
                <c:pt idx="2">
                  <c:v>53.349902</c:v>
                </c:pt>
                <c:pt idx="3">
                  <c:v>55.341555999999997</c:v>
                </c:pt>
                <c:pt idx="4">
                  <c:v>52.221057000000002</c:v>
                </c:pt>
                <c:pt idx="5">
                  <c:v>51.890880000000003</c:v>
                </c:pt>
                <c:pt idx="6">
                  <c:v>55.654225000000004</c:v>
                </c:pt>
                <c:pt idx="7">
                  <c:v>46.804510000000001</c:v>
                </c:pt>
                <c:pt idx="8">
                  <c:v>38.489970999999997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6-43C0-81D6-B748EABDC638}"/>
            </c:ext>
          </c:extLst>
        </c:ser>
        <c:ser>
          <c:idx val="1"/>
          <c:order val="1"/>
          <c:tx>
            <c:v>Extrema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2008 - 2024'!$M$8:$U$8</c:f>
              <c:numCache>
                <c:formatCode>#,##0.0</c:formatCode>
                <c:ptCount val="9"/>
                <c:pt idx="0">
                  <c:v>12.328175999999999</c:v>
                </c:pt>
                <c:pt idx="1">
                  <c:v>12.964689999999999</c:v>
                </c:pt>
                <c:pt idx="2">
                  <c:v>11.52895</c:v>
                </c:pt>
                <c:pt idx="3">
                  <c:v>11.442303000000001</c:v>
                </c:pt>
                <c:pt idx="4">
                  <c:v>8.7452559999999995</c:v>
                </c:pt>
                <c:pt idx="5">
                  <c:v>8.6964079999999999</c:v>
                </c:pt>
                <c:pt idx="6">
                  <c:v>10.792987</c:v>
                </c:pt>
                <c:pt idx="7">
                  <c:v>9.1035129999999995</c:v>
                </c:pt>
                <c:pt idx="8">
                  <c:v>6.9511029999999998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6-43C0-81D6-B748EABDC6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15875295"/>
        <c:axId val="2015875775"/>
      </c:barChart>
      <c:catAx>
        <c:axId val="20158752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2015875775"/>
        <c:crosses val="autoZero"/>
        <c:auto val="1"/>
        <c:lblAlgn val="ctr"/>
        <c:lblOffset val="100"/>
        <c:noMultiLvlLbl val="0"/>
      </c:catAx>
      <c:valAx>
        <c:axId val="2015875775"/>
        <c:scaling>
          <c:orientation val="minMax"/>
        </c:scaling>
        <c:delete val="0"/>
        <c:axPos val="l"/>
        <c:numFmt formatCode="#,##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20158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06802274715659"/>
          <c:y val="6.5398075240594919E-2"/>
          <c:w val="0.15811277266812238"/>
          <c:h val="0.1416442915899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kumimoji="0" lang="es-MX" sz="1200" b="1" i="0" u="none" strike="noStrike" kern="1200" cap="none" spc="0" normalizeH="0" baseline="0" noProof="0" dirty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  <a:sym typeface="Arial"/>
              </a:rPr>
              <a:t>Tasa de Pobreza por Ingresos</a:t>
            </a:r>
          </a:p>
          <a:p>
            <a:pPr>
              <a:defRPr sz="1200"/>
            </a:pPr>
            <a:r>
              <a:rPr lang="es-MX" sz="1200" i="1" kern="1200" dirty="0">
                <a:solidFill>
                  <a:prstClr val="black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En porcentaje de la población</a:t>
            </a:r>
            <a:endParaRPr kumimoji="0" lang="es-MX" sz="120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  <a:sym typeface="Arial"/>
            </a:endParaRPr>
          </a:p>
        </c:rich>
      </c:tx>
      <c:layout>
        <c:manualLayout>
          <c:xMode val="edge"/>
          <c:yMode val="edge"/>
          <c:x val="0.30390704838365795"/>
          <c:y val="8.10060032818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928743858037581E-2"/>
          <c:y val="0.22166674620217927"/>
          <c:w val="0.84690119383143636"/>
          <c:h val="0.59236109122723291"/>
        </c:manualLayout>
      </c:layout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rgbClr val="186A3B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186A3B"/>
              </a:solidFill>
              <a:ln w="9525">
                <a:solidFill>
                  <a:srgbClr val="186A3B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186A3B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2008 - 2024'!$C$24:$K$24</c:f>
              <c:numCache>
                <c:formatCode>#,##0.0</c:formatCode>
                <c:ptCount val="9"/>
                <c:pt idx="0">
                  <c:v>49.016879852650426</c:v>
                </c:pt>
                <c:pt idx="1">
                  <c:v>51.99791777969466</c:v>
                </c:pt>
                <c:pt idx="2">
                  <c:v>51.64139261546481</c:v>
                </c:pt>
                <c:pt idx="3">
                  <c:v>53.238278540482419</c:v>
                </c:pt>
                <c:pt idx="4">
                  <c:v>50.783321926300005</c:v>
                </c:pt>
                <c:pt idx="5">
                  <c:v>49.884339144900004</c:v>
                </c:pt>
                <c:pt idx="6">
                  <c:v>52.773461010399998</c:v>
                </c:pt>
                <c:pt idx="7">
                  <c:v>43.529429764900001</c:v>
                </c:pt>
                <c:pt idx="8">
                  <c:v>35.362936246899999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6-4853-A73B-07E9F2217693}"/>
            </c:ext>
          </c:extLst>
        </c:ser>
        <c:ser>
          <c:idx val="0"/>
          <c:order val="1"/>
          <c:tx>
            <c:v>Extrema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C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2008 - 2024'!$C$23:$K$23</c:f>
              <c:numCache>
                <c:formatCode>#,##0.0</c:formatCode>
                <c:ptCount val="9"/>
                <c:pt idx="0">
                  <c:v>16.752952639155435</c:v>
                </c:pt>
                <c:pt idx="1">
                  <c:v>19.403535065217326</c:v>
                </c:pt>
                <c:pt idx="2">
                  <c:v>20.045739118999823</c:v>
                </c:pt>
                <c:pt idx="3">
                  <c:v>20.552713842062889</c:v>
                </c:pt>
                <c:pt idx="4">
                  <c:v>14.8639981234</c:v>
                </c:pt>
                <c:pt idx="5">
                  <c:v>14.000725123900001</c:v>
                </c:pt>
                <c:pt idx="6">
                  <c:v>17.244935700900001</c:v>
                </c:pt>
                <c:pt idx="7">
                  <c:v>12.0584935133</c:v>
                </c:pt>
                <c:pt idx="8">
                  <c:v>9.3284816232000001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6-4853-A73B-07E9F22176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7941727"/>
        <c:axId val="1907926847"/>
      </c:lineChart>
      <c:catAx>
        <c:axId val="19079417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26847"/>
        <c:crosses val="autoZero"/>
        <c:auto val="1"/>
        <c:lblAlgn val="ctr"/>
        <c:lblOffset val="100"/>
        <c:noMultiLvlLbl val="0"/>
      </c:catAx>
      <c:valAx>
        <c:axId val="1907926847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107464508112933E-2"/>
          <c:y val="0.69204907854260156"/>
          <c:w val="0.31478381378798237"/>
          <c:h val="0.14197066092544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kumimoji="0" lang="es-MX" sz="1200" b="1" i="0" u="none" strike="noStrike" kern="1200" cap="none" spc="0" normalizeH="0" baseline="0" noProof="0" dirty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  <a:sym typeface="Arial"/>
              </a:rPr>
              <a:t>Población en Pobreza por Ingresos</a:t>
            </a:r>
          </a:p>
          <a:p>
            <a:pPr>
              <a:defRPr sz="1200"/>
            </a:pPr>
            <a:r>
              <a:rPr lang="es-MX" sz="1200" i="1" kern="1200" dirty="0">
                <a:solidFill>
                  <a:prstClr val="black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rPr>
              <a:t>En millones</a:t>
            </a:r>
            <a:endParaRPr kumimoji="0" lang="es-MX" sz="120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  <a:sym typeface="Arial"/>
            </a:endParaRPr>
          </a:p>
        </c:rich>
      </c:tx>
      <c:layout>
        <c:manualLayout>
          <c:xMode val="edge"/>
          <c:yMode val="edge"/>
          <c:x val="0.2931139122315593"/>
          <c:y val="3.5121328224776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5319444444444447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186A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2008 - 2024'!$M$24:$U$24</c:f>
              <c:numCache>
                <c:formatCode>#,##0.0</c:formatCode>
                <c:ptCount val="9"/>
                <c:pt idx="0">
                  <c:v>54.687227999999998</c:v>
                </c:pt>
                <c:pt idx="1">
                  <c:v>59.558036999999999</c:v>
                </c:pt>
                <c:pt idx="2">
                  <c:v>60.578530000000001</c:v>
                </c:pt>
                <c:pt idx="3">
                  <c:v>63.817332999999998</c:v>
                </c:pt>
                <c:pt idx="4">
                  <c:v>61.343278000000005</c:v>
                </c:pt>
                <c:pt idx="5">
                  <c:v>61.770338000000002</c:v>
                </c:pt>
                <c:pt idx="6">
                  <c:v>66.886255000000006</c:v>
                </c:pt>
                <c:pt idx="7">
                  <c:v>56.104063000000004</c:v>
                </c:pt>
                <c:pt idx="8">
                  <c:v>46.048228999999999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6E8-BF41-392384C5C0DF}"/>
            </c:ext>
          </c:extLst>
        </c:ser>
        <c:ser>
          <c:idx val="1"/>
          <c:order val="1"/>
          <c:tx>
            <c:v>Extrema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2008 - 2024'!$M$23:$U$23</c:f>
              <c:numCache>
                <c:formatCode>#,##0.0</c:formatCode>
                <c:ptCount val="9"/>
                <c:pt idx="0">
                  <c:v>18.69096</c:v>
                </c:pt>
                <c:pt idx="1">
                  <c:v>22.224668000000001</c:v>
                </c:pt>
                <c:pt idx="2">
                  <c:v>23.514885</c:v>
                </c:pt>
                <c:pt idx="3">
                  <c:v>24.636773000000002</c:v>
                </c:pt>
                <c:pt idx="4">
                  <c:v>17.954839</c:v>
                </c:pt>
                <c:pt idx="5">
                  <c:v>17.336694000000001</c:v>
                </c:pt>
                <c:pt idx="6">
                  <c:v>21.856614</c:v>
                </c:pt>
                <c:pt idx="7">
                  <c:v>15.541910000000001</c:v>
                </c:pt>
                <c:pt idx="8">
                  <c:v>12.147183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D-46E8-BF41-392384C5C0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15875295"/>
        <c:axId val="2015875775"/>
      </c:barChart>
      <c:catAx>
        <c:axId val="20158752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2015875775"/>
        <c:crosses val="autoZero"/>
        <c:auto val="1"/>
        <c:lblAlgn val="ctr"/>
        <c:lblOffset val="100"/>
        <c:noMultiLvlLbl val="0"/>
      </c:catAx>
      <c:valAx>
        <c:axId val="2015875775"/>
        <c:scaling>
          <c:orientation val="minMax"/>
        </c:scaling>
        <c:delete val="0"/>
        <c:axPos val="l"/>
        <c:numFmt formatCode="#,##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20158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06802274715659"/>
          <c:y val="6.5398075240594919E-2"/>
          <c:w val="0.15811277266812238"/>
          <c:h val="0.1416442915899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 sz="1200" b="1" dirty="0"/>
              <a:t>Indicadores de Carencia Social </a:t>
            </a:r>
          </a:p>
          <a:p>
            <a:pPr>
              <a:defRPr sz="1200"/>
            </a:pPr>
            <a:r>
              <a:rPr lang="es-MX" sz="1200" i="1" dirty="0"/>
              <a:t>En % de la población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1331262784158933E-2"/>
          <c:y val="0.12191848010245984"/>
          <c:w val="0.93414440484253114"/>
          <c:h val="0.59190107801076286"/>
        </c:manualLayout>
      </c:layout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2008 - 2024'!$H$16:$H$21</c:f>
              <c:numCache>
                <c:formatCode>#,##0.0</c:formatCode>
                <c:ptCount val="6"/>
                <c:pt idx="0">
                  <c:v>18.998473799500001</c:v>
                </c:pt>
                <c:pt idx="1">
                  <c:v>16.193173038099999</c:v>
                </c:pt>
                <c:pt idx="2">
                  <c:v>53.462504557300001</c:v>
                </c:pt>
                <c:pt idx="3">
                  <c:v>10.999980900800001</c:v>
                </c:pt>
                <c:pt idx="4">
                  <c:v>19.603416424600002</c:v>
                </c:pt>
                <c:pt idx="5">
                  <c:v>22.229124049300001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7-434F-A801-8BD20C9F3ACA}"/>
            </c:ext>
          </c:extLst>
        </c:ser>
        <c:ser>
          <c:idx val="1"/>
          <c:order val="1"/>
          <c:tx>
            <c:v>2020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2008 - 2024'!$I$16:$I$21</c:f>
              <c:numCache>
                <c:formatCode>#,##0.0</c:formatCode>
                <c:ptCount val="6"/>
                <c:pt idx="0">
                  <c:v>19.2496213061</c:v>
                </c:pt>
                <c:pt idx="1">
                  <c:v>28.1508289527</c:v>
                </c:pt>
                <c:pt idx="2">
                  <c:v>52.047784898300002</c:v>
                </c:pt>
                <c:pt idx="3">
                  <c:v>9.3210448629000009</c:v>
                </c:pt>
                <c:pt idx="4">
                  <c:v>17.929846391000002</c:v>
                </c:pt>
                <c:pt idx="5">
                  <c:v>22.542019897399999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7-434F-A801-8BD20C9F3ACA}"/>
            </c:ext>
          </c:extLst>
        </c:ser>
        <c:ser>
          <c:idx val="2"/>
          <c:order val="2"/>
          <c:tx>
            <c:v>2022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2008 - 2024'!$J$16:$J$21</c:f>
              <c:numCache>
                <c:formatCode>#,##0.0</c:formatCode>
                <c:ptCount val="6"/>
                <c:pt idx="0">
                  <c:v>19.440793008700002</c:v>
                </c:pt>
                <c:pt idx="1">
                  <c:v>39.0912088798</c:v>
                </c:pt>
                <c:pt idx="2">
                  <c:v>50.183772831200002</c:v>
                </c:pt>
                <c:pt idx="3">
                  <c:v>9.0511031782</c:v>
                </c:pt>
                <c:pt idx="4">
                  <c:v>17.8041219602</c:v>
                </c:pt>
                <c:pt idx="5">
                  <c:v>18.189431930000001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7-434F-A801-8BD20C9F3ACA}"/>
            </c:ext>
          </c:extLst>
        </c:ser>
        <c:ser>
          <c:idx val="3"/>
          <c:order val="3"/>
          <c:tx>
            <c:v>2024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'Pobreza 2008 - 2024'!$B$16:$B$21</c:f>
              <c:strCache>
                <c:ptCount val="6"/>
                <c:pt idx="0">
                  <c:v>Rezago educativo</c:v>
                </c:pt>
                <c:pt idx="1">
                  <c:v>Carencia por acceso a los servicios de salud</c:v>
                </c:pt>
                <c:pt idx="2">
                  <c:v>Carencia por acceso a la seguridad social</c:v>
                </c:pt>
                <c:pt idx="3">
                  <c:v>Carencia por calidad y espacios de la vivienda</c:v>
                </c:pt>
                <c:pt idx="4">
                  <c:v>Carencia por acceso a los servicios básicos en la vivienda</c:v>
                </c:pt>
                <c:pt idx="5">
                  <c:v>Carencia por acceso a la alimentación </c:v>
                </c:pt>
              </c:strCache>
            </c:strRef>
          </c:cat>
          <c:val>
            <c:numRef>
              <c:f>'Pobreza 2008 - 2024'!$K$16:$K$21</c:f>
              <c:numCache>
                <c:formatCode>#,##0.0</c:formatCode>
                <c:ptCount val="6"/>
                <c:pt idx="0">
                  <c:v>18.622562732799999</c:v>
                </c:pt>
                <c:pt idx="1">
                  <c:v>34.174902471099998</c:v>
                </c:pt>
                <c:pt idx="2">
                  <c:v>48.165544133799997</c:v>
                </c:pt>
                <c:pt idx="3">
                  <c:v>7.9169808208000001</c:v>
                </c:pt>
                <c:pt idx="4">
                  <c:v>14.1361943482</c:v>
                </c:pt>
                <c:pt idx="5">
                  <c:v>14.400435141299999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7-434F-A801-8BD20C9F3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60447"/>
        <c:axId val="97470527"/>
      </c:barChart>
      <c:catAx>
        <c:axId val="974604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97470527"/>
        <c:crosses val="autoZero"/>
        <c:auto val="1"/>
        <c:lblAlgn val="ctr"/>
        <c:lblOffset val="100"/>
        <c:noMultiLvlLbl val="0"/>
      </c:catAx>
      <c:valAx>
        <c:axId val="97470527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974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76714759047822"/>
          <c:y val="0.85870029922408497"/>
          <c:w val="0.39753331007386022"/>
          <c:h val="0.1100685171465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 sz="1200" b="1"/>
              <a:t>Pobreza Multidimensional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928743858037581E-2"/>
          <c:y val="0.15483674890915169"/>
          <c:w val="0.84690119383143636"/>
          <c:h val="0.65919127109374698"/>
        </c:manualLayout>
      </c:layout>
      <c:lineChart>
        <c:grouping val="standard"/>
        <c:varyColors val="0"/>
        <c:ser>
          <c:idx val="0"/>
          <c:order val="0"/>
          <c:tx>
            <c:strRef>
              <c:f>'Pobreza 2008 - 2024'!$C$3:$K$3</c:f>
              <c:strCache>
                <c:ptCount val="9"/>
                <c:pt idx="0">
                  <c:v>Porcentaje</c:v>
                </c:pt>
              </c:strCache>
            </c:strRef>
          </c:tx>
          <c:spPr>
            <a:ln w="28575" cap="rnd">
              <a:solidFill>
                <a:srgbClr val="9C23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C2348"/>
              </a:solidFill>
              <a:ln w="9525">
                <a:solidFill>
                  <a:srgbClr val="9C2348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7.1095367886706604E-2"/>
                  <c:y val="7.6507423667116672E-2"/>
                </c:manualLayout>
              </c:layout>
              <c:numFmt formatCode="#,##0.0\ &quot;%&quot;" sourceLinked="0"/>
              <c:spPr>
                <a:solidFill>
                  <a:srgbClr val="9C2348"/>
                </a:solidFill>
                <a:ln cap="rnd">
                  <a:solidFill>
                    <a:srgbClr val="A6802D"/>
                  </a:solidFill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Noto Sans" panose="020B0502040504020204" pitchFamily="34" charset="0"/>
                      <a:ea typeface="Noto Sans" panose="020B0502040504020204" pitchFamily="34" charset="0"/>
                      <a:cs typeface="Noto Sans" panose="020B0502040504020204" pitchFamily="34" charset="0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8.9222116466210935E-2"/>
                      <c:h val="7.99572432478198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310-4670-AA21-32949A364668}"/>
                </c:ext>
              </c:extLst>
            </c:dLbl>
            <c:numFmt formatCode="#,##0.0\ 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2008 - 2024'!$C$6:$K$6</c:f>
              <c:numCache>
                <c:formatCode>#,##0.0</c:formatCode>
                <c:ptCount val="9"/>
                <c:pt idx="0">
                  <c:v>44.358084476328251</c:v>
                </c:pt>
                <c:pt idx="1">
                  <c:v>46.109093079366758</c:v>
                </c:pt>
                <c:pt idx="2">
                  <c:v>45.479202535594233</c:v>
                </c:pt>
                <c:pt idx="3">
                  <c:v>46.167538420819092</c:v>
                </c:pt>
                <c:pt idx="4">
                  <c:v>43.231448260100002</c:v>
                </c:pt>
                <c:pt idx="5">
                  <c:v>41.905910510799998</c:v>
                </c:pt>
                <c:pt idx="6">
                  <c:v>43.911354778400003</c:v>
                </c:pt>
                <c:pt idx="7">
                  <c:v>36.314190484299999</c:v>
                </c:pt>
                <c:pt idx="8">
                  <c:v>29.5585393874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0-4670-AA21-32949A364668}"/>
            </c:ext>
          </c:extLst>
        </c:ser>
        <c:ser>
          <c:idx val="1"/>
          <c:order val="1"/>
          <c:tx>
            <c:strRef>
              <c:f>'Pobreza 2008 - 2024'!$M$3:$U$3</c:f>
              <c:strCache>
                <c:ptCount val="9"/>
                <c:pt idx="0">
                  <c:v>Millones de personas</c:v>
                </c:pt>
              </c:strCache>
            </c:strRef>
          </c:tx>
          <c:spPr>
            <a:ln w="28575" cap="rnd">
              <a:solidFill>
                <a:srgbClr val="A6802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6802D"/>
              </a:solidFill>
              <a:ln w="9525">
                <a:solidFill>
                  <a:srgbClr val="A6802D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10-4670-AA21-32949A3646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2008 - 2024'!$M$6:$U$6</c:f>
              <c:numCache>
                <c:formatCode>#,##0.0</c:formatCode>
                <c:ptCount val="9"/>
                <c:pt idx="0">
                  <c:v>49.489496000000003</c:v>
                </c:pt>
                <c:pt idx="1">
                  <c:v>52.813020000000002</c:v>
                </c:pt>
                <c:pt idx="2">
                  <c:v>53.349902</c:v>
                </c:pt>
                <c:pt idx="3">
                  <c:v>55.341555999999997</c:v>
                </c:pt>
                <c:pt idx="4">
                  <c:v>52.221057000000002</c:v>
                </c:pt>
                <c:pt idx="5">
                  <c:v>51.890880000000003</c:v>
                </c:pt>
                <c:pt idx="6">
                  <c:v>55.654225000000004</c:v>
                </c:pt>
                <c:pt idx="7">
                  <c:v>46.804510000000001</c:v>
                </c:pt>
                <c:pt idx="8">
                  <c:v>38.489970999999997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0-4670-AA21-32949A36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41727"/>
        <c:axId val="1907926847"/>
      </c:lineChart>
      <c:catAx>
        <c:axId val="19079417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26847"/>
        <c:crosses val="autoZero"/>
        <c:auto val="1"/>
        <c:lblAlgn val="ctr"/>
        <c:lblOffset val="100"/>
        <c:noMultiLvlLbl val="0"/>
      </c:catAx>
      <c:valAx>
        <c:axId val="1907926847"/>
        <c:scaling>
          <c:orientation val="minMax"/>
          <c:max val="60"/>
          <c:min val="1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41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r>
              <a:rPr lang="es-MX" sz="1200" b="1"/>
              <a:t>Pobreza</a:t>
            </a:r>
            <a:r>
              <a:rPr lang="es-MX" sz="1200" b="1" baseline="0"/>
              <a:t> Extrema Multidimensional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928743858037581E-2"/>
          <c:y val="9.0458450758171327E-2"/>
          <c:w val="0.84690119383143636"/>
          <c:h val="0.72356958404393013"/>
        </c:manualLayout>
      </c:layout>
      <c:lineChart>
        <c:grouping val="standard"/>
        <c:varyColors val="0"/>
        <c:ser>
          <c:idx val="0"/>
          <c:order val="0"/>
          <c:tx>
            <c:strRef>
              <c:f>'Pobreza 2008 - 2024'!$C$3:$K$3</c:f>
              <c:strCache>
                <c:ptCount val="9"/>
                <c:pt idx="0">
                  <c:v>Porcentaje</c:v>
                </c:pt>
              </c:strCache>
            </c:strRef>
          </c:tx>
          <c:spPr>
            <a:ln w="28575" cap="rnd">
              <a:solidFill>
                <a:srgbClr val="9C23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numFmt formatCode="#,##0.0\ &quot;%&quot;" sourceLinked="0"/>
              <c:spPr>
                <a:solidFill>
                  <a:srgbClr val="9C2348"/>
                </a:solidFill>
                <a:ln cap="rnd">
                  <a:solidFill>
                    <a:srgbClr val="9C2348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Noto Sans" panose="020B0502040504020204" pitchFamily="34" charset="0"/>
                      <a:ea typeface="Noto Sans" panose="020B0502040504020204" pitchFamily="34" charset="0"/>
                      <a:cs typeface="Noto Sans" panose="020B0502040504020204" pitchFamily="34" charset="0"/>
                    </a:defRPr>
                  </a:pPr>
                  <a:endParaRPr lang="es-MX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53D-4327-81BF-AE55E44328C5}"/>
                </c:ext>
              </c:extLst>
            </c:dLbl>
            <c:numFmt formatCode="#,##0.0\ 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2008 - 2024'!$C$8:$K$8</c:f>
              <c:numCache>
                <c:formatCode>#,##0.0</c:formatCode>
                <c:ptCount val="9"/>
                <c:pt idx="0">
                  <c:v>11.049905871885271</c:v>
                </c:pt>
                <c:pt idx="1">
                  <c:v>11.318990997961023</c:v>
                </c:pt>
                <c:pt idx="2">
                  <c:v>9.8280865084389308</c:v>
                </c:pt>
                <c:pt idx="3">
                  <c:v>9.5455025401734925</c:v>
                </c:pt>
                <c:pt idx="4">
                  <c:v>7.2398014135000004</c:v>
                </c:pt>
                <c:pt idx="5">
                  <c:v>7.023023996</c:v>
                </c:pt>
                <c:pt idx="6">
                  <c:v>8.5156999541000005</c:v>
                </c:pt>
                <c:pt idx="7">
                  <c:v>7.0631378292000004</c:v>
                </c:pt>
                <c:pt idx="8">
                  <c:v>5.3381295562000002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3D-4327-81BF-AE55E44328C5}"/>
            </c:ext>
          </c:extLst>
        </c:ser>
        <c:ser>
          <c:idx val="1"/>
          <c:order val="1"/>
          <c:tx>
            <c:strRef>
              <c:f>'Pobreza 2008 - 2024'!$M$3:$U$3</c:f>
              <c:strCache>
                <c:ptCount val="9"/>
                <c:pt idx="0">
                  <c:v>Millones de personas</c:v>
                </c:pt>
              </c:strCache>
            </c:strRef>
          </c:tx>
          <c:spPr>
            <a:ln w="28575" cap="rnd">
              <a:solidFill>
                <a:srgbClr val="A6802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3D-4327-81BF-AE55E44328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2008 - 2024'!$C$4:$K$4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2008 - 2024'!$M$8:$U$8</c:f>
              <c:numCache>
                <c:formatCode>#,##0.0</c:formatCode>
                <c:ptCount val="9"/>
                <c:pt idx="0">
                  <c:v>12.328175999999999</c:v>
                </c:pt>
                <c:pt idx="1">
                  <c:v>12.964689999999999</c:v>
                </c:pt>
                <c:pt idx="2">
                  <c:v>11.52895</c:v>
                </c:pt>
                <c:pt idx="3">
                  <c:v>11.442303000000001</c:v>
                </c:pt>
                <c:pt idx="4">
                  <c:v>8.7452559999999995</c:v>
                </c:pt>
                <c:pt idx="5">
                  <c:v>8.6964079999999999</c:v>
                </c:pt>
                <c:pt idx="6">
                  <c:v>10.792987</c:v>
                </c:pt>
                <c:pt idx="7">
                  <c:v>9.1035129999999995</c:v>
                </c:pt>
                <c:pt idx="8">
                  <c:v>6.9511029999999998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3D-4327-81BF-AE55E4432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41727"/>
        <c:axId val="1907926847"/>
      </c:lineChart>
      <c:catAx>
        <c:axId val="19079417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26847"/>
        <c:crosses val="autoZero"/>
        <c:auto val="1"/>
        <c:lblAlgn val="ctr"/>
        <c:lblOffset val="100"/>
        <c:noMultiLvlLbl val="0"/>
      </c:catAx>
      <c:valAx>
        <c:axId val="1907926847"/>
        <c:scaling>
          <c:orientation val="minMax"/>
          <c:max val="15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190794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200" b="1"/>
              <a:t>Pobreza</a:t>
            </a:r>
            <a:r>
              <a:rPr lang="es-MX" sz="1200" b="1" baseline="0"/>
              <a:t> por Ingreso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8548502413469766E-2"/>
          <c:y val="0.10270366823143866"/>
          <c:w val="0.90128953121227495"/>
          <c:h val="0.7611408482513059"/>
        </c:manualLayout>
      </c:layout>
      <c:lineChart>
        <c:grouping val="standard"/>
        <c:varyColors val="0"/>
        <c:ser>
          <c:idx val="1"/>
          <c:order val="0"/>
          <c:tx>
            <c:strRef>
              <c:f>'Pobreza 2008 - 2024'!$C$3:$K$3</c:f>
              <c:strCache>
                <c:ptCount val="9"/>
                <c:pt idx="0">
                  <c:v>Porcentaje</c:v>
                </c:pt>
              </c:strCache>
            </c:strRef>
          </c:tx>
          <c:spPr>
            <a:ln w="28575" cap="rnd">
              <a:solidFill>
                <a:srgbClr val="9C23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C2348"/>
              </a:solidFill>
              <a:ln w="9525">
                <a:solidFill>
                  <a:srgbClr val="9C2348"/>
                </a:solidFill>
              </a:ln>
              <a:effectLst/>
            </c:spPr>
          </c:marker>
          <c:dLbls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2008 - 2024'!$C$24:$K$24</c:f>
              <c:numCache>
                <c:formatCode>#,##0.0</c:formatCode>
                <c:ptCount val="9"/>
                <c:pt idx="0">
                  <c:v>49.016879852650426</c:v>
                </c:pt>
                <c:pt idx="1">
                  <c:v>51.99791777969466</c:v>
                </c:pt>
                <c:pt idx="2">
                  <c:v>51.64139261546481</c:v>
                </c:pt>
                <c:pt idx="3">
                  <c:v>53.238278540482419</c:v>
                </c:pt>
                <c:pt idx="4">
                  <c:v>50.783321926300005</c:v>
                </c:pt>
                <c:pt idx="5">
                  <c:v>49.884339144900004</c:v>
                </c:pt>
                <c:pt idx="6">
                  <c:v>52.773461010399998</c:v>
                </c:pt>
                <c:pt idx="7">
                  <c:v>43.529429764900001</c:v>
                </c:pt>
                <c:pt idx="8">
                  <c:v>35.362936246899999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4-4F96-84BF-321787D1DE7D}"/>
            </c:ext>
          </c:extLst>
        </c:ser>
        <c:ser>
          <c:idx val="0"/>
          <c:order val="1"/>
          <c:tx>
            <c:strRef>
              <c:f>'Pobreza 2008 - 2024'!$M$3:$U$3</c:f>
              <c:strCache>
                <c:ptCount val="9"/>
                <c:pt idx="0">
                  <c:v>Millones de personas</c:v>
                </c:pt>
              </c:strCache>
            </c:strRef>
          </c:tx>
          <c:spPr>
            <a:ln w="28575" cap="rnd">
              <a:solidFill>
                <a:srgbClr val="A6802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6802D"/>
              </a:solidFill>
              <a:ln w="9525">
                <a:solidFill>
                  <a:srgbClr val="A6802D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1.3991381272877185E-2"/>
                  <c:y val="-4.957915264664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04-4F96-84BF-321787D1DE7D}"/>
                </c:ext>
              </c:extLst>
            </c:dLbl>
            <c:dLbl>
              <c:idx val="8"/>
              <c:layout>
                <c:manualLayout>
                  <c:x val="-2.7342675273679423E-2"/>
                  <c:y val="2.9069073230129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04-4F96-84BF-321787D1D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2008 - 2024'!$M$24:$U$24</c:f>
              <c:numCache>
                <c:formatCode>#,##0.0</c:formatCode>
                <c:ptCount val="9"/>
                <c:pt idx="0">
                  <c:v>54.687227999999998</c:v>
                </c:pt>
                <c:pt idx="1">
                  <c:v>59.558036999999999</c:v>
                </c:pt>
                <c:pt idx="2">
                  <c:v>60.578530000000001</c:v>
                </c:pt>
                <c:pt idx="3">
                  <c:v>63.817332999999998</c:v>
                </c:pt>
                <c:pt idx="4">
                  <c:v>61.343278000000005</c:v>
                </c:pt>
                <c:pt idx="5">
                  <c:v>61.770338000000002</c:v>
                </c:pt>
                <c:pt idx="6">
                  <c:v>66.886255000000006</c:v>
                </c:pt>
                <c:pt idx="7">
                  <c:v>56.104063000000004</c:v>
                </c:pt>
                <c:pt idx="8">
                  <c:v>46.048228999999999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4-4F96-84BF-321787D1D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1381823"/>
        <c:axId val="1081386143"/>
      </c:lineChart>
      <c:catAx>
        <c:axId val="10813818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81386143"/>
        <c:crosses val="autoZero"/>
        <c:auto val="1"/>
        <c:lblAlgn val="ctr"/>
        <c:lblOffset val="100"/>
        <c:noMultiLvlLbl val="0"/>
      </c:catAx>
      <c:valAx>
        <c:axId val="1081386143"/>
        <c:scaling>
          <c:orientation val="minMax"/>
          <c:min val="3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0813818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26426230551401"/>
          <c:y val="0.93287497776890993"/>
          <c:w val="0.62212107869652034"/>
          <c:h val="4.758953057420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200" b="1"/>
              <a:t>Pobreza</a:t>
            </a:r>
            <a:r>
              <a:rPr lang="es-MX" sz="1200" b="1" baseline="0"/>
              <a:t> Extrema por Ingresos</a:t>
            </a:r>
            <a:endParaRPr lang="es-MX" sz="1200" b="1"/>
          </a:p>
        </c:rich>
      </c:tx>
      <c:layout>
        <c:manualLayout>
          <c:xMode val="edge"/>
          <c:yMode val="edge"/>
          <c:x val="0.34863424210255251"/>
          <c:y val="3.0881023440885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3202118219541872E-2"/>
          <c:y val="0.16404937746317749"/>
          <c:w val="0.91210963525220723"/>
          <c:h val="0.63981489460227725"/>
        </c:manualLayout>
      </c:layout>
      <c:lineChart>
        <c:grouping val="standard"/>
        <c:varyColors val="0"/>
        <c:ser>
          <c:idx val="0"/>
          <c:order val="0"/>
          <c:tx>
            <c:strRef>
              <c:f>'Pobreza 2008 - 2024'!$M$3:$U$3</c:f>
              <c:strCache>
                <c:ptCount val="9"/>
                <c:pt idx="0">
                  <c:v>Millones de personas</c:v>
                </c:pt>
              </c:strCache>
            </c:strRef>
          </c:tx>
          <c:spPr>
            <a:ln w="28575" cap="rnd">
              <a:solidFill>
                <a:srgbClr val="A6802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6802D"/>
              </a:solidFill>
              <a:ln w="9525">
                <a:solidFill>
                  <a:srgbClr val="A6802D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2008 - 2024'!$M$23:$U$23</c:f>
              <c:numCache>
                <c:formatCode>#,##0.0</c:formatCode>
                <c:ptCount val="9"/>
                <c:pt idx="0">
                  <c:v>18.69096</c:v>
                </c:pt>
                <c:pt idx="1">
                  <c:v>22.224668000000001</c:v>
                </c:pt>
                <c:pt idx="2">
                  <c:v>23.514885</c:v>
                </c:pt>
                <c:pt idx="3">
                  <c:v>24.636773000000002</c:v>
                </c:pt>
                <c:pt idx="4">
                  <c:v>17.954839</c:v>
                </c:pt>
                <c:pt idx="5">
                  <c:v>17.336694000000001</c:v>
                </c:pt>
                <c:pt idx="6">
                  <c:v>21.856614</c:v>
                </c:pt>
                <c:pt idx="7">
                  <c:v>15.541910000000001</c:v>
                </c:pt>
                <c:pt idx="8">
                  <c:v>12.147183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4-48D7-82B3-DB1D9A5C17DC}"/>
            </c:ext>
          </c:extLst>
        </c:ser>
        <c:ser>
          <c:idx val="1"/>
          <c:order val="1"/>
          <c:tx>
            <c:strRef>
              <c:f>'Pobreza 2008 - 2024'!$C$3:$K$3</c:f>
              <c:strCache>
                <c:ptCount val="9"/>
                <c:pt idx="0">
                  <c:v>Porcentaje</c:v>
                </c:pt>
              </c:strCache>
            </c:strRef>
          </c:tx>
          <c:spPr>
            <a:ln w="28575" cap="rnd">
              <a:solidFill>
                <a:srgbClr val="9C23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C2348"/>
              </a:solidFill>
              <a:ln w="9525">
                <a:solidFill>
                  <a:srgbClr val="9C2348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5.3132291106861691E-2"/>
                  <c:y val="6.5507703818067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4-48D7-82B3-DB1D9A5C17DC}"/>
                </c:ext>
              </c:extLst>
            </c:dLbl>
            <c:numFmt formatCode="#,##0.0&quot;%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'Pobreza 2008 - 2024'!$M$4:$U$4</c:f>
              <c:numCache>
                <c:formatCode>General</c:formatCode>
                <c:ptCount val="9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2024</c:v>
                </c:pt>
              </c:numCache>
            </c:numRef>
          </c:cat>
          <c:val>
            <c:numRef>
              <c:f>'Pobreza 2008 - 2024'!$C$23:$K$23</c:f>
              <c:numCache>
                <c:formatCode>#,##0.0</c:formatCode>
                <c:ptCount val="9"/>
                <c:pt idx="0">
                  <c:v>16.752952639155435</c:v>
                </c:pt>
                <c:pt idx="1">
                  <c:v>19.403535065217326</c:v>
                </c:pt>
                <c:pt idx="2">
                  <c:v>20.045739118999823</c:v>
                </c:pt>
                <c:pt idx="3">
                  <c:v>20.552713842062889</c:v>
                </c:pt>
                <c:pt idx="4">
                  <c:v>14.8639981234</c:v>
                </c:pt>
                <c:pt idx="5">
                  <c:v>14.000725123900001</c:v>
                </c:pt>
                <c:pt idx="6">
                  <c:v>17.244935700900001</c:v>
                </c:pt>
                <c:pt idx="7">
                  <c:v>12.0584935133</c:v>
                </c:pt>
                <c:pt idx="8">
                  <c:v>9.3284816232000001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4-48D7-82B3-DB1D9A5C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215983"/>
        <c:axId val="1326216943"/>
      </c:lineChart>
      <c:catAx>
        <c:axId val="13262159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326216943"/>
        <c:crosses val="autoZero"/>
        <c:auto val="1"/>
        <c:lblAlgn val="ctr"/>
        <c:lblOffset val="100"/>
        <c:noMultiLvlLbl val="0"/>
      </c:catAx>
      <c:valAx>
        <c:axId val="1326216943"/>
        <c:scaling>
          <c:orientation val="minMax"/>
          <c:max val="25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13262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61891327491791"/>
          <c:y val="0.88153709689420701"/>
          <c:w val="0.70546185899744573"/>
          <c:h val="0.10184734634618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0</xdr:rowOff>
    </xdr:from>
    <xdr:to>
      <xdr:col>8</xdr:col>
      <xdr:colOff>20955</xdr:colOff>
      <xdr:row>21</xdr:row>
      <xdr:rowOff>158496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0</xdr:row>
      <xdr:rowOff>142875</xdr:rowOff>
    </xdr:from>
    <xdr:to>
      <xdr:col>15</xdr:col>
      <xdr:colOff>335280</xdr:colOff>
      <xdr:row>21</xdr:row>
      <xdr:rowOff>120015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21</xdr:row>
      <xdr:rowOff>104775</xdr:rowOff>
    </xdr:from>
    <xdr:to>
      <xdr:col>8</xdr:col>
      <xdr:colOff>30480</xdr:colOff>
      <xdr:row>42</xdr:row>
      <xdr:rowOff>72771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504825</xdr:colOff>
      <xdr:row>21</xdr:row>
      <xdr:rowOff>142875</xdr:rowOff>
    </xdr:from>
    <xdr:to>
      <xdr:col>15</xdr:col>
      <xdr:colOff>611505</xdr:colOff>
      <xdr:row>42</xdr:row>
      <xdr:rowOff>120015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</xdr:row>
      <xdr:rowOff>38100</xdr:rowOff>
    </xdr:from>
    <xdr:to>
      <xdr:col>30</xdr:col>
      <xdr:colOff>295275</xdr:colOff>
      <xdr:row>30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609600</xdr:colOff>
      <xdr:row>45</xdr:row>
      <xdr:rowOff>9525</xdr:rowOff>
    </xdr:from>
    <xdr:to>
      <xdr:col>9</xdr:col>
      <xdr:colOff>685800</xdr:colOff>
      <xdr:row>67</xdr:row>
      <xdr:rowOff>158496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723900</xdr:colOff>
      <xdr:row>72</xdr:row>
      <xdr:rowOff>180975</xdr:rowOff>
    </xdr:from>
    <xdr:to>
      <xdr:col>10</xdr:col>
      <xdr:colOff>38100</xdr:colOff>
      <xdr:row>93</xdr:row>
      <xdr:rowOff>148971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558892</xdr:colOff>
      <xdr:row>43</xdr:row>
      <xdr:rowOff>113457</xdr:rowOff>
    </xdr:from>
    <xdr:to>
      <xdr:col>20</xdr:col>
      <xdr:colOff>661146</xdr:colOff>
      <xdr:row>70</xdr:row>
      <xdr:rowOff>137270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053A5E0-FAEC-40A6-879D-0FB12946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448234</xdr:colOff>
      <xdr:row>73</xdr:row>
      <xdr:rowOff>67236</xdr:rowOff>
    </xdr:from>
    <xdr:to>
      <xdr:col>20</xdr:col>
      <xdr:colOff>156881</xdr:colOff>
      <xdr:row>94</xdr:row>
      <xdr:rowOff>179294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2EABD55-5039-4964-9FFA-F76D1C78A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717178</xdr:colOff>
      <xdr:row>30</xdr:row>
      <xdr:rowOff>22413</xdr:rowOff>
    </xdr:from>
    <xdr:to>
      <xdr:col>28</xdr:col>
      <xdr:colOff>627531</xdr:colOff>
      <xdr:row>50</xdr:row>
      <xdr:rowOff>123265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33CDC9A-6145-4AAA-A924-369F8C54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89647</xdr:colOff>
      <xdr:row>51</xdr:row>
      <xdr:rowOff>78440</xdr:rowOff>
    </xdr:from>
    <xdr:to>
      <xdr:col>29</xdr:col>
      <xdr:colOff>224119</xdr:colOff>
      <xdr:row>73</xdr:row>
      <xdr:rowOff>11206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8BB2FA0-357C-496E-9E8B-195B86D2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291191</xdr:colOff>
      <xdr:row>5</xdr:row>
      <xdr:rowOff>1</xdr:rowOff>
    </xdr:from>
    <xdr:to>
      <xdr:col>44</xdr:col>
      <xdr:colOff>585106</xdr:colOff>
      <xdr:row>30</xdr:row>
      <xdr:rowOff>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239A8EB-4222-42A5-B8F1-EC76803ED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0.86169</cdr:x>
      <cdr:y>0.28082</cdr:y>
    </cdr:from>
    <cdr:to>
      <cdr:x>0.98352</cdr:x>
      <cdr:y>0.41283</cdr:y>
    </cdr:to>
    <cdr:sp macro="" textlink="">
      <cdr:nvSpPr>
        <cdr:cNvPr id="3" name="Rectángulo redondeado 2"/>
        <cdr:cNvSpPr/>
      </cdr:nvSpPr>
      <cdr:spPr>
        <a:xfrm xmlns:a="http://schemas.openxmlformats.org/drawingml/2006/main">
          <a:off x="5975163" y="1114425"/>
          <a:ext cx="844737" cy="52387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A6802D"/>
        </a:solidFill>
        <a:ln xmlns:a="http://schemas.openxmlformats.org/drawingml/2006/main">
          <a:solidFill>
            <a:srgbClr val="A6802D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chemeClr val="bg1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38.5 millones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0.86169</cdr:x>
      <cdr:y>0.29522</cdr:y>
    </cdr:from>
    <cdr:to>
      <cdr:x>0.98352</cdr:x>
      <cdr:y>0.42723</cdr:y>
    </cdr:to>
    <cdr:sp macro="" textlink="">
      <cdr:nvSpPr>
        <cdr:cNvPr id="3" name="Rectángulo redondeado 2"/>
        <cdr:cNvSpPr/>
      </cdr:nvSpPr>
      <cdr:spPr>
        <a:xfrm xmlns:a="http://schemas.openxmlformats.org/drawingml/2006/main">
          <a:off x="5975131" y="1171583"/>
          <a:ext cx="844793" cy="523881"/>
        </a:xfrm>
        <a:prstGeom xmlns:a="http://schemas.openxmlformats.org/drawingml/2006/main" prst="roundRect">
          <a:avLst/>
        </a:prstGeom>
        <a:solidFill xmlns:a="http://schemas.openxmlformats.org/drawingml/2006/main">
          <a:srgbClr val="A6802D"/>
        </a:solidFill>
        <a:ln xmlns:a="http://schemas.openxmlformats.org/drawingml/2006/main">
          <a:solidFill>
            <a:srgbClr val="A6802D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chemeClr val="bg1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7.0 millones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114300</xdr:rowOff>
    </xdr:from>
    <xdr:to>
      <xdr:col>11</xdr:col>
      <xdr:colOff>599625</xdr:colOff>
      <xdr:row>20</xdr:row>
      <xdr:rowOff>94800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15D0DC-D797-48B5-B139-52F3879A1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704850</xdr:colOff>
      <xdr:row>2</xdr:row>
      <xdr:rowOff>85725</xdr:rowOff>
    </xdr:from>
    <xdr:to>
      <xdr:col>16</xdr:col>
      <xdr:colOff>494850</xdr:colOff>
      <xdr:row>20</xdr:row>
      <xdr:rowOff>66225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703A87-9FA3-4E44-962F-9005D614C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21</xdr:row>
      <xdr:rowOff>57150</xdr:rowOff>
    </xdr:from>
    <xdr:to>
      <xdr:col>12</xdr:col>
      <xdr:colOff>113850</xdr:colOff>
      <xdr:row>41</xdr:row>
      <xdr:rowOff>75750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3D2CE-74E0-4EEA-A978-392995782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21</xdr:row>
      <xdr:rowOff>57150</xdr:rowOff>
    </xdr:from>
    <xdr:to>
      <xdr:col>16</xdr:col>
      <xdr:colOff>590100</xdr:colOff>
      <xdr:row>41</xdr:row>
      <xdr:rowOff>75750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49DCBC-10E2-4D7C-97AE-101C56238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30"/>
  <sheetViews>
    <sheetView workbookViewId="0">
      <selection activeCell="W30" sqref="W30"/>
    </sheetView>
  </sheetViews>
  <sheetFormatPr baseColWidth="10" defaultRowHeight="15" x14ac:dyDescent="0.25"/>
  <cols>
    <col min="2" max="2" width="64.7109375" customWidth="1"/>
    <col min="3" max="3" width="6.7109375" bestFit="1" customWidth="1"/>
    <col min="4" max="4" width="6.7109375" customWidth="1"/>
    <col min="5" max="6" width="6.7109375" bestFit="1" customWidth="1"/>
    <col min="7" max="11" width="6.7109375" customWidth="1"/>
    <col min="12" max="12" width="0.85546875" customWidth="1"/>
    <col min="13" max="13" width="6.7109375" bestFit="1" customWidth="1"/>
    <col min="14" max="14" width="6.7109375" customWidth="1"/>
    <col min="15" max="16" width="6.7109375" bestFit="1" customWidth="1"/>
    <col min="17" max="20" width="6.7109375" customWidth="1"/>
    <col min="21" max="21" width="6.7109375" bestFit="1" customWidth="1"/>
    <col min="22" max="22" width="0.85546875" customWidth="1"/>
    <col min="23" max="23" width="6.7109375" bestFit="1" customWidth="1"/>
    <col min="24" max="24" width="6.7109375" customWidth="1"/>
    <col min="25" max="26" width="6.7109375" bestFit="1" customWidth="1"/>
    <col min="27" max="30" width="6.7109375" customWidth="1"/>
    <col min="31" max="31" width="6.7109375" bestFit="1" customWidth="1"/>
    <col min="33" max="33" width="0.85546875" customWidth="1"/>
    <col min="34" max="34" width="11.28515625" customWidth="1"/>
    <col min="35" max="35" width="0.85546875" customWidth="1"/>
    <col min="36" max="36" width="11.7109375" customWidth="1"/>
    <col min="37" max="37" width="12.140625" customWidth="1"/>
    <col min="38" max="38" width="11.7109375" customWidth="1"/>
    <col min="39" max="39" width="0.85546875" customWidth="1"/>
    <col min="40" max="42" width="11.7109375" customWidth="1"/>
    <col min="43" max="43" width="0.85546875" customWidth="1"/>
    <col min="44" max="46" width="11.7109375" customWidth="1"/>
    <col min="47" max="47" width="0.85546875" customWidth="1"/>
  </cols>
  <sheetData>
    <row r="1" spans="2:47" ht="15.75" thickBot="1" x14ac:dyDescent="0.3"/>
    <row r="2" spans="2:47" ht="15.75" thickTop="1" x14ac:dyDescent="0.25">
      <c r="B2" s="60" t="s">
        <v>0</v>
      </c>
      <c r="C2" s="62" t="s">
        <v>1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 spans="2:47" ht="16.5" x14ac:dyDescent="0.25">
      <c r="B3" s="60"/>
      <c r="C3" s="63" t="s">
        <v>2</v>
      </c>
      <c r="D3" s="63"/>
      <c r="E3" s="63"/>
      <c r="F3" s="63"/>
      <c r="G3" s="63"/>
      <c r="H3" s="63"/>
      <c r="I3" s="63"/>
      <c r="J3" s="63"/>
      <c r="K3" s="63"/>
      <c r="L3" s="1"/>
      <c r="M3" s="63" t="s">
        <v>3</v>
      </c>
      <c r="N3" s="63"/>
      <c r="O3" s="63"/>
      <c r="P3" s="63"/>
      <c r="Q3" s="63"/>
      <c r="R3" s="63"/>
      <c r="S3" s="63"/>
      <c r="T3" s="63"/>
      <c r="U3" s="63"/>
      <c r="V3" s="1"/>
      <c r="W3" s="63" t="s">
        <v>4</v>
      </c>
      <c r="X3" s="63"/>
      <c r="Y3" s="63"/>
      <c r="Z3" s="63"/>
      <c r="AA3" s="63"/>
      <c r="AB3" s="63"/>
      <c r="AC3" s="63"/>
      <c r="AD3" s="63"/>
      <c r="AE3" s="63"/>
      <c r="AG3" s="1"/>
      <c r="AH3" s="67" t="s">
        <v>42</v>
      </c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1"/>
    </row>
    <row r="4" spans="2:47" ht="16.5" thickBot="1" x14ac:dyDescent="0.3">
      <c r="B4" s="61"/>
      <c r="C4" s="2">
        <v>2008</v>
      </c>
      <c r="D4" s="2">
        <v>2010</v>
      </c>
      <c r="E4" s="2">
        <v>2012</v>
      </c>
      <c r="F4" s="2">
        <v>2014</v>
      </c>
      <c r="G4" s="2">
        <v>2016</v>
      </c>
      <c r="H4" s="2">
        <v>2018</v>
      </c>
      <c r="I4" s="2">
        <v>2020</v>
      </c>
      <c r="J4" s="2">
        <v>2022</v>
      </c>
      <c r="K4" s="2">
        <v>2024</v>
      </c>
      <c r="L4" s="3"/>
      <c r="M4" s="2">
        <v>2008</v>
      </c>
      <c r="N4" s="2">
        <v>2010</v>
      </c>
      <c r="O4" s="2">
        <v>2012</v>
      </c>
      <c r="P4" s="2">
        <v>2014</v>
      </c>
      <c r="Q4" s="2">
        <v>2016</v>
      </c>
      <c r="R4" s="2">
        <v>2018</v>
      </c>
      <c r="S4" s="2">
        <v>2020</v>
      </c>
      <c r="T4" s="2">
        <v>2022</v>
      </c>
      <c r="U4" s="2">
        <v>2024</v>
      </c>
      <c r="V4" s="3"/>
      <c r="W4" s="2">
        <v>2008</v>
      </c>
      <c r="X4" s="2">
        <v>2010</v>
      </c>
      <c r="Y4" s="2">
        <v>2012</v>
      </c>
      <c r="Z4" s="2">
        <v>2014</v>
      </c>
      <c r="AA4" s="2">
        <v>2016</v>
      </c>
      <c r="AB4" s="2">
        <v>2018</v>
      </c>
      <c r="AC4" s="2">
        <v>2020</v>
      </c>
      <c r="AD4" s="2">
        <v>2022</v>
      </c>
      <c r="AE4" s="2">
        <v>2024</v>
      </c>
      <c r="AG4" s="25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5"/>
    </row>
    <row r="5" spans="2:47" ht="15.75" x14ac:dyDescent="0.25">
      <c r="B5" s="4" t="s">
        <v>5</v>
      </c>
      <c r="C5" s="5"/>
      <c r="D5" s="5"/>
      <c r="E5" s="5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6"/>
      <c r="W5" s="5"/>
      <c r="X5" s="5"/>
      <c r="Y5" s="5"/>
      <c r="Z5" s="5"/>
      <c r="AA5" s="5"/>
      <c r="AB5" s="5"/>
      <c r="AC5" s="5"/>
      <c r="AD5" s="5"/>
      <c r="AE5" s="5"/>
      <c r="AG5" s="1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1"/>
    </row>
    <row r="6" spans="2:47" ht="17.25" x14ac:dyDescent="0.25">
      <c r="B6" s="15" t="s">
        <v>6</v>
      </c>
      <c r="C6" s="16">
        <v>44.358084476328251</v>
      </c>
      <c r="D6" s="16">
        <v>46.109093079366758</v>
      </c>
      <c r="E6" s="16">
        <v>45.479202535594233</v>
      </c>
      <c r="F6" s="16">
        <v>46.167538420819092</v>
      </c>
      <c r="G6" s="16">
        <v>43.231448260100002</v>
      </c>
      <c r="H6" s="16">
        <v>41.905910510799998</v>
      </c>
      <c r="I6" s="16">
        <v>43.911354778400003</v>
      </c>
      <c r="J6" s="16">
        <v>36.314190484299999</v>
      </c>
      <c r="K6" s="21">
        <v>29.5585393874</v>
      </c>
      <c r="L6" s="16">
        <v>29.5585393874</v>
      </c>
      <c r="M6" s="21">
        <v>49.489496000000003</v>
      </c>
      <c r="N6" s="21">
        <v>52.813020000000002</v>
      </c>
      <c r="O6" s="21">
        <v>53.349902</v>
      </c>
      <c r="P6" s="21">
        <v>55.341555999999997</v>
      </c>
      <c r="Q6" s="21">
        <v>52.221057000000002</v>
      </c>
      <c r="R6" s="21">
        <v>51.890880000000003</v>
      </c>
      <c r="S6" s="21">
        <v>55.654225000000004</v>
      </c>
      <c r="T6" s="21">
        <v>46.804510000000001</v>
      </c>
      <c r="U6" s="21">
        <v>38.489970999999997</v>
      </c>
      <c r="V6" s="16"/>
      <c r="W6" s="16">
        <v>2.7631697654724121</v>
      </c>
      <c r="X6" s="16">
        <v>2.5893945693969727</v>
      </c>
      <c r="Y6" s="16">
        <v>2.3693084716796875</v>
      </c>
      <c r="Z6" s="16">
        <v>2.2859580516815186</v>
      </c>
      <c r="AA6" s="16">
        <v>2.2385367458000003</v>
      </c>
      <c r="AB6" s="16">
        <v>2.2558467307000001</v>
      </c>
      <c r="AC6" s="16">
        <v>2.3761994709000001</v>
      </c>
      <c r="AD6" s="16">
        <v>2.595767801</v>
      </c>
      <c r="AE6" s="16">
        <v>2.5226573696000001</v>
      </c>
      <c r="AG6" s="28"/>
      <c r="AH6" s="68" t="s">
        <v>25</v>
      </c>
      <c r="AI6" s="29"/>
      <c r="AJ6" s="69" t="s">
        <v>26</v>
      </c>
      <c r="AK6" s="69"/>
      <c r="AL6" s="69"/>
      <c r="AM6" s="30"/>
      <c r="AN6" s="69" t="s">
        <v>27</v>
      </c>
      <c r="AO6" s="69"/>
      <c r="AP6" s="69"/>
      <c r="AQ6" s="30"/>
      <c r="AR6" s="69" t="s">
        <v>28</v>
      </c>
      <c r="AS6" s="69"/>
      <c r="AT6" s="69"/>
      <c r="AU6" s="28"/>
    </row>
    <row r="7" spans="2:47" ht="27" x14ac:dyDescent="0.25">
      <c r="B7" s="7" t="s">
        <v>7</v>
      </c>
      <c r="C7" s="8">
        <v>33.308178604442986</v>
      </c>
      <c r="D7" s="8">
        <v>34.790102081405735</v>
      </c>
      <c r="E7" s="8">
        <v>35.651116027155297</v>
      </c>
      <c r="F7" s="8">
        <v>36.622035880645605</v>
      </c>
      <c r="G7" s="8">
        <v>35.991646846599998</v>
      </c>
      <c r="H7" s="8">
        <v>34.882886514799999</v>
      </c>
      <c r="I7" s="8">
        <v>35.395654824300003</v>
      </c>
      <c r="J7" s="8">
        <v>29.251052655100001</v>
      </c>
      <c r="K7" s="22">
        <v>24.2204098313</v>
      </c>
      <c r="L7" s="8">
        <v>24.2204098313</v>
      </c>
      <c r="M7" s="22">
        <v>37.161320000000003</v>
      </c>
      <c r="N7" s="22">
        <v>39.848329999999997</v>
      </c>
      <c r="O7" s="22">
        <v>41.820951999999998</v>
      </c>
      <c r="P7" s="22">
        <v>43.899253000000002</v>
      </c>
      <c r="Q7" s="22">
        <v>43.475801000000004</v>
      </c>
      <c r="R7" s="22">
        <v>43.194472000000005</v>
      </c>
      <c r="S7" s="22">
        <v>44.861238</v>
      </c>
      <c r="T7" s="22">
        <v>37.700997000000001</v>
      </c>
      <c r="U7" s="22">
        <v>31.538868000000001</v>
      </c>
      <c r="V7" s="8"/>
      <c r="W7" s="8">
        <v>2.3770081996917725</v>
      </c>
      <c r="X7" s="8">
        <v>2.1944687366485596</v>
      </c>
      <c r="Y7" s="8">
        <v>2.0138509273529053</v>
      </c>
      <c r="Z7" s="8">
        <v>1.9386196136474609</v>
      </c>
      <c r="AA7" s="8">
        <v>1.9667680878</v>
      </c>
      <c r="AB7" s="8">
        <v>1.9792155580000002</v>
      </c>
      <c r="AC7" s="8">
        <v>2.0732106189000001</v>
      </c>
      <c r="AD7" s="8">
        <v>2.2989833663999999</v>
      </c>
      <c r="AE7" s="8">
        <v>2.2391353108000001</v>
      </c>
      <c r="AG7" s="31"/>
      <c r="AH7" s="68"/>
      <c r="AI7" s="32"/>
      <c r="AJ7" s="33" t="s">
        <v>29</v>
      </c>
      <c r="AK7" s="33" t="s">
        <v>30</v>
      </c>
      <c r="AL7" s="34" t="s">
        <v>31</v>
      </c>
      <c r="AM7" s="34"/>
      <c r="AN7" s="33" t="s">
        <v>32</v>
      </c>
      <c r="AO7" s="33" t="s">
        <v>33</v>
      </c>
      <c r="AP7" s="34" t="s">
        <v>34</v>
      </c>
      <c r="AQ7" s="34"/>
      <c r="AR7" s="33" t="s">
        <v>32</v>
      </c>
      <c r="AS7" s="33" t="s">
        <v>33</v>
      </c>
      <c r="AT7" s="34" t="s">
        <v>34</v>
      </c>
      <c r="AU7" s="31"/>
    </row>
    <row r="8" spans="2:47" ht="15.75" x14ac:dyDescent="0.25">
      <c r="B8" s="15" t="s">
        <v>8</v>
      </c>
      <c r="C8" s="16">
        <v>11.049905871885271</v>
      </c>
      <c r="D8" s="16">
        <v>11.318990997961023</v>
      </c>
      <c r="E8" s="16">
        <v>9.8280865084389308</v>
      </c>
      <c r="F8" s="16">
        <v>9.5455025401734925</v>
      </c>
      <c r="G8" s="16">
        <v>7.2398014135000004</v>
      </c>
      <c r="H8" s="16">
        <v>7.023023996</v>
      </c>
      <c r="I8" s="16">
        <v>8.5156999541000005</v>
      </c>
      <c r="J8" s="16">
        <v>7.0631378292000004</v>
      </c>
      <c r="K8" s="21">
        <v>5.3381295562000002</v>
      </c>
      <c r="L8" s="16">
        <v>5.3381295562000002</v>
      </c>
      <c r="M8" s="21">
        <v>12.328175999999999</v>
      </c>
      <c r="N8" s="21">
        <v>12.964689999999999</v>
      </c>
      <c r="O8" s="21">
        <v>11.52895</v>
      </c>
      <c r="P8" s="21">
        <v>11.442303000000001</v>
      </c>
      <c r="Q8" s="21">
        <v>8.7452559999999995</v>
      </c>
      <c r="R8" s="21">
        <v>8.6964079999999999</v>
      </c>
      <c r="S8" s="21">
        <v>10.792987</v>
      </c>
      <c r="T8" s="21">
        <v>9.1035129999999995</v>
      </c>
      <c r="U8" s="21">
        <v>6.9511029999999998</v>
      </c>
      <c r="V8" s="16"/>
      <c r="W8" s="16">
        <v>3.9271924495697021</v>
      </c>
      <c r="X8" s="16">
        <v>3.8032405376434326</v>
      </c>
      <c r="Y8" s="16">
        <v>3.6587212085723877</v>
      </c>
      <c r="Z8" s="16">
        <v>3.6185474395751953</v>
      </c>
      <c r="AA8" s="16">
        <v>3.5895961193000003</v>
      </c>
      <c r="AB8" s="16">
        <v>3.6298551080000001</v>
      </c>
      <c r="AC8" s="16">
        <v>3.6355778989000003</v>
      </c>
      <c r="AD8" s="16">
        <v>3.8248613475000002</v>
      </c>
      <c r="AE8" s="16">
        <v>3.8090668488000001</v>
      </c>
      <c r="AG8" s="1"/>
      <c r="AH8" s="35"/>
      <c r="AI8" s="35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1"/>
    </row>
    <row r="9" spans="2:47" ht="15.75" x14ac:dyDescent="0.25">
      <c r="B9" s="7" t="s">
        <v>9</v>
      </c>
      <c r="C9" s="8">
        <v>32.26909983649994</v>
      </c>
      <c r="D9" s="8">
        <v>28.057694237329411</v>
      </c>
      <c r="E9" s="8">
        <v>28.571982555288173</v>
      </c>
      <c r="F9" s="8">
        <v>26.257829209153368</v>
      </c>
      <c r="G9" s="8">
        <v>25.254968904000002</v>
      </c>
      <c r="H9" s="8">
        <v>26.435097837800001</v>
      </c>
      <c r="I9" s="8">
        <v>23.7027917564</v>
      </c>
      <c r="J9" s="8">
        <v>29.4141148145</v>
      </c>
      <c r="K9" s="22">
        <v>32.151193094999996</v>
      </c>
      <c r="L9" s="8">
        <v>32.151193094999996</v>
      </c>
      <c r="M9" s="22">
        <v>36.002039000000003</v>
      </c>
      <c r="N9" s="22">
        <v>32.137079</v>
      </c>
      <c r="O9" s="22">
        <v>33.516692999999997</v>
      </c>
      <c r="P9" s="22">
        <v>31.475560000000002</v>
      </c>
      <c r="Q9" s="22">
        <v>30.506523000000001</v>
      </c>
      <c r="R9" s="22">
        <v>32.733819000000004</v>
      </c>
      <c r="S9" s="22">
        <v>30.041444000000002</v>
      </c>
      <c r="T9" s="22">
        <v>37.911163999999999</v>
      </c>
      <c r="U9" s="22">
        <v>41.866022999999998</v>
      </c>
      <c r="V9" s="8"/>
      <c r="W9" s="8">
        <v>2.0166342258453369</v>
      </c>
      <c r="X9" s="8">
        <v>1.9308345317840576</v>
      </c>
      <c r="Y9" s="8">
        <v>1.8318107128143311</v>
      </c>
      <c r="Z9" s="8">
        <v>1.7761086225509644</v>
      </c>
      <c r="AA9" s="8">
        <v>1.7579147581000001</v>
      </c>
      <c r="AB9" s="8">
        <v>1.7761750622000001</v>
      </c>
      <c r="AC9" s="8">
        <v>1.8942497904</v>
      </c>
      <c r="AD9" s="8">
        <v>2.0227440392</v>
      </c>
      <c r="AE9" s="8">
        <v>1.9548435494</v>
      </c>
      <c r="AG9" s="1"/>
      <c r="AH9" s="27"/>
      <c r="AI9" s="27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1"/>
    </row>
    <row r="10" spans="2:47" ht="15.75" x14ac:dyDescent="0.25">
      <c r="B10" s="15" t="s">
        <v>10</v>
      </c>
      <c r="C10" s="16">
        <v>4.6587953763221712</v>
      </c>
      <c r="D10" s="16">
        <v>5.8888247003278948</v>
      </c>
      <c r="E10" s="16">
        <v>6.1621900798705775</v>
      </c>
      <c r="F10" s="16">
        <v>7.0707401196633279</v>
      </c>
      <c r="G10" s="16">
        <v>7.5518736662000006</v>
      </c>
      <c r="H10" s="16">
        <v>7.9784286341000001</v>
      </c>
      <c r="I10" s="16">
        <v>8.8621062320000004</v>
      </c>
      <c r="J10" s="16">
        <v>7.2152392806000005</v>
      </c>
      <c r="K10" s="21">
        <v>5.8043968595000006</v>
      </c>
      <c r="L10" s="16">
        <v>5.8043968595000006</v>
      </c>
      <c r="M10" s="21">
        <v>5.1977320000000002</v>
      </c>
      <c r="N10" s="21">
        <v>6.7450169999999998</v>
      </c>
      <c r="O10" s="21">
        <v>7.2286279999999996</v>
      </c>
      <c r="P10" s="21">
        <v>8.4757770000000008</v>
      </c>
      <c r="Q10" s="21">
        <v>9.1222209999999997</v>
      </c>
      <c r="R10" s="21">
        <v>9.8794579999999996</v>
      </c>
      <c r="S10" s="21">
        <v>11.23203</v>
      </c>
      <c r="T10" s="21">
        <v>9.2995529999999995</v>
      </c>
      <c r="U10" s="21">
        <v>7.5582580000000004</v>
      </c>
      <c r="V10" s="16"/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G10" s="1"/>
      <c r="AH10" s="64" t="s">
        <v>35</v>
      </c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1"/>
    </row>
    <row r="11" spans="2:47" x14ac:dyDescent="0.25">
      <c r="B11" s="7" t="s">
        <v>11</v>
      </c>
      <c r="C11" s="8">
        <v>18.714020310849637</v>
      </c>
      <c r="D11" s="8">
        <v>19.944387982975936</v>
      </c>
      <c r="E11" s="8">
        <v>19.786624829247017</v>
      </c>
      <c r="F11" s="8">
        <v>20.50389225036421</v>
      </c>
      <c r="G11" s="8">
        <v>23.961709169600002</v>
      </c>
      <c r="H11" s="8">
        <v>23.680563017200001</v>
      </c>
      <c r="I11" s="8">
        <v>23.5237472331</v>
      </c>
      <c r="J11" s="8">
        <v>27.056455420600003</v>
      </c>
      <c r="K11" s="22">
        <v>32.485870658099998</v>
      </c>
      <c r="L11" s="8">
        <v>32.485870658099998</v>
      </c>
      <c r="M11" s="22">
        <v>20.878886999999999</v>
      </c>
      <c r="N11" s="22">
        <v>22.844156999999999</v>
      </c>
      <c r="O11" s="22">
        <v>23.210927999999999</v>
      </c>
      <c r="P11" s="22">
        <v>24.578250000000001</v>
      </c>
      <c r="Q11" s="22">
        <v>28.944341000000001</v>
      </c>
      <c r="R11" s="22">
        <v>29.322958</v>
      </c>
      <c r="S11" s="22">
        <v>29.814519000000001</v>
      </c>
      <c r="T11" s="22">
        <v>34.872432000000003</v>
      </c>
      <c r="U11" s="22">
        <v>42.301827000000003</v>
      </c>
      <c r="V11" s="8"/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G11" s="1"/>
      <c r="AH11" s="37">
        <v>1992</v>
      </c>
      <c r="AI11" s="38"/>
      <c r="AJ11" s="39">
        <v>21.38</v>
      </c>
      <c r="AK11" s="39">
        <v>29.66</v>
      </c>
      <c r="AL11" s="39">
        <v>53.09</v>
      </c>
      <c r="AM11" s="40"/>
      <c r="AN11" s="41">
        <v>18579252</v>
      </c>
      <c r="AO11" s="41">
        <v>25772159</v>
      </c>
      <c r="AP11" s="41">
        <v>46138837</v>
      </c>
      <c r="AQ11" s="40"/>
      <c r="AR11" s="42">
        <v>1.1189199999999999</v>
      </c>
      <c r="AS11" s="42">
        <v>1.11819</v>
      </c>
      <c r="AT11" s="42">
        <v>1.35958</v>
      </c>
      <c r="AU11" s="1"/>
    </row>
    <row r="12" spans="2:47" x14ac:dyDescent="0.25">
      <c r="B12" s="9" t="s">
        <v>12</v>
      </c>
      <c r="C12" s="8"/>
      <c r="D12" s="8"/>
      <c r="E12" s="8"/>
      <c r="F12" s="8"/>
      <c r="G12" s="8"/>
      <c r="H12" s="8"/>
      <c r="I12" s="8"/>
      <c r="J12" s="8"/>
      <c r="K12" s="22"/>
      <c r="L12" s="8"/>
      <c r="M12" s="22"/>
      <c r="N12" s="22"/>
      <c r="O12" s="22"/>
      <c r="P12" s="22"/>
      <c r="Q12" s="22"/>
      <c r="R12" s="22"/>
      <c r="S12" s="22"/>
      <c r="T12" s="22"/>
      <c r="U12" s="22"/>
      <c r="V12" s="8"/>
      <c r="W12" s="8"/>
      <c r="X12" s="8"/>
      <c r="Y12" s="8"/>
      <c r="Z12" s="8"/>
      <c r="AA12" s="8"/>
      <c r="AB12" s="8"/>
      <c r="AC12" s="8"/>
      <c r="AD12" s="8"/>
      <c r="AE12" s="8"/>
      <c r="AG12" s="1"/>
      <c r="AH12" s="37">
        <v>1994</v>
      </c>
      <c r="AI12" s="38"/>
      <c r="AJ12" s="39">
        <v>21.17</v>
      </c>
      <c r="AK12" s="39">
        <v>29.95</v>
      </c>
      <c r="AL12" s="39">
        <v>52.38</v>
      </c>
      <c r="AM12" s="40"/>
      <c r="AN12" s="41">
        <v>19008088</v>
      </c>
      <c r="AO12" s="41">
        <v>26885596</v>
      </c>
      <c r="AP12" s="41">
        <v>47018805</v>
      </c>
      <c r="AQ12" s="40"/>
      <c r="AR12" s="42">
        <v>0.82061500000000009</v>
      </c>
      <c r="AS12" s="42">
        <v>0.96471400000000007</v>
      </c>
      <c r="AT12" s="42">
        <v>1.2240739999999999</v>
      </c>
      <c r="AU12" s="1"/>
    </row>
    <row r="13" spans="2:47" x14ac:dyDescent="0.25">
      <c r="B13" s="17" t="s">
        <v>13</v>
      </c>
      <c r="C13" s="16">
        <v>76.627184312828192</v>
      </c>
      <c r="D13" s="16">
        <v>74.166787316696173</v>
      </c>
      <c r="E13" s="16">
        <v>74.051185090882399</v>
      </c>
      <c r="F13" s="16">
        <v>72.425367629972456</v>
      </c>
      <c r="G13" s="16">
        <v>68.486417164200006</v>
      </c>
      <c r="H13" s="16">
        <v>68.341008348599999</v>
      </c>
      <c r="I13" s="16">
        <v>67.6141465348</v>
      </c>
      <c r="J13" s="16">
        <v>65.728305298800009</v>
      </c>
      <c r="K13" s="21">
        <v>61.7097324824</v>
      </c>
      <c r="L13" s="16">
        <v>61.7097324824</v>
      </c>
      <c r="M13" s="21">
        <v>85.491534999999999</v>
      </c>
      <c r="N13" s="21">
        <v>84.950098999999994</v>
      </c>
      <c r="O13" s="21">
        <v>86.866595000000004</v>
      </c>
      <c r="P13" s="21">
        <v>86.817115999999999</v>
      </c>
      <c r="Q13" s="21">
        <v>82.727580000000003</v>
      </c>
      <c r="R13" s="21">
        <v>84.624699000000007</v>
      </c>
      <c r="S13" s="21">
        <v>85.695669000000009</v>
      </c>
      <c r="T13" s="21">
        <v>84.715674000000007</v>
      </c>
      <c r="U13" s="21">
        <v>80.35599400000001</v>
      </c>
      <c r="V13" s="16"/>
      <c r="W13" s="16">
        <v>2.4487900733947754</v>
      </c>
      <c r="X13" s="16">
        <v>2.3402576446533203</v>
      </c>
      <c r="Y13" s="16">
        <v>2.1619198322296143</v>
      </c>
      <c r="Z13" s="16">
        <v>2.101111888885498</v>
      </c>
      <c r="AA13" s="16">
        <v>2.0613031590999999</v>
      </c>
      <c r="AB13" s="16">
        <v>2.0703041437</v>
      </c>
      <c r="AC13" s="16">
        <v>2.2072473581000001</v>
      </c>
      <c r="AD13" s="16">
        <v>2.3393335807</v>
      </c>
      <c r="AE13" s="16">
        <v>2.2268224820000002</v>
      </c>
      <c r="AG13" s="1"/>
      <c r="AH13" s="37">
        <v>1996</v>
      </c>
      <c r="AI13" s="38"/>
      <c r="AJ13" s="39">
        <v>37.39</v>
      </c>
      <c r="AK13" s="39">
        <v>46.87</v>
      </c>
      <c r="AL13" s="39">
        <v>69.010000000000005</v>
      </c>
      <c r="AM13" s="40"/>
      <c r="AN13" s="41">
        <v>34654309</v>
      </c>
      <c r="AO13" s="41">
        <v>43444956</v>
      </c>
      <c r="AP13" s="41">
        <v>63967416</v>
      </c>
      <c r="AQ13" s="40"/>
      <c r="AR13" s="42">
        <v>1.04243</v>
      </c>
      <c r="AS13" s="42">
        <v>1.0753600000000001</v>
      </c>
      <c r="AT13" s="42">
        <v>1.06538</v>
      </c>
      <c r="AU13" s="1"/>
    </row>
    <row r="14" spans="2:47" x14ac:dyDescent="0.25">
      <c r="B14" s="10" t="s">
        <v>14</v>
      </c>
      <c r="C14" s="8">
        <v>31.724500882214112</v>
      </c>
      <c r="D14" s="8">
        <v>28.244005879101397</v>
      </c>
      <c r="E14" s="8">
        <v>23.939778741866657</v>
      </c>
      <c r="F14" s="8">
        <v>22.120362195929008</v>
      </c>
      <c r="G14" s="8">
        <v>19.993460444500002</v>
      </c>
      <c r="H14" s="8">
        <v>20.159001524000001</v>
      </c>
      <c r="I14" s="8">
        <v>23.0078646722</v>
      </c>
      <c r="J14" s="8">
        <v>24.871328448900002</v>
      </c>
      <c r="K14" s="22">
        <v>20.770417299999998</v>
      </c>
      <c r="L14" s="8">
        <v>20.770417299999998</v>
      </c>
      <c r="M14" s="22">
        <v>35.394440000000003</v>
      </c>
      <c r="N14" s="22">
        <v>32.350479</v>
      </c>
      <c r="O14" s="22">
        <v>28.082833000000001</v>
      </c>
      <c r="P14" s="22">
        <v>26.515930999999998</v>
      </c>
      <c r="Q14" s="22">
        <v>24.150929000000001</v>
      </c>
      <c r="R14" s="22">
        <v>24.962310000000002</v>
      </c>
      <c r="S14" s="22">
        <v>29.160678000000001</v>
      </c>
      <c r="T14" s="22">
        <v>32.056072999999998</v>
      </c>
      <c r="U14" s="22">
        <v>27.046423000000001</v>
      </c>
      <c r="V14" s="8"/>
      <c r="W14" s="8">
        <v>3.6986227035522461</v>
      </c>
      <c r="X14" s="8">
        <v>3.6301558017730713</v>
      </c>
      <c r="Y14" s="8">
        <v>3.5355408191680908</v>
      </c>
      <c r="Z14" s="8">
        <v>3.5135164260864258</v>
      </c>
      <c r="AA14" s="8">
        <v>3.4656796018000002</v>
      </c>
      <c r="AB14" s="8">
        <v>3.4807342750000001</v>
      </c>
      <c r="AC14" s="8">
        <v>3.5110345514000003</v>
      </c>
      <c r="AD14" s="8">
        <v>3.5887965441</v>
      </c>
      <c r="AE14" s="8">
        <v>3.5317539032999998</v>
      </c>
      <c r="AG14" s="1"/>
      <c r="AH14" s="37">
        <v>1998</v>
      </c>
      <c r="AI14" s="38"/>
      <c r="AJ14" s="39">
        <v>33.26</v>
      </c>
      <c r="AK14" s="39">
        <v>41.73</v>
      </c>
      <c r="AL14" s="39">
        <v>63.69</v>
      </c>
      <c r="AM14" s="40"/>
      <c r="AN14" s="41">
        <v>31682407</v>
      </c>
      <c r="AO14" s="41">
        <v>39751061</v>
      </c>
      <c r="AP14" s="41">
        <v>60671333</v>
      </c>
      <c r="AQ14" s="40"/>
      <c r="AR14" s="42">
        <v>0.92528999999999995</v>
      </c>
      <c r="AS14" s="42">
        <v>0.94911999999999996</v>
      </c>
      <c r="AT14" s="42">
        <v>0.93887999999999994</v>
      </c>
      <c r="AU14" s="1"/>
    </row>
    <row r="15" spans="2:47" x14ac:dyDescent="0.25">
      <c r="B15" s="11" t="s">
        <v>15</v>
      </c>
      <c r="C15" s="8"/>
      <c r="D15" s="8"/>
      <c r="E15" s="8"/>
      <c r="F15" s="8"/>
      <c r="G15" s="8"/>
      <c r="H15" s="8"/>
      <c r="I15" s="8"/>
      <c r="J15" s="8"/>
      <c r="K15" s="22"/>
      <c r="L15" s="8"/>
      <c r="M15" s="22"/>
      <c r="N15" s="22"/>
      <c r="O15" s="22"/>
      <c r="P15" s="22"/>
      <c r="Q15" s="22"/>
      <c r="R15" s="22"/>
      <c r="S15" s="22"/>
      <c r="T15" s="22"/>
      <c r="U15" s="22"/>
      <c r="V15" s="8"/>
      <c r="W15" s="8"/>
      <c r="X15" s="8"/>
      <c r="Y15" s="8"/>
      <c r="Z15" s="8"/>
      <c r="AA15" s="8"/>
      <c r="AB15" s="8"/>
      <c r="AC15" s="8"/>
      <c r="AD15" s="8"/>
      <c r="AE15" s="8"/>
      <c r="AG15" s="1"/>
      <c r="AH15" s="37">
        <v>2000</v>
      </c>
      <c r="AI15" s="38"/>
      <c r="AJ15" s="39">
        <v>24.129796156803618</v>
      </c>
      <c r="AK15" s="39">
        <v>31.752760370790075</v>
      </c>
      <c r="AL15" s="39">
        <v>53.606163484990908</v>
      </c>
      <c r="AM15" s="40"/>
      <c r="AN15" s="41">
        <v>23722151</v>
      </c>
      <c r="AO15" s="41">
        <v>31216334</v>
      </c>
      <c r="AP15" s="41">
        <v>52700549</v>
      </c>
      <c r="AQ15" s="40"/>
      <c r="AR15" s="42">
        <v>1.0447599999999999</v>
      </c>
      <c r="AS15" s="42">
        <v>1.1693100000000001</v>
      </c>
      <c r="AT15" s="42">
        <v>1.2489600000000001</v>
      </c>
      <c r="AU15" s="1"/>
    </row>
    <row r="16" spans="2:47" x14ac:dyDescent="0.25">
      <c r="B16" s="18" t="s">
        <v>16</v>
      </c>
      <c r="C16" s="16">
        <v>21.946353078495857</v>
      </c>
      <c r="D16" s="16">
        <v>20.666714900486578</v>
      </c>
      <c r="E16" s="16">
        <v>19.238882878358186</v>
      </c>
      <c r="F16" s="16">
        <v>18.659902158436914</v>
      </c>
      <c r="G16" s="16">
        <v>18.4603132493</v>
      </c>
      <c r="H16" s="16">
        <v>18.998473799500001</v>
      </c>
      <c r="I16" s="16">
        <v>19.2496213061</v>
      </c>
      <c r="J16" s="16">
        <v>19.440793008700002</v>
      </c>
      <c r="K16" s="21">
        <v>18.622562732799999</v>
      </c>
      <c r="L16" s="16">
        <v>18.622562732799999</v>
      </c>
      <c r="M16" s="21">
        <v>24.485140999999999</v>
      </c>
      <c r="N16" s="21">
        <v>23.671505</v>
      </c>
      <c r="O16" s="21">
        <v>22.568393</v>
      </c>
      <c r="P16" s="21">
        <v>22.367837999999999</v>
      </c>
      <c r="Q16" s="21">
        <v>22.298977000000001</v>
      </c>
      <c r="R16" s="21">
        <v>23.525262000000001</v>
      </c>
      <c r="S16" s="21">
        <v>24.397397000000002</v>
      </c>
      <c r="T16" s="21">
        <v>25.056782999999999</v>
      </c>
      <c r="U16" s="21">
        <v>24.249571</v>
      </c>
      <c r="V16" s="16"/>
      <c r="W16" s="16">
        <v>3.2010505199432373</v>
      </c>
      <c r="X16" s="16">
        <v>3.0733282566070557</v>
      </c>
      <c r="Y16" s="16">
        <v>2.8856959342956543</v>
      </c>
      <c r="Z16" s="16">
        <v>2.8075945377349854</v>
      </c>
      <c r="AA16" s="16">
        <v>2.7489147148000002</v>
      </c>
      <c r="AB16" s="16">
        <v>2.7698003957999999</v>
      </c>
      <c r="AC16" s="16">
        <v>2.8457465769999999</v>
      </c>
      <c r="AD16" s="16">
        <v>2.9719541012000001</v>
      </c>
      <c r="AE16" s="16">
        <v>2.8320924110000001</v>
      </c>
      <c r="AG16" s="1"/>
      <c r="AH16" s="37">
        <v>2002</v>
      </c>
      <c r="AI16" s="38"/>
      <c r="AJ16" s="39">
        <v>19.969152536053983</v>
      </c>
      <c r="AK16" s="39">
        <v>26.855915542338693</v>
      </c>
      <c r="AL16" s="39">
        <v>49.979043039504901</v>
      </c>
      <c r="AM16" s="40"/>
      <c r="AN16" s="41">
        <v>20139753</v>
      </c>
      <c r="AO16" s="41">
        <v>27085351</v>
      </c>
      <c r="AP16" s="41">
        <v>50406024</v>
      </c>
      <c r="AQ16" s="40"/>
      <c r="AR16" s="42">
        <v>0.9309599999999999</v>
      </c>
      <c r="AS16" s="42">
        <v>1.0394399999999999</v>
      </c>
      <c r="AT16" s="42">
        <v>1.10843</v>
      </c>
      <c r="AU16" s="1"/>
    </row>
    <row r="17" spans="2:47" x14ac:dyDescent="0.25">
      <c r="B17" s="10" t="s">
        <v>17</v>
      </c>
      <c r="C17" s="8">
        <v>38.400742921676375</v>
      </c>
      <c r="D17" s="8">
        <v>29.228194944104459</v>
      </c>
      <c r="E17" s="8">
        <v>21.540548201943817</v>
      </c>
      <c r="F17" s="8">
        <v>18.157083060432651</v>
      </c>
      <c r="G17" s="8">
        <v>15.5525538647</v>
      </c>
      <c r="H17" s="8">
        <v>16.193173038099999</v>
      </c>
      <c r="I17" s="8">
        <v>28.1508289527</v>
      </c>
      <c r="J17" s="8">
        <v>39.0912088798</v>
      </c>
      <c r="K17" s="22">
        <v>34.174902471099998</v>
      </c>
      <c r="L17" s="8">
        <v>34.174902471099998</v>
      </c>
      <c r="M17" s="22">
        <v>42.843000000000004</v>
      </c>
      <c r="N17" s="22">
        <v>33.477761999999998</v>
      </c>
      <c r="O17" s="22">
        <v>25.268388000000002</v>
      </c>
      <c r="P17" s="22">
        <v>21.765103</v>
      </c>
      <c r="Q17" s="22">
        <v>18.786574000000002</v>
      </c>
      <c r="R17" s="22">
        <v>20.051539000000002</v>
      </c>
      <c r="S17" s="22">
        <v>35.678985000000004</v>
      </c>
      <c r="T17" s="22">
        <v>50.383744</v>
      </c>
      <c r="U17" s="22">
        <v>44.501218000000001</v>
      </c>
      <c r="V17" s="8"/>
      <c r="W17" s="8">
        <v>3.040576696395874</v>
      </c>
      <c r="X17" s="8">
        <v>2.9795114994049072</v>
      </c>
      <c r="Y17" s="8">
        <v>2.8397872447967529</v>
      </c>
      <c r="Z17" s="8">
        <v>2.8110086917877197</v>
      </c>
      <c r="AA17" s="8">
        <v>2.7401966426</v>
      </c>
      <c r="AB17" s="8">
        <v>2.7420306741</v>
      </c>
      <c r="AC17" s="8">
        <v>2.8248521083</v>
      </c>
      <c r="AD17" s="8">
        <v>2.863088023</v>
      </c>
      <c r="AE17" s="8">
        <v>2.7503760684</v>
      </c>
      <c r="AG17" s="1"/>
      <c r="AH17" s="37">
        <v>2004</v>
      </c>
      <c r="AI17" s="38"/>
      <c r="AJ17" s="39">
        <v>17.394626955082909</v>
      </c>
      <c r="AK17" s="39">
        <v>24.697115824963902</v>
      </c>
      <c r="AL17" s="39">
        <v>47.213918648680902</v>
      </c>
      <c r="AM17" s="40"/>
      <c r="AN17" s="41">
        <v>17914516</v>
      </c>
      <c r="AO17" s="41">
        <v>25435261</v>
      </c>
      <c r="AP17" s="41">
        <v>48625044</v>
      </c>
      <c r="AQ17" s="40"/>
      <c r="AR17" s="42">
        <v>0.76594999999999991</v>
      </c>
      <c r="AS17" s="42">
        <v>0.90142</v>
      </c>
      <c r="AT17" s="42">
        <v>0.90848000000000007</v>
      </c>
      <c r="AU17" s="1"/>
    </row>
    <row r="18" spans="2:47" x14ac:dyDescent="0.25">
      <c r="B18" s="17" t="s">
        <v>18</v>
      </c>
      <c r="C18" s="16">
        <v>65.000234744405645</v>
      </c>
      <c r="D18" s="16">
        <v>60.739960345304446</v>
      </c>
      <c r="E18" s="16">
        <v>61.234794925630112</v>
      </c>
      <c r="F18" s="16">
        <v>58.472368116152865</v>
      </c>
      <c r="G18" s="16">
        <v>54.114759141200004</v>
      </c>
      <c r="H18" s="16">
        <v>53.462504557300001</v>
      </c>
      <c r="I18" s="16">
        <v>52.047784898300002</v>
      </c>
      <c r="J18" s="16">
        <v>50.183772831200002</v>
      </c>
      <c r="K18" s="21">
        <v>48.165544133799997</v>
      </c>
      <c r="L18" s="16">
        <v>48.165544133799997</v>
      </c>
      <c r="M18" s="21">
        <v>72.519561999999993</v>
      </c>
      <c r="N18" s="21">
        <v>69.571109000000007</v>
      </c>
      <c r="O18" s="21">
        <v>71.832181000000006</v>
      </c>
      <c r="P18" s="21">
        <v>70.091496000000006</v>
      </c>
      <c r="Q18" s="21">
        <v>65.367458999999997</v>
      </c>
      <c r="R18" s="21">
        <v>66.201076999999998</v>
      </c>
      <c r="S18" s="21">
        <v>65.966516999999996</v>
      </c>
      <c r="T18" s="21">
        <v>64.680689999999998</v>
      </c>
      <c r="U18" s="21">
        <v>62.719282999999997</v>
      </c>
      <c r="V18" s="16"/>
      <c r="W18" s="16">
        <v>2.6365282535552979</v>
      </c>
      <c r="X18" s="16">
        <v>2.5426013469696045</v>
      </c>
      <c r="Y18" s="16">
        <v>2.3215575218200684</v>
      </c>
      <c r="Z18" s="16">
        <v>2.2701754570007324</v>
      </c>
      <c r="AA18" s="16">
        <v>2.2669748414000002</v>
      </c>
      <c r="AB18" s="16">
        <v>2.2875184946</v>
      </c>
      <c r="AC18" s="16">
        <v>2.4693058298000001</v>
      </c>
      <c r="AD18" s="16">
        <v>2.6397036116999999</v>
      </c>
      <c r="AE18" s="16">
        <v>2.4850200376</v>
      </c>
      <c r="AG18" s="1"/>
      <c r="AH18" s="37">
        <v>2005</v>
      </c>
      <c r="AI18" s="38"/>
      <c r="AJ18" s="39">
        <v>18.236776487053636</v>
      </c>
      <c r="AK18" s="39">
        <v>24.698105280359066</v>
      </c>
      <c r="AL18" s="39">
        <v>47.044719068935976</v>
      </c>
      <c r="AM18" s="40"/>
      <c r="AN18" s="41">
        <v>18954241</v>
      </c>
      <c r="AO18" s="41">
        <v>25669769</v>
      </c>
      <c r="AP18" s="41">
        <v>48895535</v>
      </c>
      <c r="AQ18" s="40"/>
      <c r="AR18" s="42">
        <v>0.64497000000000004</v>
      </c>
      <c r="AS18" s="42">
        <v>0.70105000000000006</v>
      </c>
      <c r="AT18" s="42">
        <v>0.69581000000000004</v>
      </c>
      <c r="AU18" s="1"/>
    </row>
    <row r="19" spans="2:47" x14ac:dyDescent="0.25">
      <c r="B19" s="10" t="s">
        <v>19</v>
      </c>
      <c r="C19" s="8">
        <v>17.695980700729351</v>
      </c>
      <c r="D19" s="8">
        <v>15.175357364106896</v>
      </c>
      <c r="E19" s="8">
        <v>13.550898963516413</v>
      </c>
      <c r="F19" s="8">
        <v>12.316463854857879</v>
      </c>
      <c r="G19" s="8">
        <v>11.9777497157</v>
      </c>
      <c r="H19" s="8">
        <v>10.999980900800001</v>
      </c>
      <c r="I19" s="8">
        <v>9.3210448629000009</v>
      </c>
      <c r="J19" s="8">
        <v>9.0511031782</v>
      </c>
      <c r="K19" s="22">
        <v>7.9169808208000001</v>
      </c>
      <c r="L19" s="8">
        <v>7.9169808208000001</v>
      </c>
      <c r="M19" s="22">
        <v>19.743079000000002</v>
      </c>
      <c r="N19" s="22">
        <v>17.381744000000001</v>
      </c>
      <c r="O19" s="22">
        <v>15.896038000000001</v>
      </c>
      <c r="P19" s="22">
        <v>14.763885999999999</v>
      </c>
      <c r="Q19" s="22">
        <v>14.46842</v>
      </c>
      <c r="R19" s="22">
        <v>13.620959000000001</v>
      </c>
      <c r="S19" s="22">
        <v>11.813699</v>
      </c>
      <c r="T19" s="22">
        <v>11.665755000000001</v>
      </c>
      <c r="U19" s="22">
        <v>10.309182</v>
      </c>
      <c r="V19" s="8"/>
      <c r="W19" s="8">
        <v>3.728550910949707</v>
      </c>
      <c r="X19" s="8">
        <v>3.6013932228088379</v>
      </c>
      <c r="Y19" s="8">
        <v>3.3759777545928955</v>
      </c>
      <c r="Z19" s="8">
        <v>3.3125903606414795</v>
      </c>
      <c r="AA19" s="8">
        <v>3.1317908935000003</v>
      </c>
      <c r="AB19" s="8">
        <v>3.1870792650999999</v>
      </c>
      <c r="AC19" s="8">
        <v>3.3525033946000002</v>
      </c>
      <c r="AD19" s="8">
        <v>3.5830503040999999</v>
      </c>
      <c r="AE19" s="8">
        <v>3.3890695692000001</v>
      </c>
      <c r="AG19" s="1"/>
      <c r="AH19" s="37">
        <v>2006</v>
      </c>
      <c r="AI19" s="38"/>
      <c r="AJ19" s="43">
        <v>13.950754839999998</v>
      </c>
      <c r="AK19" s="43">
        <v>20.86725358</v>
      </c>
      <c r="AL19" s="43">
        <v>42.871665749999998</v>
      </c>
      <c r="AM19" s="44"/>
      <c r="AN19" s="45">
        <v>15147499</v>
      </c>
      <c r="AO19" s="45">
        <v>22657319</v>
      </c>
      <c r="AP19" s="45">
        <v>46549346</v>
      </c>
      <c r="AQ19" s="40"/>
      <c r="AR19" s="42">
        <v>0.72744799999999998</v>
      </c>
      <c r="AS19" s="42">
        <v>0.86324800000000002</v>
      </c>
      <c r="AT19" s="42">
        <v>0.82763200000000003</v>
      </c>
      <c r="AU19" s="1"/>
    </row>
    <row r="20" spans="2:47" ht="16.5" thickBot="1" x14ac:dyDescent="0.3">
      <c r="B20" s="17" t="s">
        <v>20</v>
      </c>
      <c r="C20" s="16">
        <v>22.857235766399793</v>
      </c>
      <c r="D20" s="16">
        <v>22.929475028185312</v>
      </c>
      <c r="E20" s="16">
        <v>21.210656719953246</v>
      </c>
      <c r="F20" s="16">
        <v>21.21725242913551</v>
      </c>
      <c r="G20" s="16">
        <v>19.160609626300001</v>
      </c>
      <c r="H20" s="16">
        <v>19.603416424600002</v>
      </c>
      <c r="I20" s="16">
        <v>17.929846391000002</v>
      </c>
      <c r="J20" s="16">
        <v>17.8041219602</v>
      </c>
      <c r="K20" s="21">
        <v>14.1361943482</v>
      </c>
      <c r="L20" s="16">
        <v>14.1361943482</v>
      </c>
      <c r="M20" s="21">
        <v>25.501396</v>
      </c>
      <c r="N20" s="21">
        <v>26.263254</v>
      </c>
      <c r="O20" s="21">
        <v>24.881405000000001</v>
      </c>
      <c r="P20" s="21">
        <v>25.433363</v>
      </c>
      <c r="Q20" s="21">
        <v>23.144894000000001</v>
      </c>
      <c r="R20" s="21">
        <v>24.274345</v>
      </c>
      <c r="S20" s="21">
        <v>22.724685000000001</v>
      </c>
      <c r="T20" s="21">
        <v>22.947316000000001</v>
      </c>
      <c r="U20" s="21">
        <v>18.407598</v>
      </c>
      <c r="V20" s="16"/>
      <c r="W20" s="16">
        <v>3.5518748760223389</v>
      </c>
      <c r="X20" s="16">
        <v>3.3473677635192871</v>
      </c>
      <c r="Y20" s="16">
        <v>3.1688532829284668</v>
      </c>
      <c r="Z20" s="16">
        <v>3.0957717895507813</v>
      </c>
      <c r="AA20" s="16">
        <v>2.9778704538</v>
      </c>
      <c r="AB20" s="16">
        <v>2.9845941466000001</v>
      </c>
      <c r="AC20" s="16">
        <v>3.1400325241</v>
      </c>
      <c r="AD20" s="16">
        <v>3.3460266551000002</v>
      </c>
      <c r="AE20" s="16">
        <v>3.2780690343000001</v>
      </c>
      <c r="AG20" s="25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5"/>
    </row>
    <row r="21" spans="2:47" ht="16.5" thickTop="1" x14ac:dyDescent="0.25">
      <c r="B21" s="12" t="s">
        <v>21</v>
      </c>
      <c r="C21" s="8">
        <v>21.743343535109492</v>
      </c>
      <c r="D21" s="8">
        <v>24.829696622921642</v>
      </c>
      <c r="E21" s="8">
        <v>23.316948656852617</v>
      </c>
      <c r="F21" s="8">
        <v>23.350737549903901</v>
      </c>
      <c r="G21" s="8">
        <v>21.905282459800002</v>
      </c>
      <c r="H21" s="8">
        <v>22.229124049300001</v>
      </c>
      <c r="I21" s="8">
        <v>22.542019897399999</v>
      </c>
      <c r="J21" s="8">
        <v>18.189431930000001</v>
      </c>
      <c r="K21" s="22">
        <v>14.400435141299999</v>
      </c>
      <c r="L21" s="8">
        <v>14.400435141299999</v>
      </c>
      <c r="M21" s="22">
        <v>24.258647</v>
      </c>
      <c r="N21" s="22">
        <v>28.439754000000001</v>
      </c>
      <c r="O21" s="22">
        <v>27.352215000000001</v>
      </c>
      <c r="P21" s="22">
        <v>27.990796</v>
      </c>
      <c r="Q21" s="22">
        <v>26.460298000000002</v>
      </c>
      <c r="R21" s="22">
        <v>27.525683000000001</v>
      </c>
      <c r="S21" s="22">
        <v>28.570256000000001</v>
      </c>
      <c r="T21" s="22">
        <v>23.443933000000001</v>
      </c>
      <c r="U21" s="22">
        <v>18.751681999999999</v>
      </c>
      <c r="V21" s="8"/>
      <c r="W21" s="8">
        <v>3.3110873699188232</v>
      </c>
      <c r="X21" s="8">
        <v>3.0311105251312256</v>
      </c>
      <c r="Y21" s="8">
        <v>2.8639278411865234</v>
      </c>
      <c r="Z21" s="8">
        <v>2.7819609642028809</v>
      </c>
      <c r="AA21" s="8">
        <v>2.6300721934000002</v>
      </c>
      <c r="AB21" s="8">
        <v>2.6444669148000002</v>
      </c>
      <c r="AC21" s="8">
        <v>2.7363481447</v>
      </c>
      <c r="AD21" s="8">
        <v>2.9361724844000001</v>
      </c>
      <c r="AE21" s="8">
        <v>2.8955672350000001</v>
      </c>
      <c r="AG21" s="1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1"/>
    </row>
    <row r="22" spans="2:47" x14ac:dyDescent="0.25">
      <c r="B22" s="4" t="s">
        <v>22</v>
      </c>
      <c r="C22" s="8"/>
      <c r="D22" s="8"/>
      <c r="E22" s="8"/>
      <c r="F22" s="8"/>
      <c r="G22" s="8"/>
      <c r="H22" s="8"/>
      <c r="I22" s="8"/>
      <c r="J22" s="8"/>
      <c r="K22" s="22"/>
      <c r="L22" s="8"/>
      <c r="M22" s="22"/>
      <c r="N22" s="22"/>
      <c r="O22" s="22"/>
      <c r="P22" s="22"/>
      <c r="Q22" s="22"/>
      <c r="R22" s="22"/>
      <c r="S22" s="22"/>
      <c r="T22" s="22"/>
      <c r="U22" s="22"/>
      <c r="V22" s="8"/>
      <c r="W22" s="8"/>
      <c r="X22" s="8"/>
      <c r="Y22" s="8"/>
      <c r="Z22" s="8"/>
      <c r="AA22" s="8"/>
      <c r="AB22" s="8"/>
      <c r="AC22" s="8"/>
      <c r="AD22" s="8"/>
      <c r="AE22" s="8"/>
      <c r="AG22" s="1"/>
      <c r="AH22" s="65" t="s">
        <v>36</v>
      </c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1"/>
    </row>
    <row r="23" spans="2:47" x14ac:dyDescent="0.25">
      <c r="B23" s="19" t="s">
        <v>23</v>
      </c>
      <c r="C23" s="20">
        <v>16.752952639155435</v>
      </c>
      <c r="D23" s="20">
        <v>19.403535065217326</v>
      </c>
      <c r="E23" s="20">
        <v>20.045739118999823</v>
      </c>
      <c r="F23" s="20">
        <v>20.552713842062889</v>
      </c>
      <c r="G23" s="20">
        <v>14.8639981234</v>
      </c>
      <c r="H23" s="20">
        <v>14.000725123900001</v>
      </c>
      <c r="I23" s="20">
        <v>17.244935700900001</v>
      </c>
      <c r="J23" s="20">
        <v>12.0584935133</v>
      </c>
      <c r="K23" s="21">
        <v>9.3284816232000001</v>
      </c>
      <c r="L23" s="20">
        <v>9.3284816232000001</v>
      </c>
      <c r="M23" s="21">
        <v>18.69096</v>
      </c>
      <c r="N23" s="21">
        <v>22.224668000000001</v>
      </c>
      <c r="O23" s="21">
        <v>23.514885</v>
      </c>
      <c r="P23" s="21">
        <v>24.636773000000002</v>
      </c>
      <c r="Q23" s="21">
        <v>17.954839</v>
      </c>
      <c r="R23" s="21">
        <v>17.336694000000001</v>
      </c>
      <c r="S23" s="21">
        <v>21.856614</v>
      </c>
      <c r="T23" s="21">
        <v>15.541910000000001</v>
      </c>
      <c r="U23" s="21">
        <v>12.147183</v>
      </c>
      <c r="V23" s="20"/>
      <c r="W23" s="20">
        <v>3.1122677326202393</v>
      </c>
      <c r="X23" s="20">
        <v>2.8538656234741211</v>
      </c>
      <c r="Y23" s="20">
        <v>2.5384559631347656</v>
      </c>
      <c r="Z23" s="20">
        <v>2.4587583541870117</v>
      </c>
      <c r="AA23" s="20">
        <v>2.5071334251000001</v>
      </c>
      <c r="AB23" s="20">
        <v>2.5421366380000001</v>
      </c>
      <c r="AC23" s="20">
        <v>2.5335911134</v>
      </c>
      <c r="AD23" s="20">
        <v>2.8629189077000001</v>
      </c>
      <c r="AE23" s="20">
        <v>2.8147419859</v>
      </c>
      <c r="AG23" s="1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1"/>
    </row>
    <row r="24" spans="2:47" ht="15.75" thickBot="1" x14ac:dyDescent="0.3">
      <c r="B24" s="13" t="s">
        <v>24</v>
      </c>
      <c r="C24" s="14">
        <v>49.016879852650426</v>
      </c>
      <c r="D24" s="14">
        <v>51.99791777969466</v>
      </c>
      <c r="E24" s="14">
        <v>51.64139261546481</v>
      </c>
      <c r="F24" s="14">
        <v>53.238278540482419</v>
      </c>
      <c r="G24" s="14">
        <v>50.783321926300005</v>
      </c>
      <c r="H24" s="14">
        <v>49.884339144900004</v>
      </c>
      <c r="I24" s="14">
        <v>52.773461010399998</v>
      </c>
      <c r="J24" s="14">
        <v>43.529429764900001</v>
      </c>
      <c r="K24" s="23">
        <v>35.362936246899999</v>
      </c>
      <c r="L24" s="14">
        <v>35.362936246899999</v>
      </c>
      <c r="M24" s="23">
        <v>54.687227999999998</v>
      </c>
      <c r="N24" s="23">
        <v>59.558036999999999</v>
      </c>
      <c r="O24" s="23">
        <v>60.578530000000001</v>
      </c>
      <c r="P24" s="23">
        <v>63.817332999999998</v>
      </c>
      <c r="Q24" s="23">
        <v>61.343278000000005</v>
      </c>
      <c r="R24" s="23">
        <v>61.770338000000002</v>
      </c>
      <c r="S24" s="23">
        <v>66.886255000000006</v>
      </c>
      <c r="T24" s="23">
        <v>56.104063000000004</v>
      </c>
      <c r="U24" s="23">
        <v>46.048228999999999</v>
      </c>
      <c r="V24" s="14"/>
      <c r="W24" s="14">
        <v>2.5005450248718262</v>
      </c>
      <c r="X24" s="14">
        <v>2.296142578125</v>
      </c>
      <c r="Y24" s="14">
        <v>2.0865871906280518</v>
      </c>
      <c r="Z24" s="14">
        <v>1.9823528528213501</v>
      </c>
      <c r="AA24" s="14">
        <v>1.9056489775000001</v>
      </c>
      <c r="AB24" s="14">
        <v>1.8950498862</v>
      </c>
      <c r="AC24" s="14">
        <v>1.9771706459</v>
      </c>
      <c r="AD24" s="14">
        <v>2.1655051969999999</v>
      </c>
      <c r="AE24" s="14">
        <v>2.1085937746000001</v>
      </c>
      <c r="AG24" s="1"/>
      <c r="AH24" s="65" t="s">
        <v>37</v>
      </c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1"/>
    </row>
    <row r="25" spans="2:47" ht="15.75" thickTop="1" x14ac:dyDescent="0.25">
      <c r="AG25" s="1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1"/>
    </row>
    <row r="26" spans="2:47" x14ac:dyDescent="0.25">
      <c r="AG26" s="1"/>
      <c r="AH26" s="65" t="s">
        <v>38</v>
      </c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1"/>
    </row>
    <row r="27" spans="2:47" x14ac:dyDescent="0.25">
      <c r="Q27" s="59"/>
      <c r="U27" s="59"/>
      <c r="AG27" s="1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1"/>
    </row>
    <row r="28" spans="2:47" x14ac:dyDescent="0.25">
      <c r="AG28" s="1"/>
      <c r="AH28" s="66" t="s">
        <v>39</v>
      </c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1"/>
    </row>
    <row r="29" spans="2:47" x14ac:dyDescent="0.25">
      <c r="T29" s="59"/>
      <c r="AG29" s="1"/>
      <c r="AH29" s="47" t="s">
        <v>40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1"/>
    </row>
    <row r="30" spans="2:47" x14ac:dyDescent="0.25">
      <c r="AG30" s="1"/>
      <c r="AH30" s="48" t="s">
        <v>41</v>
      </c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1"/>
    </row>
  </sheetData>
  <mergeCells count="15">
    <mergeCell ref="AH3:AT3"/>
    <mergeCell ref="AH6:AH7"/>
    <mergeCell ref="AJ6:AL6"/>
    <mergeCell ref="AN6:AP6"/>
    <mergeCell ref="AR6:AT6"/>
    <mergeCell ref="AH10:AT10"/>
    <mergeCell ref="AH22:AT23"/>
    <mergeCell ref="AH24:AT25"/>
    <mergeCell ref="AH26:AT27"/>
    <mergeCell ref="AH28:AT28"/>
    <mergeCell ref="B2:B4"/>
    <mergeCell ref="C2:AE2"/>
    <mergeCell ref="C3:K3"/>
    <mergeCell ref="M3:U3"/>
    <mergeCell ref="W3:A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2:Y72"/>
  <sheetViews>
    <sheetView showGridLines="0" topLeftCell="O1" zoomScale="70" zoomScaleNormal="70" workbookViewId="0">
      <selection activeCell="AS36" sqref="AS36"/>
    </sheetView>
  </sheetViews>
  <sheetFormatPr baseColWidth="10" defaultRowHeight="15" x14ac:dyDescent="0.25"/>
  <sheetData>
    <row r="32" spans="25:25" ht="20.25" x14ac:dyDescent="0.45">
      <c r="Y32" s="51"/>
    </row>
    <row r="44" spans="2:11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6" spans="2:11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49"/>
    </row>
    <row r="70" spans="2:11" x14ac:dyDescent="0.25">
      <c r="B70" s="70"/>
      <c r="C70" s="70"/>
      <c r="D70" s="70"/>
      <c r="E70" s="70"/>
      <c r="F70" s="70"/>
      <c r="G70" s="70"/>
      <c r="H70" s="70"/>
      <c r="I70" s="70"/>
      <c r="J70" s="70"/>
    </row>
    <row r="72" spans="2:11" x14ac:dyDescent="0.25">
      <c r="B72" s="50"/>
      <c r="C72" s="50"/>
      <c r="D72" s="50"/>
      <c r="E72" s="50"/>
      <c r="F72" s="50"/>
      <c r="G72" s="50"/>
      <c r="H72" s="50"/>
      <c r="I72" s="50"/>
      <c r="J72" s="50"/>
      <c r="K72" s="49"/>
    </row>
  </sheetData>
  <mergeCells count="2">
    <mergeCell ref="B44:J44"/>
    <mergeCell ref="B70:J70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557C-427B-4859-B3C1-A146072BD026}">
  <dimension ref="B3:F9"/>
  <sheetViews>
    <sheetView showGridLines="0" tabSelected="1" workbookViewId="0">
      <selection activeCell="D17" sqref="D17"/>
    </sheetView>
  </sheetViews>
  <sheetFormatPr baseColWidth="10" defaultRowHeight="15" x14ac:dyDescent="0.25"/>
  <cols>
    <col min="1" max="1" width="4.7109375" customWidth="1"/>
    <col min="3" max="3" width="18.28515625" customWidth="1"/>
    <col min="4" max="4" width="20.28515625" customWidth="1"/>
    <col min="5" max="5" width="13.5703125" customWidth="1"/>
    <col min="6" max="6" width="22.5703125" customWidth="1"/>
  </cols>
  <sheetData>
    <row r="3" spans="2:6" ht="17.25" x14ac:dyDescent="0.4">
      <c r="B3" s="71" t="s">
        <v>43</v>
      </c>
      <c r="C3" s="71"/>
      <c r="D3" s="71"/>
      <c r="E3" s="71"/>
      <c r="F3" s="71"/>
    </row>
    <row r="4" spans="2:6" ht="34.5" x14ac:dyDescent="0.25">
      <c r="B4" s="56" t="s">
        <v>25</v>
      </c>
      <c r="C4" s="56" t="s">
        <v>44</v>
      </c>
      <c r="D4" s="56" t="s">
        <v>45</v>
      </c>
      <c r="E4" s="56" t="s">
        <v>46</v>
      </c>
      <c r="F4" s="56" t="s">
        <v>47</v>
      </c>
    </row>
    <row r="5" spans="2:6" ht="17.25" x14ac:dyDescent="0.4">
      <c r="B5" s="57">
        <v>2016</v>
      </c>
      <c r="C5" s="53">
        <v>43.231448260100002</v>
      </c>
      <c r="D5" s="53">
        <v>7.2398014135000004</v>
      </c>
      <c r="E5" s="53">
        <v>50.783321926300005</v>
      </c>
      <c r="F5" s="53">
        <v>14.8639981234</v>
      </c>
    </row>
    <row r="6" spans="2:6" ht="17.25" x14ac:dyDescent="0.4">
      <c r="B6" s="52">
        <v>2018</v>
      </c>
      <c r="C6" s="53">
        <v>41.905910510799998</v>
      </c>
      <c r="D6" s="53">
        <v>7.023023996</v>
      </c>
      <c r="E6" s="53">
        <v>49.884339144900004</v>
      </c>
      <c r="F6" s="53">
        <v>14.000725123900001</v>
      </c>
    </row>
    <row r="7" spans="2:6" ht="17.25" x14ac:dyDescent="0.4">
      <c r="B7" s="52">
        <v>2020</v>
      </c>
      <c r="C7" s="58">
        <v>45.448241000000003</v>
      </c>
      <c r="D7" s="58">
        <v>9.8746402</v>
      </c>
      <c r="E7" s="58">
        <v>54.743450000000003</v>
      </c>
      <c r="F7" s="58">
        <v>20.177727000000001</v>
      </c>
    </row>
    <row r="8" spans="2:6" ht="17.25" x14ac:dyDescent="0.4">
      <c r="B8" s="52">
        <v>2022</v>
      </c>
      <c r="C8" s="58">
        <v>38.500453</v>
      </c>
      <c r="D8" s="58">
        <v>8.7095234999999995</v>
      </c>
      <c r="E8" s="58">
        <v>46.405045000000001</v>
      </c>
      <c r="F8" s="58">
        <v>15.240356999999999</v>
      </c>
    </row>
    <row r="9" spans="2:6" ht="17.25" x14ac:dyDescent="0.4">
      <c r="B9" s="54">
        <v>2024</v>
      </c>
      <c r="C9" s="55">
        <v>32.149721999999997</v>
      </c>
      <c r="D9" s="55">
        <v>6.7300890000000004</v>
      </c>
      <c r="E9" s="55">
        <v>38.841968999999999</v>
      </c>
      <c r="F9" s="55">
        <v>12.212122000000001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1CBB-01DA-4BF5-96E7-DD38DDFD721F}">
  <dimension ref="D1:O36"/>
  <sheetViews>
    <sheetView showGridLines="0" workbookViewId="0">
      <selection activeCell="C10" sqref="C10"/>
    </sheetView>
  </sheetViews>
  <sheetFormatPr baseColWidth="10" defaultColWidth="9" defaultRowHeight="15" x14ac:dyDescent="0.25"/>
  <cols>
    <col min="3" max="3" width="14.7109375" customWidth="1"/>
    <col min="4" max="4" width="75.28515625" bestFit="1" customWidth="1"/>
    <col min="5" max="5" width="14.7109375" style="73" customWidth="1"/>
    <col min="6" max="6" width="12.42578125" style="73" customWidth="1"/>
    <col min="7" max="7" width="15.42578125" style="73" customWidth="1"/>
    <col min="8" max="8" width="12.42578125" style="73" customWidth="1"/>
    <col min="9" max="9" width="15.7109375" style="73" customWidth="1"/>
    <col min="10" max="15" width="12.42578125" style="73" customWidth="1"/>
  </cols>
  <sheetData>
    <row r="1" spans="4:10" ht="19.5" x14ac:dyDescent="0.45">
      <c r="D1" s="82"/>
      <c r="E1" s="83" t="s">
        <v>48</v>
      </c>
      <c r="F1" s="83"/>
      <c r="G1" s="83"/>
      <c r="H1" s="83"/>
      <c r="I1" s="83"/>
      <c r="J1" s="83"/>
    </row>
    <row r="2" spans="4:10" ht="19.5" x14ac:dyDescent="0.45">
      <c r="D2" s="84" t="s">
        <v>49</v>
      </c>
      <c r="E2" s="85">
        <v>2020</v>
      </c>
      <c r="F2" s="85"/>
      <c r="G2" s="85">
        <v>2022</v>
      </c>
      <c r="H2" s="85"/>
      <c r="I2" s="85">
        <v>2024</v>
      </c>
      <c r="J2" s="85"/>
    </row>
    <row r="3" spans="4:10" ht="38.25" customHeight="1" x14ac:dyDescent="0.25">
      <c r="D3" s="84"/>
      <c r="E3" s="86" t="s">
        <v>50</v>
      </c>
      <c r="F3" s="86" t="s">
        <v>3</v>
      </c>
      <c r="G3" s="86" t="s">
        <v>50</v>
      </c>
      <c r="H3" s="86" t="s">
        <v>3</v>
      </c>
      <c r="I3" s="86" t="s">
        <v>50</v>
      </c>
      <c r="J3" s="86" t="s">
        <v>3</v>
      </c>
    </row>
    <row r="4" spans="4:10" ht="19.5" x14ac:dyDescent="0.25">
      <c r="D4" s="96" t="s">
        <v>6</v>
      </c>
      <c r="E4" s="87">
        <v>45.448241000000003</v>
      </c>
      <c r="F4" s="74">
        <v>57.602108999999999</v>
      </c>
      <c r="G4" s="87">
        <v>38.500453</v>
      </c>
      <c r="H4" s="74">
        <v>49.622332999999998</v>
      </c>
      <c r="I4" s="87">
        <v>32.149721999999997</v>
      </c>
      <c r="J4" s="88">
        <v>41.864106999999997</v>
      </c>
    </row>
    <row r="5" spans="4:10" ht="19.5" x14ac:dyDescent="0.25">
      <c r="D5" s="97" t="s">
        <v>51</v>
      </c>
      <c r="E5" s="90">
        <v>35.573600999999996</v>
      </c>
      <c r="F5" s="94">
        <v>45.086109</v>
      </c>
      <c r="G5" s="90">
        <v>29.790929999999999</v>
      </c>
      <c r="H5" s="94">
        <v>38.396832000000003</v>
      </c>
      <c r="I5" s="90">
        <v>25.419633000000001</v>
      </c>
      <c r="J5" s="91">
        <v>33.100448999999998</v>
      </c>
    </row>
    <row r="6" spans="4:10" ht="19.5" x14ac:dyDescent="0.25">
      <c r="D6" s="96" t="s">
        <v>52</v>
      </c>
      <c r="E6" s="87">
        <v>9.8746402</v>
      </c>
      <c r="F6" s="74">
        <v>12.515338</v>
      </c>
      <c r="G6" s="87">
        <v>8.7095234999999995</v>
      </c>
      <c r="H6" s="74">
        <v>11.225501</v>
      </c>
      <c r="I6" s="87">
        <v>6.7300890000000004</v>
      </c>
      <c r="J6" s="88">
        <v>8.7636579999999995</v>
      </c>
    </row>
    <row r="7" spans="4:10" ht="19.5" x14ac:dyDescent="0.25">
      <c r="D7" s="97" t="s">
        <v>9</v>
      </c>
      <c r="E7" s="90">
        <v>22.236781999999998</v>
      </c>
      <c r="F7" s="94">
        <v>28.183391</v>
      </c>
      <c r="G7" s="90">
        <v>27.384965999999999</v>
      </c>
      <c r="H7" s="94">
        <v>35.295841000000003</v>
      </c>
      <c r="I7" s="90">
        <v>29.699332999999999</v>
      </c>
      <c r="J7" s="91">
        <v>38.673307000000001</v>
      </c>
    </row>
    <row r="8" spans="4:10" ht="19.5" x14ac:dyDescent="0.25">
      <c r="D8" s="96" t="s">
        <v>10</v>
      </c>
      <c r="E8" s="87">
        <v>9.2952089999999998</v>
      </c>
      <c r="F8" s="74">
        <v>11.780953999999999</v>
      </c>
      <c r="G8" s="87">
        <v>7.9045914999999995</v>
      </c>
      <c r="H8" s="74">
        <v>10.188043</v>
      </c>
      <c r="I8" s="87">
        <v>6.6922473</v>
      </c>
      <c r="J8" s="88">
        <v>8.7143820000000005</v>
      </c>
    </row>
    <row r="9" spans="4:10" ht="19.5" x14ac:dyDescent="0.25">
      <c r="D9" s="97" t="s">
        <v>11</v>
      </c>
      <c r="E9" s="90">
        <v>23.019767999999999</v>
      </c>
      <c r="F9" s="94">
        <v>29.175764000000001</v>
      </c>
      <c r="G9" s="90">
        <v>26.209990000000001</v>
      </c>
      <c r="H9" s="94">
        <v>33.781441999999998</v>
      </c>
      <c r="I9" s="90">
        <v>31.458698000000002</v>
      </c>
      <c r="J9" s="91">
        <v>40.964283000000002</v>
      </c>
    </row>
    <row r="10" spans="4:10" ht="19.5" x14ac:dyDescent="0.25">
      <c r="D10" s="96" t="s">
        <v>13</v>
      </c>
      <c r="E10" s="87">
        <v>67.685023000000001</v>
      </c>
      <c r="F10" s="74">
        <v>85.785499999999999</v>
      </c>
      <c r="G10" s="87">
        <v>65.885418999999999</v>
      </c>
      <c r="H10" s="74">
        <v>84.918173999999993</v>
      </c>
      <c r="I10" s="87">
        <v>61.849055</v>
      </c>
      <c r="J10" s="88">
        <v>80.537413999999998</v>
      </c>
    </row>
    <row r="11" spans="4:10" ht="19.5" x14ac:dyDescent="0.25">
      <c r="D11" s="97" t="s">
        <v>14</v>
      </c>
      <c r="E11" s="90">
        <v>23.293834</v>
      </c>
      <c r="F11" s="94">
        <v>29.523122000000001</v>
      </c>
      <c r="G11" s="90">
        <v>25.466304000000001</v>
      </c>
      <c r="H11" s="94">
        <v>32.822923000000003</v>
      </c>
      <c r="I11" s="90">
        <v>21.257015000000003</v>
      </c>
      <c r="J11" s="91">
        <v>27.680050999999999</v>
      </c>
    </row>
    <row r="12" spans="4:10" ht="19.5" x14ac:dyDescent="0.25">
      <c r="D12" s="96" t="s">
        <v>16</v>
      </c>
      <c r="E12" s="87">
        <v>19.249621000000001</v>
      </c>
      <c r="F12" s="74">
        <v>24.397397000000002</v>
      </c>
      <c r="G12" s="87">
        <v>19.440792999999999</v>
      </c>
      <c r="H12" s="74">
        <v>25.056782999999999</v>
      </c>
      <c r="I12" s="87">
        <v>18.622563</v>
      </c>
      <c r="J12" s="88">
        <v>24.249571</v>
      </c>
    </row>
    <row r="13" spans="4:10" ht="19.5" x14ac:dyDescent="0.25">
      <c r="D13" s="97" t="s">
        <v>17</v>
      </c>
      <c r="E13" s="90">
        <v>28.150828999999998</v>
      </c>
      <c r="F13" s="94">
        <v>35.678984999999997</v>
      </c>
      <c r="G13" s="90">
        <v>39.091208999999999</v>
      </c>
      <c r="H13" s="94">
        <v>50.383755000000001</v>
      </c>
      <c r="I13" s="90">
        <v>34.174902000000003</v>
      </c>
      <c r="J13" s="91">
        <v>44.501218000000001</v>
      </c>
    </row>
    <row r="14" spans="4:10" ht="19.5" x14ac:dyDescent="0.25">
      <c r="D14" s="96" t="s">
        <v>18</v>
      </c>
      <c r="E14" s="87">
        <v>52.929075000000005</v>
      </c>
      <c r="F14" s="74">
        <v>67.083483000000001</v>
      </c>
      <c r="G14" s="87">
        <v>51.970965999999997</v>
      </c>
      <c r="H14" s="74">
        <v>66.984161999999998</v>
      </c>
      <c r="I14" s="87">
        <v>49.583290000000005</v>
      </c>
      <c r="J14" s="88">
        <v>64.565415999999999</v>
      </c>
    </row>
    <row r="15" spans="4:10" ht="19.5" x14ac:dyDescent="0.25">
      <c r="D15" s="97" t="s">
        <v>19</v>
      </c>
      <c r="E15" s="90">
        <v>9.3210449000000004</v>
      </c>
      <c r="F15" s="94">
        <v>11.813699</v>
      </c>
      <c r="G15" s="90">
        <v>9.0511032</v>
      </c>
      <c r="H15" s="94">
        <v>11.665755000000001</v>
      </c>
      <c r="I15" s="90">
        <v>7.9169807999999993</v>
      </c>
      <c r="J15" s="91">
        <v>10.309182</v>
      </c>
    </row>
    <row r="16" spans="4:10" ht="19.5" x14ac:dyDescent="0.25">
      <c r="D16" s="96" t="s">
        <v>20</v>
      </c>
      <c r="E16" s="87">
        <v>17.929845999999998</v>
      </c>
      <c r="F16" s="74">
        <v>22.724685000000001</v>
      </c>
      <c r="G16" s="87">
        <v>17.804122</v>
      </c>
      <c r="H16" s="74">
        <v>22.947316000000001</v>
      </c>
      <c r="I16" s="87">
        <v>14.136194</v>
      </c>
      <c r="J16" s="88">
        <v>18.407598</v>
      </c>
    </row>
    <row r="17" spans="4:10" ht="19.5" x14ac:dyDescent="0.25">
      <c r="D17" s="97" t="s">
        <v>53</v>
      </c>
      <c r="E17" s="90">
        <v>22.542019999999997</v>
      </c>
      <c r="F17" s="94">
        <v>28.570256000000001</v>
      </c>
      <c r="G17" s="90">
        <v>18.189432</v>
      </c>
      <c r="H17" s="94">
        <v>23.443933000000001</v>
      </c>
      <c r="I17" s="90">
        <v>14.400435</v>
      </c>
      <c r="J17" s="91">
        <v>18.751681999999999</v>
      </c>
    </row>
    <row r="18" spans="4:10" ht="19.5" x14ac:dyDescent="0.25">
      <c r="D18" s="96" t="s">
        <v>54</v>
      </c>
      <c r="E18" s="87">
        <v>20.177727000000001</v>
      </c>
      <c r="F18" s="74">
        <v>25.573699000000001</v>
      </c>
      <c r="G18" s="87">
        <v>15.240356999999999</v>
      </c>
      <c r="H18" s="74">
        <v>19.642938999999998</v>
      </c>
      <c r="I18" s="87">
        <v>12.212122000000001</v>
      </c>
      <c r="J18" s="88">
        <v>15.902146999999999</v>
      </c>
    </row>
    <row r="19" spans="4:10" ht="19.5" x14ac:dyDescent="0.25">
      <c r="D19" s="98" t="s">
        <v>55</v>
      </c>
      <c r="E19" s="92">
        <v>54.743450000000003</v>
      </c>
      <c r="F19" s="95">
        <v>69.383063000000007</v>
      </c>
      <c r="G19" s="92">
        <v>46.405045000000001</v>
      </c>
      <c r="H19" s="95">
        <v>59.810375999999998</v>
      </c>
      <c r="I19" s="92">
        <v>38.841968999999999</v>
      </c>
      <c r="J19" s="93">
        <v>50.578488999999998</v>
      </c>
    </row>
    <row r="20" spans="4:10" ht="19.5" x14ac:dyDescent="0.45">
      <c r="D20" s="89" t="s">
        <v>56</v>
      </c>
      <c r="E20" s="75"/>
      <c r="F20" s="75"/>
      <c r="G20" s="75"/>
      <c r="H20" s="75"/>
      <c r="I20" s="75"/>
      <c r="J20" s="75"/>
    </row>
    <row r="21" spans="4:10" ht="19.5" x14ac:dyDescent="0.45">
      <c r="D21" s="72"/>
      <c r="E21" s="76"/>
      <c r="F21" s="77"/>
      <c r="G21" s="78"/>
      <c r="H21" s="77"/>
      <c r="I21" s="75"/>
      <c r="J21" s="77"/>
    </row>
    <row r="22" spans="4:10" ht="19.5" x14ac:dyDescent="0.45">
      <c r="D22" s="72"/>
      <c r="E22" s="76"/>
      <c r="F22" s="77"/>
      <c r="G22" s="78"/>
      <c r="H22" s="77"/>
      <c r="I22" s="75"/>
      <c r="J22" s="77"/>
    </row>
    <row r="23" spans="4:10" ht="19.5" x14ac:dyDescent="0.45">
      <c r="D23" s="72"/>
      <c r="E23" s="76"/>
      <c r="F23" s="77"/>
      <c r="G23" s="78"/>
      <c r="H23" s="77"/>
      <c r="I23" s="75"/>
      <c r="J23" s="77"/>
    </row>
    <row r="24" spans="4:10" x14ac:dyDescent="0.25">
      <c r="E24" s="79"/>
      <c r="F24" s="80"/>
      <c r="G24" s="81"/>
      <c r="H24" s="80"/>
      <c r="J24" s="80"/>
    </row>
    <row r="25" spans="4:10" x14ac:dyDescent="0.25">
      <c r="E25" s="79"/>
      <c r="F25" s="80"/>
      <c r="G25" s="81"/>
      <c r="H25" s="80"/>
      <c r="J25" s="80"/>
    </row>
    <row r="26" spans="4:10" x14ac:dyDescent="0.25">
      <c r="E26" s="79"/>
      <c r="F26" s="80"/>
      <c r="G26" s="81"/>
      <c r="H26" s="80"/>
      <c r="J26" s="80"/>
    </row>
    <row r="27" spans="4:10" x14ac:dyDescent="0.25">
      <c r="E27" s="79"/>
      <c r="F27" s="80"/>
      <c r="G27" s="81"/>
      <c r="H27" s="80"/>
      <c r="J27" s="80"/>
    </row>
    <row r="28" spans="4:10" x14ac:dyDescent="0.25">
      <c r="E28" s="79"/>
      <c r="F28" s="80"/>
      <c r="G28" s="81"/>
      <c r="H28" s="80"/>
      <c r="J28" s="80"/>
    </row>
    <row r="29" spans="4:10" x14ac:dyDescent="0.25">
      <c r="E29" s="79"/>
      <c r="F29" s="80"/>
      <c r="G29" s="81"/>
      <c r="H29" s="80"/>
      <c r="J29" s="80"/>
    </row>
    <row r="30" spans="4:10" x14ac:dyDescent="0.25">
      <c r="E30" s="79"/>
      <c r="F30" s="80"/>
      <c r="G30" s="81"/>
      <c r="H30" s="80"/>
      <c r="J30" s="80"/>
    </row>
    <row r="31" spans="4:10" x14ac:dyDescent="0.25">
      <c r="E31" s="79"/>
      <c r="F31" s="80"/>
      <c r="G31" s="81"/>
      <c r="H31" s="80"/>
      <c r="J31" s="80"/>
    </row>
    <row r="32" spans="4:10" x14ac:dyDescent="0.25">
      <c r="E32" s="79"/>
      <c r="F32" s="80"/>
      <c r="G32" s="81"/>
      <c r="H32" s="80"/>
      <c r="J32" s="80"/>
    </row>
    <row r="33" spans="5:10" x14ac:dyDescent="0.25">
      <c r="E33" s="79"/>
      <c r="F33" s="80"/>
      <c r="G33" s="81"/>
      <c r="H33" s="80"/>
      <c r="J33" s="80"/>
    </row>
    <row r="34" spans="5:10" x14ac:dyDescent="0.25">
      <c r="E34" s="79"/>
      <c r="F34" s="80"/>
      <c r="G34" s="81"/>
      <c r="H34" s="80"/>
      <c r="J34" s="80"/>
    </row>
    <row r="35" spans="5:10" x14ac:dyDescent="0.25">
      <c r="E35" s="79"/>
      <c r="F35" s="80"/>
      <c r="G35" s="81"/>
      <c r="H35" s="80"/>
      <c r="J35" s="80"/>
    </row>
    <row r="36" spans="5:10" x14ac:dyDescent="0.25">
      <c r="E36" s="79"/>
      <c r="F36" s="80"/>
      <c r="G36" s="81"/>
      <c r="H36" s="80"/>
      <c r="J36" s="80"/>
    </row>
  </sheetData>
  <mergeCells count="5">
    <mergeCell ref="E1:J1"/>
    <mergeCell ref="D2:D3"/>
    <mergeCell ref="E2:F2"/>
    <mergeCell ref="G2:H2"/>
    <mergeCell ref="I2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Pobreza 2008 - 2024</vt:lpstr>
      <vt:lpstr>Graficos</vt:lpstr>
      <vt:lpstr>Contrafactual Graficos</vt:lpstr>
      <vt:lpstr>Contrafactual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Rodrigo Parral Duran</cp:lastModifiedBy>
  <dcterms:created xsi:type="dcterms:W3CDTF">2025-08-14T02:17:21Z</dcterms:created>
  <dcterms:modified xsi:type="dcterms:W3CDTF">2025-08-19T00:41:59Z</dcterms:modified>
</cp:coreProperties>
</file>