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1835" tabRatio="403"/>
  </bookViews>
  <sheets>
    <sheet name="Base 2014-2020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'Base 2014-2020'!$A$1:$O$565</definedName>
    <definedName name="Appréciation">[1]Sheet2!$D$4:$D$6</definedName>
    <definedName name="AVIS" localSheetId="0">#REF!</definedName>
    <definedName name="AVIS">#REF!</definedName>
    <definedName name="avis2">#REF!</definedName>
    <definedName name="corr" localSheetId="0">#REF!</definedName>
    <definedName name="corr">#REF!</definedName>
    <definedName name="ENREGI" localSheetId="0">[2]PAIEMENTS!$G$4:$DA$360</definedName>
    <definedName name="ENREGI">[2]PAIEMENTS!$G$4:$DA$360</definedName>
    <definedName name="liste1" localSheetId="0">#REF!</definedName>
    <definedName name="liste1">#REF!</definedName>
    <definedName name="liste18">#REF!</definedName>
    <definedName name="liste19">#REF!</definedName>
    <definedName name="liste2" localSheetId="0">#REF!</definedName>
    <definedName name="liste2">#REF!</definedName>
    <definedName name="liste20">#REF!</definedName>
    <definedName name="liste3" localSheetId="0">#REF!</definedName>
    <definedName name="liste3">#REF!</definedName>
    <definedName name="liste4" localSheetId="0">#REF!</definedName>
    <definedName name="liste4">#REF!</definedName>
    <definedName name="liste5" localSheetId="0">#REF!</definedName>
    <definedName name="liste5">#REF!</definedName>
    <definedName name="liste6" localSheetId="0">#REF!</definedName>
    <definedName name="liste6">#REF!</definedName>
    <definedName name="liste7" localSheetId="0">#REF!</definedName>
    <definedName name="liste7">#REF!</definedName>
    <definedName name="lll" localSheetId="0">#REF!</definedName>
    <definedName name="lll">#REF!</definedName>
    <definedName name="VALIUM" localSheetId="0">[3]Validation!$A$2:$A$4000</definedName>
    <definedName name="VALIUM">[3]Validation!$A$2:$A$4000</definedName>
  </definedNames>
  <calcPr calcId="145621"/>
</workbook>
</file>

<file path=xl/calcChain.xml><?xml version="1.0" encoding="utf-8"?>
<calcChain xmlns="http://schemas.openxmlformats.org/spreadsheetml/2006/main">
  <c r="O561" i="1" l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59" i="1"/>
  <c r="O454" i="1"/>
  <c r="O450" i="1"/>
  <c r="O443" i="1"/>
  <c r="O438" i="1"/>
  <c r="O437" i="1"/>
  <c r="O431" i="1"/>
  <c r="O429" i="1"/>
  <c r="O422" i="1"/>
  <c r="O391" i="1"/>
  <c r="O385" i="1"/>
  <c r="O370" i="1"/>
  <c r="O344" i="1"/>
  <c r="O343" i="1"/>
  <c r="O342" i="1"/>
  <c r="O336" i="1"/>
  <c r="O332" i="1"/>
  <c r="O331" i="1"/>
  <c r="O330" i="1"/>
  <c r="O322" i="1"/>
  <c r="O309" i="1"/>
  <c r="O301" i="1"/>
  <c r="O298" i="1"/>
  <c r="O176" i="1"/>
  <c r="O110" i="1"/>
  <c r="O95" i="1"/>
  <c r="O79" i="1"/>
  <c r="O40" i="1"/>
  <c r="O39" i="1"/>
  <c r="O6" i="1"/>
</calcChain>
</file>

<file path=xl/comments1.xml><?xml version="1.0" encoding="utf-8"?>
<comments xmlns="http://schemas.openxmlformats.org/spreadsheetml/2006/main">
  <authors>
    <author>Susana Gonzalez</author>
  </authors>
  <commentList>
    <comment ref="A284" authorId="0">
      <text>
        <r>
          <rPr>
            <b/>
            <sz val="9"/>
            <color indexed="81"/>
            <rFont val="Tahoma"/>
            <family val="2"/>
          </rPr>
          <t>Susana Gonzalez:</t>
        </r>
        <r>
          <rPr>
            <sz val="9"/>
            <color indexed="81"/>
            <rFont val="Tahoma"/>
            <family val="2"/>
          </rPr>
          <t xml:space="preserve">
incohérence entre courrier gvt et fiche technique</t>
        </r>
      </text>
    </comment>
    <comment ref="A422" authorId="0">
      <text>
        <r>
          <rPr>
            <b/>
            <sz val="9"/>
            <color indexed="81"/>
            <rFont val="Tahoma"/>
            <family val="2"/>
          </rPr>
          <t>Susana Gonzalez:</t>
        </r>
        <r>
          <rPr>
            <sz val="9"/>
            <color indexed="81"/>
            <rFont val="Tahoma"/>
            <family val="2"/>
          </rPr>
          <t xml:space="preserve">
incohérence entre courrier gvt et fiche technique</t>
        </r>
      </text>
    </comment>
  </commentList>
</comments>
</file>

<file path=xl/sharedStrings.xml><?xml version="1.0" encoding="utf-8"?>
<sst xmlns="http://schemas.openxmlformats.org/spreadsheetml/2006/main" count="3988" uniqueCount="1427">
  <si>
    <t>Y0000010</t>
  </si>
  <si>
    <t>Projet</t>
  </si>
  <si>
    <t>CENTRE PUBLIC D'ACTION SOCIALE DE DOUR</t>
  </si>
  <si>
    <t>PROJET FSE DU CPAS DE DOUR</t>
  </si>
  <si>
    <t>ZONE TRANSITION</t>
  </si>
  <si>
    <t>Y0000020</t>
  </si>
  <si>
    <t>VILLE DE LIEGE - LECTURE PUBLIQUE</t>
  </si>
  <si>
    <t>ESP@CES LECTURE &amp; LANGAGE PLUS</t>
  </si>
  <si>
    <t>Y0000030</t>
  </si>
  <si>
    <t>CENTRE PUBLIC D'ACTION SOCIALE DE SERAING</t>
  </si>
  <si>
    <t>A 100/H VERS L'EMPLOI</t>
  </si>
  <si>
    <t>Y0000070</t>
  </si>
  <si>
    <t>BRUFOR</t>
  </si>
  <si>
    <t>PARCOURS FORMATION JEUNES</t>
  </si>
  <si>
    <t>ZONE PLUS DEVELOPEE</t>
  </si>
  <si>
    <t>Y0000080</t>
  </si>
  <si>
    <t>Y0000090</t>
  </si>
  <si>
    <t>Plan d'action</t>
  </si>
  <si>
    <t>GARANTIE JEUNES BRUXELLES FORMATION</t>
  </si>
  <si>
    <t>Y0000100</t>
  </si>
  <si>
    <t>CENTRE REGIONAL DE VERVIERS POUR L'INTEGRATION DES PERSONNES ETRANGERES OU D'ORIGINE ETRANGERE</t>
  </si>
  <si>
    <t>DiSISMi</t>
  </si>
  <si>
    <t>Y0000150</t>
  </si>
  <si>
    <t>FORMATION EMPLOI TREMPLIN</t>
  </si>
  <si>
    <t>Y0000160</t>
  </si>
  <si>
    <t>STEP BY STEPPES</t>
  </si>
  <si>
    <t>PARCOURS D'AUTO-CREATION D'EMPLOI</t>
  </si>
  <si>
    <t>Y0000170</t>
  </si>
  <si>
    <t>INTEGRA PLUS</t>
  </si>
  <si>
    <t>ACCROCHE ET TRANSITION</t>
  </si>
  <si>
    <t>Y0000190</t>
  </si>
  <si>
    <t>HAUTE ECOLE PROVINCIALE DE HAINAUT - CONDORCET</t>
  </si>
  <si>
    <t>PME3000</t>
  </si>
  <si>
    <t>Y0000210</t>
  </si>
  <si>
    <t>CENTRE PUBLIC D'ACTION SOCIALE DE THUIN</t>
  </si>
  <si>
    <t>CPAS DE THUIN</t>
  </si>
  <si>
    <t>Y0000250</t>
  </si>
  <si>
    <t>REGIE DES QUARTIERS DE SERAING</t>
  </si>
  <si>
    <t>RENFORCEMENTS STRUCTURELS</t>
  </si>
  <si>
    <t>Y0000350</t>
  </si>
  <si>
    <t>ACTEURS DE L'OMBRE</t>
  </si>
  <si>
    <t>INCLUSION</t>
  </si>
  <si>
    <t>Y0000370</t>
  </si>
  <si>
    <t>UNIVERSITE LIBRE DE BRUXELLES</t>
  </si>
  <si>
    <t>WALLONIA BIOMED FORMATION</t>
  </si>
  <si>
    <t>Y0000410</t>
  </si>
  <si>
    <t>ACIS CLAIRVAL  "I-Médiat" I.S.P.</t>
  </si>
  <si>
    <t>Y0000420</t>
  </si>
  <si>
    <t>TECHNOFUTUR TIC</t>
  </si>
  <si>
    <t>FORMATION PROFESSIONNELLE POUR CHOMEURS COMPLET INDEMNISES</t>
  </si>
  <si>
    <t>Y0000470</t>
  </si>
  <si>
    <t>ACADEMIE DE RECHERCHE ET D'ENSEIGNEMENT SUPERIEUR</t>
  </si>
  <si>
    <t>VAE 2020</t>
  </si>
  <si>
    <t>Y0000480</t>
  </si>
  <si>
    <t>CENTRE PUBLIC D'ACTION SOCIALE DE FLERON</t>
  </si>
  <si>
    <t>SCORSONERE</t>
  </si>
  <si>
    <t>Y0000490</t>
  </si>
  <si>
    <t>CENTRE PUBLIC D'ACTION SOCIALE D'ANDERLUES</t>
  </si>
  <si>
    <t xml:space="preserve">INSERTION 2014-2020 </t>
  </si>
  <si>
    <t>Y0000510</t>
  </si>
  <si>
    <t>UNIVERSITE DE LIEGE - INTERFACE ENTREPRISES-UNIVERSITE</t>
  </si>
  <si>
    <t>Y0000520</t>
  </si>
  <si>
    <t>Y0000660</t>
  </si>
  <si>
    <t>CENTRE PUBLIC D'ACTION SOCIALE DE JEMEPPE-SUR-SAMBRE</t>
  </si>
  <si>
    <t>Y0000680</t>
  </si>
  <si>
    <t>CEFOR M.LEBLANC CENTRE FAMILIAL DE BXL</t>
  </si>
  <si>
    <t>AIDES AUX PERSONNES 2014/2020</t>
  </si>
  <si>
    <t>Y0000710</t>
  </si>
  <si>
    <t>FORMATION ET TRAVAIL EN QUARTIER POPULAIRE</t>
  </si>
  <si>
    <t>ISP FTQP CONSTRUCTION</t>
  </si>
  <si>
    <t>Y0000720</t>
  </si>
  <si>
    <t>INTERFACE3. NAMUR</t>
  </si>
  <si>
    <t>Y0000740</t>
  </si>
  <si>
    <t>TECHNOCAMPUS</t>
  </si>
  <si>
    <t>CAMPUS TECHNOLOGIQUE FORMATION HAINAUT-NAMUR</t>
  </si>
  <si>
    <t>Y0000810</t>
  </si>
  <si>
    <t>TECHNIFUTUR®</t>
  </si>
  <si>
    <t>Y0000820</t>
  </si>
  <si>
    <t>CENTRE DE FORMATION INSERTION LE GRAIN</t>
  </si>
  <si>
    <t>Y0000840</t>
  </si>
  <si>
    <t>CENTRE PUBLIC D'ACTION SOCIALE DE CHAPELLE-LEZ-HERLAIMONT</t>
  </si>
  <si>
    <t>Y0000850</t>
  </si>
  <si>
    <t>FORM@XL</t>
  </si>
  <si>
    <t>Y0000880</t>
  </si>
  <si>
    <t>CENTRE D'ACTION INTERCULTURELLE DE LA PROVINCE DE NAMUR</t>
  </si>
  <si>
    <t>Y0000890</t>
  </si>
  <si>
    <t>CENTRE ESPAGNOL DE FORMATION &amp; D'ACTIONS INTEGREES DE DEVELOPPEMENT</t>
  </si>
  <si>
    <t>Y0000930</t>
  </si>
  <si>
    <t>UNIVERSITE CATHOLIQUE DE LOUVAIN</t>
  </si>
  <si>
    <t>Y0000940</t>
  </si>
  <si>
    <t>PROMOTION DE LA FORMATION EN ALTERNANCE</t>
  </si>
  <si>
    <t>Y0000960</t>
  </si>
  <si>
    <t>MISSION LOCALE POUR L'EMPLOI DE BRUXELLES-VILLES</t>
  </si>
  <si>
    <t>Y0000970</t>
  </si>
  <si>
    <t>TECHNO.BEL</t>
  </si>
  <si>
    <t>WHERE IS THE SCHOOL?</t>
  </si>
  <si>
    <t>Y0000980</t>
  </si>
  <si>
    <t>SGJEP CFWB</t>
  </si>
  <si>
    <t>1080</t>
  </si>
  <si>
    <t>Y0000990</t>
  </si>
  <si>
    <t>GEJP-AGC-MFWB</t>
  </si>
  <si>
    <t>Y0001030</t>
  </si>
  <si>
    <t>CENTRE PUBLIC D'ACTION SOCIALE DE FRAMERIES</t>
  </si>
  <si>
    <t>Y0001070</t>
  </si>
  <si>
    <t>INNOVA TECH</t>
  </si>
  <si>
    <t>INNOWAL</t>
  </si>
  <si>
    <t>Y0001080</t>
  </si>
  <si>
    <t>REGIE DES QUARTIERS HAVRE-SAC ASBL</t>
  </si>
  <si>
    <t>Y0001090</t>
  </si>
  <si>
    <t>MAISON DE QUARTIER D'HELMET</t>
  </si>
  <si>
    <t>Y0001110</t>
  </si>
  <si>
    <t>AIDE ET RECLASSEMENT</t>
  </si>
  <si>
    <t>Y0001130</t>
  </si>
  <si>
    <t>CENTRALE CULTURELLE BRUXELLOISE</t>
  </si>
  <si>
    <t>Y0001150</t>
  </si>
  <si>
    <t>CENTRE PUBLIC D'ACTION SOCIALE D'ERQUELINNES</t>
  </si>
  <si>
    <t>Y0001170</t>
  </si>
  <si>
    <t>CENTRE DE FORMATION D'ANIMATEURS</t>
  </si>
  <si>
    <t>Y0001210</t>
  </si>
  <si>
    <t xml:space="preserve">CENTRE PUBLIC D'ACTION SOCIALE DE MANAGE </t>
  </si>
  <si>
    <t>CPAS INSERTION SOCIOPROFESSIONNELLE</t>
  </si>
  <si>
    <t>Y0001220</t>
  </si>
  <si>
    <t>TECHNOCITE</t>
  </si>
  <si>
    <t>SYNTIC CCI</t>
  </si>
  <si>
    <t>Y0001230</t>
  </si>
  <si>
    <t>LA CHOM'HIER- AID</t>
  </si>
  <si>
    <t>Y0001250</t>
  </si>
  <si>
    <t>MISSION REGIONALE POUR L'EMPLOI DE LIEGE</t>
  </si>
  <si>
    <t>Y0001270</t>
  </si>
  <si>
    <t>CENTRE PUBLIC D'ACTION SOCIALE DE BEYNE-HEUSAY</t>
  </si>
  <si>
    <t>Y0001320</t>
  </si>
  <si>
    <t>Y0001330</t>
  </si>
  <si>
    <t>REGIE DES QUARTIERS DE SAINT-NICOLAS</t>
  </si>
  <si>
    <t>Y0001350</t>
  </si>
  <si>
    <t>Y0001380</t>
  </si>
  <si>
    <t>RESSOURCERIE LE CARRE</t>
  </si>
  <si>
    <t>Y0001390</t>
  </si>
  <si>
    <t>MISSION LOCALE D'IXELLES</t>
  </si>
  <si>
    <t>Y0001410</t>
  </si>
  <si>
    <t>Y0001450</t>
  </si>
  <si>
    <t>CIE "ESPECES DE …" ASBL</t>
  </si>
  <si>
    <t>Y0001460</t>
  </si>
  <si>
    <t>MIGREMPLOI</t>
  </si>
  <si>
    <t>Y0001500</t>
  </si>
  <si>
    <t>CARAVELLES</t>
  </si>
  <si>
    <t>Y0001540</t>
  </si>
  <si>
    <t>Y0001550</t>
  </si>
  <si>
    <t>ATELIERS DU SOLEIL ASBL</t>
  </si>
  <si>
    <t>Y0001560</t>
  </si>
  <si>
    <t>CENTRE PUBLIC D'ACTION SOCIALE DE COMINES</t>
  </si>
  <si>
    <t>Y0001580</t>
  </si>
  <si>
    <t>CULTURE IN VIVO</t>
  </si>
  <si>
    <t>Y0001600</t>
  </si>
  <si>
    <t>SKILLSBELGIUM</t>
  </si>
  <si>
    <t>Y0001660</t>
  </si>
  <si>
    <t>COORDINATION BRUXELLOISE POUR L'EMPLOI ET LA FORMATION DES FEMMES</t>
  </si>
  <si>
    <t>Y0001670</t>
  </si>
  <si>
    <t>CENTRE PUBLIC D'ACTION SOCIALE DE MONS</t>
  </si>
  <si>
    <t>MONS INSER EMPLOI FORMATION</t>
  </si>
  <si>
    <t>Y0001710</t>
  </si>
  <si>
    <t>MISSION LOCALE POUR L'EMPLOI ET LA COHESION SOCIALE DE SAINT-GILLES</t>
  </si>
  <si>
    <t>Y0001720</t>
  </si>
  <si>
    <t>APRES</t>
  </si>
  <si>
    <t>Y0001750</t>
  </si>
  <si>
    <t xml:space="preserve">SERVICE FORMATION PME - COMMISSION COMMUNAUTAIRE FRANCAISE </t>
  </si>
  <si>
    <t>Y0001780</t>
  </si>
  <si>
    <t>MISSION LOCALE DE MOLENBEEK</t>
  </si>
  <si>
    <t>Y0001830</t>
  </si>
  <si>
    <t>CENTRE PUBLIC D'ACTION SOCIALE D'ANS</t>
  </si>
  <si>
    <t>Y0001840</t>
  </si>
  <si>
    <t>CENTRE PUBLIC D'ACTION SOCIALE DE CHARLEROI</t>
  </si>
  <si>
    <t>Y0001860</t>
  </si>
  <si>
    <t>SERVICE PUBLIC DE WALLONIE - DIRECTION GENERALE ECONOMIE EMPLOI RECHERCHE</t>
  </si>
  <si>
    <t>Y0001900</t>
  </si>
  <si>
    <t>ANDAGE ASBL</t>
  </si>
  <si>
    <t>Y0001910</t>
  </si>
  <si>
    <t>THEÂTRE DU COPION</t>
  </si>
  <si>
    <t>Y0001930</t>
  </si>
  <si>
    <t>Y0001940</t>
  </si>
  <si>
    <t>CENTRE REGIONAL D'INTEGRATION DE LA PROVINCE DE LUXEMBOURG</t>
  </si>
  <si>
    <t>Y0001950</t>
  </si>
  <si>
    <t>CENTRE ANDERLECHTOIS DE FORMATION ASBL</t>
  </si>
  <si>
    <t>AGENCE DE L'ENTREPRISE ET DE L'INNOVATION</t>
  </si>
  <si>
    <t>Y0002070</t>
  </si>
  <si>
    <t>CENTRE PUBLIC D'ACTION SOCIALE DE MORLANWELZ</t>
  </si>
  <si>
    <t>MORLANWELZ REINSERTION</t>
  </si>
  <si>
    <t>Y0002120</t>
  </si>
  <si>
    <t>MISSION REGIONALE POUR L'EMPLOI DU LUXEMBOURG ASBL</t>
  </si>
  <si>
    <t>Y0002130</t>
  </si>
  <si>
    <t>Y0002140</t>
  </si>
  <si>
    <t>CENTRE PUBLIC D'ACTION SOCIALE DE BRAINE-LE-COMTE - SERVICE INSERTION L'(H)ÊTRE</t>
  </si>
  <si>
    <t>Y0002180</t>
  </si>
  <si>
    <t>ELLIPSE ASBL</t>
  </si>
  <si>
    <t>Y0002190</t>
  </si>
  <si>
    <t>CENTRE PUBLIC D'ACTION SOCIALE DE FARCIENNES</t>
  </si>
  <si>
    <t>Y0002250</t>
  </si>
  <si>
    <t>JECREEMONJOB.be</t>
  </si>
  <si>
    <t>Y0002260</t>
  </si>
  <si>
    <t>FORMATION CONTINUEE DES ENSEIGNANTS EN ENTREPRENEURIAT (W)</t>
  </si>
  <si>
    <t>Y0002430</t>
  </si>
  <si>
    <t xml:space="preserve">MISSION REGIONALE POUR L'EMPLOI EN BRABANT WALLON </t>
  </si>
  <si>
    <t>Y0002460</t>
  </si>
  <si>
    <t>CENTRE PUBLIC D'ACTION SOCIALE DE HERSTAL</t>
  </si>
  <si>
    <t>ATELIER 4040</t>
  </si>
  <si>
    <t>Y0002470</t>
  </si>
  <si>
    <t>ENTRAIDE ET SOLIDARITE EN ENTRE-SAMBRE-ET-MEUSE</t>
  </si>
  <si>
    <t>Y0002500</t>
  </si>
  <si>
    <t>UNIVERSITE DE MONS</t>
  </si>
  <si>
    <t>Y0002520</t>
  </si>
  <si>
    <t>Y0002580</t>
  </si>
  <si>
    <t>Y0002590</t>
  </si>
  <si>
    <t>Y0002610</t>
  </si>
  <si>
    <t>Y0002630</t>
  </si>
  <si>
    <t>CONVIVIALITES ASBL</t>
  </si>
  <si>
    <t>Y0002700</t>
  </si>
  <si>
    <t>Y0002710</t>
  </si>
  <si>
    <t>CREDAL ENTREPRENDRE</t>
  </si>
  <si>
    <t>Y0002740</t>
  </si>
  <si>
    <t>Y0002750</t>
  </si>
  <si>
    <t>FEDERATION BRUXELLOISE DE L'INSERTION SOCIOPROFESSIONNELLE ET D'ECONOMIE SOCIALE D'INSERTION</t>
  </si>
  <si>
    <t>SOUTIEN POUR UN DISPOSITIF ISP BRUXELLOIS DE QUALITE</t>
  </si>
  <si>
    <t>Y0002810</t>
  </si>
  <si>
    <t>CENTRE PUBLIC D'ACTION SOCIALE D'AMAY</t>
  </si>
  <si>
    <t>Y0002830</t>
  </si>
  <si>
    <t>LES PETITS RIENS ASBL</t>
  </si>
  <si>
    <t>Y0002840</t>
  </si>
  <si>
    <t>Y0002850</t>
  </si>
  <si>
    <t xml:space="preserve">PROGRES PARTICIPATION GESTION EN ECONOMIE SOCIALE </t>
  </si>
  <si>
    <t>Y0002870</t>
  </si>
  <si>
    <t>CENTRE PUBLIC D'ACTION SOCIALE DE CHAUDFONTAINE</t>
  </si>
  <si>
    <t>TREMPLIN : PREFORMATIONS</t>
  </si>
  <si>
    <t>Y0002880</t>
  </si>
  <si>
    <t>Y0002890</t>
  </si>
  <si>
    <t>LA CORDIANTE</t>
  </si>
  <si>
    <t>Y0002900</t>
  </si>
  <si>
    <t>Y0002910</t>
  </si>
  <si>
    <t>Y0002920</t>
  </si>
  <si>
    <t>CREA-JOB ASBL</t>
  </si>
  <si>
    <t>Y0002940</t>
  </si>
  <si>
    <t>Y0002950</t>
  </si>
  <si>
    <t>Y0002970</t>
  </si>
  <si>
    <t>WALLONIE AEROTRAINING NETWORK</t>
  </si>
  <si>
    <t>WAN-AERO-DE-WAL</t>
  </si>
  <si>
    <t>Y0003010</t>
  </si>
  <si>
    <t>HEC-ECOLE DE GESTION DE L'UNIVERSITE DE LIEGE ASBL</t>
  </si>
  <si>
    <t>SALES ACADEMY</t>
  </si>
  <si>
    <t>Y0003040</t>
  </si>
  <si>
    <t>AVOMARC</t>
  </si>
  <si>
    <t>Y0003050</t>
  </si>
  <si>
    <t>BOULOT AFT</t>
  </si>
  <si>
    <t>Y0003070</t>
  </si>
  <si>
    <t>CENTRE PUBLIC D'ACTION SOCIALE DE FLEURUS</t>
  </si>
  <si>
    <t>ESQUISSE</t>
  </si>
  <si>
    <t>Y0003080</t>
  </si>
  <si>
    <t>CENTRE PUBLIC D'ACTION SOCIALE DE LA LOUVIERE</t>
  </si>
  <si>
    <t>Y0003090</t>
  </si>
  <si>
    <t>CONSORTIUM DE VALIDATION DES COMPETENCES</t>
  </si>
  <si>
    <t>Y0003120</t>
  </si>
  <si>
    <t>CENTRE PUBLIC D'ACTION SOCIALE DE PERUWELZ</t>
  </si>
  <si>
    <t>CENTRE INTEGRE D INSERTION</t>
  </si>
  <si>
    <t>Y0003130</t>
  </si>
  <si>
    <t>CENTRE PUBLIC D'ACTION SOCIALE DE VERVIERS</t>
  </si>
  <si>
    <t>Y0003160</t>
  </si>
  <si>
    <t>Y0003170</t>
  </si>
  <si>
    <t>Y0003180</t>
  </si>
  <si>
    <t>LES SERVICES DE L'APËM-T21</t>
  </si>
  <si>
    <t>Y0003190</t>
  </si>
  <si>
    <t>Y0003200</t>
  </si>
  <si>
    <t>UNIVERSITE DE LIEGE - LABSET - FAPSE -D3</t>
  </si>
  <si>
    <t>ProFA</t>
  </si>
  <si>
    <t>Y0003220</t>
  </si>
  <si>
    <t>TREMPOLINE - COMMUNAUTE THERAPEUTIQUE POUR PERSONNES TOXICOMANES ET LEURS FAMILLES</t>
  </si>
  <si>
    <t>Y0003240</t>
  </si>
  <si>
    <t>MISSION REGIONALE HUY WAREMME</t>
  </si>
  <si>
    <t>ARAMIS - HUY WAREMME</t>
  </si>
  <si>
    <t>Y0003260</t>
  </si>
  <si>
    <t>CENTRE DE COORDINATION ET DE GESTION DES PROGRAMMES EUROPEENS - ENSEIGNEMENT OBLIGATOIRE</t>
  </si>
  <si>
    <t>Y0003300</t>
  </si>
  <si>
    <t>Y0003350</t>
  </si>
  <si>
    <t>JOB'IN GUICHET D'ENTREPRISE ASBL</t>
  </si>
  <si>
    <t>Y0003380</t>
  </si>
  <si>
    <t xml:space="preserve">LIRE ET ECRIRE LIEGE HUY WAREMME </t>
  </si>
  <si>
    <t>Y0003400</t>
  </si>
  <si>
    <t>L'ECOLE DANS LA VIE</t>
  </si>
  <si>
    <t>Y0003420</t>
  </si>
  <si>
    <t>CENTRE PUBLIC D'ACTION SOCIALE DE SOIGNIES</t>
  </si>
  <si>
    <t>Y0003440</t>
  </si>
  <si>
    <t>ENVOL</t>
  </si>
  <si>
    <t>Y0003450</t>
  </si>
  <si>
    <t>CENTRE PUBLIC D'ACTION SOCIALE DE QUAREGNON</t>
  </si>
  <si>
    <t>Y0003470</t>
  </si>
  <si>
    <t>CEFOCHIM ASBL</t>
  </si>
  <si>
    <t>Y0003530</t>
  </si>
  <si>
    <t>CENTRE PUBLIC D'ACTION SOCIALE DE COURCELLES</t>
  </si>
  <si>
    <t>Y0003570</t>
  </si>
  <si>
    <t>CHALLENGE</t>
  </si>
  <si>
    <t>Y0003580</t>
  </si>
  <si>
    <t>LA TEIGNOUSE</t>
  </si>
  <si>
    <t>Y0003590</t>
  </si>
  <si>
    <t>CENTRE PUBLIC D'ACTION SOCIALE DE BINCHE</t>
  </si>
  <si>
    <t>Y0003620</t>
  </si>
  <si>
    <t>Y0003640</t>
  </si>
  <si>
    <t>HEC ECOLE DE GESTION DE L'UNIVERSITE DE LIEGE ASBL</t>
  </si>
  <si>
    <t>Y0003650</t>
  </si>
  <si>
    <t>Y0003670</t>
  </si>
  <si>
    <t>CENTRE DE DYNAMIQUE DES GROUPES ET D'ANALYSE INSTITUTIONNELLE ASBL</t>
  </si>
  <si>
    <t>Y0003690</t>
  </si>
  <si>
    <t>CENTRE PUBLIC D'ACTION SOCIALE DE TOURNAI</t>
  </si>
  <si>
    <t>Y0003700</t>
  </si>
  <si>
    <t>Y0003710</t>
  </si>
  <si>
    <t>FORMATION INSERTION JEUNES</t>
  </si>
  <si>
    <t>Y0003730</t>
  </si>
  <si>
    <t>SERVICE DE SANTE MENTALE DU CPAS DE CHARLEROI - SERVICE DE CHARLEROI</t>
  </si>
  <si>
    <t>Y0003740</t>
  </si>
  <si>
    <t>RACYNES</t>
  </si>
  <si>
    <t>Y0003770</t>
  </si>
  <si>
    <t>REGIE DES QUARTIERS DE "LA FAMENNOISE" DE MARCHE EN FAMENNE</t>
  </si>
  <si>
    <t>Y0003830</t>
  </si>
  <si>
    <t>SERVICE D'EDUCATION PERMANENTE DES CENTRES D'ENTRAÎNEMENT AUX METHODES D'EDUCATION ACTIVE ASBL</t>
  </si>
  <si>
    <t>Y0003840</t>
  </si>
  <si>
    <t xml:space="preserve">IDEE53 ASBL AFT </t>
  </si>
  <si>
    <t>Y0003850</t>
  </si>
  <si>
    <t>CENTRE DE FORMATION PROFESSIONNELLE EN ANIMATION SOCIALE - INTEGRATION  PROFESSIONNELLE</t>
  </si>
  <si>
    <t>Y0003900</t>
  </si>
  <si>
    <t>LIRE ET ECRIRE BRABANT WALLON</t>
  </si>
  <si>
    <t>Y0003910</t>
  </si>
  <si>
    <t>CENTRE PUBLIC D'ACTION SOCIALE DE BERTRIX</t>
  </si>
  <si>
    <t>IMPULSION DANS L’ACTION</t>
  </si>
  <si>
    <t>Y0003940</t>
  </si>
  <si>
    <t xml:space="preserve">GROUPE D'ANIMATION ET DE FORMATION POUR FEMMES IMMIGREES </t>
  </si>
  <si>
    <t>Y0003950</t>
  </si>
  <si>
    <t>CENTRE D'INFORMATION ET D'EDUCATION POPULAIRE DU BRABANT WALLON ASBL</t>
  </si>
  <si>
    <t>Y0003970</t>
  </si>
  <si>
    <t>Y0004000</t>
  </si>
  <si>
    <t>Y0004020</t>
  </si>
  <si>
    <t>CENTRE PUBLIC D'ACTION SOCIALE DE FLEMALLE</t>
  </si>
  <si>
    <t>ELAN+</t>
  </si>
  <si>
    <t>Y0004030</t>
  </si>
  <si>
    <t>Y0004040</t>
  </si>
  <si>
    <t>ASSOCIATION INTERREGIONALE DE GUIDANCE ET DE SANTE - SECTEUR SSM</t>
  </si>
  <si>
    <t>Y0004050</t>
  </si>
  <si>
    <t>AZIMUT ASBL</t>
  </si>
  <si>
    <t>AZIMUT - SAACE  ZONE TRANSITION</t>
  </si>
  <si>
    <t>Y0004060</t>
  </si>
  <si>
    <t>LA TOULINE</t>
  </si>
  <si>
    <t>Y0004070</t>
  </si>
  <si>
    <t>Y0004080</t>
  </si>
  <si>
    <t>SERVICE D'INTERPRETATION DES SOURDS DE WALLONIE</t>
  </si>
  <si>
    <t>Y0004100</t>
  </si>
  <si>
    <t>Y0004110</t>
  </si>
  <si>
    <t>Y0004130</t>
  </si>
  <si>
    <t>Y0004140</t>
  </si>
  <si>
    <t>Y0004150</t>
  </si>
  <si>
    <t>DEVENIRS</t>
  </si>
  <si>
    <t>Y0004160</t>
  </si>
  <si>
    <t>SERVICE D'INSERTION SOCIALE LES CRAMIGNONS RATTACHE A L'ELAN ASBL</t>
  </si>
  <si>
    <t>Y0004210</t>
  </si>
  <si>
    <t>TREMPOLINE</t>
  </si>
  <si>
    <t>Y0004260</t>
  </si>
  <si>
    <t>MOLENBEEK FORMATION</t>
  </si>
  <si>
    <t>Y0004270</t>
  </si>
  <si>
    <t>CENTRE PUBLIC D'ACTION SOCIALE DE SAMBREVILLE</t>
  </si>
  <si>
    <t>PIPSISS</t>
  </si>
  <si>
    <t>Y0004300</t>
  </si>
  <si>
    <t>ADMINISTRATION ET GESTION POUR L'ECONOMIE SOCIALE</t>
  </si>
  <si>
    <t>Y0004320</t>
  </si>
  <si>
    <t>Y0004340</t>
  </si>
  <si>
    <t>Y0004350</t>
  </si>
  <si>
    <t>ALPHA-SIGNES</t>
  </si>
  <si>
    <t>Y0004370</t>
  </si>
  <si>
    <t>SERVICE INTERNATIONAL DE RECHERCHE D'EDUCATION ET D'ACTION SOCIALE ASBL</t>
  </si>
  <si>
    <t>T-FOREVER+</t>
  </si>
  <si>
    <t>Y0004380</t>
  </si>
  <si>
    <t>Y0004390</t>
  </si>
  <si>
    <t>Y0004440</t>
  </si>
  <si>
    <t>Y0004510</t>
  </si>
  <si>
    <t>CLUB LOISIRS ET VACANCES ASBL</t>
  </si>
  <si>
    <t>Y0004530</t>
  </si>
  <si>
    <t xml:space="preserve">CENFORGIL CENTRE DE FORMATION ET DE PRODUCTION </t>
  </si>
  <si>
    <t>Y0004640</t>
  </si>
  <si>
    <t>COLLECTIF CONTRE LES VIOLANCES FAMILIALES ET EXCLUSION</t>
  </si>
  <si>
    <t>KARIBU</t>
  </si>
  <si>
    <t>Y0004710</t>
  </si>
  <si>
    <t>L'OBSERVATOIRE DU CREDIT ET DE L'ENDETTEMENT</t>
  </si>
  <si>
    <t>Y0004720</t>
  </si>
  <si>
    <t>COMPAGNIE DU CAMPUS</t>
  </si>
  <si>
    <t>Y0004730</t>
  </si>
  <si>
    <t>Y0004790</t>
  </si>
  <si>
    <t>JEUNES SCHAERBEEKOIS AU TRAVAIL</t>
  </si>
  <si>
    <t>Y0004800</t>
  </si>
  <si>
    <t>REGIE DES QUARTIERS DE MONS FRAMERIES COLFONTAINE</t>
  </si>
  <si>
    <t>Y0004820</t>
  </si>
  <si>
    <t>CENTRE PUBLIC D'ACTION SOCIALE DE JAMBES</t>
  </si>
  <si>
    <t>Y0004850</t>
  </si>
  <si>
    <t>MISSION REGIONALE POUR L'INSERTION ET L'EMPLOI A CHARLEROI</t>
  </si>
  <si>
    <t>Y0004870</t>
  </si>
  <si>
    <t>LE PIMENT ASBL</t>
  </si>
  <si>
    <t>PROJET PIMENT</t>
  </si>
  <si>
    <t>Y0004890</t>
  </si>
  <si>
    <t>FORMATION ET AIDE AUX ENTREPRISES</t>
  </si>
  <si>
    <t>Y0004960</t>
  </si>
  <si>
    <t>MISSION LOCALE POUR L'EMPLOI DE FOREST</t>
  </si>
  <si>
    <t>Y0004980</t>
  </si>
  <si>
    <t>ASSOCIATION DES DIRECTIONS DES INSTITUTS SUPERIEURS INDUSTRIELS FRANCOPHONES</t>
  </si>
  <si>
    <t>Y0004990</t>
  </si>
  <si>
    <t>Y0005000</t>
  </si>
  <si>
    <t>Y0005030</t>
  </si>
  <si>
    <t>COLLECTIF D'ALPHABETISATION</t>
  </si>
  <si>
    <t>Y0005040</t>
  </si>
  <si>
    <t>CENTRE PUBLIC D'ACTION SOCIALE DE CHÂTELET</t>
  </si>
  <si>
    <t>Y0005050</t>
  </si>
  <si>
    <t>GROUPE ONE</t>
  </si>
  <si>
    <t>Y0005060</t>
  </si>
  <si>
    <t>CENTRE DE COORDINATION ET DE GESTION - ENSEIGNEMENT DE PROMOTION SOCIALE</t>
  </si>
  <si>
    <t>Y0005070</t>
  </si>
  <si>
    <t>Y0005080</t>
  </si>
  <si>
    <t>Y0005090</t>
  </si>
  <si>
    <t>Y0005250</t>
  </si>
  <si>
    <t>PROPRIETE INTELLECTUELLE ET INNOVATION EN WALLONIE ASBL</t>
  </si>
  <si>
    <t>Y0005260</t>
  </si>
  <si>
    <t>CENTRE D'ORIENTATION ET DE FORMATION AUX TECHNOLOGIES NUMERIQUES</t>
  </si>
  <si>
    <t>Y0005290</t>
  </si>
  <si>
    <t>REGIE DES QUARTIERS D'ENGHIEN</t>
  </si>
  <si>
    <t>Y0005310</t>
  </si>
  <si>
    <t>Y0005340</t>
  </si>
  <si>
    <t>SYSTÈME D'ACCOMPAGNEMENT A LA CREATION D'ENTREPRISES</t>
  </si>
  <si>
    <t>Y0005370</t>
  </si>
  <si>
    <t>UNIVERSITE DE LIEGE  - CENTRE DE RECHERCHE SUR L'INSTRUMENTATION, LA FORMATION ET L'APPRENTISSAGE</t>
  </si>
  <si>
    <t>Y0005380</t>
  </si>
  <si>
    <t>PROVINCE DE LIEGE</t>
  </si>
  <si>
    <t>Y0005390</t>
  </si>
  <si>
    <t>OSIRIS CREDAL PLUS</t>
  </si>
  <si>
    <t>Y0005430</t>
  </si>
  <si>
    <t>Y0005440</t>
  </si>
  <si>
    <t>INSEREMPLOI BINCHE</t>
  </si>
  <si>
    <t>Y0005500</t>
  </si>
  <si>
    <t>CENTRE PUBLIC D'ACTION SOCIALE DE LIEGE</t>
  </si>
  <si>
    <t>Y0005560</t>
  </si>
  <si>
    <t>LIGUE BRAILLE</t>
  </si>
  <si>
    <t>Y0005590</t>
  </si>
  <si>
    <t>REGIE DES QUARTIERS DE CHATELET ASBL</t>
  </si>
  <si>
    <t>Y0005610</t>
  </si>
  <si>
    <t>DigiSTORM - DigiLEARN</t>
  </si>
  <si>
    <t>Y0005620</t>
  </si>
  <si>
    <t>RELIANCE CPAS</t>
  </si>
  <si>
    <t>Y0005640</t>
  </si>
  <si>
    <t>MIROIR VAGABOND</t>
  </si>
  <si>
    <t>Y0005650</t>
  </si>
  <si>
    <t>Y0005660</t>
  </si>
  <si>
    <t>Y0005670</t>
  </si>
  <si>
    <t>CENTRE PUBLIC D'ACTION SOCIALE D'ENGIS</t>
  </si>
  <si>
    <t>DECIDe2!</t>
  </si>
  <si>
    <t>Y0005680</t>
  </si>
  <si>
    <t>UNIVERSITE OUVERTE DE LA FEDERATION WALLONIE - BRUXELLES</t>
  </si>
  <si>
    <t>Y0005690</t>
  </si>
  <si>
    <t>Y0005710</t>
  </si>
  <si>
    <t>CENTRE PUBLIC D'ACTION SOCIALE DE HUY</t>
  </si>
  <si>
    <t>Y0005740</t>
  </si>
  <si>
    <t>INTERFACE3</t>
  </si>
  <si>
    <t>Y0005760</t>
  </si>
  <si>
    <t>Y0005790</t>
  </si>
  <si>
    <t>Y0005810</t>
  </si>
  <si>
    <t>Y0005830</t>
  </si>
  <si>
    <t>ASSOCIATION POUR LE REDEPLOIEMENT ECONOMIQUE DU BASSIN SERESIEN</t>
  </si>
  <si>
    <t>ALPI SAACE</t>
  </si>
  <si>
    <t>Y0005840</t>
  </si>
  <si>
    <t>CITE DES METIERS DE LIEGE ASBL</t>
  </si>
  <si>
    <t>Y0005850</t>
  </si>
  <si>
    <t>UNIVERSITE DE NAMUR ASBL</t>
  </si>
  <si>
    <t>Y0005890</t>
  </si>
  <si>
    <t>Y0005910</t>
  </si>
  <si>
    <t>COLLECTIF FORMATION SOCIETE ASBL</t>
  </si>
  <si>
    <t>CFS 1420</t>
  </si>
  <si>
    <t>Y0005960</t>
  </si>
  <si>
    <t>CCGPE DGEO</t>
  </si>
  <si>
    <t>Y0005970</t>
  </si>
  <si>
    <t>UNIVERSITE CATHOLIQUE DE LOUVAIN - ADMINISTRATION DE LA RECHERCHE</t>
  </si>
  <si>
    <t>Y0005980</t>
  </si>
  <si>
    <t>Y0006010</t>
  </si>
  <si>
    <t>DEVELOPPEMENT, ENCADREMENT, FORMATION ET INTEGRATION PAR LE TRAVAIL ET LA SOCIALISATION</t>
  </si>
  <si>
    <t>RELIANCE ("CHERCHEURS D'EMPLOI")</t>
  </si>
  <si>
    <t>Y0006050</t>
  </si>
  <si>
    <t>CENTRE D'ENSEIGNEMENT ET DE RECHERCHE POUR L'ENVIRONNEMENT ET LA SANTE</t>
  </si>
  <si>
    <t>Y0006060</t>
  </si>
  <si>
    <t>MISSION LOCALE D'ANDERLECHT</t>
  </si>
  <si>
    <t>Y0006080</t>
  </si>
  <si>
    <t>CENTRE PUBLIC D'ACTION SOCIALE DE CHIMAY</t>
  </si>
  <si>
    <t>Y0006090</t>
  </si>
  <si>
    <t>REGIE DES QUARTIERS D'ANDENNE</t>
  </si>
  <si>
    <t>JOBALAKART</t>
  </si>
  <si>
    <t>Y0006100</t>
  </si>
  <si>
    <t>HETICE</t>
  </si>
  <si>
    <t>Y0006120</t>
  </si>
  <si>
    <t xml:space="preserve">MISSION REGIONALE POUR L'EMPLOI ET L'INSERTION DU SUD DE L'ENTRE-SAMBRE-ET-MEUSE </t>
  </si>
  <si>
    <t>Y0006140</t>
  </si>
  <si>
    <t>Y0006150</t>
  </si>
  <si>
    <t>Y0006180</t>
  </si>
  <si>
    <t>SUR'CITE ASBL - CENTRE SOCIOCULTUREL DES SOURDS ET MALENTENDANTS DE LA PROVINCE DE LIEGE</t>
  </si>
  <si>
    <t>Y0006200</t>
  </si>
  <si>
    <t>Y0006210</t>
  </si>
  <si>
    <t>AWIPH</t>
  </si>
  <si>
    <t>Y0006220</t>
  </si>
  <si>
    <t>SPOT, ASSOCIATION CHAPITRE XII</t>
  </si>
  <si>
    <t>Y0006280</t>
  </si>
  <si>
    <t>MISSION REGIONALE POUR L'EMPLOI DES ARRONDISSEMENTS DE NAMUR ET DINANT</t>
  </si>
  <si>
    <t>Y0006300</t>
  </si>
  <si>
    <t>CREDAL</t>
  </si>
  <si>
    <t>Y0006330</t>
  </si>
  <si>
    <t>Y0006340</t>
  </si>
  <si>
    <t>ASSOCIATION POUR LA REMOTIVATION LA PROMOTION ET L'AIDE A L'INSERTION DE JEUNES</t>
  </si>
  <si>
    <t>Y0006360</t>
  </si>
  <si>
    <t>MISSION REGIONALE POUR L'EMPLOI DE LA WALLONIE PICARDE</t>
  </si>
  <si>
    <t>Y0006370</t>
  </si>
  <si>
    <t>Y0006380</t>
  </si>
  <si>
    <t>Y0006400</t>
  </si>
  <si>
    <t>Y0006440</t>
  </si>
  <si>
    <t>Y0006470</t>
  </si>
  <si>
    <t>INTERFEDERATION DES EFT/OISP</t>
  </si>
  <si>
    <t>Y0006480</t>
  </si>
  <si>
    <t>Y0006500</t>
  </si>
  <si>
    <t>CENTRE DE FORMATION 2MILLE</t>
  </si>
  <si>
    <t>Y0006510</t>
  </si>
  <si>
    <t>LIRE ET ECRIRE COMMUNAUTE FRANCAISE</t>
  </si>
  <si>
    <t>Y0006600</t>
  </si>
  <si>
    <t>Y0006670</t>
  </si>
  <si>
    <t>Y0006720</t>
  </si>
  <si>
    <t>Y0006730</t>
  </si>
  <si>
    <t>UNIVERSITE DE LIEGE</t>
  </si>
  <si>
    <t>Y0006750</t>
  </si>
  <si>
    <t>Y0006770</t>
  </si>
  <si>
    <t>CENTRE REGIONAL D'ACTION INTERCULTURELLE DU CENTRE</t>
  </si>
  <si>
    <t>Y0006870</t>
  </si>
  <si>
    <t>Y0006940</t>
  </si>
  <si>
    <t>Y0006950</t>
  </si>
  <si>
    <t>MISSION REGIONALE POUR L'EMPLOI DE MONS-BORINAGE</t>
  </si>
  <si>
    <t>Y0006960</t>
  </si>
  <si>
    <t>INNOWALBW</t>
  </si>
  <si>
    <t>Y0006970</t>
  </si>
  <si>
    <t>Y0006990</t>
  </si>
  <si>
    <t>CENTRE PUBLIC D'ACTION SOCIALE D'ANDENNE</t>
  </si>
  <si>
    <t>Y0007000</t>
  </si>
  <si>
    <t>SERVICE LAÏQUE D'AIDE AUX JUSTICIABLES ASBL</t>
  </si>
  <si>
    <t>SYLLEPSE</t>
  </si>
  <si>
    <t>Y0007220</t>
  </si>
  <si>
    <t>Y0007240</t>
  </si>
  <si>
    <t>FOREM</t>
  </si>
  <si>
    <t>Y0007250</t>
  </si>
  <si>
    <t xml:space="preserve">ABBAYE DE VILLERS-LA-VILLE ASBL </t>
  </si>
  <si>
    <t>Y0007260</t>
  </si>
  <si>
    <t>MISSION REGIONALE POUR L'EMPLOI DU CENTRE</t>
  </si>
  <si>
    <t>Y0007310</t>
  </si>
  <si>
    <t>INSTITUT WALLON DE FORMATION EN ALTERNANCE ET DES INDEPENDANTS ET PETITES ET MOYENNES ENTREPRIESES</t>
  </si>
  <si>
    <t>Y0007320</t>
  </si>
  <si>
    <t>Y0007360</t>
  </si>
  <si>
    <t>LIRE ET ECRIRE EN WALLONIE</t>
  </si>
  <si>
    <t>Y0007370</t>
  </si>
  <si>
    <t>Y0007380</t>
  </si>
  <si>
    <t>Y0007390</t>
  </si>
  <si>
    <t>Y0007400</t>
  </si>
  <si>
    <t>Y0007430</t>
  </si>
  <si>
    <t>COMME CHEZ NOUS</t>
  </si>
  <si>
    <t>Y0007460</t>
  </si>
  <si>
    <t>CENTRE PUBLIC D'ACTION SOCIAL DE SENEFFE</t>
  </si>
  <si>
    <t>Y0007480</t>
  </si>
  <si>
    <t>SERVICE BRUXELLOIS FRANCOPHONE DES PERSONNES HANDICAPEES (DIT PHARE)</t>
  </si>
  <si>
    <t>Y0007520</t>
  </si>
  <si>
    <t>Y0007550</t>
  </si>
  <si>
    <t>Y0007600</t>
  </si>
  <si>
    <t>TICE ENSEIGNANTS</t>
  </si>
  <si>
    <t>Y0007610</t>
  </si>
  <si>
    <t>Y0007620</t>
  </si>
  <si>
    <t>Y0007670</t>
  </si>
  <si>
    <t>REGIE D'HABITAT RURAL EN VAL DE SAMBRE ASBL</t>
  </si>
  <si>
    <t>Y0007700</t>
  </si>
  <si>
    <t>Y0007740</t>
  </si>
  <si>
    <t>Y0007770</t>
  </si>
  <si>
    <t>PRESENCE ET ACTION CULTURELLES</t>
  </si>
  <si>
    <t>Y0007780</t>
  </si>
  <si>
    <t>Y0007840</t>
  </si>
  <si>
    <t>Y0007850</t>
  </si>
  <si>
    <t>Y0007890</t>
  </si>
  <si>
    <t>Y0007900</t>
  </si>
  <si>
    <t>Y0007930</t>
  </si>
  <si>
    <t>Y0007940</t>
  </si>
  <si>
    <t>Y0007950</t>
  </si>
  <si>
    <t>Y0007970</t>
  </si>
  <si>
    <t>Y0007990</t>
  </si>
  <si>
    <t>Y0008010</t>
  </si>
  <si>
    <t>Y0008020</t>
  </si>
  <si>
    <t>ID CAMPUS ASBL</t>
  </si>
  <si>
    <t>Y0008050</t>
  </si>
  <si>
    <t>Y0008120</t>
  </si>
  <si>
    <t>Y0008150</t>
  </si>
  <si>
    <t>Y0008170</t>
  </si>
  <si>
    <t>Y0008180</t>
  </si>
  <si>
    <t>Y0008190</t>
  </si>
  <si>
    <t>MISSION REGIONALE POUR L'INSERTION ET L'EMPLOI DE VERVIERS</t>
  </si>
  <si>
    <t>Y0008220</t>
  </si>
  <si>
    <t>Y0008360</t>
  </si>
  <si>
    <t>FONDATION CHIMAY WARTOISE</t>
  </si>
  <si>
    <t>FODITIC 2024-2020</t>
  </si>
  <si>
    <t>Y0008410</t>
  </si>
  <si>
    <t>Y0008530</t>
  </si>
  <si>
    <t>Y0008600</t>
  </si>
  <si>
    <t>OBJECTIF "BIEN-ETRE" !</t>
  </si>
  <si>
    <t>Y0008620</t>
  </si>
  <si>
    <t>Y0008640</t>
  </si>
  <si>
    <t>Y0008680</t>
  </si>
  <si>
    <t>Y0008700</t>
  </si>
  <si>
    <t>DGO6</t>
  </si>
  <si>
    <t>Y0008740</t>
  </si>
  <si>
    <t>EPICURIS</t>
  </si>
  <si>
    <t>Y0008780</t>
  </si>
  <si>
    <t>SYNECO</t>
  </si>
  <si>
    <t>Y0008820</t>
  </si>
  <si>
    <t>Y0008880</t>
  </si>
  <si>
    <t>ACCESPORT</t>
  </si>
  <si>
    <t>Y0008890</t>
  </si>
  <si>
    <t>Y0008940</t>
  </si>
  <si>
    <t>Y0008950</t>
  </si>
  <si>
    <t>Y0008980</t>
  </si>
  <si>
    <t>Y0008990</t>
  </si>
  <si>
    <t>Y0009070</t>
  </si>
  <si>
    <t>Y0009080</t>
  </si>
  <si>
    <t>Y0009090</t>
  </si>
  <si>
    <t>Y0009110</t>
  </si>
  <si>
    <t>Y0009130</t>
  </si>
  <si>
    <t>Y0009180</t>
  </si>
  <si>
    <t>LIRE ET ECRIRE BRUXELLES</t>
  </si>
  <si>
    <t>Y0009260</t>
  </si>
  <si>
    <t>Y0009340</t>
  </si>
  <si>
    <t>DESIGN INNOVATION</t>
  </si>
  <si>
    <t>Y0009350</t>
  </si>
  <si>
    <t>Y0009360</t>
  </si>
  <si>
    <t>Y0009370</t>
  </si>
  <si>
    <t>Y0009400</t>
  </si>
  <si>
    <t>Y0009410</t>
  </si>
  <si>
    <t>THEATRE &amp; PUBLICS</t>
  </si>
  <si>
    <t>FORMATION EN ENTREPRENEUNARIAT THEATRAL ECO-PENSE (FETE)</t>
  </si>
  <si>
    <t>Y0009420</t>
  </si>
  <si>
    <t>FORWALOG 2020</t>
  </si>
  <si>
    <t>Y0009440</t>
  </si>
  <si>
    <t>Y0009450</t>
  </si>
  <si>
    <t>FEDERATION FRANCOPHONE DES SOURDS DE BELGIQUE</t>
  </si>
  <si>
    <t>Y0009530</t>
  </si>
  <si>
    <t>Y0009540</t>
  </si>
  <si>
    <t xml:space="preserve">CENTRE DE FORMATIONS EN ALTERNANCE DE LA CONSTRUCTION </t>
  </si>
  <si>
    <t>Y0009600</t>
  </si>
  <si>
    <t>Y0009620</t>
  </si>
  <si>
    <t>INFO-SOURDS DE BRUXELLES</t>
  </si>
  <si>
    <t>Y0009630</t>
  </si>
  <si>
    <t>Y0009730</t>
  </si>
  <si>
    <t>Y0009750</t>
  </si>
  <si>
    <t>FORMATION CONTINUEE DES ENSEIGNANTS EN ENTREPRENEURIAT (BW)</t>
  </si>
  <si>
    <t>Y0009780</t>
  </si>
  <si>
    <t>CENTRE BRUXELLOIS D'ACTION INTERCULTURELLE</t>
  </si>
  <si>
    <t>Y0009800</t>
  </si>
  <si>
    <t>Y0009810</t>
  </si>
  <si>
    <t>INNOVATION DEVELOPPEMENT EMPLOI ENTREPRISE</t>
  </si>
  <si>
    <t>OPENHUB</t>
  </si>
  <si>
    <t>Y0009870</t>
  </si>
  <si>
    <t>Y0009890</t>
  </si>
  <si>
    <t>Y0009940</t>
  </si>
  <si>
    <t>Y0009970</t>
  </si>
  <si>
    <t>Y0010010</t>
  </si>
  <si>
    <t>FLORA</t>
  </si>
  <si>
    <t>Y0010120</t>
  </si>
  <si>
    <t>PRESENCE ET ACTION CULTURELLES REGIONALE DE LIEGE</t>
  </si>
  <si>
    <t>Y0010170</t>
  </si>
  <si>
    <t>AUTOFORM ASBL</t>
  </si>
  <si>
    <t>Y0010300</t>
  </si>
  <si>
    <t>Y0010310</t>
  </si>
  <si>
    <t>UMONS, FACULTE DE PSYCHOLOGIE ET DE SCIENCES DE L'EDUCATION, SERVICE DES SCIENCES DE LA FAMILLE</t>
  </si>
  <si>
    <t>Y0010320</t>
  </si>
  <si>
    <t>MAISON PLURIELLE ASBL</t>
  </si>
  <si>
    <t>Y0010340</t>
  </si>
  <si>
    <t>MISSION LOCALE D'ETTERBEEK</t>
  </si>
  <si>
    <t>Y0010360</t>
  </si>
  <si>
    <t>Y0010370</t>
  </si>
  <si>
    <t>Y0010380</t>
  </si>
  <si>
    <t>Y0010390</t>
  </si>
  <si>
    <t>UNION DES CLASSES MOYENNES NATIONAL</t>
  </si>
  <si>
    <t>Y0010410</t>
  </si>
  <si>
    <t>COORDINATION, ETUDES ET RECHERCHE-ACTION</t>
  </si>
  <si>
    <t>COMPTA-PROGRAMMATION14-20</t>
  </si>
  <si>
    <t>Y0010500</t>
  </si>
  <si>
    <t>Y0010640</t>
  </si>
  <si>
    <t>Y0010660</t>
  </si>
  <si>
    <t>SOLIDARITE DES ALTERNATIVES WALLONNES ET BRUXELLOISES</t>
  </si>
  <si>
    <t>Y0010670</t>
  </si>
  <si>
    <t>CENTRE D'APPUI MEDIATION DE DETTES</t>
  </si>
  <si>
    <t>Y0010680</t>
  </si>
  <si>
    <t xml:space="preserve">ACADEMIE DE RECHERCHE ET D'ENSEIGNEMENT SUPERIEUR </t>
  </si>
  <si>
    <t>Y0010740</t>
  </si>
  <si>
    <t>Y0010760</t>
  </si>
  <si>
    <t>HAUTE ECOLE EN HAINAUT</t>
  </si>
  <si>
    <t>Y0010870</t>
  </si>
  <si>
    <t>Y0010880</t>
  </si>
  <si>
    <t>Y0010910</t>
  </si>
  <si>
    <t>LA BABILLARDE A DO MI SI'L</t>
  </si>
  <si>
    <t>Y0010950</t>
  </si>
  <si>
    <t>Y0010960</t>
  </si>
  <si>
    <t>Y0010990</t>
  </si>
  <si>
    <t>Y0011010</t>
  </si>
  <si>
    <t xml:space="preserve">SOS DEPANNAGE </t>
  </si>
  <si>
    <t>Y0011020</t>
  </si>
  <si>
    <t>Y0011040</t>
  </si>
  <si>
    <t>THEÂTRE DE LA RENAISSANCE</t>
  </si>
  <si>
    <t>Y0011070</t>
  </si>
  <si>
    <t>WALLONIE DESIGN</t>
  </si>
  <si>
    <t>Y0011080</t>
  </si>
  <si>
    <t>SCOP.BE</t>
  </si>
  <si>
    <t>Y0011110</t>
  </si>
  <si>
    <t>TECH DESIGN // Brabant wallon</t>
  </si>
  <si>
    <t>Y0011120</t>
  </si>
  <si>
    <t>Y0011230</t>
  </si>
  <si>
    <t>Y0011240</t>
  </si>
  <si>
    <t>RESEAU WALLON DE LUTTE CONTRE LA PAUVRETE</t>
  </si>
  <si>
    <t>Y0011280</t>
  </si>
  <si>
    <t>EUROMETROPOLITAN E-CAMPUS</t>
  </si>
  <si>
    <t>Y0011320</t>
  </si>
  <si>
    <t>Y0011350</t>
  </si>
  <si>
    <t>Y0011360</t>
  </si>
  <si>
    <t>Y0011370</t>
  </si>
  <si>
    <t>Y0011380</t>
  </si>
  <si>
    <t>Y0011390</t>
  </si>
  <si>
    <t>Y0011420</t>
  </si>
  <si>
    <t>Y0011430</t>
  </si>
  <si>
    <t>Y0011510</t>
  </si>
  <si>
    <t>Y0011530</t>
  </si>
  <si>
    <t>Y0011540</t>
  </si>
  <si>
    <t>Y0011570</t>
  </si>
  <si>
    <t>Y0011580</t>
  </si>
  <si>
    <t>PROMEMPLOI</t>
  </si>
  <si>
    <t>Y0011640</t>
  </si>
  <si>
    <t>CENTRE INTERCULTUREL DE MONS ET DU BORINAGE</t>
  </si>
  <si>
    <t>Y0011680</t>
  </si>
  <si>
    <t>HAUTE ECOLE LOUVAIN EN HAINAUT</t>
  </si>
  <si>
    <t>Y0011690</t>
  </si>
  <si>
    <t>Y0011770</t>
  </si>
  <si>
    <t>Y0011780</t>
  </si>
  <si>
    <t>Y0011830</t>
  </si>
  <si>
    <t>Y0011840</t>
  </si>
  <si>
    <t>Y0011860</t>
  </si>
  <si>
    <t>Y0011910</t>
  </si>
  <si>
    <t>Y0011950</t>
  </si>
  <si>
    <t>Y0011960</t>
  </si>
  <si>
    <t>Y0012000</t>
  </si>
  <si>
    <t>Y0012020</t>
  </si>
  <si>
    <t>Y0012050</t>
  </si>
  <si>
    <t>Y0012090</t>
  </si>
  <si>
    <t>Y0012110</t>
  </si>
  <si>
    <t>PROGRESS</t>
  </si>
  <si>
    <t>Y0012150</t>
  </si>
  <si>
    <t>FEBECOOP AGENCE CONSEIL WALLONIE</t>
  </si>
  <si>
    <t>Y0012200</t>
  </si>
  <si>
    <t>CITE DES METIERS ASBL</t>
  </si>
  <si>
    <t>Y0012220</t>
  </si>
  <si>
    <t>TECHNOSCIENCE</t>
  </si>
  <si>
    <t>Y0012250</t>
  </si>
  <si>
    <t>Y0012270</t>
  </si>
  <si>
    <t>SCENE TRANSFRONTALIERE DE CREATION ET DE DIFFUSION - LE MANEGE.MONS</t>
  </si>
  <si>
    <t>Y0012330</t>
  </si>
  <si>
    <t>PROVINCE DE HAINAUT INSTITUT PROVINCIAL DE FORMATION</t>
  </si>
  <si>
    <t>Y0012390</t>
  </si>
  <si>
    <t>CENTRE REGIONAL D'INTEGRATION DU BRABANT WALLON</t>
  </si>
  <si>
    <t>Y0012500</t>
  </si>
  <si>
    <t>ACCROJUMP RW</t>
  </si>
  <si>
    <t>Y0012530</t>
  </si>
  <si>
    <t>PROCESSUS</t>
  </si>
  <si>
    <t>Y0012570</t>
  </si>
  <si>
    <t>MISSION LOCALE DE SCHAERBEEK</t>
  </si>
  <si>
    <t>Y0012610</t>
  </si>
  <si>
    <t>ACCROJUMP BXL</t>
  </si>
  <si>
    <t>Y0012650</t>
  </si>
  <si>
    <t>DEC MFWB</t>
  </si>
  <si>
    <t>Y0012730</t>
  </si>
  <si>
    <t>CENTRE DE FORMATION BONNEVIE</t>
  </si>
  <si>
    <t>DANS LA CONTINUITE DE LA FORMATION A BONNEVIE</t>
  </si>
  <si>
    <t>Y0012770</t>
  </si>
  <si>
    <t>PLATEFORME POUR LE SERVICE CITOYEN/PLATFORM JONGEREN VOOR DE SAMENLEVING</t>
  </si>
  <si>
    <t>Y0012790</t>
  </si>
  <si>
    <t>Y0012810</t>
  </si>
  <si>
    <t>Y0012880</t>
  </si>
  <si>
    <t>INSERTION SOCIOPROFESSIONNELLE ACTION TRAVAIL</t>
  </si>
  <si>
    <t>Y0012900</t>
  </si>
  <si>
    <t>Y0012950</t>
  </si>
  <si>
    <t>Y0012990</t>
  </si>
  <si>
    <t>MISSION LOCALE POUR L'EMPLOI DE SAINT-JOSSE</t>
  </si>
  <si>
    <t>ACTIONS STRUCTURELLES</t>
  </si>
  <si>
    <t>Y0013010</t>
  </si>
  <si>
    <t>ESPACE FORMATION PME</t>
  </si>
  <si>
    <t>Y0013020</t>
  </si>
  <si>
    <t>Y0013030</t>
  </si>
  <si>
    <t>Y0013070</t>
  </si>
  <si>
    <t>Y0013080</t>
  </si>
  <si>
    <t>ASSOCIATION D'ACCUEIL AUX JEUNES</t>
  </si>
  <si>
    <t>Y0014050</t>
  </si>
  <si>
    <t>01-11-2015</t>
  </si>
  <si>
    <t>31-12-2018</t>
  </si>
  <si>
    <t>Y0014090</t>
  </si>
  <si>
    <t>Y0014160</t>
  </si>
  <si>
    <t>ENSEIGNEMENT DE PROMOTION SOCIALE</t>
  </si>
  <si>
    <t>01-01-2016</t>
  </si>
  <si>
    <t>Y0014230</t>
  </si>
  <si>
    <t>Y0014240</t>
  </si>
  <si>
    <t>Y0014260</t>
  </si>
  <si>
    <t>Y0014290</t>
  </si>
  <si>
    <t>CAMPUS AUTOMOBILE SPA-FRANCORCHAMPS</t>
  </si>
  <si>
    <t>31-12-2017</t>
  </si>
  <si>
    <t>Y0014330</t>
  </si>
  <si>
    <t>MISSION REGIONALE HUY-WAREMME</t>
  </si>
  <si>
    <t>Y0014340</t>
  </si>
  <si>
    <t>01-09-2015</t>
  </si>
  <si>
    <t>Y0014350</t>
  </si>
  <si>
    <t>MISSION REGIONALE POUR L'EMPLOI ET L'INSERTION DU SUD DE L'ENTRE-SAMBRE-ET-MEUSE</t>
  </si>
  <si>
    <t>Y0014790</t>
  </si>
  <si>
    <t>Y0014830</t>
  </si>
  <si>
    <t>Y0014870</t>
  </si>
  <si>
    <t>Y0014960</t>
  </si>
  <si>
    <t>Y0017480</t>
  </si>
  <si>
    <t>DISPOSITIF RELAIS ASBL</t>
  </si>
  <si>
    <t>Y0017670</t>
  </si>
  <si>
    <t>COMMISSION COMMUNAUTAIRE FRANCAISE</t>
  </si>
  <si>
    <t>Y0018070</t>
  </si>
  <si>
    <t>Y0018200</t>
  </si>
  <si>
    <t>ATHOME</t>
  </si>
  <si>
    <t>Y0018260</t>
  </si>
  <si>
    <t>Y0113210</t>
  </si>
  <si>
    <t>Projet d'un plan d'action</t>
  </si>
  <si>
    <t>Y0113240</t>
  </si>
  <si>
    <t>MISSION LOCALE POUR L'EMPLOI DE BRUXELLES-VILLE</t>
  </si>
  <si>
    <t>Y0113250</t>
  </si>
  <si>
    <t>Y0113330</t>
  </si>
  <si>
    <t>Y0113350</t>
  </si>
  <si>
    <t>Y0113360</t>
  </si>
  <si>
    <t>DETERMINATION CIBLEE JEUNES VENTE</t>
  </si>
  <si>
    <t>Y0113440</t>
  </si>
  <si>
    <t>Y0113490</t>
  </si>
  <si>
    <t>VILLE DE BRUXELLES/ECOLE AGNES VARDA</t>
  </si>
  <si>
    <t>Y0113510</t>
  </si>
  <si>
    <t>COURS DE PROMOTION SOCIALE ERASME</t>
  </si>
  <si>
    <t>Y0113560</t>
  </si>
  <si>
    <t>Y0113580</t>
  </si>
  <si>
    <t>Y0113590</t>
  </si>
  <si>
    <t>Y0113620</t>
  </si>
  <si>
    <t>Y0113630</t>
  </si>
  <si>
    <t>Y0113650</t>
  </si>
  <si>
    <t>IEPSCF EVERE-LAEKEN</t>
  </si>
  <si>
    <t>Y0113680</t>
  </si>
  <si>
    <t>Y0113700</t>
  </si>
  <si>
    <t>Y0113740</t>
  </si>
  <si>
    <t>Y0113760</t>
  </si>
  <si>
    <t>Y0113790</t>
  </si>
  <si>
    <t>Y0113820</t>
  </si>
  <si>
    <t>FORMATION DE GESTION DE BASE A LA PRISON DE ST-GILLES</t>
  </si>
  <si>
    <t>Y0113840</t>
  </si>
  <si>
    <t>Y0113870</t>
  </si>
  <si>
    <t>Y0116450</t>
  </si>
  <si>
    <t>Y0116510</t>
  </si>
  <si>
    <t>Y0116530</t>
  </si>
  <si>
    <t>Y0116680</t>
  </si>
  <si>
    <t>Y0116720</t>
  </si>
  <si>
    <t>Y0116730</t>
  </si>
  <si>
    <t>Y0116760</t>
  </si>
  <si>
    <t>Y0116800</t>
  </si>
  <si>
    <t>Y0116810</t>
  </si>
  <si>
    <t>Y0116840</t>
  </si>
  <si>
    <t>Y0117250</t>
  </si>
  <si>
    <t>Y0117270</t>
  </si>
  <si>
    <t>Y0117450</t>
  </si>
  <si>
    <t>Y0117810</t>
  </si>
  <si>
    <t>Y0117870</t>
  </si>
  <si>
    <t>Y0213200</t>
  </si>
  <si>
    <t>Y0213220</t>
  </si>
  <si>
    <t>Y0213310</t>
  </si>
  <si>
    <t>Y0213340</t>
  </si>
  <si>
    <t>Y0213430</t>
  </si>
  <si>
    <t>Y0213450</t>
  </si>
  <si>
    <t>Y0213480</t>
  </si>
  <si>
    <t>Y0213500</t>
  </si>
  <si>
    <t>Y0213540</t>
  </si>
  <si>
    <t>DETERMINATION CIBLEE OUVRIER(E) VOIRISTE</t>
  </si>
  <si>
    <t>Y0213670</t>
  </si>
  <si>
    <t xml:space="preserve">INSERTION SOCIOPROFESSIONNELLE ACTION TRAVAIL </t>
  </si>
  <si>
    <t>Y0213770</t>
  </si>
  <si>
    <t>Y0213890</t>
  </si>
  <si>
    <t>Y0316290</t>
  </si>
  <si>
    <t>LE MANEGE MONS</t>
  </si>
  <si>
    <t>PASSEURS DE NUMERIQUE</t>
  </si>
  <si>
    <t>Y0316310</t>
  </si>
  <si>
    <t>IMMERSION CREATIVE ET CULTURELLE EN HAINAUT</t>
  </si>
  <si>
    <t>Y0316320</t>
  </si>
  <si>
    <t>CLUB ARTISANAL ET CULTUREL DE TAMINES</t>
  </si>
  <si>
    <t>EVENToi</t>
  </si>
  <si>
    <t>Y0316370</t>
  </si>
  <si>
    <t>CENTRE D'INFORMATION ET D'EDUCATION POPULAIRE</t>
  </si>
  <si>
    <t>Y0316500</t>
  </si>
  <si>
    <t>Y0316520</t>
  </si>
  <si>
    <t>MUSEE ROYAL DE MARIEMONT</t>
  </si>
  <si>
    <t>Y0316650</t>
  </si>
  <si>
    <t>WAMABI RESEAU DE BIBLIOTHEQUES</t>
  </si>
  <si>
    <t>Y0416330</t>
  </si>
  <si>
    <t>LE MONDE DES POSSIBLES</t>
  </si>
  <si>
    <t>REDEM'ARTS</t>
  </si>
  <si>
    <t>Y0416460</t>
  </si>
  <si>
    <t>LIRE ET ECRIRE HAINAUT OCCIDENTAL</t>
  </si>
  <si>
    <t>Y0416470</t>
  </si>
  <si>
    <t>FORMATION POUR L'UNIVERSITE OUVERTE DE CHARLEROI</t>
  </si>
  <si>
    <t>Y0416610</t>
  </si>
  <si>
    <t>COF</t>
  </si>
  <si>
    <t>LE CORTIL</t>
  </si>
  <si>
    <t>Y0616820</t>
  </si>
  <si>
    <t>AID L'ESCALE</t>
  </si>
  <si>
    <t>ECOSTART</t>
  </si>
  <si>
    <t>Y0616870</t>
  </si>
  <si>
    <t>CENTRE EUROPEEN DU TRAVAIL RETRAVAILLER CHARLEROI THUIN</t>
  </si>
  <si>
    <t>Y0616950</t>
  </si>
  <si>
    <t>Y0617440</t>
  </si>
  <si>
    <t>CYNORHODON</t>
  </si>
  <si>
    <t>Y0617490</t>
  </si>
  <si>
    <t>EFT WORK'INN</t>
  </si>
  <si>
    <t>Y0617660</t>
  </si>
  <si>
    <t>CROC'ESPACE</t>
  </si>
  <si>
    <t>INTEGRE CROC</t>
  </si>
  <si>
    <t>Y0617710</t>
  </si>
  <si>
    <t>Y0617730</t>
  </si>
  <si>
    <t>FORMATION POUR L'UNIVERSITE OUVERTE</t>
  </si>
  <si>
    <t>FORMA +</t>
  </si>
  <si>
    <t>Y0617770</t>
  </si>
  <si>
    <t>Y0617790</t>
  </si>
  <si>
    <t>AID BW-EFT ASBL</t>
  </si>
  <si>
    <t>Y0617830</t>
  </si>
  <si>
    <t>EPI CENTRE DE FORMATION</t>
  </si>
  <si>
    <t>Y0617980</t>
  </si>
  <si>
    <t>Y0618040</t>
  </si>
  <si>
    <t>L'ACACIA</t>
  </si>
  <si>
    <t>Y0618080</t>
  </si>
  <si>
    <t>I.SO.C.E.L.E.</t>
  </si>
  <si>
    <t>Y0618120</t>
  </si>
  <si>
    <t>ALTER FORM</t>
  </si>
  <si>
    <t>Y0618150</t>
  </si>
  <si>
    <t>LE CID</t>
  </si>
  <si>
    <t>Y0618160</t>
  </si>
  <si>
    <t>Y0618190</t>
  </si>
  <si>
    <t>CISP ALTERNATIVES FORMATIONS</t>
  </si>
  <si>
    <t>Y0618210</t>
  </si>
  <si>
    <t>ARTICLE 23 ASBL</t>
  </si>
  <si>
    <t>SYMPHONIE MINEURS MAJEURS</t>
  </si>
  <si>
    <t>Y0618220</t>
  </si>
  <si>
    <t>LA BOURRACHE</t>
  </si>
  <si>
    <t>Y0618230</t>
  </si>
  <si>
    <t>Y0716600</t>
  </si>
  <si>
    <t>Y0917420</t>
  </si>
  <si>
    <t>LA CITE JOYEUSE</t>
  </si>
  <si>
    <t xml:space="preserve">1080 </t>
  </si>
  <si>
    <t>Y0918100</t>
  </si>
  <si>
    <t>NOTRE COIN DU QUARTIER ASBL</t>
  </si>
  <si>
    <t>GENRE-ET-TIC</t>
  </si>
  <si>
    <t>TECHNIFUTUR ASBL</t>
  </si>
  <si>
    <t>TERRE-NEUVE</t>
  </si>
  <si>
    <t>RESTAURANT DE QUARTIER : FORMATION COMMIS DE CUISINE ET COMMIS DE SALLE</t>
  </si>
  <si>
    <t>"BALISES POUR L'EMPLOI"</t>
  </si>
  <si>
    <t>"DEAF GAIN" VERS L'EMPLOI</t>
  </si>
  <si>
    <t>"IDENTITE ET VECU PROFESSIONNELS", ACTION D'ACCOMPAGNEMENT DANS L'EMPLOI DE TRAVAILLEURS FRAGILISES</t>
  </si>
  <si>
    <t>"PARVENIR A L'EMPLOI"</t>
  </si>
  <si>
    <t>"UN METIER POUR DEMAIN"</t>
  </si>
  <si>
    <t>"DE LA FOURCHE A LA FOURCHETTE"_FSE</t>
  </si>
  <si>
    <t>211 - VAE BRUX</t>
  </si>
  <si>
    <t>321 - PI WAL</t>
  </si>
  <si>
    <t>212 - HVA BRUX</t>
  </si>
  <si>
    <t>311 - RE WAL</t>
  </si>
  <si>
    <t>311 - RE BRAB</t>
  </si>
  <si>
    <t>311 - RE BRUX</t>
  </si>
  <si>
    <t>211 - VAE WAL</t>
  </si>
  <si>
    <t>212 - HVA BRAB</t>
  </si>
  <si>
    <t>212 - HVA WAL</t>
  </si>
  <si>
    <t>321 - PI BRUX</t>
  </si>
  <si>
    <t>6BEAUFORT - CONNIVENCES BRAINOISES</t>
  </si>
  <si>
    <t>ACCOMPAGN'MIGRANTS</t>
  </si>
  <si>
    <t>A.R.A.MIS [MONS - BORINAGE] – AUGMENTATION ET RENFORCEMENT DES ACTIVITES DES MISSIONS REGIONALES</t>
  </si>
  <si>
    <t>ACCOMPAGNEMENT A LA CREATION DE "RELAIS DE PARTAGE D'INFORMATIONS"</t>
  </si>
  <si>
    <t>4L : LIFE LONG LEARNING IN LIEGE</t>
  </si>
  <si>
    <t>ACCOMPAGNEMENT AUTOCREATION BW</t>
  </si>
  <si>
    <t>ACCOMPAGNEMENT DE NOUVEAUX PROJETS EN ECONOMIE SOCIALE</t>
  </si>
  <si>
    <t>ACCOMPAGNEMENT DES MIGRANTS VERS L'INSERTION SOCIOPROFESSIONNELLE</t>
  </si>
  <si>
    <t>ACCOMPAGNEMENT RESPONSABLE A L'AUTOCREATION D'EMPLOI</t>
  </si>
  <si>
    <t>ACCOMPAGNEMENT ET FORMATION DES PORTEURS DE PROJETS VERS LA CREATION D'ENTREPRISES DURABLES - CENTRE</t>
  </si>
  <si>
    <t>ACCOMPAGNEMENT DES PERSONNES MIGRANTES EN INSERTION SOCIOPROFESSIONNELLE (AMIS)</t>
  </si>
  <si>
    <t>ACCOMPAGNEMENT PERSONNALISE DES JEUNES - BW</t>
  </si>
  <si>
    <t>ACCOMPAGNEMENT PERSONNALISE DES JEUNES - LIEGE</t>
  </si>
  <si>
    <t>ACCOMPAGNEMENT PERSONNALISE DES JEUNES - TRANSITION</t>
  </si>
  <si>
    <t>ACCOMPAGNEMENT PERSONNALISE DES JEUNES - HAINAUT</t>
  </si>
  <si>
    <t>ACCROCHE</t>
  </si>
  <si>
    <t>ACTION STRUCTURELLE</t>
  </si>
  <si>
    <t>ACCULTURATION ENTREPRENEURIALE DE L'ENSEIGNEMENT OBLIGATOIRE</t>
  </si>
  <si>
    <t>ACTIONS INNOVANTES QUALIFIANTES</t>
  </si>
  <si>
    <t>ACTIONS D'IDENTIFICATION DES COMPETENCES</t>
  </si>
  <si>
    <t>ACTIONS DE FORMATION PROMOTION SOCIALE CONCERTEES EN VUE DE LEVER LES FREINS A L'INSERTION</t>
  </si>
  <si>
    <t>AIDE DES STAGIAIRES DANS L'ACQUIS D'ATTITUDES DE TRAVAIL.</t>
  </si>
  <si>
    <t>AFT CENTRE HORIZON</t>
  </si>
  <si>
    <t>AIDE A L'AUTO-CREATION D'EMPLOI - COUVEUSE D'ENTREPRISES</t>
  </si>
  <si>
    <t>ACTIVITES CITOYENNES</t>
  </si>
  <si>
    <t>ACTIONS STRUCTURELLES DE TRANSITION PROFESSIONNELLE (PTP) ET DETERMINATION GENERALISTE</t>
  </si>
  <si>
    <t>ACTIVITES CITOYENNES - BW</t>
  </si>
  <si>
    <t>ADOMISIL - ALTERNATIVE REPIT</t>
  </si>
  <si>
    <t>ACTIONS VERS L'EMPLOI</t>
  </si>
  <si>
    <t>ACTIONS STRUCTURELLES D'ORIENTATION PROFESSIONNELLE ET DE DETERMINATION CIBLEE "METIER"</t>
  </si>
  <si>
    <t>AIDE FAMILIAL, UN METIER A (RE)CONNAITRE</t>
  </si>
  <si>
    <t>AGENT D’ACCUEIL EN TOURISME ET EVENEMENTIEL</t>
  </si>
  <si>
    <t>ALBA : JOBCOACH ET ACCOMPAGNATEUR POUR PERSONNES PRESENTANT UNE AFFECTION PSYCHIATRIQUE</t>
  </si>
  <si>
    <t>ALPHABETISATION EN HAUTE MEUSE</t>
  </si>
  <si>
    <t>ALPHABETSATION ADULTES SOURDS</t>
  </si>
  <si>
    <t>ALPHABETISATION</t>
  </si>
  <si>
    <t>ALPHA 1 - HORIZON 2020</t>
  </si>
  <si>
    <t>ALPHA 2 - HORIZON 2020</t>
  </si>
  <si>
    <t>ALTERNANCE ECOLE-MONDE DU TRAVAIL BW</t>
  </si>
  <si>
    <t>ALTERNANCE ECOLE-MONDE DU TRAVAIL BXL</t>
  </si>
  <si>
    <t>ARAMIS LUXEMBOURG - AUGMENTATION ET RENFORCEMENT DES ACTIVITES DES MISSIONS REGIONALES</t>
  </si>
  <si>
    <t>ALTERNANCE EN FORMATION CHEF D'ENTREPRISE</t>
  </si>
  <si>
    <t>ARAMIS BRABANT WALLON – AUGMENTATION ET RENFORCEMENT DES ACTIVITES DES MISSIONS REGIONALES</t>
  </si>
  <si>
    <t>APPRENTISSAGE EN ENTREPRISE ET LUTTE CONTRE LE DECROCHAGE</t>
  </si>
  <si>
    <t>AMELIORER L'ACCOMPAGNEMENT DES USAGERS RELEVANT DE LA SANTE MENTALE VERS L'EMPLOI</t>
  </si>
  <si>
    <t>ALTERNANCE ECOLE-MONDE DU TRAVAIL RW</t>
  </si>
  <si>
    <t>ARAMIS CHARLEROI - AUGMENTATION ET RENFORCEMENT DES ACTIVITES DES MISSIONS REGIONALES</t>
  </si>
  <si>
    <t>ARAMIS SUD ENTRE-SAMBRE-ET-MEUSE -AUGMENTATION ET RENFORCEMENT DES ACTIVITES DES MISSIONS REGIONALES</t>
  </si>
  <si>
    <t>ARAMIS WALLONIE PICARDE - AUGMENTATION ET RENFORCEMENT DES ACTIVITES DES MISSIONS REGIONALES</t>
  </si>
  <si>
    <t>ARAMIS CENTRE - AUGMENTATION ET RENFORCEMENT DES ACTIVITES DES MISSIONS REGIONALES</t>
  </si>
  <si>
    <t>ARAMIS VERVIERS – AUGMENTATION ET RENFORCEMENT DES ACTIVITES DES MISSIONS REGIONALES</t>
  </si>
  <si>
    <t>APPUI A LA FORMATION PROFESSIONNELLE</t>
  </si>
  <si>
    <t>ANTICIPATION DES RESTRUCTURATIONS</t>
  </si>
  <si>
    <t>AMELIORATION DE L'ENSEIGNEMENT EN ALTERNANCE EN HAUTES ECOLES</t>
  </si>
  <si>
    <t>ARAMIS LIEGE - AUGMENTATION ET RENFORCEMENT DES ACTIVITES DES MISSIONS REGIONALES</t>
  </si>
  <si>
    <t>AUTOCREATION D'EMPLOI COUVEUSE D'ENTREPRISES</t>
  </si>
  <si>
    <t>AUTOCREATION D'EMPLOI WALLONIE-CHALLENGE</t>
  </si>
  <si>
    <t>AXE 3 - O.S 3.1 SANTE MENTALE ET INSERTION SOCIOPROFESSIONNELLE CPAS CHARLEROI</t>
  </si>
  <si>
    <t>ARTICLE 60 ET COMPETENCES</t>
  </si>
  <si>
    <t>ARAMIS-ARR.DE NAMUR ET DE DINANT-AUGMENTATION ET RENFORCEMENT DES ACTIVITES DES MISSIONS REGIONALES</t>
  </si>
  <si>
    <t>AUTOCREATION D'EMPLOI - COUVEUSE D'ENTREPRISES</t>
  </si>
  <si>
    <t>BINCHE - ACTION JEUNE POUR L'EMPLOI</t>
  </si>
  <si>
    <t>ATELIER CUISINE</t>
  </si>
  <si>
    <t>AUTOPRO</t>
  </si>
  <si>
    <t>ATELIERS DE GUIDANCE BUDGETAIRE : LUTTER CONTRE LE SURRENDETTEMENT = PLUS DE CHANCES A  L' ISP</t>
  </si>
  <si>
    <t>BIOINFORMATIQUE</t>
  </si>
  <si>
    <t>AU BLE TENDRE</t>
  </si>
  <si>
    <t>AU TOP POUR UN JOB</t>
  </si>
  <si>
    <t>ATOUT JEUNES</t>
  </si>
  <si>
    <t>BREVET TRAVAIL EN HAUTEUR, MONTAGE ET UTILISATION D'ECHAFAUDAGES</t>
  </si>
  <si>
    <t>BREVET CONDUCTEUR DE CHARIOT ELEVATEUR ET OPERATEUR DE NACELLE ELEVATRICE</t>
  </si>
  <si>
    <t>BREVETS POUR L'EMPLOI</t>
  </si>
  <si>
    <t>BONNEVIE OUVERT AUX JEUNES</t>
  </si>
  <si>
    <t>CAMPUS FRANCORCHAMPS - NEEDS OF NEETS</t>
  </si>
  <si>
    <t>CEFACCROCHE</t>
  </si>
  <si>
    <t>CAPS : FORMATION EN EDUCATION ET COMMUNICATION POUR LA SANTE</t>
  </si>
  <si>
    <t>CAMPUS VIRTUEL EN GESTION</t>
  </si>
  <si>
    <t>BW-BIOTECH</t>
  </si>
  <si>
    <t>CEFOCHIM WALLONIE DE</t>
  </si>
  <si>
    <t>C.I.M.E. (COACHING - INSERTION - METHODE - EMPLOI)</t>
  </si>
  <si>
    <t>CCT9.BE</t>
  </si>
  <si>
    <t>CAMPAGNE DIVERSITE</t>
  </si>
  <si>
    <t>CENFORGIL CENTRE DE FORMATION 2014 2020</t>
  </si>
  <si>
    <t>CENTRE DE FORMATION POUR LES ORGANISATIONS MEDICALES ET MEDICO-SOCIALES</t>
  </si>
  <si>
    <t>CEFORSO (CENTRE DE FORMATION POUR LES PERSONNES SOURDES)</t>
  </si>
  <si>
    <t>CELLULES D'ACCEUIL EN ETA</t>
  </si>
  <si>
    <t>CENFORGIL EVENEMENTIEL JEUNES</t>
  </si>
  <si>
    <t>CHOM'HIER-ALPHA -FB</t>
  </si>
  <si>
    <t>CRILUX</t>
  </si>
  <si>
    <t>CONVIVIALITESAFT</t>
  </si>
  <si>
    <t>CREAFEMME</t>
  </si>
  <si>
    <t>CONSERVERIE ITINERANTE ET SOLIDAIRE</t>
  </si>
  <si>
    <t>COUVEUSE POUR COOPERATIVES</t>
  </si>
  <si>
    <t>COMMIS HORECA</t>
  </si>
  <si>
    <t>CHRYSALIDE</t>
  </si>
  <si>
    <t>COUP DE POUCE</t>
  </si>
  <si>
    <t>CONSTRUCTION 2022</t>
  </si>
  <si>
    <t>CERTIFICATS D’UNIVERSITE EN EXERCISE MEDICINE ET EXERCISE THERAPY (WALLONIE HORS BRABANT WALLON)</t>
  </si>
  <si>
    <t>CERTIFICATS D’UNIVERSITE EN EXERCISE MEDICINE ET EXERCISE THERAPY (BRABANT WALLON)</t>
  </si>
  <si>
    <t>CIU EN SANTE MENTALE EN CONTEXTE SOCIAL (PUBLIC: BRABANT WALLON)</t>
  </si>
  <si>
    <t>CIU EN SANTE MENTALE EN CONTEXTE SOCIAL (PUBLIC: WALLONIE HORS BRABANT WALLON)</t>
  </si>
  <si>
    <t>DE LA TEUF A LA TUNE....  QUAND LES NEET S'EN MELENT !</t>
  </si>
  <si>
    <t>COM UP AND REBOOT!</t>
  </si>
  <si>
    <t>COACHING FORMATION VERS L'EMPLOI</t>
  </si>
  <si>
    <t>CODES COMPORTEMENTAUX ET COMMUNICATION DANS LE SECTEUR DE LA VENTE</t>
  </si>
  <si>
    <t>COMPLEMENT CESS/ ECOLE AGNES VARDA</t>
  </si>
  <si>
    <t>CRE'ACTEURS - PERUWELZ JEUNES</t>
  </si>
  <si>
    <t>DETERMINATIONS GENERALISTES ET DETERMINATIONS CIBLEES</t>
  </si>
  <si>
    <t>DEVENIR MOBILE POUR TRAVAILLER</t>
  </si>
  <si>
    <t>DYNAMISATION</t>
  </si>
  <si>
    <t>DIVERSIFICATION ET PROFESSIONNALISATION EN MARAICHAGE</t>
  </si>
  <si>
    <t>DYNAMICS ACTION - CPAS DE BINCHE</t>
  </si>
  <si>
    <t>DES CARTES POUR L'EMPLOI</t>
  </si>
  <si>
    <t>DECOUVERTE DES METIERS PAR LA PRATIQUE</t>
  </si>
  <si>
    <t>DU TERRIL AU CIEL BLEU</t>
  </si>
  <si>
    <t>DISPOSITIF RELAIS : DE L'ACCOMPAGNEMENT A LA FORMATION ET/OU L'EMPLOI</t>
  </si>
  <si>
    <t>DETERMINATION CIBLEE AGENT(E) EN ACCUEIL ET TOURISME</t>
  </si>
  <si>
    <t>DETERMINATION CIBLEE MILIEUX D'ACCUEIL D'ENFANTS (MAE)</t>
  </si>
  <si>
    <t>DETERMINATION CIBLEE JEUNES CONSTRUCTION</t>
  </si>
  <si>
    <t>DETERMINATION CIBLEE SECTORIELLE: LOGISTIQUE</t>
  </si>
  <si>
    <t>DETERMINATION CIBLEE METIERS EN TOUT GENRE</t>
  </si>
  <si>
    <t>DES FEMMES PRENNENT LEUR PLACE DANS NOTRE COIN</t>
  </si>
  <si>
    <t>ESPACE EMPLOI-FORMATION</t>
  </si>
  <si>
    <t>ENSEMBLE VERS L'EMPLOI</t>
  </si>
  <si>
    <t>ECOLE NUMERIQUE - WALLONIE HORS BRABANT WALLON</t>
  </si>
  <si>
    <t>ENTREPRENEURIAT FEMININ HORS BW</t>
  </si>
  <si>
    <t>ENSEIGNEMENT ET AIDE A LA JEUNESSE EN ACTIONS</t>
  </si>
  <si>
    <t>ECOCOM : FORMATION EN EDUCATION ET COMMUNICATION POUR L'ENVIRONNEMENT</t>
  </si>
  <si>
    <t>ERGOJOB - BW</t>
  </si>
  <si>
    <t>ECOLE NUMERIQUE -  BRABANT WALLON</t>
  </si>
  <si>
    <t>ERGOJOB</t>
  </si>
  <si>
    <t>EMPLOI SENSIBILISATION FORMATION - BOITE A OUTILS RECONSTRUCTION</t>
  </si>
  <si>
    <t>ENVIRONNEMENT/ENERGIE/ELEVATION DES COMPETENCES - E³ FSE</t>
  </si>
  <si>
    <t>EGALITE DES FEMMES ET DES HOMMES, DES FILLES ET DES GARÇONS DANS LE SYSTEME EDUCATIF</t>
  </si>
  <si>
    <t>EPS - FORMATION DES NEETS</t>
  </si>
  <si>
    <t>EXPERIMENTATION EPS-CPAS : CREATION D’ATELIERS DE PEDAGOGIE PERSONNALISEE</t>
  </si>
  <si>
    <t>ECOLE AGNES VARDA/ FORMATION AGENT EN ACCUEIL ET TOURISME</t>
  </si>
  <si>
    <t>E=MC² (EMPLOI = MUSEES DU CENTRE X CREATIVITE)</t>
  </si>
  <si>
    <t>ESSAI METIER JEUNE: LIKE AND DRIVE TON JOB</t>
  </si>
  <si>
    <t>ECO-CONSTRUCTION</t>
  </si>
  <si>
    <t>FORMATION JEUNES</t>
  </si>
  <si>
    <t>FORMATION AUX METIERS CULTURELS ET AUX TECHNOLOGIES DIGITALES</t>
  </si>
  <si>
    <t>FORMATION - IMMERSION : POUR ET PAR LA CULTURE</t>
  </si>
  <si>
    <t>FILIERE DE FORMATION : VENDEUR SPECIALISE EN ALIMENTATION BIOLOGIQUE ET DURABLE</t>
  </si>
  <si>
    <t>FLE MOLENBEEK</t>
  </si>
  <si>
    <t>FORMATION AGENT EN ACCUEIL ET TOURISME 2016/2017</t>
  </si>
  <si>
    <t xml:space="preserve">FILIERE DE FORMATION: AGENT DE GARDIENNAGE AU FEMININ </t>
  </si>
  <si>
    <t>FILIERE DE FORMATION: JEUNES AUTOMOBILE MECANIQUE (JAM)</t>
  </si>
  <si>
    <t>FILIERE DE FORMATION: AGENT DE GARDIENNAGE AU FEMININ</t>
  </si>
  <si>
    <t>FILIERE DE FORMATION : JEUNES AUTOMOBILE MECANIQUE (JAM</t>
  </si>
  <si>
    <t>FEMMES ET VALETS DE CHAMBRE</t>
  </si>
  <si>
    <t>FORMATION " JEUNES" EN VUE D'OBTENIR LE CESS DANS  PERPECTIVE D'INTEGRER LA POLICE COMME INSPECTEUR</t>
  </si>
  <si>
    <t>FORMATION EN ALTERNANCE - RENFORCEMENT DE L'APPRENTISSAGE</t>
  </si>
  <si>
    <t>FLEMALPHA</t>
  </si>
  <si>
    <t>FORMATION A LA GESTION DE CRISE DES SERVICES D'INTERVENTION ET DES AUTORITES LOCALES</t>
  </si>
  <si>
    <t>FINANCEMENT PARTICIPATIF</t>
  </si>
  <si>
    <t>FORMATION DES ENTREPRISES ET EXPLOITANTS D’INFRASTRUCTURES A RISQUES A LA GESTION DE CRISE</t>
  </si>
  <si>
    <t>FORMAFORM+</t>
  </si>
  <si>
    <t>FORMATION D’ANIMATEURS ET ANIMATRICES EN PRATIQUES LANGAGIERES</t>
  </si>
  <si>
    <t>FORMATION D'ANIMATEURS EN MILIEU MULTICULTUREL</t>
  </si>
  <si>
    <t>FORMATION CONTINUE ET CARRIERE DURABLE</t>
  </si>
  <si>
    <t>FORMAFORM +</t>
  </si>
  <si>
    <t>FORMATION ALTERNEE DES DEMANDEURS D’EMPLOI-TRANSITION</t>
  </si>
  <si>
    <t>FORMATION ALTERNEE DES DEMANDEURS D’EMPLOI - LIEGE</t>
  </si>
  <si>
    <t>FORMATION ALTERNEE DES DEMANDEURS D’EMPLOI-HAINAUT</t>
  </si>
  <si>
    <t>FORMATION AUX TICS</t>
  </si>
  <si>
    <t>FORMATION ISP WALLONIE</t>
  </si>
  <si>
    <t>FORMATION A LA TRANSFORMATION, CONSERVATION ET DISTRIBUTION DU PRODUIT</t>
  </si>
  <si>
    <t>FORM’EMPLOI</t>
  </si>
  <si>
    <t>FORMATION EN GESTION DE L'ENERGIE</t>
  </si>
  <si>
    <t>FORMATION D'OPERATEURS TOURISTIQUES</t>
  </si>
  <si>
    <t>FILIERE D'INSERTION POUR LES DETENUS ET EX-DETENUS BRUXELLOIS</t>
  </si>
  <si>
    <t>FORMATION D'ANIMATEURS EN ARTS DU SPECTACLE</t>
  </si>
  <si>
    <t>FORMATION DE BASE</t>
  </si>
  <si>
    <t>FEMMES AUTONOMES</t>
  </si>
  <si>
    <t>FORMATION EN BUREAUTIQUE</t>
  </si>
  <si>
    <t>FORMATIONS QUALIFIANTES</t>
  </si>
  <si>
    <t>HELMET FORMATION</t>
  </si>
  <si>
    <t>FUNAMBULE</t>
  </si>
  <si>
    <t>FORMATIONS ISP</t>
  </si>
  <si>
    <t>FORMATIONS HVA</t>
  </si>
  <si>
    <t>FORMATION QUALIFIANTE D'ANIMATEURS</t>
  </si>
  <si>
    <t>FORMATION TREMPLIN</t>
  </si>
  <si>
    <t>HORECA-FRANÇAIS</t>
  </si>
  <si>
    <t>FORMATION PROFESSIONNELLE POUR PERSONNES INACTIVES</t>
  </si>
  <si>
    <t>HEALTH CoP</t>
  </si>
  <si>
    <t>FORMATIONS QUALIFIANTES TIC - FEMMES ISP</t>
  </si>
  <si>
    <t>FORMATIONS HANDICAP ET EMPLOI</t>
  </si>
  <si>
    <t>FORMATIONS HANDICAP ET EMPLOI -BW</t>
  </si>
  <si>
    <t>FORMATIONS QUALIFIANTES FEMMES ET TIC - EXPLORE3</t>
  </si>
  <si>
    <t>FORMATIONS SPECIALISEES POUR PERSONNES EN SITUATION DE HANDICAP</t>
  </si>
  <si>
    <t>FORMATIONS-COMPETENCES-CONSTRUCTION</t>
  </si>
  <si>
    <t>GARANTIE POUR UNE INSERTION DURABLE</t>
  </si>
  <si>
    <t>HUB CREATIF DE LIEGE : FORMATIONS PME, ENTREPRENEURS, SCIENTIFIQUES ET ORGANISATIONS</t>
  </si>
  <si>
    <t>FORMATIONS CONSTRUCTIONS</t>
  </si>
  <si>
    <t>FRAMERIES - ACTION JEUNES POUR L'EMPLOI.</t>
  </si>
  <si>
    <t>FORMATIONS BOTANIQUE</t>
  </si>
  <si>
    <t>FORMATIONS MANUELLES POUR PUBLIC JEUNE AVEC HANDICAP RECONNU</t>
  </si>
  <si>
    <t>FORMATIONS DE BASE "JEUNES"</t>
  </si>
  <si>
    <t>FORMATION QUALIFIANTE DEVELOPPEUR INFORMATIQUE POUR JEUNES FEMMES</t>
  </si>
  <si>
    <t>FORMATION QUALIFIANTE ASSISTANT DENTAIRE</t>
  </si>
  <si>
    <t>FRANÇAIS LANGUE ETRANGERE</t>
  </si>
  <si>
    <t>HORS CHAMP(S)</t>
  </si>
  <si>
    <t>HORTICULTURE : ACCES A LA FORMATION QUALIFIANTE.</t>
  </si>
  <si>
    <t>HORIZON EMPLOI HORECA</t>
  </si>
  <si>
    <t>GIRLS DAY, BOYS DAY</t>
  </si>
  <si>
    <t>GRACE A L'APPRENTISSAGE, JE PEUX M'EN SORTIR</t>
  </si>
  <si>
    <t>INVESTIR LES METIERS DE LA CULTURE</t>
  </si>
  <si>
    <t>JE PRENDS MA PLACE DANS LA SOCIETE</t>
  </si>
  <si>
    <t>INTEGRATION EN MARCHE</t>
  </si>
  <si>
    <t>INCLUSION D'ENFANT EN SITUATION D'HANDICAP - PETITE ENFANCE</t>
  </si>
  <si>
    <t>JOBCOACHING INDIVIDUEL ET COLLECTIF</t>
  </si>
  <si>
    <t>IMPULSION</t>
  </si>
  <si>
    <t>JE CONSTRUIS MON ETOILE PAS A PAS</t>
  </si>
  <si>
    <t>INSERTION SOCIO-PROFESSIONNELLE DE PERSONNES HANDICAPEES VISUELLES</t>
  </si>
  <si>
    <t>INSERTION</t>
  </si>
  <si>
    <t>INSEREMPLOI (ISP) - CPAS NAMUR</t>
  </si>
  <si>
    <t>JST AMELIORATION DU PROGRAMME DE FORMATION EN AFT</t>
  </si>
  <si>
    <t>INNOVATION SOCIALE EN WALLONIE</t>
  </si>
  <si>
    <t>INSERTION SOCIO PROFESSIONNELLE DES PERSONNES SOURDES</t>
  </si>
  <si>
    <t>INSERTION SOCIALE ET SANTE MENTALE AIGS</t>
  </si>
  <si>
    <t>IDEE 53</t>
  </si>
  <si>
    <t>INSERTIC 2014-2020</t>
  </si>
  <si>
    <t>INSERTION SOCIOPROFESIONNELLE</t>
  </si>
  <si>
    <t>INSERTION SOCIO- PROFESSIONNELLE, AXE 3- SOCIETE INCLUSIVE ET EMPLOI</t>
  </si>
  <si>
    <t>INSERTION SOCIOPROFESSIONNELLE</t>
  </si>
  <si>
    <t>INSERTION SOCIOPROFESSIONNELLE DES PERSONNES HANDICAPEES</t>
  </si>
  <si>
    <t>JE CREE MON ENTREPRISE</t>
  </si>
  <si>
    <t>INSERTION PROFESSIONNELLE</t>
  </si>
  <si>
    <t>IDEALI - INSERTION DURABLE DANS L’EMPLOI PAR L’ALTERNANCE ET LA FORMATION D’ADULTES</t>
  </si>
  <si>
    <t>JONCTION BW</t>
  </si>
  <si>
    <t>JONCTION RW</t>
  </si>
  <si>
    <t>JONCTION BXL</t>
  </si>
  <si>
    <t>JUNIOR DATA ANALYST (PUBLIC: WALLONIE HORS BRABANT WALLON)</t>
  </si>
  <si>
    <t>JUNIOR DATA ANALYST (PUBLIC: BRABANT WALLON)</t>
  </si>
  <si>
    <t>INCLUSION ET MAINTIEN DANS L'EMPLOI ORDINAIRE0</t>
  </si>
  <si>
    <t>INCLUSION DES ENFANTS EN SITUATION DE HANDICAP – PETITE ENFANCE – PROMEMPLOI, PROVINCE DE Luxembourg</t>
  </si>
  <si>
    <t>INFORMATION, ORIENTATION ET ACCOMPAGNEMENT A LA REPRISE DE FORMATION</t>
  </si>
  <si>
    <t>IDEE 53 BIS</t>
  </si>
  <si>
    <t>IN-CONSTRUCTION-JEUNES-FTQP</t>
  </si>
  <si>
    <t>IMMERSION CULTURELLE ET CREATIVE EN HAINAUT</t>
  </si>
  <si>
    <t>JE PREPARE MON AVENIR !</t>
  </si>
  <si>
    <t>J.O.B. VERT (JEUNES ORIENTES BIO ET METIERS VERTS)</t>
  </si>
  <si>
    <t>LONG LIFE LEARNING II</t>
  </si>
  <si>
    <t>LA COHERENCE DE L'ACCOMPAGNEMENT VERS L'EMPLOI</t>
  </si>
  <si>
    <t>LA TETE DE L'EMPLOI</t>
  </si>
  <si>
    <t>L'(H)ETRE</t>
  </si>
  <si>
    <t>MAISON OUVERTE DE FARCIENNES</t>
  </si>
  <si>
    <t>NON-DI (NON A LA DISCRIMINATION)</t>
  </si>
  <si>
    <t>MASTER EN ALTERNANCE EN SCIENCES DE GESTION OU INGENIORAT DE GESTION</t>
  </si>
  <si>
    <t>LES P'TITS LOUPS TOURNAI</t>
  </si>
  <si>
    <t>MIRVAL A+ (MISE EN RESEAU ADISIF POUR PLUS DE VALORISATION)</t>
  </si>
  <si>
    <t>MICROCCI-WAL : ACCOMPAGNEMENT AU FINANCEMENT DE FUTURS INDEPENDANTS EN WALLONIE</t>
  </si>
  <si>
    <t>MISSION LOCALE ANDERLECHT - INSERTION SOCIO-PROFESSIONNELLE - BRUXELLES</t>
  </si>
  <si>
    <t>MOBILITE MULTIMODALE VERS L'EMPLOI ET LA FORMATION</t>
  </si>
  <si>
    <t>L'ALPHABETISATION POPULAIRE, UN METIER - FORMATION CONTINUEE</t>
  </si>
  <si>
    <t>MICRO-FILIERES D’EMPLOIS ET DE FORMATION</t>
  </si>
  <si>
    <t>MES COMPETENCES CLES POUR L’AVENIR</t>
  </si>
  <si>
    <t>LE LOGEMENT STABILISE, LES FONDATIONS D'UN PARCOURS DE REINSERTION SOCIO-PROFESSIONNELLE.</t>
  </si>
  <si>
    <t>MOUV'UP BRUXELLES</t>
  </si>
  <si>
    <t>MICROTRAVAILLEURS-WAL : ACCOMPAGNEMENT AU FINANCEMENT DE (FUTURS) INDEPENDANTS</t>
  </si>
  <si>
    <t>LE SPORT AU SERVICE DE TOUS</t>
  </si>
  <si>
    <t>LES METIERS VONT A L’ECOLE - HAINAUT</t>
  </si>
  <si>
    <t>MEDIATEURS D’OPPORTUNITE D’EMPLOI – MOd’Em</t>
  </si>
  <si>
    <t>MONS - ACTION JEUNES POUR L'EMPLOI</t>
  </si>
  <si>
    <t>MASTERS EN ALTERNANCE UNIVERSITAIRES MAAU - HAINAUT</t>
  </si>
  <si>
    <t>LA LOUVIERE - ACTION JEUNES POUR L'EMPLOI</t>
  </si>
  <si>
    <t>MASTER EN ALTERNANCE EN SCIENCES DU TRAVAIL</t>
  </si>
  <si>
    <t>LE SERVICE CITOYEN : PROGRAMME DE TRANSITION INCLUSIVE DES JEUNES VERS LA VIE ACTIVE</t>
  </si>
  <si>
    <t>MODULES D'ORIENTATION ET DE SENSIBILISATION FEMMES ET IT</t>
  </si>
  <si>
    <t>NOUVELLES ACTIONS: OPIA ET COLLABORATEUR CUISINE DURABLE</t>
  </si>
  <si>
    <t>LE FRANÇAIS, VECTEUR D'INTEGRATION CHEZ LES JEUNES</t>
  </si>
  <si>
    <t>MOBILITE BRUNEHAUT</t>
  </si>
  <si>
    <t>MON LOOK, MON IMAGE, MES PROJETS</t>
  </si>
  <si>
    <t>LA VEGETALISATION DES BATIMENTS... QUI, QUOI, COMMENT?</t>
  </si>
  <si>
    <t>WAL-BIOTECH</t>
  </si>
  <si>
    <t>Y ARRIVER</t>
  </si>
  <si>
    <t>WIN-WIN-WIN (WWW)</t>
  </si>
  <si>
    <t>WALLONIE INNOVATION SOCIALE</t>
  </si>
  <si>
    <t>WALLONIE INNOVATION SOCIALE &amp; WORKSHOPS</t>
  </si>
  <si>
    <t>YOUTH EMPOWERMENT &amp; SOCIAL SKILLS (YESS !)</t>
  </si>
  <si>
    <t>VERS UN ENSEIGNEMENT SPECIAL SUPERIEUR POUR PERSONNES HANDICAPEES MENTALES</t>
  </si>
  <si>
    <t>VALWAL</t>
  </si>
  <si>
    <t>VALBRAB</t>
  </si>
  <si>
    <t>VALBRUX</t>
  </si>
  <si>
    <t>VENTURELAB FORMATION</t>
  </si>
  <si>
    <t>VALIDATION DES COMPETENCES-CLES BXL</t>
  </si>
  <si>
    <t>VALIDATION DES COMPETENCES-CLES BW</t>
  </si>
  <si>
    <t>VALORISATION ET INSERTION DANS LA FORMATION EN ALTERNANCE - APPRENTISSAGE</t>
  </si>
  <si>
    <t>VENDEUR EN MAGASIN</t>
  </si>
  <si>
    <t>VALEUR DESIGN</t>
  </si>
  <si>
    <t>VERS L’EMPLOI AVEC LE FOREM CEPEGRA-BW</t>
  </si>
  <si>
    <t>VERS L’EMPLOI AVEC LE FOREM CEPEGRA - TRANSITION</t>
  </si>
  <si>
    <t>VALIDATION DES COMPETENCES-CLES RW</t>
  </si>
  <si>
    <t>SOUTIEN VERS LA FORMATION ET L'EMPLOI DES TRAVAILLEURS ETRANGERS OU D'ORIGINE ETRANGERE</t>
  </si>
  <si>
    <t>TREMPLIN POUR L'INSERTION</t>
  </si>
  <si>
    <t>REINSERTION SOCIOPROFESSIONNELLE</t>
  </si>
  <si>
    <t>PIED A L'ETRIER</t>
  </si>
  <si>
    <t>PASSAGE</t>
  </si>
  <si>
    <t>TRANSITION VERS L'EMPLOI</t>
  </si>
  <si>
    <t>SERVICE INSERTION -  LA FERME</t>
  </si>
  <si>
    <t>STARTECHS PROMEFITEC WALLONIE 2014-2020</t>
  </si>
  <si>
    <t>PHILOMENE 3</t>
  </si>
  <si>
    <t>TUTORAT EN ENTREPRISE</t>
  </si>
  <si>
    <t>RELAIS DE L'EMPLOI CHARLEROI PORTE OUEST</t>
  </si>
  <si>
    <t>RENFORTS</t>
  </si>
  <si>
    <t>THEATRE ACTION PARTICIPATIF</t>
  </si>
  <si>
    <t>UMONS - MIRVAL+ MISE EN RESEAU POUR PLUS DE VALORISATION</t>
  </si>
  <si>
    <t>RELIANCE RELAIS DE L'EMPLOI CHARLEROI NORD</t>
  </si>
  <si>
    <t>SYNTIC INACTIFS</t>
  </si>
  <si>
    <t>PRODESCOP - PROMOUVOIR ET DEVELOPPER L'ECONOMIE SOCIALE ET COOPERATIVE</t>
  </si>
  <si>
    <t>ULB- MIRVAL+ MISE EN RESEAU POUR PLUS DE VALORISATION</t>
  </si>
  <si>
    <t>RECO - ACCOMPAGNEMENT AUX RECONVERSIONS ET REPRISES COLLECTIVES</t>
  </si>
  <si>
    <t>PARCOURS D’AUTO-CREATION D’EMPLOI</t>
  </si>
  <si>
    <t>TECHNIQUES DE PARACHEVEMENT DU BATIMENT</t>
  </si>
  <si>
    <t>UNITE D'INSERTION SOCIOPROFESSIONNELLE FSE</t>
  </si>
  <si>
    <t>PASSERELLE VERS L'INSERTION SOCIO-PROFESSIONNELLE DES PERSONNES DEPENDANTES</t>
  </si>
  <si>
    <t>PARTENARIAT ENSEIGNEMENT FORMATION RW</t>
  </si>
  <si>
    <t>PASSERELLE</t>
  </si>
  <si>
    <t>RELIANCE BINCHE</t>
  </si>
  <si>
    <t>SPIRALE POSITIVE : D'ETAPE EN ETAPE</t>
  </si>
  <si>
    <t>PREFORMATION "THEORIES ET PRATIQUES DE VENTE"</t>
  </si>
  <si>
    <t>PREFORMATION BATIMENT.</t>
  </si>
  <si>
    <t>OSEZ FRANCHIR LA PORTE!</t>
  </si>
  <si>
    <t>TRUCS ET ASTUCES POUR AMELIORER MON QUOTIDIEN</t>
  </si>
  <si>
    <t>SIS ET SANTE MENTALE</t>
  </si>
  <si>
    <t>PASSERELLES ET LIBERTE</t>
  </si>
  <si>
    <t>RELIANCE - RELAIS DE L'EMPLOI DE LA LOUVIERE</t>
  </si>
  <si>
    <t>STARTECHS PROMEFITEC BRABANT WALLON 2014-2020</t>
  </si>
  <si>
    <t>SIS CRAMIGNONS DYNAMISATION</t>
  </si>
  <si>
    <t>QUAI JEUNES: PRISE EN CHARGE GLOBALE DES MINEURS D'AGE ET JEUNES ADULTES CONSOMMATEURS DE DROGUES</t>
  </si>
  <si>
    <t>PROGRAMME MOUSQUETAIRE : ACCOMPAGNEMENT ET FORMATION DES ENTREPRENEURS PAR L'EXEMPLE</t>
  </si>
  <si>
    <t>PREVENTION ET LUTTE CONTRE LE SURENDETTEMENT, UN COUP DE POUCE A L’INSERTION SOCIO-ECONOMIQUE</t>
  </si>
  <si>
    <t>SOCIETE INCLUSIVE ET EMPLOI</t>
  </si>
  <si>
    <t>UN AVENIR EN CONSTRUCTION</t>
  </si>
  <si>
    <t>RELIANCE</t>
  </si>
  <si>
    <t>OBJECTIF EMPLOI</t>
  </si>
  <si>
    <t>PIPOLE - TRANSITION</t>
  </si>
  <si>
    <t>PLATE-FORME D'ACTIONS ENGHIEN VERS L'EMPLOI</t>
  </si>
  <si>
    <t>PROJETS INNOVANTS OISP</t>
  </si>
  <si>
    <t>PAS A PAS VERS L'EMPLOI.</t>
  </si>
  <si>
    <t>TREMPLIN</t>
  </si>
  <si>
    <t>UNAMUR - MIRVAL+ MISE EN RESEAU POUR PLUS DE VALORISATION</t>
  </si>
  <si>
    <t>UCL - MIRVAL+ MISE EN RESEAU POUR PLUS DE VALORISATION</t>
  </si>
  <si>
    <t>PIPOLE - BRABANT WALLON</t>
  </si>
  <si>
    <t>TECHNIFUTUR ASBL "TIC &amp; ELEARNING"</t>
  </si>
  <si>
    <t>SENSIBILISATION AU HANDICAP (INTERMEDIAIRES DE L'EMPLOI (ET FUTURS) ET ENTREPRISES)</t>
  </si>
  <si>
    <t>POURSUIVRE DE FAÇON CONSTRUCTIVE SA ROUTE VERS UN EMPLOI NON PRECAIRE</t>
  </si>
  <si>
    <t>PLATES-FORMES  LOCALES D'ACCOMPAGNEMENT</t>
  </si>
  <si>
    <t>TRANSITION INSERTION 2020 RW</t>
  </si>
  <si>
    <t>SANTE MENTALE ET INSERTION</t>
  </si>
  <si>
    <t>PUZZLE</t>
  </si>
  <si>
    <t>SCULPTE: PROJET SOCIETAL, CULTUREL, PATRIMONIAL, TECHNOLOGIQUE ET ENVIRONNEMENTAL</t>
  </si>
  <si>
    <t>PARTENAIRES POUR L'ALPHA 2 - HORIZON 2020</t>
  </si>
  <si>
    <t>PARTENAIRES POUR L'ALPHA 1 - HORIZON 2020</t>
  </si>
  <si>
    <t>ORGNISATION ET COORDINATION DE L'AIDE PRECOCE POUR L'INCLUSION (OCAPI)</t>
  </si>
  <si>
    <t>UN TREMPLIN POUR L'EMPLOI EN MILIEU RURAL</t>
  </si>
  <si>
    <t>PREVENTION ET LUTTE CONTRE LE SURENDETTEMENT EN BW, UN COUP DE POUCE A L’INSERTION SOCIOECONOMIQUE</t>
  </si>
  <si>
    <t>TRANSITION INSERTION 2020 BW</t>
  </si>
  <si>
    <t>TRANSITION INSERTION 2020 BXL</t>
  </si>
  <si>
    <t>PARTENARIAT ENSEIGNEMENT FORMATION BW</t>
  </si>
  <si>
    <t>PARTENARIAT ENSEIGNEMENT FORMATION BXL</t>
  </si>
  <si>
    <t>POPUL'ARTCITE : STREET ART ET RENOVATION URBAINE AU RENDEZ-VOUS DE L'INSERTION DES JEUNES</t>
  </si>
  <si>
    <t>PROMOTION DES METIERS TECHNIQUES</t>
  </si>
  <si>
    <t>PLAN D'ACTIONS ISP WALLON "HORIZON EMPLOI 2020"</t>
  </si>
  <si>
    <t>SOUTIEN AU DEVELOPPEMENT DU SECTEUR ALIMENTAIRE</t>
  </si>
  <si>
    <t>REPRISE COLLECTIVE</t>
  </si>
  <si>
    <t>PHABIOCHIM WALLONIE 1 (CCI)</t>
  </si>
  <si>
    <t>PHABIOCHIM WALLONIE 2 (DE NI)</t>
  </si>
  <si>
    <t>RENFORCEMENT DES COMPETENCES TIC DU PUBLIC ALPHA-FLE DE BASE BRUXELLOIS</t>
  </si>
  <si>
    <t>SAREW - SERVICE EMPLOI POUR PERSONNES SOURDES OU MALENTENDANTES</t>
  </si>
  <si>
    <t>PROGRAMME TUTORAT QUALIFIANT</t>
  </si>
  <si>
    <t>SOUTIEN VERS ET DANS L'EMPLOI DE PERSONNES EN SITUATION DE HANDICAP</t>
  </si>
  <si>
    <t>SOUTIEN VERS ET DANS L'EMPLOI DE PERSONNES EN SITUATION DE HANDICAP - BW</t>
  </si>
  <si>
    <t>PAIRS AIDANTS EN SANTE MENTALE ET PRECARITE</t>
  </si>
  <si>
    <t>RESEAU DIANE</t>
  </si>
  <si>
    <t>TRANSITION ECOLE VIE ACTIVE - TEVA</t>
  </si>
  <si>
    <t>RECYCLERIE : MODULES DE FORMATION LIES AU RECYCLAGE DES ENCOMBRANTS</t>
  </si>
  <si>
    <t>TECH DESIGN // WALLONIE HORS BRABANT WALLON</t>
  </si>
  <si>
    <t>STePS (SCIENCE &amp; TECHNOLOGY PROFILED STUDIES)</t>
  </si>
  <si>
    <t>REDUCTION DU NON-TAKE UP POUR UNE STABILISATION FINANCIERE DANS UN PARCOURS D’INSERTION</t>
  </si>
  <si>
    <t>SMART@CITIES</t>
  </si>
  <si>
    <t>RENFORCEMENT DES CELLULES DE RECONVERSION</t>
  </si>
  <si>
    <t>SOCIAL MEDIA LAB</t>
  </si>
  <si>
    <t>SMART@SCHOOL</t>
  </si>
  <si>
    <t>SMART@TRAINING</t>
  </si>
  <si>
    <t>UMONS (ALTERNANCE DANS L'ENSEIGNEMENT SUPERIEUR)</t>
  </si>
  <si>
    <t>SCIAMATURA - PROFESSIONNALISATION ET RENFORCEMENT DES COMPETENCES EN CITES DES METIERS</t>
  </si>
  <si>
    <t>POLE FORMATION EN INTELLIGENCE STRATEGIQUE (W)</t>
  </si>
  <si>
    <t>PASSEURS DE CULTURES - STIMULEZ VOTRE FUTUR !</t>
  </si>
  <si>
    <t>PLAN D'ACTIONS ENSEIGNEMENT IEJ BXL</t>
  </si>
  <si>
    <t>PASSEPORT POUR L'ENTREPREUNARIAT</t>
  </si>
  <si>
    <t>PRE FORMATION AFT APAJ</t>
  </si>
  <si>
    <t>ROBIN  : RENFORCEMENT DES OBJECTIFS D'INSERTION DES NEETS</t>
  </si>
  <si>
    <t>ROBIN HUY WAREMME - RENFORCEMENT DES OBJECTIFS D'INSERTION DES NEETS</t>
  </si>
  <si>
    <t>R.OB.I.N - RENFORCEMENT DES OBJECTIFS D'INSERTION DES NEET'S</t>
  </si>
  <si>
    <t>ROBIN SUD ENTRE-SAMBRE-ET-MEUSE - RENFORCEMENT DES OBJECTIFS D'INSERTION DES NEETS</t>
  </si>
  <si>
    <t>ROBIN VERVIERS - RENFORCEMENT DES OBJECTIFS D'INSERTION DES NEETS</t>
  </si>
  <si>
    <t>ROBIN WALLONIE PICARDE – RENFORCEMENT DES OBJECTIFS D’INSERTION DES NEETS</t>
  </si>
  <si>
    <t>ROBIN CHARLEROI - RENFORCEMENT DES OBJECTIFS D'INSERTION DES NEETS</t>
  </si>
  <si>
    <t>ROBIN CENTRE - RENFORCEMENT DES OBJECTIFS D'INSERTIONS DES NEETS</t>
  </si>
  <si>
    <t>PROPULSION-JEUNES</t>
  </si>
  <si>
    <t>RENFORCEMENT D'UN DISPOSITIF D'ACCROCHAGE A LA FORMATION EN ALTERNANCE (SAS)</t>
  </si>
  <si>
    <t>PREFORMATION EDUCATEUR ESS</t>
  </si>
  <si>
    <t>PREFORMATION TECHNIQUE POUR VENDEUSE MULTIMEDIA TELEPHONIE</t>
  </si>
  <si>
    <t>PREFORMATIONS AU CEFAID</t>
  </si>
  <si>
    <t>UN ACCROCHAGE DURABLE DANS LA CONSTRUCTION DURABLE</t>
  </si>
  <si>
    <t>PROJET INNOVANT ISP</t>
  </si>
  <si>
    <t>PROJETS INNOVANTS</t>
  </si>
  <si>
    <t>OPERATEUR-TRICE DE PRODUCTION EN INDUSTRIE ALIMENTAIRE (BOUCHERIE)</t>
  </si>
  <si>
    <t>PREFORMATION AIDE A LA PERSONNE</t>
  </si>
  <si>
    <t>PREFORMATION EN FRANÇAIS LANGUE ETRANGERE CIBLEE METIERS D'AIDE A LA PERSONNE</t>
  </si>
  <si>
    <t>OBJECTIF VILLE: DE JEUNES CITY TROTTERS REALISENT UN PLAN INTERACTIF</t>
  </si>
  <si>
    <t>PORTES OUVERTES DANS LES METIERS VERTS</t>
  </si>
  <si>
    <t>SERVICES DE COLLECTIVITES: CHOISIR EN LES PRATIQUANT</t>
  </si>
  <si>
    <t>TRAVAILLER DANS LES METIERS DE L'AIDE ET SOINS AUX PERSONNES ... UNE CARRIERE HUMAINE !</t>
  </si>
  <si>
    <t>PROXY EMPLOI JEUNE</t>
  </si>
  <si>
    <t>ULG - MIRVAL+ MISE EN RESEAU POUR PLUS DE VALORISATION</t>
  </si>
  <si>
    <t xml:space="preserve">ACIS CLAIRVAL ASBL </t>
  </si>
  <si>
    <t xml:space="preserve">6BEAUFORT ASBL </t>
  </si>
  <si>
    <t xml:space="preserve">LE P'TIT PLUS ASBL </t>
  </si>
  <si>
    <t xml:space="preserve">REGIE DES QUARTIERS DE CHARLEROI ASBL </t>
  </si>
  <si>
    <t>HAUTE MEUSE INSERTION - ASSOCIATION CHAPITRE XII (ASBL)</t>
  </si>
  <si>
    <t xml:space="preserve">LA POSTERIE ASBL </t>
  </si>
  <si>
    <t>CODE IDENTIFIANT / LOGIN CODE</t>
  </si>
  <si>
    <t>DATE DE DEBUT /    START DATE</t>
  </si>
  <si>
    <t>DATE DE FIN /     END DATE</t>
  </si>
  <si>
    <t xml:space="preserve">TOTAL DES DEPENSES ELIGIBLES / TOTAL ELIGIBLE EXPENDITURE </t>
  </si>
  <si>
    <t xml:space="preserve">ZONE / AREA </t>
  </si>
  <si>
    <t>CODE POSTAL / POSTCODE</t>
  </si>
  <si>
    <t>TOTAL FSE / ESF</t>
  </si>
  <si>
    <t>PAYS/COUNTRY</t>
  </si>
  <si>
    <t>BE</t>
  </si>
  <si>
    <t>CATEGORIE D'INTERVENTION/CATEGORY OF INTERVENTION</t>
  </si>
  <si>
    <t>OT 8.1</t>
  </si>
  <si>
    <t>OT 8.5</t>
  </si>
  <si>
    <t>OT 10.3</t>
  </si>
  <si>
    <t>OT 10.4</t>
  </si>
  <si>
    <t>OT 9.1</t>
  </si>
  <si>
    <t>OT 9.3</t>
  </si>
  <si>
    <t>OT 8.2</t>
  </si>
  <si>
    <t>OT 8.2 - IEJ</t>
  </si>
  <si>
    <t xml:space="preserve">AXE /  AXIS </t>
  </si>
  <si>
    <t>PROJET-PLAN D'ACTION / PROJECT-ACTION PLAN</t>
  </si>
  <si>
    <t>MESURE / MEASURE</t>
  </si>
  <si>
    <t>NOM DE L'OPERATEUR / BENEFICIARY NAME</t>
  </si>
  <si>
    <t>NOM DU PROJET / PROJECT NAME</t>
  </si>
  <si>
    <t>TAUX DE COFINANCEMENT EU /  EU CO-FINANCING RATE</t>
  </si>
  <si>
    <t>Date : 13 avril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</si>
</sst>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 &quot;€&quot;\ * #,##0.00_ ;_ &quot;€&quot;\ * \-#,##0.00_ ;_ &quot;€&quot;\ * &quot;-&quot;??_ ;_ @_ "/>
    <numFmt numFmtId="165" formatCode="_(&quot;€&quot;* #,##0.00_);_(&quot;€&quot;* \(#,##0.00\);_(&quot;€&quot;* &quot;-&quot;??_);_(@_)"/>
    <numFmt numFmtId="166" formatCode="&quot; &quot;[$€]#,##0.00&quot; &quot;;&quot; &quot;[$€]&quot;(&quot;#,##0.00&quot;)&quot;;&quot; &quot;[$€]&quot;-&quot;00&quot; &quot;;&quot; &quot;@&quot; &quot;"/>
    <numFmt numFmtId="167" formatCode="&quot; € &quot;* #,##0.00\ ;&quot; € &quot;* \-#,##0.00\ ;&quot; € &quot;* \-#\ ;@\ 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b/>
      <sz val="10"/>
      <name val="Tahoma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name val="Tahoma"/>
      <family val="2"/>
    </font>
    <font>
      <sz val="10"/>
      <color rgb="FF000000"/>
      <name val="Arial"/>
      <family val="2"/>
    </font>
    <font>
      <b/>
      <sz val="18"/>
      <color indexed="56"/>
      <name val="Cambria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name val="Arial"/>
      <family val="2"/>
    </font>
    <font>
      <u/>
      <sz val="10"/>
      <color theme="10"/>
      <name val="Arial"/>
      <family val="2"/>
    </font>
    <font>
      <b/>
      <sz val="9"/>
      <name val="Arial"/>
      <family val="2"/>
    </font>
    <font>
      <u/>
      <sz val="9"/>
      <color theme="10"/>
      <name val="Arial"/>
      <family val="2"/>
    </font>
    <font>
      <b/>
      <sz val="9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0">
    <xf numFmtId="0" fontId="0" fillId="0" borderId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0" fillId="2" borderId="0"/>
    <xf numFmtId="0" fontId="11" fillId="0" borderId="0" applyNumberFormat="0" applyFill="0" applyBorder="0" applyAlignment="0" applyProtection="0">
      <alignment vertical="top"/>
      <protection locked="0"/>
    </xf>
    <xf numFmtId="165" fontId="1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14" fillId="0" borderId="0" applyNumberFormat="0" applyBorder="0" applyProtection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0" fontId="16" fillId="0" borderId="0"/>
    <xf numFmtId="167" fontId="16" fillId="0" borderId="0" applyBorder="0" applyProtection="0"/>
    <xf numFmtId="0" fontId="17" fillId="0" borderId="0" applyBorder="0" applyProtection="0"/>
    <xf numFmtId="0" fontId="4" fillId="0" borderId="0"/>
    <xf numFmtId="0" fontId="3" fillId="0" borderId="0"/>
    <xf numFmtId="0" fontId="2" fillId="0" borderId="0"/>
    <xf numFmtId="0" fontId="6" fillId="0" borderId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20" fillId="0" borderId="1" xfId="0" applyFont="1" applyFill="1" applyBorder="1" applyAlignment="1">
      <alignment horizontal="center" textRotation="90" wrapText="1"/>
    </xf>
    <xf numFmtId="0" fontId="20" fillId="0" borderId="1" xfId="0" applyFont="1" applyFill="1" applyBorder="1" applyAlignment="1">
      <alignment horizontal="center" textRotation="90"/>
    </xf>
    <xf numFmtId="0" fontId="18" fillId="0" borderId="0" xfId="0" applyFont="1" applyFill="1"/>
    <xf numFmtId="0" fontId="18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left"/>
    </xf>
    <xf numFmtId="14" fontId="18" fillId="0" borderId="1" xfId="55" applyNumberFormat="1" applyFont="1" applyFill="1" applyBorder="1"/>
    <xf numFmtId="164" fontId="18" fillId="0" borderId="1" xfId="55" applyFont="1" applyFill="1" applyBorder="1"/>
    <xf numFmtId="9" fontId="18" fillId="0" borderId="1" xfId="86" applyFont="1" applyFill="1" applyBorder="1" applyAlignment="1">
      <alignment horizontal="center"/>
    </xf>
    <xf numFmtId="0" fontId="18" fillId="0" borderId="1" xfId="0" applyFont="1" applyFill="1" applyBorder="1" applyAlignment="1" applyProtection="1">
      <alignment horizontal="left"/>
      <protection hidden="1"/>
    </xf>
    <xf numFmtId="0" fontId="18" fillId="0" borderId="0" xfId="0" applyFont="1" applyFill="1" applyAlignment="1">
      <alignment vertical="center"/>
    </xf>
    <xf numFmtId="0" fontId="21" fillId="0" borderId="1" xfId="87" applyFont="1" applyFill="1" applyBorder="1" applyAlignment="1">
      <alignment horizontal="left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right"/>
    </xf>
    <xf numFmtId="164" fontId="18" fillId="0" borderId="1" xfId="0" applyNumberFormat="1" applyFont="1" applyFill="1" applyBorder="1" applyAlignment="1">
      <alignment horizontal="left"/>
    </xf>
    <xf numFmtId="14" fontId="18" fillId="0" borderId="1" xfId="0" applyNumberFormat="1" applyFont="1" applyFill="1" applyBorder="1" applyAlignment="1">
      <alignment horizontal="right"/>
    </xf>
    <xf numFmtId="0" fontId="18" fillId="0" borderId="0" xfId="0" applyFont="1" applyFill="1" applyAlignment="1">
      <alignment horizontal="center"/>
    </xf>
    <xf numFmtId="164" fontId="18" fillId="0" borderId="0" xfId="55" applyFont="1" applyFill="1"/>
    <xf numFmtId="4" fontId="18" fillId="0" borderId="0" xfId="0" applyNumberFormat="1" applyFont="1" applyFill="1"/>
    <xf numFmtId="9" fontId="18" fillId="0" borderId="0" xfId="86" applyFont="1" applyFill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21" fillId="0" borderId="1" xfId="87" applyFont="1" applyFill="1" applyBorder="1" applyAlignment="1">
      <alignment horizontal="center"/>
    </xf>
    <xf numFmtId="0" fontId="18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left"/>
    </xf>
    <xf numFmtId="14" fontId="18" fillId="0" borderId="0" xfId="55" applyNumberFormat="1" applyFont="1" applyFill="1" applyBorder="1"/>
    <xf numFmtId="164" fontId="18" fillId="0" borderId="0" xfId="55" applyFont="1" applyFill="1" applyBorder="1"/>
    <xf numFmtId="9" fontId="18" fillId="0" borderId="0" xfId="86" applyFont="1" applyFill="1" applyBorder="1" applyAlignment="1">
      <alignment horizontal="center"/>
    </xf>
    <xf numFmtId="4" fontId="18" fillId="0" borderId="0" xfId="0" applyNumberFormat="1" applyFont="1" applyFill="1" applyBorder="1"/>
    <xf numFmtId="0" fontId="22" fillId="0" borderId="0" xfId="0" applyFont="1" applyFill="1" applyBorder="1"/>
  </cellXfs>
  <cellStyles count="90">
    <cellStyle name="Euro" xfId="2"/>
    <cellStyle name="Euro 2" xfId="3"/>
    <cellStyle name="Euro 2 2" xfId="4"/>
    <cellStyle name="Euro 3" xfId="5"/>
    <cellStyle name="Euro 4" xfId="6"/>
    <cellStyle name="Euro 5" xfId="7"/>
    <cellStyle name="headerStyle" xfId="8"/>
    <cellStyle name="headerStyle 2" xfId="9"/>
    <cellStyle name="headerStyle 2 2" xfId="10"/>
    <cellStyle name="headerStyle 2 2 2" xfId="11"/>
    <cellStyle name="headerStyle 2 2 3" xfId="12"/>
    <cellStyle name="headerStyle 2 3" xfId="13"/>
    <cellStyle name="headerStyle 2 4" xfId="14"/>
    <cellStyle name="Lien hypertexte" xfId="87" builtinId="8"/>
    <cellStyle name="Lien hypertexte 2" xfId="15"/>
    <cellStyle name="Monétaire" xfId="55" builtinId="4"/>
    <cellStyle name="Monétaire 2" xfId="16"/>
    <cellStyle name="Monétaire 2 2" xfId="17"/>
    <cellStyle name="Monétaire 2 2 2" xfId="18"/>
    <cellStyle name="Monétaire 2 2 2 2" xfId="65"/>
    <cellStyle name="Monétaire 2 2 3" xfId="19"/>
    <cellStyle name="Monétaire 2 2 3 2" xfId="66"/>
    <cellStyle name="Monétaire 2 2 4" xfId="64"/>
    <cellStyle name="Monétaire 3" xfId="20"/>
    <cellStyle name="Monétaire 4" xfId="21"/>
    <cellStyle name="Monétaire 4 2" xfId="67"/>
    <cellStyle name="Monétaire 5" xfId="22"/>
    <cellStyle name="Monétaire 5 2" xfId="68"/>
    <cellStyle name="Monétaire 6" xfId="1"/>
    <cellStyle name="Monétaire 6 2" xfId="63"/>
    <cellStyle name="Monétaire 7" xfId="57"/>
    <cellStyle name="Monétaire 8" xfId="83"/>
    <cellStyle name="Monétaire 9" xfId="89"/>
    <cellStyle name="Normal" xfId="0" builtinId="0"/>
    <cellStyle name="Normal 10" xfId="23"/>
    <cellStyle name="Normal 11" xfId="24"/>
    <cellStyle name="Normal 11 2" xfId="25"/>
    <cellStyle name="Normal 11 2 2" xfId="70"/>
    <cellStyle name="Normal 11 3" xfId="69"/>
    <cellStyle name="Normal 12" xfId="26"/>
    <cellStyle name="Normal 12 2" xfId="71"/>
    <cellStyle name="Normal 13" xfId="27"/>
    <cellStyle name="Normal 13 2" xfId="72"/>
    <cellStyle name="Normal 14" xfId="28"/>
    <cellStyle name="Normal 14 2" xfId="29"/>
    <cellStyle name="Normal 14 2 2" xfId="74"/>
    <cellStyle name="Normal 14 3" xfId="73"/>
    <cellStyle name="Normal 15" xfId="30"/>
    <cellStyle name="Normal 15 2" xfId="75"/>
    <cellStyle name="Normal 16" xfId="56"/>
    <cellStyle name="Normal 17" xfId="59"/>
    <cellStyle name="Normal 17 2" xfId="84"/>
    <cellStyle name="Normal 18" xfId="60"/>
    <cellStyle name="Normal 18 2" xfId="85"/>
    <cellStyle name="Normal 19" xfId="62"/>
    <cellStyle name="Normal 2" xfId="31"/>
    <cellStyle name="Normal 2 2" xfId="32"/>
    <cellStyle name="Normal 2 3" xfId="33"/>
    <cellStyle name="Normal 2 4" xfId="34"/>
    <cellStyle name="Normal 20" xfId="61"/>
    <cellStyle name="Normal 21" xfId="88"/>
    <cellStyle name="Normal 3" xfId="35"/>
    <cellStyle name="Normal 3 2" xfId="36"/>
    <cellStyle name="Normal 3 2 2" xfId="76"/>
    <cellStyle name="Normal 3 3" xfId="37"/>
    <cellStyle name="Normal 3 3 2" xfId="77"/>
    <cellStyle name="Normal 3 4" xfId="38"/>
    <cellStyle name="Normal 3 4 2" xfId="78"/>
    <cellStyle name="Normal 4" xfId="39"/>
    <cellStyle name="Normal 5" xfId="40"/>
    <cellStyle name="Normal 5 2" xfId="41"/>
    <cellStyle name="Normal 5 2 2" xfId="42"/>
    <cellStyle name="Normal 5 3" xfId="43"/>
    <cellStyle name="Normal 6" xfId="44"/>
    <cellStyle name="Normal 6 2" xfId="45"/>
    <cellStyle name="Normal 7" xfId="46"/>
    <cellStyle name="Normal 7 2" xfId="47"/>
    <cellStyle name="Normal 7 2 2" xfId="79"/>
    <cellStyle name="Normal 7 3" xfId="48"/>
    <cellStyle name="Normal 7 3 2" xfId="80"/>
    <cellStyle name="Normal 8" xfId="49"/>
    <cellStyle name="Normal 8 2" xfId="81"/>
    <cellStyle name="Normal 9" xfId="50"/>
    <cellStyle name="Normal 9 2" xfId="82"/>
    <cellStyle name="Pourcentage" xfId="86" builtinId="5"/>
    <cellStyle name="Pourcentage 2" xfId="51"/>
    <cellStyle name="Pourcentage 2 2" xfId="52"/>
    <cellStyle name="TableStyleLight1" xfId="58"/>
    <cellStyle name="Titre 1" xfId="53"/>
    <cellStyle name="Titre 1 1" xfId="5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JETRI%20Jak/Mes%20documents/2004%202006/expertise/grille%20d'&#233;valuat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MPTA\Paiements\ORPAO300F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MPTA\Paiements\VIREO100F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tion"/>
      <sheetName val="Sheet2"/>
    </sheetNames>
    <sheetDataSet>
      <sheetData sheetId="0" refreshError="1"/>
      <sheetData sheetId="1">
        <row r="4">
          <cell r="D4" t="str">
            <v>Défavorable</v>
          </cell>
        </row>
        <row r="5">
          <cell r="D5" t="str">
            <v>Favorable avec réserve</v>
          </cell>
        </row>
        <row r="6">
          <cell r="D6" t="str">
            <v>Favorable sans réserve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RES"/>
      <sheetName val="PAIEMENTS"/>
      <sheetName val="TRANCHE"/>
      <sheetName val="Module1"/>
      <sheetName val="Module2"/>
    </sheetNames>
    <sheetDataSet>
      <sheetData sheetId="0"/>
      <sheetData sheetId="1">
        <row r="4">
          <cell r="G4" t="str">
            <v>00O3WH21M001699</v>
          </cell>
          <cell r="H4" t="str">
            <v>1001 CHOSES A FAIRE</v>
          </cell>
          <cell r="I4" t="str">
            <v/>
          </cell>
          <cell r="L4">
            <v>60191.02</v>
          </cell>
          <cell r="R4">
            <v>92375.315754377181</v>
          </cell>
          <cell r="T4">
            <v>8046.073938594297</v>
          </cell>
          <cell r="X4">
            <v>37084</v>
          </cell>
          <cell r="Y4">
            <v>37099</v>
          </cell>
          <cell r="Z4">
            <v>92375.315754377181</v>
          </cell>
          <cell r="AB4">
            <v>8046.073938594297</v>
          </cell>
          <cell r="AF4">
            <v>37084</v>
          </cell>
          <cell r="AG4">
            <v>37099</v>
          </cell>
          <cell r="AP4" t="str">
            <v xml:space="preserve"> </v>
          </cell>
          <cell r="AR4">
            <v>0</v>
          </cell>
          <cell r="AW4" t="e">
            <v>#N/A</v>
          </cell>
          <cell r="AX4" t="str">
            <v xml:space="preserve"> </v>
          </cell>
          <cell r="AY4">
            <v>0</v>
          </cell>
          <cell r="AZ4">
            <v>-76283.167877188593</v>
          </cell>
          <cell r="BE4" t="e">
            <v>#N/A</v>
          </cell>
        </row>
        <row r="5">
          <cell r="G5" t="str">
            <v>00O3WH21O012414</v>
          </cell>
          <cell r="H5" t="str">
            <v>A L'OVRADGE</v>
          </cell>
          <cell r="I5" t="str">
            <v>Insertion cinacienne</v>
          </cell>
          <cell r="L5">
            <v>30238.79</v>
          </cell>
          <cell r="R5">
            <v>78283.733970584959</v>
          </cell>
          <cell r="T5">
            <v>12011.235992646238</v>
          </cell>
          <cell r="X5">
            <v>37075</v>
          </cell>
          <cell r="Y5">
            <v>37125</v>
          </cell>
          <cell r="Z5">
            <v>78283.733970584959</v>
          </cell>
          <cell r="AB5">
            <v>12011.235992646238</v>
          </cell>
          <cell r="AF5">
            <v>37075</v>
          </cell>
          <cell r="AG5">
            <v>37125</v>
          </cell>
          <cell r="AP5">
            <v>78283.733970584959</v>
          </cell>
          <cell r="AR5">
            <v>0</v>
          </cell>
          <cell r="AW5" t="e">
            <v>#N/A</v>
          </cell>
          <cell r="AX5">
            <v>78283.733970584959</v>
          </cell>
          <cell r="AY5">
            <v>0</v>
          </cell>
          <cell r="AZ5">
            <v>-54261.261985292476</v>
          </cell>
          <cell r="BE5" t="e">
            <v>#N/A</v>
          </cell>
        </row>
        <row r="6">
          <cell r="G6" t="str">
            <v>00O3BC21A003666</v>
          </cell>
          <cell r="H6" t="str">
            <v>ACCUEIL JEUNES</v>
          </cell>
          <cell r="I6" t="str">
            <v/>
          </cell>
          <cell r="L6">
            <v>15169.36</v>
          </cell>
          <cell r="R6">
            <v>36091.462794900333</v>
          </cell>
          <cell r="T6">
            <v>5230.53</v>
          </cell>
          <cell r="Y6" t="e">
            <v>#N/A</v>
          </cell>
          <cell r="Z6">
            <v>36091.462794900333</v>
          </cell>
          <cell r="AB6">
            <v>5230.53</v>
          </cell>
          <cell r="AG6" t="e">
            <v>#N/A</v>
          </cell>
          <cell r="AP6">
            <v>36091.462794900333</v>
          </cell>
          <cell r="AR6">
            <v>0</v>
          </cell>
          <cell r="AW6" t="e">
            <v>#N/A</v>
          </cell>
          <cell r="AX6">
            <v>36091.462794900333</v>
          </cell>
          <cell r="AY6">
            <v>0</v>
          </cell>
          <cell r="AZ6">
            <v>-25630.42</v>
          </cell>
          <cell r="BE6" t="e">
            <v>#N/A</v>
          </cell>
        </row>
        <row r="7">
          <cell r="G7" t="str">
            <v>00O3WH21A005460</v>
          </cell>
          <cell r="H7" t="str">
            <v>ACFI</v>
          </cell>
          <cell r="I7" t="str">
            <v>ACFI</v>
          </cell>
          <cell r="L7">
            <v>402824.42</v>
          </cell>
          <cell r="R7">
            <v>889718.04590492288</v>
          </cell>
          <cell r="T7">
            <v>121723.40647623072</v>
          </cell>
          <cell r="X7">
            <v>37102</v>
          </cell>
          <cell r="Y7">
            <v>37126</v>
          </cell>
          <cell r="Z7">
            <v>889718.04590492288</v>
          </cell>
          <cell r="AB7">
            <v>121723.40647623072</v>
          </cell>
          <cell r="AF7">
            <v>37102</v>
          </cell>
          <cell r="AG7">
            <v>37126</v>
          </cell>
          <cell r="AP7">
            <v>889718.04590492288</v>
          </cell>
          <cell r="AR7">
            <v>0</v>
          </cell>
          <cell r="AW7" t="e">
            <v>#N/A</v>
          </cell>
          <cell r="AX7">
            <v>889718.04590492288</v>
          </cell>
          <cell r="AY7">
            <v>0</v>
          </cell>
          <cell r="AZ7">
            <v>-646271.23295246146</v>
          </cell>
          <cell r="BE7" t="e">
            <v>#N/A</v>
          </cell>
        </row>
        <row r="8">
          <cell r="G8" t="str">
            <v>00O3WH22S01748</v>
          </cell>
          <cell r="H8" t="str">
            <v>ACIS-CLAIRVAL</v>
          </cell>
          <cell r="I8" t="str">
            <v>Acis Clairval</v>
          </cell>
          <cell r="L8">
            <v>27609.550000000003</v>
          </cell>
          <cell r="R8">
            <v>49578.704954647881</v>
          </cell>
          <cell r="T8">
            <v>5492.2887386619686</v>
          </cell>
          <cell r="X8">
            <v>37092</v>
          </cell>
          <cell r="Y8">
            <v>37126</v>
          </cell>
          <cell r="Z8">
            <v>49578.704954647881</v>
          </cell>
          <cell r="AB8">
            <v>5492.2887386619686</v>
          </cell>
          <cell r="AF8">
            <v>37127</v>
          </cell>
          <cell r="AG8">
            <v>37145</v>
          </cell>
          <cell r="AP8">
            <v>49578.704954647881</v>
          </cell>
          <cell r="AR8">
            <v>0</v>
          </cell>
          <cell r="AW8" t="e">
            <v>#N/A</v>
          </cell>
          <cell r="AX8">
            <v>49578.704954647881</v>
          </cell>
          <cell r="AY8">
            <v>0</v>
          </cell>
          <cell r="AZ8">
            <v>-38594.127477323942</v>
          </cell>
          <cell r="BE8" t="e">
            <v>#N/A</v>
          </cell>
        </row>
        <row r="9">
          <cell r="G9" t="str">
            <v>00O3WH21A007649</v>
          </cell>
          <cell r="H9" t="str">
            <v xml:space="preserve">ACTIONS INTEGREES DE DEVELOPPEMENT </v>
          </cell>
          <cell r="I9" t="str">
            <v/>
          </cell>
          <cell r="L9">
            <v>295156.09000000003</v>
          </cell>
          <cell r="R9">
            <v>920732.30226153263</v>
          </cell>
          <cell r="T9">
            <v>156394.05306538314</v>
          </cell>
          <cell r="X9">
            <v>37186</v>
          </cell>
          <cell r="Y9">
            <v>37202</v>
          </cell>
          <cell r="Z9">
            <v>920732.30226153263</v>
          </cell>
          <cell r="AB9">
            <v>156394.05306538314</v>
          </cell>
          <cell r="AF9">
            <v>37187</v>
          </cell>
          <cell r="AG9">
            <v>37202</v>
          </cell>
          <cell r="AP9">
            <v>920732.30226153263</v>
          </cell>
          <cell r="AR9">
            <v>0</v>
          </cell>
          <cell r="AW9" t="e">
            <v>#N/A</v>
          </cell>
          <cell r="AX9">
            <v>920732.30226153263</v>
          </cell>
          <cell r="AY9">
            <v>0</v>
          </cell>
          <cell r="AZ9">
            <v>-607944.1961307663</v>
          </cell>
          <cell r="BE9" t="e">
            <v>#N/A</v>
          </cell>
        </row>
        <row r="10">
          <cell r="G10" t="str">
            <v>00O3WH21A014594</v>
          </cell>
          <cell r="H10" t="str">
            <v>ADEPPI</v>
          </cell>
          <cell r="I10" t="str">
            <v/>
          </cell>
          <cell r="L10">
            <v>39650.57</v>
          </cell>
          <cell r="R10">
            <v>95719.870401265245</v>
          </cell>
          <cell r="T10">
            <v>14017.325100316313</v>
          </cell>
          <cell r="X10">
            <v>37147</v>
          </cell>
          <cell r="Y10">
            <v>37160</v>
          </cell>
          <cell r="Z10">
            <v>95719.870401265245</v>
          </cell>
          <cell r="AB10">
            <v>14017.325100316313</v>
          </cell>
          <cell r="AF10">
            <v>37147</v>
          </cell>
          <cell r="AG10">
            <v>37160</v>
          </cell>
          <cell r="AP10">
            <v>95719.870401265245</v>
          </cell>
          <cell r="AR10">
            <v>0</v>
          </cell>
          <cell r="AW10" t="e">
            <v>#N/A</v>
          </cell>
          <cell r="AX10">
            <v>95719.870401265245</v>
          </cell>
          <cell r="AY10">
            <v>0</v>
          </cell>
          <cell r="AZ10">
            <v>-67685.220200632626</v>
          </cell>
          <cell r="BE10" t="e">
            <v>#N/A</v>
          </cell>
        </row>
        <row r="11">
          <cell r="G11" t="str">
            <v>00O3WH42A060990</v>
          </cell>
          <cell r="H11" t="str">
            <v>ADMINISTRATION COMMUNAL HUY</v>
          </cell>
          <cell r="I11" t="str">
            <v>Accueil enfance 0-3 ans</v>
          </cell>
          <cell r="L11">
            <v>13570.29</v>
          </cell>
          <cell r="R11">
            <v>45950.287432541976</v>
          </cell>
          <cell r="T11">
            <v>8094.9993581354938</v>
          </cell>
          <cell r="X11">
            <v>37117</v>
          </cell>
          <cell r="Y11">
            <v>37126</v>
          </cell>
          <cell r="Z11">
            <v>45950.287432541976</v>
          </cell>
          <cell r="AB11">
            <v>8094.9993581354938</v>
          </cell>
          <cell r="AF11">
            <v>37117</v>
          </cell>
          <cell r="AG11">
            <v>37126</v>
          </cell>
          <cell r="AP11">
            <v>45950.287432541976</v>
          </cell>
          <cell r="AR11">
            <v>0</v>
          </cell>
          <cell r="AW11" t="e">
            <v>#N/A</v>
          </cell>
          <cell r="AX11">
            <v>45950.287432541976</v>
          </cell>
          <cell r="AY11">
            <v>0</v>
          </cell>
          <cell r="AZ11">
            <v>-29760.288716270989</v>
          </cell>
          <cell r="BE11" t="e">
            <v>#N/A</v>
          </cell>
        </row>
        <row r="12">
          <cell r="G12" t="str">
            <v>00O3WH11A0721017</v>
          </cell>
          <cell r="H12" t="str">
            <v>ADL DE ST ODE, HOTTON</v>
          </cell>
          <cell r="I12" t="str">
            <v/>
          </cell>
          <cell r="L12">
            <v>0</v>
          </cell>
          <cell r="R12">
            <v>26382.192320754388</v>
          </cell>
          <cell r="T12">
            <v>6595.5480801885969</v>
          </cell>
          <cell r="X12">
            <v>37188</v>
          </cell>
          <cell r="Y12">
            <v>37201</v>
          </cell>
          <cell r="Z12">
            <v>26382.192320754388</v>
          </cell>
          <cell r="AB12">
            <v>6595.5480801885969</v>
          </cell>
          <cell r="AF12">
            <v>37188</v>
          </cell>
          <cell r="AG12">
            <v>37201</v>
          </cell>
          <cell r="AP12">
            <v>26382.192320754388</v>
          </cell>
          <cell r="AR12">
            <v>0</v>
          </cell>
          <cell r="AW12" t="e">
            <v>#N/A</v>
          </cell>
          <cell r="AX12">
            <v>26382.192320754388</v>
          </cell>
          <cell r="AY12">
            <v>0</v>
          </cell>
          <cell r="AZ12">
            <v>-13191.096160377194</v>
          </cell>
          <cell r="BE12" t="e">
            <v>#N/A</v>
          </cell>
        </row>
        <row r="13">
          <cell r="G13" t="str">
            <v>00O3WH42A0731058</v>
          </cell>
          <cell r="H13" t="str">
            <v>ADMINISTRATION COMMUNAL DE SERAING</v>
          </cell>
          <cell r="I13" t="str">
            <v>Les frimousses</v>
          </cell>
          <cell r="L13">
            <v>0</v>
          </cell>
          <cell r="R13">
            <v>22682.257516751404</v>
          </cell>
          <cell r="T13">
            <v>5670.564379187851</v>
          </cell>
          <cell r="X13">
            <v>37173</v>
          </cell>
          <cell r="Y13">
            <v>37201</v>
          </cell>
          <cell r="Z13">
            <v>22682.257516751404</v>
          </cell>
          <cell r="AB13">
            <v>5670.564379187851</v>
          </cell>
          <cell r="AF13">
            <v>37173</v>
          </cell>
          <cell r="AG13">
            <v>37201</v>
          </cell>
          <cell r="AP13">
            <v>22682.257516751404</v>
          </cell>
          <cell r="AR13">
            <v>0</v>
          </cell>
          <cell r="AW13" t="e">
            <v>#N/A</v>
          </cell>
          <cell r="AX13">
            <v>22682.257516751404</v>
          </cell>
          <cell r="AY13">
            <v>0</v>
          </cell>
          <cell r="AZ13">
            <v>-11341.128758375702</v>
          </cell>
          <cell r="BE13" t="e">
            <v>#N/A</v>
          </cell>
        </row>
        <row r="14">
          <cell r="G14" t="str">
            <v>00O3WH21A04570</v>
          </cell>
          <cell r="H14" t="str">
            <v>AFIF</v>
          </cell>
          <cell r="I14" t="str">
            <v>Mobitex</v>
          </cell>
          <cell r="L14">
            <v>17238.060000000001</v>
          </cell>
          <cell r="R14">
            <v>75883.628863730453</v>
          </cell>
          <cell r="T14">
            <v>14661.392215932614</v>
          </cell>
          <cell r="X14">
            <v>37076</v>
          </cell>
          <cell r="Y14">
            <v>37099</v>
          </cell>
          <cell r="Z14">
            <v>75883.628863730453</v>
          </cell>
          <cell r="AB14">
            <v>14661.392215932614</v>
          </cell>
          <cell r="AF14">
            <v>37076</v>
          </cell>
          <cell r="AG14">
            <v>37099</v>
          </cell>
          <cell r="AP14">
            <v>75883.628863730453</v>
          </cell>
          <cell r="AR14">
            <v>14146.06</v>
          </cell>
          <cell r="AS14">
            <v>0</v>
          </cell>
          <cell r="AT14">
            <v>0</v>
          </cell>
          <cell r="AU14" t="str">
            <v>remplace l'acompte spécial</v>
          </cell>
          <cell r="AV14">
            <v>37978</v>
          </cell>
          <cell r="AW14" t="e">
            <v>#N/A</v>
          </cell>
          <cell r="AX14">
            <v>75883.628863730453</v>
          </cell>
          <cell r="AY14">
            <v>0</v>
          </cell>
          <cell r="AZ14">
            <v>-60706.90443186523</v>
          </cell>
          <cell r="BE14" t="e">
            <v>#N/A</v>
          </cell>
        </row>
        <row r="15">
          <cell r="G15" t="str">
            <v>00O3WH13A022261</v>
          </cell>
          <cell r="H15" t="str">
            <v>AGES</v>
          </cell>
          <cell r="I15" t="str">
            <v>Soutien d'entreprises d'économie sociale</v>
          </cell>
          <cell r="L15">
            <v>0</v>
          </cell>
          <cell r="R15">
            <v>32831.167157082687</v>
          </cell>
          <cell r="T15">
            <v>8207.7917892706719</v>
          </cell>
          <cell r="X15">
            <v>37111</v>
          </cell>
          <cell r="Y15">
            <v>37126</v>
          </cell>
          <cell r="Z15">
            <v>32831.167157082687</v>
          </cell>
          <cell r="AB15">
            <v>8207.7917892706719</v>
          </cell>
          <cell r="AF15">
            <v>37111</v>
          </cell>
          <cell r="AG15">
            <v>37126</v>
          </cell>
          <cell r="AP15">
            <v>32831.167157082687</v>
          </cell>
          <cell r="AR15">
            <v>0</v>
          </cell>
          <cell r="AW15" t="e">
            <v>#N/A</v>
          </cell>
          <cell r="AX15">
            <v>32831.167157082687</v>
          </cell>
          <cell r="AY15">
            <v>0</v>
          </cell>
          <cell r="AZ15">
            <v>-16415.583578541344</v>
          </cell>
          <cell r="BE15" t="e">
            <v>#N/A</v>
          </cell>
        </row>
        <row r="16">
          <cell r="G16" t="str">
            <v>00O3WH42C053156</v>
          </cell>
          <cell r="H16" t="str">
            <v>AGORA - ASBL CENTRE HELLENIQUE</v>
          </cell>
          <cell r="I16" t="str">
            <v>Alphabétisons-nous</v>
          </cell>
          <cell r="L16">
            <v>14547.27</v>
          </cell>
          <cell r="R16">
            <v>44620.83445918309</v>
          </cell>
          <cell r="T16">
            <v>7518.3911147957733</v>
          </cell>
          <cell r="X16">
            <v>37111</v>
          </cell>
          <cell r="Y16">
            <v>37126</v>
          </cell>
          <cell r="Z16">
            <v>44620.83445918309</v>
          </cell>
          <cell r="AB16">
            <v>7518.3911147957733</v>
          </cell>
          <cell r="AF16">
            <v>37111</v>
          </cell>
          <cell r="AG16">
            <v>37126</v>
          </cell>
          <cell r="AP16">
            <v>44620.83445918309</v>
          </cell>
          <cell r="AR16">
            <v>0</v>
          </cell>
          <cell r="AW16" t="e">
            <v>#N/A</v>
          </cell>
          <cell r="AX16">
            <v>44620.83445918309</v>
          </cell>
          <cell r="AY16">
            <v>0</v>
          </cell>
          <cell r="AZ16">
            <v>-29584.052229591547</v>
          </cell>
          <cell r="BE16" t="e">
            <v>#N/A</v>
          </cell>
        </row>
        <row r="17">
          <cell r="G17" t="str">
            <v>00O3WH21A017709</v>
          </cell>
          <cell r="H17" t="str">
            <v>AIDE SOCIALE AUX JUSTICIABLES</v>
          </cell>
          <cell r="I17" t="str">
            <v/>
          </cell>
          <cell r="L17">
            <v>23021.379999999997</v>
          </cell>
          <cell r="R17">
            <v>55062.382405509183</v>
          </cell>
          <cell r="T17">
            <v>8010.25</v>
          </cell>
          <cell r="Y17" t="e">
            <v>#N/A</v>
          </cell>
          <cell r="Z17">
            <v>55062.382405509183</v>
          </cell>
          <cell r="AB17">
            <v>8010.25</v>
          </cell>
          <cell r="AG17" t="e">
            <v>#N/A</v>
          </cell>
          <cell r="AP17">
            <v>55062.382405509183</v>
          </cell>
          <cell r="AR17">
            <v>0</v>
          </cell>
          <cell r="AW17" t="e">
            <v>#N/A</v>
          </cell>
          <cell r="AX17">
            <v>55062.382405509183</v>
          </cell>
          <cell r="AY17">
            <v>0</v>
          </cell>
          <cell r="AZ17">
            <v>-39041.879999999997</v>
          </cell>
          <cell r="BE17" t="e">
            <v>#N/A</v>
          </cell>
        </row>
        <row r="18">
          <cell r="G18" t="str">
            <v>00O3WH22A074803</v>
          </cell>
          <cell r="H18" t="str">
            <v>AIDES AUX PERSONNES DEPLACEES</v>
          </cell>
          <cell r="I18" t="str">
            <v>Valise Logement/Emploi</v>
          </cell>
          <cell r="L18">
            <v>0</v>
          </cell>
          <cell r="R18">
            <v>27268.287725056332</v>
          </cell>
          <cell r="T18">
            <v>6817.0719312640831</v>
          </cell>
          <cell r="X18">
            <v>37075</v>
          </cell>
          <cell r="Y18">
            <v>37125</v>
          </cell>
          <cell r="Z18">
            <v>27268.287725056332</v>
          </cell>
          <cell r="AB18">
            <v>6817.0719312640831</v>
          </cell>
          <cell r="AF18">
            <v>37075</v>
          </cell>
          <cell r="AG18">
            <v>37125</v>
          </cell>
          <cell r="AP18">
            <v>27268.287725056332</v>
          </cell>
          <cell r="AR18">
            <v>0</v>
          </cell>
          <cell r="AW18" t="e">
            <v>#N/A</v>
          </cell>
          <cell r="AX18">
            <v>27268.287725056332</v>
          </cell>
          <cell r="AY18">
            <v>0</v>
          </cell>
          <cell r="AZ18">
            <v>-13634.143862528166</v>
          </cell>
          <cell r="BE18" t="e">
            <v>#N/A</v>
          </cell>
        </row>
        <row r="19">
          <cell r="G19" t="str">
            <v>00O3WH21A0751138</v>
          </cell>
          <cell r="H19" t="str">
            <v>AIDES ET RECLASSEMENT</v>
          </cell>
          <cell r="I19" t="str">
            <v/>
          </cell>
          <cell r="L19">
            <v>0</v>
          </cell>
          <cell r="R19">
            <v>31952.235875646693</v>
          </cell>
          <cell r="T19">
            <v>7988.0589689116732</v>
          </cell>
          <cell r="X19">
            <v>37116</v>
          </cell>
          <cell r="Y19">
            <v>37126</v>
          </cell>
          <cell r="Z19">
            <v>31952.235875646693</v>
          </cell>
          <cell r="AB19">
            <v>7988.0589689116732</v>
          </cell>
          <cell r="AF19">
            <v>37116</v>
          </cell>
          <cell r="AG19">
            <v>37126</v>
          </cell>
          <cell r="AP19">
            <v>31952.235875646693</v>
          </cell>
          <cell r="AR19">
            <v>0</v>
          </cell>
          <cell r="AW19" t="e">
            <v>#N/A</v>
          </cell>
          <cell r="AX19">
            <v>31952.235875646693</v>
          </cell>
          <cell r="AY19">
            <v>0</v>
          </cell>
          <cell r="AZ19">
            <v>-15976.117937823346</v>
          </cell>
          <cell r="BE19" t="e">
            <v>#N/A</v>
          </cell>
        </row>
        <row r="20">
          <cell r="G20" t="str">
            <v>00O3WH21A018456</v>
          </cell>
          <cell r="H20" t="str">
            <v>AIGS</v>
          </cell>
          <cell r="I20" t="str">
            <v/>
          </cell>
          <cell r="L20">
            <v>93919.48000000001</v>
          </cell>
          <cell r="R20">
            <v>281907.39193701523</v>
          </cell>
          <cell r="T20">
            <v>46996.977984253797</v>
          </cell>
          <cell r="X20">
            <v>37183</v>
          </cell>
          <cell r="Y20">
            <v>37201</v>
          </cell>
          <cell r="Z20">
            <v>281907.39193701523</v>
          </cell>
          <cell r="AB20">
            <v>46996.977984253797</v>
          </cell>
          <cell r="AF20">
            <v>37183</v>
          </cell>
          <cell r="AG20">
            <v>37201</v>
          </cell>
          <cell r="AP20">
            <v>281907.39193701523</v>
          </cell>
          <cell r="AR20">
            <v>0</v>
          </cell>
          <cell r="AW20" t="e">
            <v>#N/A</v>
          </cell>
          <cell r="AX20">
            <v>281907.39193701523</v>
          </cell>
          <cell r="AY20">
            <v>0</v>
          </cell>
          <cell r="AZ20">
            <v>-187913.43596850761</v>
          </cell>
          <cell r="BE20" t="e">
            <v>#N/A</v>
          </cell>
        </row>
        <row r="21">
          <cell r="G21" t="str">
            <v>00O3WH13A0611120</v>
          </cell>
          <cell r="H21" t="str">
            <v>ALPHA &amp; OMEGA ENVIRONNEMENT SC</v>
          </cell>
          <cell r="I21" t="str">
            <v>Nature et Emploi/Lumière</v>
          </cell>
          <cell r="L21">
            <v>0</v>
          </cell>
          <cell r="R21">
            <v>65662.309524812896</v>
          </cell>
          <cell r="T21">
            <v>16415.577381203224</v>
          </cell>
          <cell r="X21">
            <v>37111</v>
          </cell>
          <cell r="Y21">
            <v>37126</v>
          </cell>
          <cell r="Z21">
            <v>65662.309524812896</v>
          </cell>
          <cell r="AB21">
            <v>16415.577381203224</v>
          </cell>
          <cell r="AF21">
            <v>37111</v>
          </cell>
          <cell r="AG21">
            <v>37126</v>
          </cell>
          <cell r="AP21">
            <v>65662.309524812896</v>
          </cell>
          <cell r="AR21">
            <v>0</v>
          </cell>
          <cell r="AW21" t="e">
            <v>#N/A</v>
          </cell>
          <cell r="AX21">
            <v>65662.309524812896</v>
          </cell>
          <cell r="AY21">
            <v>0</v>
          </cell>
          <cell r="AZ21">
            <v>-32831.154762406448</v>
          </cell>
          <cell r="BE21" t="e">
            <v>#N/A</v>
          </cell>
        </row>
        <row r="22">
          <cell r="G22" t="str">
            <v>00O3WH21A07654</v>
          </cell>
          <cell r="H22" t="str">
            <v>ALPHA 500</v>
          </cell>
          <cell r="I22" t="str">
            <v>Alpha 5000 Namur</v>
          </cell>
          <cell r="L22">
            <v>0</v>
          </cell>
          <cell r="R22">
            <v>31952.235875646693</v>
          </cell>
          <cell r="T22">
            <v>7988.0589689116732</v>
          </cell>
          <cell r="X22">
            <v>37088</v>
          </cell>
          <cell r="Y22">
            <v>37126</v>
          </cell>
          <cell r="Z22">
            <v>31952.235875646693</v>
          </cell>
          <cell r="AB22">
            <v>7988.0589689116732</v>
          </cell>
          <cell r="AF22">
            <v>37088</v>
          </cell>
          <cell r="AG22">
            <v>37126</v>
          </cell>
          <cell r="AP22">
            <v>31952.235875646693</v>
          </cell>
          <cell r="AR22">
            <v>0</v>
          </cell>
          <cell r="AW22" t="e">
            <v>#N/A</v>
          </cell>
          <cell r="AX22">
            <v>31952.235875646693</v>
          </cell>
          <cell r="AY22">
            <v>0</v>
          </cell>
          <cell r="AZ22">
            <v>-15976.117937823346</v>
          </cell>
          <cell r="BE22" t="e">
            <v>#N/A</v>
          </cell>
        </row>
        <row r="23">
          <cell r="G23" t="str">
            <v>00O3BC21A02392</v>
          </cell>
          <cell r="H23" t="str">
            <v>AMIS</v>
          </cell>
          <cell r="I23" t="str">
            <v/>
          </cell>
          <cell r="L23">
            <v>13982.533422244478</v>
          </cell>
          <cell r="R23">
            <v>35602.468027932642</v>
          </cell>
          <cell r="T23">
            <v>5404.98</v>
          </cell>
          <cell r="X23">
            <v>37267</v>
          </cell>
          <cell r="Y23">
            <v>37301</v>
          </cell>
          <cell r="Z23">
            <v>35602.468027932642</v>
          </cell>
          <cell r="AB23">
            <v>5404.98</v>
          </cell>
          <cell r="AF23">
            <v>37267</v>
          </cell>
          <cell r="AG23">
            <v>37301</v>
          </cell>
          <cell r="AP23">
            <v>55986.851727446025</v>
          </cell>
          <cell r="AR23">
            <v>15288.29</v>
          </cell>
          <cell r="AV23">
            <v>37398</v>
          </cell>
          <cell r="AW23">
            <v>37490</v>
          </cell>
          <cell r="AX23">
            <v>55986.851727446025</v>
          </cell>
          <cell r="AY23">
            <v>0</v>
          </cell>
          <cell r="AZ23">
            <v>-40080.78342224448</v>
          </cell>
          <cell r="BE23" t="e">
            <v>#N/A</v>
          </cell>
        </row>
        <row r="24">
          <cell r="G24" t="str">
            <v>00O3BC13A0231110</v>
          </cell>
          <cell r="H24" t="str">
            <v>AMIS</v>
          </cell>
          <cell r="I24" t="str">
            <v/>
          </cell>
          <cell r="L24">
            <v>5437.6436233109152</v>
          </cell>
          <cell r="R24">
            <v>14074.055711590758</v>
          </cell>
          <cell r="T24">
            <v>2159.1</v>
          </cell>
          <cell r="X24">
            <v>37267</v>
          </cell>
          <cell r="Y24">
            <v>37301</v>
          </cell>
          <cell r="Z24">
            <v>14074.055711590758</v>
          </cell>
          <cell r="AB24">
            <v>2159.1</v>
          </cell>
          <cell r="AF24">
            <v>37267</v>
          </cell>
          <cell r="AG24">
            <v>37301</v>
          </cell>
          <cell r="AP24">
            <v>14074.055711590758</v>
          </cell>
          <cell r="AR24">
            <v>0</v>
          </cell>
          <cell r="AW24" t="e">
            <v>#N/A</v>
          </cell>
          <cell r="AX24">
            <v>14074.055711590758</v>
          </cell>
          <cell r="AY24">
            <v>0</v>
          </cell>
          <cell r="AZ24">
            <v>-9755.8436233109151</v>
          </cell>
          <cell r="BE24" t="e">
            <v>#N/A</v>
          </cell>
        </row>
        <row r="25">
          <cell r="G25" t="str">
            <v>00O3BC21A025878</v>
          </cell>
          <cell r="H25" t="str">
            <v>APAJI</v>
          </cell>
          <cell r="I25" t="str">
            <v>APAJ</v>
          </cell>
          <cell r="L25">
            <v>105380.01000000001</v>
          </cell>
          <cell r="R25">
            <v>219717.64927528327</v>
          </cell>
          <cell r="T25">
            <v>28584.409818820819</v>
          </cell>
          <cell r="X25">
            <v>37077</v>
          </cell>
          <cell r="Y25">
            <v>37099</v>
          </cell>
          <cell r="Z25">
            <v>219717.64927528327</v>
          </cell>
          <cell r="AB25">
            <v>28584.409818820819</v>
          </cell>
          <cell r="AF25">
            <v>37077</v>
          </cell>
          <cell r="AG25">
            <v>37099</v>
          </cell>
          <cell r="AP25">
            <v>256901.67799126919</v>
          </cell>
          <cell r="AR25">
            <v>27888.02</v>
          </cell>
          <cell r="AV25">
            <v>37326</v>
          </cell>
          <cell r="AW25">
            <v>37340</v>
          </cell>
          <cell r="AX25">
            <v>256901.67799126919</v>
          </cell>
          <cell r="AY25">
            <v>0</v>
          </cell>
          <cell r="AZ25">
            <v>-190436.84963764166</v>
          </cell>
          <cell r="BE25" t="e">
            <v>#N/A</v>
          </cell>
        </row>
        <row r="26">
          <cell r="G26" t="str">
            <v>00O3WH21A026518</v>
          </cell>
          <cell r="H26" t="str">
            <v>APIDES</v>
          </cell>
          <cell r="I26" t="str">
            <v/>
          </cell>
          <cell r="L26">
            <v>40561.71</v>
          </cell>
          <cell r="R26">
            <v>133818.50227690203</v>
          </cell>
          <cell r="T26">
            <v>23314.198069225506</v>
          </cell>
          <cell r="X26">
            <v>37123</v>
          </cell>
          <cell r="Y26">
            <v>37132</v>
          </cell>
          <cell r="Z26">
            <v>133818.50227690203</v>
          </cell>
          <cell r="AB26">
            <v>23314.198069225506</v>
          </cell>
          <cell r="AF26">
            <v>37147</v>
          </cell>
          <cell r="AG26">
            <v>37159</v>
          </cell>
          <cell r="AP26">
            <v>133818.50227690203</v>
          </cell>
          <cell r="AR26">
            <v>0</v>
          </cell>
          <cell r="AW26" t="e">
            <v>#N/A</v>
          </cell>
          <cell r="AX26">
            <v>133818.50227690203</v>
          </cell>
          <cell r="AY26">
            <v>0</v>
          </cell>
          <cell r="AZ26">
            <v>-87190.10613845101</v>
          </cell>
          <cell r="BE26" t="e">
            <v>#N/A</v>
          </cell>
        </row>
        <row r="27">
          <cell r="G27" t="str">
            <v>00O3BC21A027581</v>
          </cell>
          <cell r="H27" t="str">
            <v>APRES</v>
          </cell>
          <cell r="I27" t="str">
            <v/>
          </cell>
          <cell r="L27">
            <v>0</v>
          </cell>
          <cell r="R27">
            <v>63832.582629109143</v>
          </cell>
          <cell r="T27">
            <v>15958.145657277286</v>
          </cell>
          <cell r="X27">
            <v>37096</v>
          </cell>
          <cell r="Y27">
            <v>37126</v>
          </cell>
          <cell r="Z27">
            <v>63832.582629109143</v>
          </cell>
          <cell r="AB27">
            <v>15958.145657277286</v>
          </cell>
          <cell r="AF27">
            <v>37096</v>
          </cell>
          <cell r="AG27">
            <v>37126</v>
          </cell>
          <cell r="AP27">
            <v>63832.582629109143</v>
          </cell>
          <cell r="AR27">
            <v>0</v>
          </cell>
          <cell r="AW27" t="e">
            <v>#N/A</v>
          </cell>
          <cell r="AX27">
            <v>63832.582629109143</v>
          </cell>
          <cell r="AY27">
            <v>0</v>
          </cell>
          <cell r="AZ27">
            <v>-31916.291314554572</v>
          </cell>
          <cell r="BE27" t="e">
            <v>#N/A</v>
          </cell>
        </row>
        <row r="28">
          <cell r="G28" t="str">
            <v>00O3WH13A02869</v>
          </cell>
          <cell r="H28" t="str">
            <v>AREBS</v>
          </cell>
          <cell r="I28" t="str">
            <v>Face à face</v>
          </cell>
          <cell r="L28">
            <v>0</v>
          </cell>
          <cell r="R28">
            <v>74866.819203815583</v>
          </cell>
          <cell r="T28">
            <v>18716.704800953896</v>
          </cell>
          <cell r="X28">
            <v>37133</v>
          </cell>
          <cell r="Y28">
            <v>37145</v>
          </cell>
          <cell r="Z28">
            <v>74866.819203815583</v>
          </cell>
          <cell r="AB28">
            <v>18716.704800953896</v>
          </cell>
          <cell r="AF28">
            <v>37133</v>
          </cell>
          <cell r="AG28">
            <v>37145</v>
          </cell>
          <cell r="AP28">
            <v>74866.819203815583</v>
          </cell>
          <cell r="AR28">
            <v>0</v>
          </cell>
          <cell r="AW28" t="e">
            <v>#N/A</v>
          </cell>
          <cell r="AX28">
            <v>74866.819203815583</v>
          </cell>
          <cell r="AY28">
            <v>0</v>
          </cell>
          <cell r="AZ28">
            <v>-37433.409601907792</v>
          </cell>
          <cell r="BE28" t="e">
            <v>#N/A</v>
          </cell>
        </row>
        <row r="29">
          <cell r="G29" t="str">
            <v>00O3BC21A029936</v>
          </cell>
          <cell r="H29" t="str">
            <v>ARPAIJE</v>
          </cell>
          <cell r="I29" t="str">
            <v>Restauration-cuisine de service traiteur et collectivité</v>
          </cell>
          <cell r="L29">
            <v>61753.3</v>
          </cell>
          <cell r="R29">
            <v>129752.67663033374</v>
          </cell>
          <cell r="T29">
            <v>16999.844157583433</v>
          </cell>
          <cell r="X29">
            <v>37151</v>
          </cell>
          <cell r="Y29">
            <v>37172</v>
          </cell>
          <cell r="Z29">
            <v>129752.67663033374</v>
          </cell>
          <cell r="AB29">
            <v>16999.844157583433</v>
          </cell>
          <cell r="AF29">
            <v>37151</v>
          </cell>
          <cell r="AG29">
            <v>37172</v>
          </cell>
          <cell r="AP29">
            <v>129752.67663033374</v>
          </cell>
          <cell r="AR29">
            <v>0</v>
          </cell>
          <cell r="AW29" t="e">
            <v>#N/A</v>
          </cell>
          <cell r="AX29">
            <v>129752.67663033374</v>
          </cell>
          <cell r="AY29">
            <v>0</v>
          </cell>
          <cell r="AZ29">
            <v>-95752.988315166862</v>
          </cell>
          <cell r="BE29" t="e">
            <v>#N/A</v>
          </cell>
        </row>
        <row r="30">
          <cell r="G30" t="str">
            <v>00O3WH21A035528</v>
          </cell>
          <cell r="H30" t="str">
            <v>ASS WALLONNE REGIES DE QUARTIER</v>
          </cell>
          <cell r="I30" t="str">
            <v/>
          </cell>
          <cell r="L30">
            <v>73030.53</v>
          </cell>
          <cell r="R30">
            <v>328311.57241341699</v>
          </cell>
          <cell r="T30">
            <v>63820.26060335424</v>
          </cell>
          <cell r="X30">
            <v>37153</v>
          </cell>
          <cell r="Y30">
            <v>37159</v>
          </cell>
          <cell r="Z30">
            <v>328311.57241341699</v>
          </cell>
          <cell r="AB30">
            <v>63820.26</v>
          </cell>
          <cell r="AG30" t="e">
            <v>#N/A</v>
          </cell>
          <cell r="AP30">
            <v>328311.57241341699</v>
          </cell>
          <cell r="AR30">
            <v>0</v>
          </cell>
          <cell r="AW30" t="e">
            <v>#N/A</v>
          </cell>
          <cell r="AX30">
            <v>328311.57241341699</v>
          </cell>
          <cell r="AY30">
            <v>0</v>
          </cell>
          <cell r="AZ30">
            <v>-200671.05060335423</v>
          </cell>
          <cell r="BE30" t="e">
            <v>#N/A</v>
          </cell>
        </row>
        <row r="31">
          <cell r="G31" t="str">
            <v>00O3BC22A038533</v>
          </cell>
          <cell r="H31" t="str">
            <v>ATELIERS DU SOLEIL</v>
          </cell>
          <cell r="I31" t="str">
            <v>Insertion socio-professionnel</v>
          </cell>
          <cell r="L31">
            <v>70321.659999999989</v>
          </cell>
          <cell r="R31">
            <v>139439.98373818476</v>
          </cell>
          <cell r="T31">
            <v>17279.580934546197</v>
          </cell>
          <cell r="X31">
            <v>37077</v>
          </cell>
          <cell r="Y31">
            <v>37099</v>
          </cell>
          <cell r="Z31">
            <v>139439.98373818476</v>
          </cell>
          <cell r="AB31">
            <v>17279.580934546197</v>
          </cell>
          <cell r="AF31">
            <v>37077</v>
          </cell>
          <cell r="AG31">
            <v>37099</v>
          </cell>
          <cell r="AP31">
            <v>139439.98373818476</v>
          </cell>
          <cell r="AR31">
            <v>0</v>
          </cell>
          <cell r="AW31" t="e">
            <v>#N/A</v>
          </cell>
          <cell r="AX31">
            <v>139439.98373818476</v>
          </cell>
          <cell r="AY31">
            <v>0</v>
          </cell>
          <cell r="AZ31">
            <v>-104880.82186909238</v>
          </cell>
          <cell r="BE31" t="e">
            <v>#N/A</v>
          </cell>
        </row>
        <row r="32">
          <cell r="G32" t="str">
            <v>00O3WH22A055939</v>
          </cell>
          <cell r="H32" t="str">
            <v>ATELIERS MULTI-SERVICES</v>
          </cell>
          <cell r="I32" t="str">
            <v/>
          </cell>
          <cell r="L32">
            <v>30411.870000000003</v>
          </cell>
          <cell r="R32">
            <v>47099.769706915482</v>
          </cell>
          <cell r="T32">
            <v>4171.9749267288717</v>
          </cell>
          <cell r="X32">
            <v>37096</v>
          </cell>
          <cell r="Y32">
            <v>37126</v>
          </cell>
          <cell r="Z32">
            <v>47099.769706915482</v>
          </cell>
          <cell r="AB32">
            <v>4171.9749267288717</v>
          </cell>
          <cell r="AF32">
            <v>37096</v>
          </cell>
          <cell r="AG32">
            <v>37126</v>
          </cell>
          <cell r="AP32">
            <v>47099.769706915482</v>
          </cell>
          <cell r="AR32">
            <v>0</v>
          </cell>
          <cell r="AW32" t="e">
            <v>#N/A</v>
          </cell>
          <cell r="AX32">
            <v>47099.769706915482</v>
          </cell>
          <cell r="AY32">
            <v>0</v>
          </cell>
          <cell r="AZ32">
            <v>-38755.819853457746</v>
          </cell>
          <cell r="BE32" t="e">
            <v>#N/A</v>
          </cell>
        </row>
        <row r="33">
          <cell r="G33" t="str">
            <v>00O3WH22a042534</v>
          </cell>
          <cell r="H33" t="str">
            <v>AWIPH</v>
          </cell>
          <cell r="Y33" t="e">
            <v>#N/A</v>
          </cell>
          <cell r="AG33" t="e">
            <v>#N/A</v>
          </cell>
          <cell r="AW33" t="e">
            <v>#N/A</v>
          </cell>
          <cell r="AX33">
            <v>5205764.020238027</v>
          </cell>
          <cell r="AY33">
            <v>5205764.0200000005</v>
          </cell>
          <cell r="AZ33">
            <v>5205764.0200000005</v>
          </cell>
          <cell r="BE33" t="e">
            <v>#N/A</v>
          </cell>
        </row>
        <row r="34">
          <cell r="G34" t="str">
            <v>00O3WH31a042539</v>
          </cell>
          <cell r="H34" t="str">
            <v>AWIPH</v>
          </cell>
          <cell r="Y34" t="e">
            <v>#N/A</v>
          </cell>
          <cell r="AG34" t="e">
            <v>#N/A</v>
          </cell>
          <cell r="AW34" t="e">
            <v>#N/A</v>
          </cell>
          <cell r="AX34">
            <v>29747.222972788728</v>
          </cell>
          <cell r="AY34">
            <v>0</v>
          </cell>
          <cell r="AZ34">
            <v>0</v>
          </cell>
          <cell r="BE34" t="e">
            <v>#N/A</v>
          </cell>
        </row>
        <row r="35">
          <cell r="G35" t="str">
            <v>00O3WH21B001100</v>
          </cell>
          <cell r="H35" t="str">
            <v>BANALBOIS</v>
          </cell>
          <cell r="I35" t="str">
            <v/>
          </cell>
          <cell r="L35">
            <v>37482.21</v>
          </cell>
          <cell r="R35">
            <v>85555.070785995995</v>
          </cell>
          <cell r="T35">
            <v>12018.215196499001</v>
          </cell>
          <cell r="U35">
            <v>-0.01</v>
          </cell>
          <cell r="W35" t="str">
            <v>correspondre avec le montant de la déclaration de créance</v>
          </cell>
          <cell r="X35">
            <v>37231</v>
          </cell>
          <cell r="Y35" t="e">
            <v>#N/A</v>
          </cell>
          <cell r="Z35">
            <v>85555.070785995995</v>
          </cell>
          <cell r="AB35">
            <v>12018.215196499001</v>
          </cell>
          <cell r="AC35">
            <v>-0.01</v>
          </cell>
          <cell r="AE35" t="str">
            <v>correspondre avec le montant de la déclaration de créance</v>
          </cell>
          <cell r="AF35">
            <v>37231</v>
          </cell>
          <cell r="AG35" t="e">
            <v>#N/A</v>
          </cell>
          <cell r="AP35">
            <v>85555.070785995995</v>
          </cell>
          <cell r="AR35">
            <v>0</v>
          </cell>
          <cell r="AW35" t="e">
            <v>#N/A</v>
          </cell>
          <cell r="AX35">
            <v>85555.070785995995</v>
          </cell>
          <cell r="AY35">
            <v>0</v>
          </cell>
          <cell r="AZ35">
            <v>-61518.640392998001</v>
          </cell>
          <cell r="BE35" t="e">
            <v>#N/A</v>
          </cell>
        </row>
        <row r="36">
          <cell r="G36" t="str">
            <v>00O3BC21B0081192</v>
          </cell>
          <cell r="H36" t="str">
            <v>BOULOT</v>
          </cell>
          <cell r="I36" t="str">
            <v/>
          </cell>
          <cell r="L36">
            <v>125797.70999999999</v>
          </cell>
          <cell r="R36">
            <v>208428.87562933969</v>
          </cell>
          <cell r="T36">
            <v>20657.79</v>
          </cell>
          <cell r="Y36" t="e">
            <v>#N/A</v>
          </cell>
          <cell r="Z36">
            <v>208428.87562933969</v>
          </cell>
          <cell r="AB36">
            <v>20657.79</v>
          </cell>
          <cell r="AG36" t="e">
            <v>#N/A</v>
          </cell>
          <cell r="AP36">
            <v>208428.87562933969</v>
          </cell>
          <cell r="AR36">
            <v>0</v>
          </cell>
          <cell r="AW36" t="e">
            <v>#N/A</v>
          </cell>
          <cell r="AX36">
            <v>208428.87562933969</v>
          </cell>
          <cell r="AY36">
            <v>0</v>
          </cell>
          <cell r="AZ36">
            <v>-167113.29</v>
          </cell>
          <cell r="BE36" t="e">
            <v>#N/A</v>
          </cell>
        </row>
        <row r="37">
          <cell r="G37" t="str">
            <v>00O3WH22C242128</v>
          </cell>
          <cell r="H37" t="str">
            <v>CASPH</v>
          </cell>
          <cell r="I37" t="str">
            <v>Orientation et remise à niveau socioprofessionnelle</v>
          </cell>
          <cell r="L37">
            <v>32426.93</v>
          </cell>
          <cell r="R37">
            <v>80480.318493600629</v>
          </cell>
          <cell r="T37">
            <v>12013.347123400157</v>
          </cell>
          <cell r="X37">
            <v>37092</v>
          </cell>
          <cell r="Y37">
            <v>37126</v>
          </cell>
          <cell r="Z37">
            <v>80480.318493600629</v>
          </cell>
          <cell r="AB37">
            <v>12013.347123400157</v>
          </cell>
          <cell r="AF37">
            <v>37092</v>
          </cell>
          <cell r="AG37">
            <v>37126</v>
          </cell>
          <cell r="AP37">
            <v>80480.318493600629</v>
          </cell>
          <cell r="AR37">
            <v>0</v>
          </cell>
          <cell r="AW37" t="e">
            <v>#N/A</v>
          </cell>
          <cell r="AX37">
            <v>80480.318493600629</v>
          </cell>
          <cell r="AY37">
            <v>0</v>
          </cell>
          <cell r="AZ37">
            <v>-56453.624246800311</v>
          </cell>
          <cell r="BE37" t="e">
            <v>#N/A</v>
          </cell>
        </row>
        <row r="38">
          <cell r="G38" t="str">
            <v>00O3WH21C001628</v>
          </cell>
          <cell r="H38" t="str">
            <v>CADRECI</v>
          </cell>
          <cell r="I38" t="str">
            <v/>
          </cell>
          <cell r="L38">
            <v>14992.880000000001</v>
          </cell>
          <cell r="R38">
            <v>43008.9068143451</v>
          </cell>
          <cell r="T38">
            <v>7004.0067035862749</v>
          </cell>
          <cell r="X38">
            <v>37077</v>
          </cell>
          <cell r="Y38">
            <v>37125</v>
          </cell>
          <cell r="Z38">
            <v>43008.9068143451</v>
          </cell>
          <cell r="AB38">
            <v>7004.0067035862749</v>
          </cell>
          <cell r="AF38">
            <v>37077</v>
          </cell>
          <cell r="AG38">
            <v>37125</v>
          </cell>
          <cell r="AP38">
            <v>43008.9068143451</v>
          </cell>
          <cell r="AR38">
            <v>0</v>
          </cell>
          <cell r="AW38" t="e">
            <v>#N/A</v>
          </cell>
          <cell r="AX38">
            <v>43008.9068143451</v>
          </cell>
          <cell r="AY38">
            <v>0</v>
          </cell>
          <cell r="AZ38">
            <v>-29000.893407172549</v>
          </cell>
          <cell r="BE38" t="e">
            <v>#N/A</v>
          </cell>
        </row>
        <row r="39">
          <cell r="G39" t="str">
            <v>00O3WH21C007116</v>
          </cell>
          <cell r="H39" t="str">
            <v>CARREFOUR</v>
          </cell>
          <cell r="I39" t="str">
            <v>Préformation tout public</v>
          </cell>
          <cell r="L39">
            <v>17134.47</v>
          </cell>
          <cell r="R39">
            <v>45158.76340794102</v>
          </cell>
          <cell r="T39">
            <v>7006.0733519852556</v>
          </cell>
          <cell r="X39">
            <v>37075</v>
          </cell>
          <cell r="Y39">
            <v>37126</v>
          </cell>
          <cell r="Z39">
            <v>45158.76340794102</v>
          </cell>
          <cell r="AB39">
            <v>7006.0733519852556</v>
          </cell>
          <cell r="AF39">
            <v>37075</v>
          </cell>
          <cell r="AG39">
            <v>37126</v>
          </cell>
          <cell r="AP39">
            <v>45158.76340794102</v>
          </cell>
          <cell r="AR39">
            <v>0</v>
          </cell>
          <cell r="AW39" t="e">
            <v>#N/A</v>
          </cell>
          <cell r="AX39">
            <v>45158.76340794102</v>
          </cell>
          <cell r="AY39">
            <v>0</v>
          </cell>
          <cell r="AZ39">
            <v>-31146.616703970511</v>
          </cell>
          <cell r="BE39" t="e">
            <v>#N/A</v>
          </cell>
        </row>
        <row r="40">
          <cell r="G40" t="str">
            <v>00O3BC42C0091096</v>
          </cell>
          <cell r="H40" t="str">
            <v>CASI-UO</v>
          </cell>
          <cell r="I40" t="str">
            <v>Il était une fois …</v>
          </cell>
          <cell r="L40">
            <v>0</v>
          </cell>
          <cell r="R40">
            <v>37184.028715985907</v>
          </cell>
          <cell r="T40">
            <v>9296.01</v>
          </cell>
          <cell r="Y40" t="e">
            <v>#N/A</v>
          </cell>
          <cell r="Z40">
            <v>37184.028715985907</v>
          </cell>
          <cell r="AB40">
            <v>9296.01</v>
          </cell>
          <cell r="AG40" t="e">
            <v>#N/A</v>
          </cell>
          <cell r="AP40">
            <v>37184.028715985907</v>
          </cell>
          <cell r="AR40">
            <v>0</v>
          </cell>
          <cell r="AW40" t="e">
            <v>#N/A</v>
          </cell>
          <cell r="AX40">
            <v>37184.028715985907</v>
          </cell>
          <cell r="AY40">
            <v>0</v>
          </cell>
          <cell r="AZ40">
            <v>-18592.02</v>
          </cell>
          <cell r="BE40" t="e">
            <v>#N/A</v>
          </cell>
        </row>
        <row r="41">
          <cell r="G41" t="str">
            <v>00O3BC21C0091091</v>
          </cell>
          <cell r="H41" t="str">
            <v>CASI-UO</v>
          </cell>
          <cell r="I41" t="str">
            <v/>
          </cell>
          <cell r="L41">
            <v>252774.91</v>
          </cell>
          <cell r="R41">
            <v>626600.4625693172</v>
          </cell>
          <cell r="T41">
            <v>93456.388142329306</v>
          </cell>
          <cell r="X41">
            <v>37151</v>
          </cell>
          <cell r="Y41">
            <v>37183</v>
          </cell>
          <cell r="Z41">
            <v>626600.4625693172</v>
          </cell>
          <cell r="AB41">
            <v>93456.388142329306</v>
          </cell>
          <cell r="AF41">
            <v>37151</v>
          </cell>
          <cell r="AG41">
            <v>37183</v>
          </cell>
          <cell r="AP41">
            <v>626600.4625693172</v>
          </cell>
          <cell r="AR41">
            <v>0</v>
          </cell>
          <cell r="AW41" t="e">
            <v>#N/A</v>
          </cell>
          <cell r="AX41">
            <v>626600.4625693172</v>
          </cell>
          <cell r="AY41">
            <v>0</v>
          </cell>
          <cell r="AZ41">
            <v>-439687.68628465862</v>
          </cell>
          <cell r="BE41" t="e">
            <v>#N/A</v>
          </cell>
        </row>
        <row r="42">
          <cell r="G42" t="str">
            <v>00O3WH21C0031683</v>
          </cell>
          <cell r="H42" t="str">
            <v>CEDEF</v>
          </cell>
          <cell r="I42" t="str">
            <v>PROJET N°1683</v>
          </cell>
          <cell r="L42">
            <v>14992.89</v>
          </cell>
          <cell r="R42">
            <v>43008.9068143451</v>
          </cell>
          <cell r="T42">
            <v>7004.0042035862753</v>
          </cell>
          <cell r="X42">
            <v>37132</v>
          </cell>
          <cell r="Y42">
            <v>37145</v>
          </cell>
          <cell r="Z42">
            <v>43008.9068143451</v>
          </cell>
          <cell r="AB42">
            <v>7004.0042035862753</v>
          </cell>
          <cell r="AF42">
            <v>37132</v>
          </cell>
          <cell r="AG42">
            <v>37145</v>
          </cell>
          <cell r="AP42">
            <v>43008.9068143451</v>
          </cell>
          <cell r="AR42">
            <v>0</v>
          </cell>
          <cell r="AW42" t="e">
            <v>#N/A</v>
          </cell>
          <cell r="AX42">
            <v>43008.9068143451</v>
          </cell>
          <cell r="AY42">
            <v>0</v>
          </cell>
          <cell r="AZ42">
            <v>-29000.89840717255</v>
          </cell>
          <cell r="BE42" t="e">
            <v>#N/A</v>
          </cell>
        </row>
        <row r="43">
          <cell r="G43" t="str">
            <v>00O3WH21C015109</v>
          </cell>
          <cell r="H43" t="str">
            <v>CEDEG</v>
          </cell>
          <cell r="I43" t="str">
            <v>Bureautique pour employés/ouvriers polyvalents/ Bureautique et NTIC appliquée aux PME et TPE, service de secrétariat, vente et achat</v>
          </cell>
          <cell r="L43">
            <v>14992.89</v>
          </cell>
          <cell r="R43">
            <v>47002.917706786582</v>
          </cell>
          <cell r="T43">
            <v>8002.5069266966457</v>
          </cell>
          <cell r="X43">
            <v>37076</v>
          </cell>
          <cell r="Y43">
            <v>37099</v>
          </cell>
          <cell r="Z43">
            <v>47002.917706786582</v>
          </cell>
          <cell r="AB43">
            <v>8002.5069266966457</v>
          </cell>
          <cell r="AF43">
            <v>37076</v>
          </cell>
          <cell r="AG43">
            <v>37099</v>
          </cell>
          <cell r="AP43">
            <v>47002.917706786582</v>
          </cell>
          <cell r="AR43">
            <v>0</v>
          </cell>
          <cell r="AW43" t="e">
            <v>#N/A</v>
          </cell>
          <cell r="AX43">
            <v>47002.917706786582</v>
          </cell>
          <cell r="AY43">
            <v>0</v>
          </cell>
          <cell r="AZ43">
            <v>-30997.903853393291</v>
          </cell>
          <cell r="BE43" t="e">
            <v>#N/A</v>
          </cell>
        </row>
        <row r="44">
          <cell r="G44" t="str">
            <v>00O3BC21C184622</v>
          </cell>
          <cell r="H44" t="str">
            <v>CEFA-UO</v>
          </cell>
          <cell r="I44" t="str">
            <v>F.Q. pour chômeurs peu qualifiés</v>
          </cell>
          <cell r="L44">
            <v>174485.09999999998</v>
          </cell>
          <cell r="R44">
            <v>433911.73503156926</v>
          </cell>
          <cell r="T44">
            <v>64856.658757892321</v>
          </cell>
          <cell r="X44">
            <v>37088</v>
          </cell>
          <cell r="Y44">
            <v>37126</v>
          </cell>
          <cell r="Z44">
            <v>433911.73503156926</v>
          </cell>
          <cell r="AB44">
            <v>64856.658757892321</v>
          </cell>
          <cell r="AF44">
            <v>37088</v>
          </cell>
          <cell r="AG44">
            <v>37126</v>
          </cell>
          <cell r="AP44">
            <v>433911.73503156926</v>
          </cell>
          <cell r="AR44">
            <v>0</v>
          </cell>
          <cell r="AW44" t="e">
            <v>#N/A</v>
          </cell>
          <cell r="AX44">
            <v>433911.73503156926</v>
          </cell>
          <cell r="AY44">
            <v>0</v>
          </cell>
          <cell r="AZ44">
            <v>-304198.41751578462</v>
          </cell>
          <cell r="BE44" t="e">
            <v>#N/A</v>
          </cell>
        </row>
        <row r="45">
          <cell r="G45" t="str">
            <v>00O3BC21C027638</v>
          </cell>
          <cell r="H45" t="str">
            <v>CEFIG LE GRAIN</v>
          </cell>
          <cell r="I45" t="str">
            <v/>
          </cell>
          <cell r="L45">
            <v>48392.880000000005</v>
          </cell>
          <cell r="R45">
            <v>116495.72755510053</v>
          </cell>
          <cell r="T45">
            <v>17025.711888775131</v>
          </cell>
          <cell r="X45">
            <v>37082</v>
          </cell>
          <cell r="Y45">
            <v>37126</v>
          </cell>
          <cell r="Z45">
            <v>116495.72755510053</v>
          </cell>
          <cell r="AB45">
            <v>17025.711888775131</v>
          </cell>
          <cell r="AF45">
            <v>37082</v>
          </cell>
          <cell r="AG45">
            <v>37126</v>
          </cell>
          <cell r="AP45">
            <v>138020.84288756293</v>
          </cell>
          <cell r="AR45">
            <v>16143.84</v>
          </cell>
          <cell r="AV45">
            <v>37327</v>
          </cell>
          <cell r="AW45">
            <v>37340</v>
          </cell>
          <cell r="AX45">
            <v>138020.84288756293</v>
          </cell>
          <cell r="AY45">
            <v>0</v>
          </cell>
          <cell r="AZ45">
            <v>-98588.143777550256</v>
          </cell>
          <cell r="BE45" t="e">
            <v>#N/A</v>
          </cell>
        </row>
        <row r="46">
          <cell r="G46" t="str">
            <v>00O3BC13C030206</v>
          </cell>
          <cell r="H46" t="str">
            <v>CEFOR</v>
          </cell>
          <cell r="I46" t="str">
            <v>Préfo. Aide aux personnes + FQ aides familiales</v>
          </cell>
          <cell r="L46">
            <v>64075.539999999994</v>
          </cell>
          <cell r="R46">
            <v>132092.86587225055</v>
          </cell>
          <cell r="T46">
            <v>17004.331468062639</v>
          </cell>
          <cell r="X46">
            <v>37097</v>
          </cell>
          <cell r="Y46">
            <v>37126</v>
          </cell>
          <cell r="Z46">
            <v>132092.86587225055</v>
          </cell>
          <cell r="AB46">
            <v>17004.331468062639</v>
          </cell>
          <cell r="AF46">
            <v>37097</v>
          </cell>
          <cell r="AG46">
            <v>37126</v>
          </cell>
          <cell r="AP46">
            <v>132092.86587225055</v>
          </cell>
          <cell r="AR46">
            <v>0</v>
          </cell>
          <cell r="AW46" t="e">
            <v>#N/A</v>
          </cell>
          <cell r="AX46">
            <v>132092.86587225055</v>
          </cell>
          <cell r="AY46">
            <v>0</v>
          </cell>
          <cell r="AZ46">
            <v>-98084.202936125264</v>
          </cell>
          <cell r="BE46" t="e">
            <v>#N/A</v>
          </cell>
        </row>
        <row r="47">
          <cell r="G47" t="str">
            <v>00O3WH13C170712</v>
          </cell>
          <cell r="H47" t="str">
            <v>CEFORTEC</v>
          </cell>
          <cell r="I47" t="str">
            <v/>
          </cell>
          <cell r="L47">
            <v>0</v>
          </cell>
          <cell r="R47">
            <v>55502.046361047003</v>
          </cell>
          <cell r="T47">
            <v>13875.511590261751</v>
          </cell>
          <cell r="X47">
            <v>37112</v>
          </cell>
          <cell r="Y47">
            <v>37146</v>
          </cell>
          <cell r="Z47">
            <v>55502.046361047003</v>
          </cell>
          <cell r="AB47">
            <v>13875.511590261751</v>
          </cell>
          <cell r="AF47">
            <v>37112</v>
          </cell>
          <cell r="AG47">
            <v>37146</v>
          </cell>
          <cell r="AP47">
            <v>55502.046361047003</v>
          </cell>
          <cell r="AR47">
            <v>0</v>
          </cell>
          <cell r="AW47" t="e">
            <v>#N/A</v>
          </cell>
          <cell r="AX47">
            <v>55502.046361047003</v>
          </cell>
          <cell r="AY47">
            <v>0</v>
          </cell>
          <cell r="AZ47">
            <v>-27751.023180523502</v>
          </cell>
          <cell r="BE47" t="e">
            <v>#N/A</v>
          </cell>
        </row>
        <row r="48">
          <cell r="G48" t="str">
            <v>00O3BC13C243215</v>
          </cell>
          <cell r="H48" t="str">
            <v>CEMEA</v>
          </cell>
          <cell r="I48" t="str">
            <v>Animateur de quartier</v>
          </cell>
          <cell r="L48">
            <v>36263.18</v>
          </cell>
          <cell r="R48">
            <v>82840.983740663709</v>
          </cell>
          <cell r="T48">
            <v>11644.450935165927</v>
          </cell>
          <cell r="X48">
            <v>37097</v>
          </cell>
          <cell r="Y48">
            <v>37126</v>
          </cell>
          <cell r="Z48">
            <v>82840.983740663709</v>
          </cell>
          <cell r="AB48">
            <v>11644.450935165927</v>
          </cell>
          <cell r="AF48">
            <v>37097</v>
          </cell>
          <cell r="AG48">
            <v>37126</v>
          </cell>
          <cell r="AP48">
            <v>82840.983740663709</v>
          </cell>
          <cell r="AR48">
            <v>0</v>
          </cell>
          <cell r="AW48" t="e">
            <v>#N/A</v>
          </cell>
          <cell r="AX48">
            <v>82840.983740663709</v>
          </cell>
          <cell r="AY48">
            <v>0</v>
          </cell>
          <cell r="AZ48">
            <v>-59552.081870331858</v>
          </cell>
          <cell r="BE48" t="e">
            <v>#N/A</v>
          </cell>
        </row>
        <row r="49">
          <cell r="G49" t="str">
            <v>00O3BC12C210503</v>
          </cell>
          <cell r="H49" t="str">
            <v>CENFORGIL</v>
          </cell>
          <cell r="I49" t="str">
            <v/>
          </cell>
          <cell r="L49">
            <v>57175.327653266366</v>
          </cell>
          <cell r="R49">
            <v>114659.75374257249</v>
          </cell>
          <cell r="T49">
            <v>14371.10652232653</v>
          </cell>
          <cell r="X49">
            <v>37109</v>
          </cell>
          <cell r="Y49">
            <v>37126</v>
          </cell>
          <cell r="Z49">
            <v>114659.75374257249</v>
          </cell>
          <cell r="AB49">
            <v>14371.10652232653</v>
          </cell>
          <cell r="AF49">
            <v>37109</v>
          </cell>
          <cell r="AG49">
            <v>37126</v>
          </cell>
          <cell r="AP49">
            <v>114659.75374257249</v>
          </cell>
          <cell r="AR49">
            <v>0</v>
          </cell>
          <cell r="AW49" t="e">
            <v>#N/A</v>
          </cell>
          <cell r="AX49">
            <v>114659.75374257249</v>
          </cell>
          <cell r="AY49">
            <v>0</v>
          </cell>
          <cell r="AZ49">
            <v>-85917.540697919423</v>
          </cell>
          <cell r="BE49" t="e">
            <v>#N/A</v>
          </cell>
        </row>
        <row r="50">
          <cell r="G50" t="str">
            <v>00O3BC21C210525</v>
          </cell>
          <cell r="H50" t="str">
            <v>CENFORGIL</v>
          </cell>
          <cell r="I50" t="str">
            <v/>
          </cell>
          <cell r="L50">
            <v>323993.5646840969</v>
          </cell>
          <cell r="R50">
            <v>649745.23982459051</v>
          </cell>
          <cell r="T50">
            <v>81437.918785123416</v>
          </cell>
          <cell r="X50">
            <v>37109</v>
          </cell>
          <cell r="Y50">
            <v>37126</v>
          </cell>
          <cell r="Z50">
            <v>649745.23982459051</v>
          </cell>
          <cell r="AB50">
            <v>81437.918785123416</v>
          </cell>
          <cell r="AF50">
            <v>37109</v>
          </cell>
          <cell r="AG50">
            <v>37126</v>
          </cell>
          <cell r="AP50">
            <v>649745.23982459051</v>
          </cell>
          <cell r="AR50">
            <v>0</v>
          </cell>
          <cell r="AW50" t="e">
            <v>#N/A</v>
          </cell>
          <cell r="AX50">
            <v>649745.23982459051</v>
          </cell>
          <cell r="AY50">
            <v>0</v>
          </cell>
          <cell r="AZ50">
            <v>-486869.40225434373</v>
          </cell>
          <cell r="BE50" t="e">
            <v>#N/A</v>
          </cell>
        </row>
        <row r="51">
          <cell r="G51" t="str">
            <v>00O3BC21C034574</v>
          </cell>
          <cell r="H51" t="str">
            <v>CENTRALE CULTURELLE BRUXELLOISE</v>
          </cell>
          <cell r="I51" t="str">
            <v>Remise à niveau</v>
          </cell>
          <cell r="L51">
            <v>47849.13</v>
          </cell>
          <cell r="R51">
            <v>101969.91068396303</v>
          </cell>
          <cell r="T51">
            <v>13530.195170990755</v>
          </cell>
          <cell r="X51">
            <v>37097</v>
          </cell>
          <cell r="Y51">
            <v>37126</v>
          </cell>
          <cell r="Z51">
            <v>101969.91068396303</v>
          </cell>
          <cell r="AB51">
            <v>13530.195170990755</v>
          </cell>
          <cell r="AF51">
            <v>37097</v>
          </cell>
          <cell r="AG51">
            <v>37126</v>
          </cell>
          <cell r="AP51">
            <v>101969.91068396303</v>
          </cell>
          <cell r="AR51">
            <v>0</v>
          </cell>
          <cell r="AW51" t="e">
            <v>#N/A</v>
          </cell>
          <cell r="AX51">
            <v>101969.91068396303</v>
          </cell>
          <cell r="AY51">
            <v>0</v>
          </cell>
          <cell r="AZ51">
            <v>-74909.520341981508</v>
          </cell>
          <cell r="BE51" t="e">
            <v>#N/A</v>
          </cell>
        </row>
        <row r="52">
          <cell r="G52" t="str">
            <v>00O3BC42C034616</v>
          </cell>
          <cell r="H52" t="str">
            <v>CENTRALE CULTURELLE BRUXELLOISE</v>
          </cell>
          <cell r="I52" t="str">
            <v>Sensibilisation à l'égalité des chances</v>
          </cell>
          <cell r="L52">
            <v>0</v>
          </cell>
          <cell r="R52">
            <v>12394.67623866197</v>
          </cell>
          <cell r="T52">
            <v>3098.6690596654926</v>
          </cell>
          <cell r="X52">
            <v>37097</v>
          </cell>
          <cell r="Y52">
            <v>37126</v>
          </cell>
          <cell r="Z52">
            <v>12394.67623866197</v>
          </cell>
          <cell r="AB52">
            <v>3098.6690596654926</v>
          </cell>
          <cell r="AF52">
            <v>37097</v>
          </cell>
          <cell r="AG52">
            <v>37126</v>
          </cell>
          <cell r="AP52">
            <v>12394.67623866197</v>
          </cell>
          <cell r="AR52">
            <v>0</v>
          </cell>
          <cell r="AW52" t="e">
            <v>#N/A</v>
          </cell>
          <cell r="AX52">
            <v>12394.67623866197</v>
          </cell>
          <cell r="AY52">
            <v>0</v>
          </cell>
          <cell r="AZ52">
            <v>-6197.3381193309851</v>
          </cell>
          <cell r="BE52" t="e">
            <v>#N/A</v>
          </cell>
        </row>
        <row r="53">
          <cell r="G53" t="str">
            <v>00O3BC21C241213</v>
          </cell>
          <cell r="H53" t="str">
            <v>CENTRE ANDERLECHTOIS DE FORMATION</v>
          </cell>
          <cell r="I53" t="str">
            <v/>
          </cell>
          <cell r="L53">
            <v>88717.39</v>
          </cell>
          <cell r="R53">
            <v>189063.13600182449</v>
          </cell>
          <cell r="T53">
            <v>25086.436500456126</v>
          </cell>
          <cell r="X53">
            <v>37085</v>
          </cell>
          <cell r="Y53">
            <v>37126</v>
          </cell>
          <cell r="Z53">
            <v>189063.13600182449</v>
          </cell>
          <cell r="AB53">
            <v>25086.436500456126</v>
          </cell>
          <cell r="AF53">
            <v>37085</v>
          </cell>
          <cell r="AG53">
            <v>37126</v>
          </cell>
          <cell r="AP53">
            <v>189063.13600182449</v>
          </cell>
          <cell r="AR53">
            <v>0</v>
          </cell>
          <cell r="AW53" t="e">
            <v>#N/A</v>
          </cell>
          <cell r="AX53">
            <v>189063.13600182449</v>
          </cell>
          <cell r="AY53">
            <v>0</v>
          </cell>
          <cell r="AZ53">
            <v>-138890.26300091227</v>
          </cell>
          <cell r="BE53" t="e">
            <v>#N/A</v>
          </cell>
        </row>
        <row r="54">
          <cell r="G54" t="str">
            <v>00O3BC12C035555</v>
          </cell>
          <cell r="H54" t="str">
            <v>CENTRE BRUX ACTION INTERCULTURELLE</v>
          </cell>
          <cell r="I54" t="str">
            <v/>
          </cell>
          <cell r="L54">
            <v>18102.746908148012</v>
          </cell>
          <cell r="R54">
            <v>46801.305903088505</v>
          </cell>
          <cell r="T54">
            <v>7174.6397487351232</v>
          </cell>
          <cell r="X54">
            <v>37082</v>
          </cell>
          <cell r="Y54">
            <v>37168</v>
          </cell>
          <cell r="Z54">
            <v>46801.305903088505</v>
          </cell>
          <cell r="AB54">
            <v>7174.6397487351232</v>
          </cell>
          <cell r="AF54">
            <v>37082</v>
          </cell>
          <cell r="AG54">
            <v>37168</v>
          </cell>
          <cell r="AP54">
            <v>46801.305903088505</v>
          </cell>
          <cell r="AR54">
            <v>0</v>
          </cell>
          <cell r="AW54" t="e">
            <v>#N/A</v>
          </cell>
          <cell r="AX54">
            <v>46801.305903088505</v>
          </cell>
          <cell r="AY54">
            <v>0</v>
          </cell>
          <cell r="AZ54">
            <v>-32452.02640561826</v>
          </cell>
          <cell r="BE54" t="e">
            <v>#N/A</v>
          </cell>
        </row>
        <row r="55">
          <cell r="G55" t="str">
            <v>00O3BC21C035565</v>
          </cell>
          <cell r="H55" t="str">
            <v>CENTRE BRUX ACTION INTERCULTURELLE</v>
          </cell>
          <cell r="I55" t="str">
            <v/>
          </cell>
          <cell r="L55">
            <v>18102.746908148012</v>
          </cell>
          <cell r="R55">
            <v>47916.107873346242</v>
          </cell>
          <cell r="T55">
            <v>7453.3402412995574</v>
          </cell>
          <cell r="X55">
            <v>37082</v>
          </cell>
          <cell r="Y55">
            <v>37168</v>
          </cell>
          <cell r="Z55">
            <v>47916.107873346242</v>
          </cell>
          <cell r="AB55">
            <v>7453.3402412995574</v>
          </cell>
          <cell r="AF55">
            <v>37082</v>
          </cell>
          <cell r="AG55">
            <v>37126</v>
          </cell>
          <cell r="AP55">
            <v>47916.107873346242</v>
          </cell>
          <cell r="AR55">
            <v>0</v>
          </cell>
          <cell r="AW55" t="e">
            <v>#N/A</v>
          </cell>
          <cell r="AX55">
            <v>47916.107873346242</v>
          </cell>
          <cell r="AY55">
            <v>0</v>
          </cell>
          <cell r="AZ55">
            <v>-33009.427390747129</v>
          </cell>
          <cell r="BE55" t="e">
            <v>#N/A</v>
          </cell>
        </row>
        <row r="56">
          <cell r="G56" t="str">
            <v>00O3WH31C2701012</v>
          </cell>
          <cell r="H56" t="str">
            <v>CENTRE D'ACTION INTERCULTURELLE DE LA PROVINCE DE NAMUR</v>
          </cell>
          <cell r="I56" t="str">
            <v/>
          </cell>
          <cell r="L56">
            <v>0</v>
          </cell>
          <cell r="R56">
            <v>49082.9179051014</v>
          </cell>
          <cell r="T56">
            <v>12270.72947627535</v>
          </cell>
          <cell r="X56">
            <v>37120</v>
          </cell>
          <cell r="Y56">
            <v>37126</v>
          </cell>
          <cell r="Z56">
            <v>49082.9179051014</v>
          </cell>
          <cell r="AB56">
            <v>12270.72947627535</v>
          </cell>
          <cell r="AF56">
            <v>37120</v>
          </cell>
          <cell r="AG56">
            <v>37126</v>
          </cell>
          <cell r="AP56">
            <v>49082.9179051014</v>
          </cell>
          <cell r="AR56">
            <v>0</v>
          </cell>
          <cell r="AW56" t="e">
            <v>#N/A</v>
          </cell>
          <cell r="AX56">
            <v>49082.9179051014</v>
          </cell>
          <cell r="AY56">
            <v>0</v>
          </cell>
          <cell r="AZ56">
            <v>-24541.4589525507</v>
          </cell>
          <cell r="BE56" t="e">
            <v>#N/A</v>
          </cell>
        </row>
        <row r="57">
          <cell r="G57" t="str">
            <v>00O3BC22C271995</v>
          </cell>
          <cell r="H57" t="str">
            <v>CENTRE DE DETENTION SAINT-HUBERT</v>
          </cell>
          <cell r="I57" t="str">
            <v/>
          </cell>
          <cell r="L57">
            <v>0</v>
          </cell>
          <cell r="R57">
            <v>49578.704954647881</v>
          </cell>
          <cell r="T57">
            <v>12394.68</v>
          </cell>
          <cell r="Y57" t="e">
            <v>#N/A</v>
          </cell>
          <cell r="Z57">
            <v>49578.704954647881</v>
          </cell>
          <cell r="AB57">
            <v>12394.68</v>
          </cell>
          <cell r="AG57" t="e">
            <v>#N/A</v>
          </cell>
          <cell r="AP57">
            <v>49578.704954647881</v>
          </cell>
          <cell r="AR57">
            <v>0</v>
          </cell>
          <cell r="AW57" t="e">
            <v>#N/A</v>
          </cell>
          <cell r="AX57">
            <v>49578.704954647881</v>
          </cell>
          <cell r="AY57">
            <v>0</v>
          </cell>
          <cell r="AZ57">
            <v>-24789.360000000001</v>
          </cell>
          <cell r="BE57" t="e">
            <v>#N/A</v>
          </cell>
        </row>
        <row r="58">
          <cell r="G58" t="str">
            <v>00O3WH11C273786</v>
          </cell>
          <cell r="H58" t="str">
            <v>CENTRE DE PERFECTIONNEMENT ET D'EMPLOI DE NAMUR-CPE</v>
          </cell>
          <cell r="I58" t="str">
            <v/>
          </cell>
          <cell r="L58">
            <v>0</v>
          </cell>
          <cell r="R58">
            <v>73870.113708759818</v>
          </cell>
          <cell r="T58">
            <v>18467.528427189955</v>
          </cell>
          <cell r="X58">
            <v>37127</v>
          </cell>
          <cell r="Y58">
            <v>37130</v>
          </cell>
          <cell r="Z58">
            <v>73870.113708759818</v>
          </cell>
          <cell r="AB58">
            <v>18467.528427189955</v>
          </cell>
          <cell r="AF58">
            <v>37127</v>
          </cell>
          <cell r="AG58">
            <v>37130</v>
          </cell>
          <cell r="AP58">
            <v>73870.113708759818</v>
          </cell>
          <cell r="AR58">
            <v>0</v>
          </cell>
          <cell r="AW58" t="e">
            <v>#N/A</v>
          </cell>
          <cell r="AX58">
            <v>73870.113708759818</v>
          </cell>
          <cell r="AY58">
            <v>0</v>
          </cell>
          <cell r="AZ58">
            <v>-36935.056854379909</v>
          </cell>
          <cell r="BE58" t="e">
            <v>#N/A</v>
          </cell>
        </row>
        <row r="59">
          <cell r="G59" t="str">
            <v>00O3WH21C039147</v>
          </cell>
          <cell r="H59" t="str">
            <v>CENTRE DE DEVELOPPEMENT RURAL</v>
          </cell>
          <cell r="I59" t="str">
            <v>Encadrement psycho social et formation qualifiante en informatique destinés aux exclus du marché du travail</v>
          </cell>
          <cell r="L59">
            <v>20920.98</v>
          </cell>
          <cell r="R59">
            <v>52953.87445184544</v>
          </cell>
          <cell r="T59">
            <v>8008.2236129613611</v>
          </cell>
          <cell r="X59">
            <v>37076</v>
          </cell>
          <cell r="Y59">
            <v>37099</v>
          </cell>
          <cell r="Z59">
            <v>52953.87445184544</v>
          </cell>
          <cell r="AB59">
            <v>8008.2236129613611</v>
          </cell>
          <cell r="AF59">
            <v>37076</v>
          </cell>
          <cell r="AG59">
            <v>37099</v>
          </cell>
          <cell r="AP59">
            <v>52953.87445184544</v>
          </cell>
          <cell r="AR59">
            <v>0</v>
          </cell>
          <cell r="AW59" t="e">
            <v>#N/A</v>
          </cell>
          <cell r="AX59">
            <v>52953.87445184544</v>
          </cell>
          <cell r="AY59">
            <v>0</v>
          </cell>
          <cell r="AZ59">
            <v>-36937.427225922722</v>
          </cell>
          <cell r="BE59" t="e">
            <v>#N/A</v>
          </cell>
        </row>
        <row r="60">
          <cell r="G60" t="str">
            <v>00O3WH13C233639</v>
          </cell>
          <cell r="H60" t="str">
            <v>CENTRE DE FORMATION A L'ECOUTE DU MALADE</v>
          </cell>
          <cell r="I60" t="str">
            <v/>
          </cell>
          <cell r="L60">
            <v>0</v>
          </cell>
          <cell r="R60">
            <v>29747.222972788728</v>
          </cell>
          <cell r="T60">
            <v>7436.81</v>
          </cell>
          <cell r="U60">
            <v>-0.81</v>
          </cell>
          <cell r="W60" t="str">
            <v>selon déclaration de créance</v>
          </cell>
          <cell r="X60">
            <v>37294</v>
          </cell>
          <cell r="Y60" t="e">
            <v>#N/A</v>
          </cell>
          <cell r="Z60">
            <v>29747.222972788728</v>
          </cell>
          <cell r="AB60">
            <v>7436.81</v>
          </cell>
          <cell r="AC60">
            <v>-0.81</v>
          </cell>
          <cell r="AE60" t="str">
            <v>selon déclaration de créance</v>
          </cell>
          <cell r="AF60">
            <v>37294</v>
          </cell>
          <cell r="AG60" t="e">
            <v>#N/A</v>
          </cell>
          <cell r="AP60">
            <v>29747.222972788728</v>
          </cell>
          <cell r="AR60">
            <v>0</v>
          </cell>
          <cell r="AW60" t="e">
            <v>#N/A</v>
          </cell>
          <cell r="AX60">
            <v>29747.222972788728</v>
          </cell>
          <cell r="AY60">
            <v>0</v>
          </cell>
          <cell r="AZ60">
            <v>-14873.62</v>
          </cell>
          <cell r="BE60" t="e">
            <v>#N/A</v>
          </cell>
        </row>
        <row r="61">
          <cell r="G61" t="str">
            <v>00O3BC21N00116</v>
          </cell>
          <cell r="H61" t="str">
            <v>CENTRE DE FORMATION BONNEVIE</v>
          </cell>
          <cell r="I61" t="str">
            <v>BONNEVIE</v>
          </cell>
          <cell r="L61">
            <v>131738.07</v>
          </cell>
          <cell r="R61">
            <v>277655.07599176001</v>
          </cell>
          <cell r="T61">
            <v>36479.25149794</v>
          </cell>
          <cell r="X61">
            <v>37084</v>
          </cell>
          <cell r="Y61">
            <v>37099</v>
          </cell>
          <cell r="Z61">
            <v>277655.07599176001</v>
          </cell>
          <cell r="AB61">
            <v>36479.25149794</v>
          </cell>
          <cell r="AF61">
            <v>37084</v>
          </cell>
          <cell r="AG61">
            <v>37099</v>
          </cell>
          <cell r="AP61">
            <v>277655.07599176001</v>
          </cell>
          <cell r="AR61">
            <v>0</v>
          </cell>
          <cell r="AW61" t="e">
            <v>#N/A</v>
          </cell>
          <cell r="AX61">
            <v>277655.07599176001</v>
          </cell>
          <cell r="AY61">
            <v>0</v>
          </cell>
          <cell r="AZ61">
            <v>-204696.57299587998</v>
          </cell>
          <cell r="BE61" t="e">
            <v>#N/A</v>
          </cell>
        </row>
        <row r="62">
          <cell r="G62" t="str">
            <v>00O3WH21C240548</v>
          </cell>
          <cell r="H62" t="str">
            <v>CENTRE D'ORIENTATION ET DE FORMATION</v>
          </cell>
          <cell r="I62" t="str">
            <v>Ulysse/Pénélope/Homère</v>
          </cell>
          <cell r="L62">
            <v>8544.5499999999993</v>
          </cell>
          <cell r="R62">
            <v>40529.723673087938</v>
          </cell>
          <cell r="T62">
            <v>7996.2934182719837</v>
          </cell>
          <cell r="X62">
            <v>37075</v>
          </cell>
          <cell r="Y62">
            <v>37168</v>
          </cell>
          <cell r="Z62">
            <v>40529.723673087938</v>
          </cell>
          <cell r="AB62">
            <v>7996.2934182719837</v>
          </cell>
          <cell r="AF62">
            <v>37075</v>
          </cell>
          <cell r="AG62">
            <v>37168</v>
          </cell>
          <cell r="AP62">
            <v>40529.723673087938</v>
          </cell>
          <cell r="AR62">
            <v>0</v>
          </cell>
          <cell r="AW62" t="e">
            <v>#N/A</v>
          </cell>
          <cell r="AX62">
            <v>40529.723673087938</v>
          </cell>
          <cell r="AY62">
            <v>0</v>
          </cell>
          <cell r="AZ62">
            <v>-24537.136836543967</v>
          </cell>
          <cell r="BE62" t="e">
            <v>#N/A</v>
          </cell>
        </row>
        <row r="63">
          <cell r="G63" t="str">
            <v>00O3WH21C162499</v>
          </cell>
          <cell r="H63" t="str">
            <v>CENTRE EURO TRAVAILLEURS (Projet Namur)</v>
          </cell>
          <cell r="I63" t="str">
            <v>NTIC</v>
          </cell>
          <cell r="L63">
            <v>21385.989999999998</v>
          </cell>
          <cell r="R63">
            <v>69396.80068616927</v>
          </cell>
          <cell r="T63">
            <v>12002.70267154232</v>
          </cell>
          <cell r="X63">
            <v>37084</v>
          </cell>
          <cell r="Y63">
            <v>37099</v>
          </cell>
          <cell r="Z63">
            <v>69396.80068616927</v>
          </cell>
          <cell r="AB63">
            <v>12002.70267154232</v>
          </cell>
          <cell r="AF63">
            <v>37084</v>
          </cell>
          <cell r="AG63">
            <v>37099</v>
          </cell>
          <cell r="AP63">
            <v>69396.80068616927</v>
          </cell>
          <cell r="AR63">
            <v>0</v>
          </cell>
          <cell r="AW63" t="e">
            <v>#N/A</v>
          </cell>
          <cell r="AX63">
            <v>69396.80068616927</v>
          </cell>
          <cell r="AY63">
            <v>0</v>
          </cell>
          <cell r="AZ63">
            <v>-45391.395343084638</v>
          </cell>
          <cell r="BE63" t="e">
            <v>#N/A</v>
          </cell>
        </row>
        <row r="64">
          <cell r="G64" t="str">
            <v>00O3BC12C046710</v>
          </cell>
          <cell r="H64" t="str">
            <v>CENTRE FAC</v>
          </cell>
          <cell r="I64" t="str">
            <v/>
          </cell>
          <cell r="L64">
            <v>32052.384859655082</v>
          </cell>
          <cell r="R64">
            <v>32052.384859655082</v>
          </cell>
          <cell r="T64">
            <v>0</v>
          </cell>
          <cell r="Y64" t="e">
            <v>#N/A</v>
          </cell>
          <cell r="Z64">
            <v>32052.384859655082</v>
          </cell>
          <cell r="AB64">
            <v>0</v>
          </cell>
          <cell r="AG64" t="e">
            <v>#N/A</v>
          </cell>
          <cell r="AP64">
            <v>32052.384859655082</v>
          </cell>
          <cell r="AR64">
            <v>0</v>
          </cell>
          <cell r="AW64" t="e">
            <v>#N/A</v>
          </cell>
          <cell r="AX64">
            <v>32052.384859655082</v>
          </cell>
          <cell r="AY64">
            <v>0</v>
          </cell>
          <cell r="AZ64">
            <v>-32052.384859655082</v>
          </cell>
          <cell r="BE64" t="e">
            <v>#N/A</v>
          </cell>
        </row>
        <row r="65">
          <cell r="G65" t="str">
            <v>00O3BC21C046719</v>
          </cell>
          <cell r="H65" t="str">
            <v>CENTRE FAC</v>
          </cell>
          <cell r="I65" t="str">
            <v/>
          </cell>
          <cell r="L65">
            <v>39087.999722359251</v>
          </cell>
          <cell r="R65">
            <v>39087.999722359251</v>
          </cell>
          <cell r="T65">
            <v>0</v>
          </cell>
          <cell r="Y65" t="e">
            <v>#N/A</v>
          </cell>
          <cell r="Z65">
            <v>39087.999722359251</v>
          </cell>
          <cell r="AB65">
            <v>0</v>
          </cell>
          <cell r="AG65" t="e">
            <v>#N/A</v>
          </cell>
          <cell r="AP65">
            <v>39087.999722359251</v>
          </cell>
          <cell r="AR65">
            <v>0</v>
          </cell>
          <cell r="AW65" t="e">
            <v>#N/A</v>
          </cell>
          <cell r="AX65">
            <v>39087.999722359251</v>
          </cell>
          <cell r="AY65">
            <v>0</v>
          </cell>
          <cell r="AZ65">
            <v>-39087.999722359251</v>
          </cell>
          <cell r="BE65" t="e">
            <v>#N/A</v>
          </cell>
        </row>
        <row r="66">
          <cell r="G66" t="str">
            <v>00O3BC21C0471026</v>
          </cell>
          <cell r="H66" t="str">
            <v>CENTRE FORMATION 2000</v>
          </cell>
          <cell r="I66" t="str">
            <v>Technologies de la communication et industries graphiques</v>
          </cell>
          <cell r="L66">
            <v>216361.09</v>
          </cell>
          <cell r="R66">
            <v>459973.45060349681</v>
          </cell>
          <cell r="T66">
            <v>60903.090150874195</v>
          </cell>
          <cell r="X66">
            <v>37077</v>
          </cell>
          <cell r="Y66">
            <v>37099</v>
          </cell>
          <cell r="Z66">
            <v>459973.45060349681</v>
          </cell>
          <cell r="AB66">
            <v>60903.090150874195</v>
          </cell>
          <cell r="AF66">
            <v>37077</v>
          </cell>
          <cell r="AG66">
            <v>37099</v>
          </cell>
          <cell r="AP66">
            <v>477757.332070729</v>
          </cell>
          <cell r="AR66">
            <v>13337.91</v>
          </cell>
          <cell r="AV66">
            <v>37333</v>
          </cell>
          <cell r="AW66">
            <v>37403</v>
          </cell>
          <cell r="AX66">
            <v>477757.332070729</v>
          </cell>
          <cell r="AY66">
            <v>0</v>
          </cell>
          <cell r="AZ66">
            <v>-351505.18030174839</v>
          </cell>
          <cell r="BE66" t="e">
            <v>#N/A</v>
          </cell>
        </row>
        <row r="67">
          <cell r="G67" t="str">
            <v>00O3BC13C22838</v>
          </cell>
          <cell r="H67" t="str">
            <v>CENTRE FORMATION ANIMATEURS</v>
          </cell>
          <cell r="I67" t="str">
            <v>FAS</v>
          </cell>
          <cell r="L67">
            <v>24730.399999999998</v>
          </cell>
          <cell r="R67">
            <v>94065.305070166258</v>
          </cell>
          <cell r="T67">
            <v>17333.726267541566</v>
          </cell>
          <cell r="X67">
            <v>37085</v>
          </cell>
          <cell r="Y67">
            <v>37126</v>
          </cell>
          <cell r="Z67">
            <v>94065.305070166258</v>
          </cell>
          <cell r="AB67">
            <v>17333.726267541566</v>
          </cell>
          <cell r="AF67">
            <v>37085</v>
          </cell>
          <cell r="AG67">
            <v>37126</v>
          </cell>
          <cell r="AP67">
            <v>94065.305070166258</v>
          </cell>
          <cell r="AR67">
            <v>0</v>
          </cell>
          <cell r="AW67" t="e">
            <v>#N/A</v>
          </cell>
          <cell r="AX67">
            <v>94065.305070166258</v>
          </cell>
          <cell r="AY67">
            <v>0</v>
          </cell>
          <cell r="AZ67">
            <v>-59397.852535083133</v>
          </cell>
          <cell r="BE67" t="e">
            <v>#N/A</v>
          </cell>
        </row>
        <row r="68">
          <cell r="G68" t="str">
            <v>00O3WH13C042386</v>
          </cell>
          <cell r="H68" t="str">
            <v>CENTRE INTERPROFESSIONNEL MARAICHER</v>
          </cell>
          <cell r="I68" t="str">
            <v/>
          </cell>
          <cell r="L68">
            <v>0</v>
          </cell>
          <cell r="R68">
            <v>57560.578980116457</v>
          </cell>
          <cell r="T68">
            <v>14390.14</v>
          </cell>
          <cell r="X68">
            <v>37334</v>
          </cell>
          <cell r="Y68">
            <v>37343</v>
          </cell>
          <cell r="Z68">
            <v>57560.578980116457</v>
          </cell>
          <cell r="AB68">
            <v>14390.14</v>
          </cell>
          <cell r="AF68">
            <v>37334</v>
          </cell>
          <cell r="AG68">
            <v>37343</v>
          </cell>
          <cell r="AP68">
            <v>57560.578980116457</v>
          </cell>
          <cell r="AR68">
            <v>0</v>
          </cell>
          <cell r="AW68" t="e">
            <v>#N/A</v>
          </cell>
          <cell r="AX68">
            <v>57560.578980116457</v>
          </cell>
          <cell r="AY68">
            <v>0</v>
          </cell>
          <cell r="AZ68">
            <v>-28780.28</v>
          </cell>
          <cell r="BE68" t="e">
            <v>#N/A</v>
          </cell>
        </row>
        <row r="69">
          <cell r="G69" t="str">
            <v>00O3WH21C05678</v>
          </cell>
          <cell r="H69" t="str">
            <v>CENTRE LIEGEOIS AIDE AUX JEUNES</v>
          </cell>
          <cell r="I69" t="str">
            <v/>
          </cell>
          <cell r="L69">
            <v>16513.150000000001</v>
          </cell>
          <cell r="R69">
            <v>48529.049402700555</v>
          </cell>
          <cell r="T69">
            <v>8003.9748506751384</v>
          </cell>
          <cell r="X69">
            <v>37193</v>
          </cell>
          <cell r="Y69">
            <v>37201</v>
          </cell>
          <cell r="Z69">
            <v>48529.049402700555</v>
          </cell>
          <cell r="AB69">
            <v>8003.9748506751384</v>
          </cell>
          <cell r="AF69">
            <v>37193</v>
          </cell>
          <cell r="AG69">
            <v>37201</v>
          </cell>
          <cell r="AP69">
            <v>48529.049402700555</v>
          </cell>
          <cell r="AR69">
            <v>0</v>
          </cell>
          <cell r="AW69" t="e">
            <v>#N/A</v>
          </cell>
          <cell r="AX69">
            <v>48529.049402700555</v>
          </cell>
          <cell r="AY69">
            <v>0</v>
          </cell>
          <cell r="AZ69">
            <v>-32521.099701350278</v>
          </cell>
          <cell r="BE69" t="e">
            <v>#N/A</v>
          </cell>
        </row>
        <row r="70">
          <cell r="G70" t="str">
            <v>00O3WH11C229205</v>
          </cell>
          <cell r="H70" t="str">
            <v>CENTRE LIEGEOIS ETUDE &amp; OPINION  (ULG)</v>
          </cell>
          <cell r="I70" t="str">
            <v/>
          </cell>
          <cell r="L70">
            <v>0</v>
          </cell>
          <cell r="R70">
            <v>153693.98535940843</v>
          </cell>
          <cell r="T70">
            <v>38423.496339852107</v>
          </cell>
          <cell r="X70">
            <v>37103</v>
          </cell>
          <cell r="Y70">
            <v>37126</v>
          </cell>
          <cell r="Z70">
            <v>153693.98535940843</v>
          </cell>
          <cell r="AB70">
            <v>38423.496339852107</v>
          </cell>
          <cell r="AF70">
            <v>37103</v>
          </cell>
          <cell r="AG70">
            <v>37126</v>
          </cell>
          <cell r="AP70">
            <v>153693.98535940843</v>
          </cell>
          <cell r="AR70">
            <v>0</v>
          </cell>
          <cell r="AW70" t="e">
            <v>#N/A</v>
          </cell>
          <cell r="AX70">
            <v>153693.98535940843</v>
          </cell>
          <cell r="AY70">
            <v>0</v>
          </cell>
          <cell r="AZ70">
            <v>-76846.992679704214</v>
          </cell>
          <cell r="BE70" t="e">
            <v>#N/A</v>
          </cell>
        </row>
        <row r="71">
          <cell r="G71" t="str">
            <v>00O3WH21C088577</v>
          </cell>
          <cell r="H71" t="str">
            <v>CENTRE LIEGEOIS FORMATION</v>
          </cell>
          <cell r="I71" t="str">
            <v>CLF</v>
          </cell>
          <cell r="L71">
            <v>49932.259999999995</v>
          </cell>
          <cell r="R71">
            <v>118023.27224410571</v>
          </cell>
          <cell r="T71">
            <v>17022.753061026429</v>
          </cell>
          <cell r="X71">
            <v>37102</v>
          </cell>
          <cell r="Y71">
            <v>37126</v>
          </cell>
          <cell r="Z71">
            <v>118023.27224410571</v>
          </cell>
          <cell r="AB71">
            <v>17022.753061026429</v>
          </cell>
          <cell r="AF71">
            <v>37082</v>
          </cell>
          <cell r="AG71">
            <v>37126</v>
          </cell>
          <cell r="AP71">
            <v>118023.27224410571</v>
          </cell>
          <cell r="AR71">
            <v>0</v>
          </cell>
          <cell r="AW71" t="e">
            <v>#N/A</v>
          </cell>
          <cell r="AX71">
            <v>118023.27224410571</v>
          </cell>
          <cell r="AY71">
            <v>0</v>
          </cell>
          <cell r="AZ71">
            <v>-83977.766122052853</v>
          </cell>
          <cell r="BE71" t="e">
            <v>#N/A</v>
          </cell>
        </row>
        <row r="72">
          <cell r="G72" t="str">
            <v>00O3WH0C0180</v>
          </cell>
          <cell r="H72" t="str">
            <v>CENTRE NIVELLOIS PETITE ENFANCE</v>
          </cell>
          <cell r="I72" t="e">
            <v>#N/A</v>
          </cell>
          <cell r="L72" t="e">
            <v>#N/A</v>
          </cell>
          <cell r="R72" t="e">
            <v>#N/A</v>
          </cell>
          <cell r="T72" t="e">
            <v>#N/A</v>
          </cell>
          <cell r="Y72" t="e">
            <v>#N/A</v>
          </cell>
          <cell r="Z72" t="e">
            <v>#N/A</v>
          </cell>
          <cell r="AB72" t="e">
            <v>#N/A</v>
          </cell>
          <cell r="AG72" t="e">
            <v>#N/A</v>
          </cell>
          <cell r="AP72" t="e">
            <v>#N/A</v>
          </cell>
          <cell r="AR72" t="e">
            <v>#N/A</v>
          </cell>
          <cell r="AW72" t="e">
            <v>#N/A</v>
          </cell>
          <cell r="AX72" t="e">
            <v>#N/A</v>
          </cell>
          <cell r="AY72" t="e">
            <v>#N/A</v>
          </cell>
          <cell r="AZ72" t="e">
            <v>#N/A</v>
          </cell>
          <cell r="BE72" t="e">
            <v>#N/A</v>
          </cell>
        </row>
        <row r="73">
          <cell r="G73" t="str">
            <v>00O3WH13C06560</v>
          </cell>
          <cell r="H73" t="str">
            <v>CEQUAL</v>
          </cell>
          <cell r="I73" t="str">
            <v/>
          </cell>
          <cell r="L73">
            <v>0</v>
          </cell>
          <cell r="R73">
            <v>73618.278676942675</v>
          </cell>
          <cell r="T73">
            <v>18404.57</v>
          </cell>
          <cell r="Y73" t="e">
            <v>#N/A</v>
          </cell>
          <cell r="Z73">
            <v>73618.278676942675</v>
          </cell>
          <cell r="AB73">
            <v>18404.57</v>
          </cell>
          <cell r="AG73" t="e">
            <v>#N/A</v>
          </cell>
          <cell r="AP73">
            <v>73618.278676942675</v>
          </cell>
          <cell r="AR73">
            <v>0</v>
          </cell>
          <cell r="AW73" t="e">
            <v>#N/A</v>
          </cell>
          <cell r="AX73">
            <v>73618.278676942675</v>
          </cell>
          <cell r="AY73">
            <v>0</v>
          </cell>
          <cell r="AZ73">
            <v>-36809.14</v>
          </cell>
          <cell r="BE73" t="e">
            <v>#N/A</v>
          </cell>
        </row>
        <row r="74">
          <cell r="G74" t="str">
            <v>00O3BC13C067735</v>
          </cell>
          <cell r="H74" t="str">
            <v>CERACTION</v>
          </cell>
          <cell r="I74" t="str">
            <v>INITIATIVE</v>
          </cell>
          <cell r="L74">
            <v>12562.921573925567</v>
          </cell>
          <cell r="R74">
            <v>49578.704954647881</v>
          </cell>
          <cell r="T74">
            <v>9253.9458451805785</v>
          </cell>
          <cell r="X74">
            <v>37088</v>
          </cell>
          <cell r="Y74">
            <v>37126</v>
          </cell>
          <cell r="Z74">
            <v>49578.704954647881</v>
          </cell>
          <cell r="AB74">
            <v>9253.9458451805785</v>
          </cell>
          <cell r="AF74">
            <v>37088</v>
          </cell>
          <cell r="AG74">
            <v>37126</v>
          </cell>
          <cell r="AP74">
            <v>49578.704954647881</v>
          </cell>
          <cell r="AR74">
            <v>0</v>
          </cell>
          <cell r="AW74" t="e">
            <v>#N/A</v>
          </cell>
          <cell r="AX74">
            <v>49578.704954647881</v>
          </cell>
          <cell r="AY74">
            <v>0</v>
          </cell>
          <cell r="AZ74">
            <v>-31070.81326428672</v>
          </cell>
          <cell r="BE74" t="e">
            <v>#N/A</v>
          </cell>
        </row>
        <row r="75">
          <cell r="G75" t="str">
            <v>00O3BC21C067741</v>
          </cell>
          <cell r="H75" t="str">
            <v>CERACTION</v>
          </cell>
          <cell r="I75" t="str">
            <v>COMPTA 21</v>
          </cell>
          <cell r="L75">
            <v>15354.698449921789</v>
          </cell>
          <cell r="R75">
            <v>59494.445945577456</v>
          </cell>
          <cell r="T75">
            <v>11034.936873913917</v>
          </cell>
          <cell r="X75">
            <v>37088</v>
          </cell>
          <cell r="Y75">
            <v>37126</v>
          </cell>
          <cell r="Z75">
            <v>59494.445945577456</v>
          </cell>
          <cell r="AB75">
            <v>11034.936873913917</v>
          </cell>
          <cell r="AF75">
            <v>37088</v>
          </cell>
          <cell r="AG75">
            <v>37126</v>
          </cell>
          <cell r="AP75">
            <v>59494.445945577456</v>
          </cell>
          <cell r="AR75">
            <v>0</v>
          </cell>
          <cell r="AW75" t="e">
            <v>#N/A</v>
          </cell>
          <cell r="AX75">
            <v>59494.445945577456</v>
          </cell>
          <cell r="AY75">
            <v>0</v>
          </cell>
          <cell r="AZ75">
            <v>-37424.572197749621</v>
          </cell>
          <cell r="BE75" t="e">
            <v>#N/A</v>
          </cell>
        </row>
        <row r="76">
          <cell r="G76" t="str">
            <v>00O3WH21C069989</v>
          </cell>
          <cell r="H76" t="str">
            <v>CESEP</v>
          </cell>
          <cell r="I76" t="str">
            <v>Formation en informatique, multimédia et travaux de bureau</v>
          </cell>
          <cell r="L76">
            <v>107504.54999999999</v>
          </cell>
          <cell r="R76">
            <v>465321.55508565961</v>
          </cell>
          <cell r="T76">
            <v>89454.251271414905</v>
          </cell>
          <cell r="X76">
            <v>37084</v>
          </cell>
          <cell r="Y76">
            <v>37099</v>
          </cell>
          <cell r="Z76">
            <v>465321.55508565961</v>
          </cell>
          <cell r="AB76">
            <v>89454.251271414905</v>
          </cell>
          <cell r="AF76">
            <v>37084</v>
          </cell>
          <cell r="AG76">
            <v>37099</v>
          </cell>
          <cell r="AP76">
            <v>465321.55508565961</v>
          </cell>
          <cell r="AR76">
            <v>0</v>
          </cell>
          <cell r="AW76" t="e">
            <v>#N/A</v>
          </cell>
          <cell r="AX76">
            <v>465321.55508565961</v>
          </cell>
          <cell r="AY76">
            <v>0</v>
          </cell>
          <cell r="AZ76">
            <v>-286413.05254282983</v>
          </cell>
          <cell r="BE76" t="e">
            <v>#N/A</v>
          </cell>
        </row>
        <row r="77">
          <cell r="G77" t="str">
            <v>00O3WH11C16193</v>
          </cell>
          <cell r="H77" t="str">
            <v>CEWAC</v>
          </cell>
          <cell r="I77" t="str">
            <v/>
          </cell>
          <cell r="L77">
            <v>0</v>
          </cell>
          <cell r="R77">
            <v>92262.772094130123</v>
          </cell>
          <cell r="T77">
            <v>23065.693023532531</v>
          </cell>
          <cell r="X77">
            <v>37076</v>
          </cell>
          <cell r="Y77">
            <v>37102</v>
          </cell>
          <cell r="Z77">
            <v>92262.772094130123</v>
          </cell>
          <cell r="AB77">
            <v>23065.693023532531</v>
          </cell>
          <cell r="AF77">
            <v>37076</v>
          </cell>
          <cell r="AG77">
            <v>37102</v>
          </cell>
          <cell r="AP77">
            <v>92262.772094130123</v>
          </cell>
          <cell r="AR77">
            <v>0</v>
          </cell>
          <cell r="AW77" t="e">
            <v>#N/A</v>
          </cell>
          <cell r="AX77">
            <v>92262.772094130123</v>
          </cell>
          <cell r="AY77">
            <v>0</v>
          </cell>
          <cell r="AZ77">
            <v>-46131.386047065062</v>
          </cell>
          <cell r="BE77" t="e">
            <v>#N/A</v>
          </cell>
        </row>
        <row r="78">
          <cell r="G78" t="str">
            <v>00O3BC21C239749</v>
          </cell>
          <cell r="H78" t="str">
            <v>CFPAS - INTEGRATION PROFESSIONNELLE</v>
          </cell>
          <cell r="I78" t="str">
            <v/>
          </cell>
          <cell r="L78">
            <v>64094.2</v>
          </cell>
          <cell r="R78">
            <v>136595.08327982965</v>
          </cell>
          <cell r="T78">
            <v>18125.220819957412</v>
          </cell>
          <cell r="X78">
            <v>37083</v>
          </cell>
          <cell r="Y78">
            <v>37126</v>
          </cell>
          <cell r="Z78">
            <v>136595.08327982965</v>
          </cell>
          <cell r="AB78">
            <v>18125.220819957412</v>
          </cell>
          <cell r="AF78">
            <v>37083</v>
          </cell>
          <cell r="AG78">
            <v>37126</v>
          </cell>
          <cell r="AP78">
            <v>136595.08327982965</v>
          </cell>
          <cell r="AR78">
            <v>0</v>
          </cell>
          <cell r="AW78" t="e">
            <v>#N/A</v>
          </cell>
          <cell r="AX78">
            <v>136595.08327982965</v>
          </cell>
          <cell r="AY78">
            <v>0</v>
          </cell>
          <cell r="AZ78">
            <v>-100344.64163991481</v>
          </cell>
          <cell r="BE78" t="e">
            <v>#N/A</v>
          </cell>
        </row>
        <row r="79">
          <cell r="G79" t="str">
            <v>00O3WH21C0831684</v>
          </cell>
          <cell r="H79" t="str">
            <v>CHARLEMAGNE EAP</v>
          </cell>
          <cell r="I79" t="str">
            <v>EFT</v>
          </cell>
          <cell r="L79">
            <v>15507.31</v>
          </cell>
          <cell r="R79">
            <v>39531.282923358762</v>
          </cell>
          <cell r="T79">
            <v>6005.9932308396901</v>
          </cell>
          <cell r="X79">
            <v>37075</v>
          </cell>
          <cell r="Y79">
            <v>37125</v>
          </cell>
          <cell r="Z79">
            <v>39531.282923358762</v>
          </cell>
          <cell r="AB79">
            <v>6005.9932308396901</v>
          </cell>
          <cell r="AF79">
            <v>37075</v>
          </cell>
          <cell r="AG79">
            <v>37125</v>
          </cell>
          <cell r="AP79">
            <v>39531.282923358762</v>
          </cell>
          <cell r="AR79">
            <v>0</v>
          </cell>
          <cell r="AW79" t="e">
            <v>#N/A</v>
          </cell>
          <cell r="AX79">
            <v>39531.282923358762</v>
          </cell>
          <cell r="AY79">
            <v>0</v>
          </cell>
          <cell r="AZ79">
            <v>-27519.29646167938</v>
          </cell>
          <cell r="BE79" t="e">
            <v>#N/A</v>
          </cell>
        </row>
        <row r="80">
          <cell r="G80" t="str">
            <v>00O3WH21C082556</v>
          </cell>
          <cell r="H80" t="str">
            <v>CHARLEMAGN'RIE</v>
          </cell>
          <cell r="I80" t="str">
            <v>Charlemagn'rie 1 et 2</v>
          </cell>
          <cell r="L80">
            <v>46126.86</v>
          </cell>
          <cell r="R80">
            <v>120859.91784808588</v>
          </cell>
          <cell r="T80">
            <v>18683.264462021471</v>
          </cell>
          <cell r="X80">
            <v>37075</v>
          </cell>
          <cell r="Y80">
            <v>37126</v>
          </cell>
          <cell r="Z80">
            <v>120859.91784808588</v>
          </cell>
          <cell r="AB80">
            <v>18683.264462021471</v>
          </cell>
          <cell r="AF80">
            <v>37075</v>
          </cell>
          <cell r="AG80">
            <v>37126</v>
          </cell>
          <cell r="AP80">
            <v>120859.91784808588</v>
          </cell>
          <cell r="AR80">
            <v>0</v>
          </cell>
          <cell r="AW80" t="e">
            <v>#N/A</v>
          </cell>
          <cell r="AX80">
            <v>120859.91784808588</v>
          </cell>
          <cell r="AY80">
            <v>0</v>
          </cell>
          <cell r="AZ80">
            <v>-83493.388924042942</v>
          </cell>
          <cell r="BE80" t="e">
            <v>#N/A</v>
          </cell>
        </row>
        <row r="81">
          <cell r="G81" t="str">
            <v>00O3BC21C084512</v>
          </cell>
          <cell r="H81" t="str">
            <v>CHOM'HIER</v>
          </cell>
          <cell r="I81" t="str">
            <v>Formation de base fr-math et informatique - module de fr alpha - math formation de base, …</v>
          </cell>
          <cell r="L81">
            <v>151148.40999999997</v>
          </cell>
          <cell r="R81">
            <v>330467.37845160748</v>
          </cell>
          <cell r="T81">
            <v>44829.742112901869</v>
          </cell>
          <cell r="X81">
            <v>37077</v>
          </cell>
          <cell r="Y81">
            <v>37099</v>
          </cell>
          <cell r="Z81">
            <v>330467.37845160748</v>
          </cell>
          <cell r="AB81">
            <v>44829.742112901869</v>
          </cell>
          <cell r="AF81">
            <v>37077</v>
          </cell>
          <cell r="AG81">
            <v>37099</v>
          </cell>
          <cell r="AP81">
            <v>330467.37845160748</v>
          </cell>
          <cell r="AR81">
            <v>0</v>
          </cell>
          <cell r="AW81" t="e">
            <v>#N/A</v>
          </cell>
          <cell r="AX81">
            <v>330467.37845160748</v>
          </cell>
          <cell r="AY81">
            <v>0</v>
          </cell>
          <cell r="AZ81">
            <v>-240807.89422580373</v>
          </cell>
          <cell r="BE81" t="e">
            <v>#N/A</v>
          </cell>
        </row>
        <row r="82">
          <cell r="G82" t="str">
            <v>00O3WH21C2741671</v>
          </cell>
          <cell r="H82" t="str">
            <v>CIEP NAMUR</v>
          </cell>
          <cell r="I82" t="str">
            <v>Une qualification pour un métier</v>
          </cell>
          <cell r="L82">
            <v>0</v>
          </cell>
          <cell r="R82">
            <v>23964.189301411257</v>
          </cell>
          <cell r="T82">
            <v>5991.0473253528144</v>
          </cell>
          <cell r="X82">
            <v>37092</v>
          </cell>
          <cell r="Y82">
            <v>37126</v>
          </cell>
          <cell r="Z82">
            <v>23964.189301411257</v>
          </cell>
          <cell r="AB82">
            <v>5991.0473253528144</v>
          </cell>
          <cell r="AF82">
            <v>37092</v>
          </cell>
          <cell r="AG82">
            <v>37126</v>
          </cell>
          <cell r="AP82">
            <v>23964.189301411257</v>
          </cell>
          <cell r="AR82">
            <v>0</v>
          </cell>
          <cell r="AW82" t="e">
            <v>#N/A</v>
          </cell>
          <cell r="AX82">
            <v>23964.189301411257</v>
          </cell>
          <cell r="AY82">
            <v>0</v>
          </cell>
          <cell r="AZ82">
            <v>-11982.094650705629</v>
          </cell>
          <cell r="BE82" t="e">
            <v>#N/A</v>
          </cell>
        </row>
        <row r="83">
          <cell r="G83" t="str">
            <v>00O3BC13C0921088</v>
          </cell>
          <cell r="H83" t="str">
            <v>COBEFF</v>
          </cell>
          <cell r="I83" t="str">
            <v>Entreprise restauration-traiteur</v>
          </cell>
          <cell r="L83">
            <v>0</v>
          </cell>
          <cell r="R83">
            <v>3718.402871598591</v>
          </cell>
          <cell r="T83">
            <v>929.60071789964775</v>
          </cell>
          <cell r="X83">
            <v>37211</v>
          </cell>
          <cell r="Y83">
            <v>37235</v>
          </cell>
          <cell r="Z83">
            <v>3718.402871598591</v>
          </cell>
          <cell r="AB83">
            <v>929.60071789964775</v>
          </cell>
          <cell r="AF83">
            <v>37211</v>
          </cell>
          <cell r="AG83">
            <v>37235</v>
          </cell>
          <cell r="AP83">
            <v>3718.402871598591</v>
          </cell>
          <cell r="AR83">
            <v>0</v>
          </cell>
          <cell r="AW83" t="e">
            <v>#N/A</v>
          </cell>
          <cell r="AX83">
            <v>3718.402871598591</v>
          </cell>
          <cell r="AY83">
            <v>0</v>
          </cell>
          <cell r="AZ83">
            <v>-1859.2014357992955</v>
          </cell>
          <cell r="BE83" t="e">
            <v>#N/A</v>
          </cell>
        </row>
        <row r="84">
          <cell r="G84" t="str">
            <v>00O3BC21C092816</v>
          </cell>
          <cell r="H84" t="str">
            <v>COBEFF</v>
          </cell>
          <cell r="I84" t="str">
            <v>Préformations, Formations Qualifiante et Insertion à l'emploi</v>
          </cell>
          <cell r="L84">
            <v>192777.62</v>
          </cell>
          <cell r="R84">
            <v>402228.61236641638</v>
          </cell>
          <cell r="T84">
            <v>52362.748091604088</v>
          </cell>
          <cell r="X84">
            <v>37211</v>
          </cell>
          <cell r="Y84">
            <v>37235</v>
          </cell>
          <cell r="Z84">
            <v>402228.61236641638</v>
          </cell>
          <cell r="AB84">
            <v>52362.748091604088</v>
          </cell>
          <cell r="AF84">
            <v>37211</v>
          </cell>
          <cell r="AG84">
            <v>37235</v>
          </cell>
          <cell r="AP84">
            <v>402228.61236641638</v>
          </cell>
          <cell r="AR84">
            <v>0</v>
          </cell>
          <cell r="AW84" t="e">
            <v>#N/A</v>
          </cell>
          <cell r="AX84">
            <v>402228.61236641638</v>
          </cell>
          <cell r="AY84">
            <v>0</v>
          </cell>
          <cell r="AZ84">
            <v>-297503.11618320819</v>
          </cell>
          <cell r="BE84" t="e">
            <v>#N/A</v>
          </cell>
        </row>
        <row r="85">
          <cell r="G85" t="str">
            <v>00O3WH21C09427</v>
          </cell>
          <cell r="H85" t="str">
            <v>CODEF</v>
          </cell>
          <cell r="I85" t="str">
            <v>Action de formation en lien direct avec les besoins des entreprises et du marché de l'emploi</v>
          </cell>
          <cell r="L85">
            <v>48566.400000000001</v>
          </cell>
          <cell r="R85">
            <v>123308.8827686732</v>
          </cell>
          <cell r="T85">
            <v>18685.620692168301</v>
          </cell>
          <cell r="X85">
            <v>37147</v>
          </cell>
          <cell r="Y85">
            <v>37160</v>
          </cell>
          <cell r="Z85">
            <v>123308.8827686732</v>
          </cell>
          <cell r="AB85">
            <v>18685.620692168301</v>
          </cell>
          <cell r="AF85">
            <v>37147</v>
          </cell>
          <cell r="AG85">
            <v>37160</v>
          </cell>
          <cell r="AP85">
            <v>123308.8827686732</v>
          </cell>
          <cell r="AR85">
            <v>0</v>
          </cell>
          <cell r="AW85" t="e">
            <v>#N/A</v>
          </cell>
          <cell r="AX85">
            <v>123308.8827686732</v>
          </cell>
          <cell r="AY85">
            <v>0</v>
          </cell>
          <cell r="AZ85">
            <v>-85937.641384336603</v>
          </cell>
          <cell r="BE85" t="e">
            <v>#N/A</v>
          </cell>
        </row>
        <row r="86">
          <cell r="G86" t="str">
            <v>00O3BC13C095201</v>
          </cell>
          <cell r="H86" t="str">
            <v>COLLECTIF D'ALPHABETISATION</v>
          </cell>
          <cell r="I86" t="str">
            <v>Alphabétisation pour travailleurs occupés</v>
          </cell>
          <cell r="L86">
            <v>19813.608858723001</v>
          </cell>
          <cell r="R86">
            <v>49993.95139799553</v>
          </cell>
          <cell r="T86">
            <v>7545.0856348181333</v>
          </cell>
          <cell r="X86">
            <v>37085</v>
          </cell>
          <cell r="Y86">
            <v>37126</v>
          </cell>
          <cell r="Z86">
            <v>49993.95139799553</v>
          </cell>
          <cell r="AB86">
            <v>7545.0856348181333</v>
          </cell>
          <cell r="AF86">
            <v>37085</v>
          </cell>
          <cell r="AG86">
            <v>37126</v>
          </cell>
          <cell r="AP86">
            <v>49993.95139799553</v>
          </cell>
          <cell r="AR86">
            <v>0</v>
          </cell>
          <cell r="AW86" t="e">
            <v>#N/A</v>
          </cell>
          <cell r="AX86">
            <v>49993.95139799553</v>
          </cell>
          <cell r="AY86">
            <v>0</v>
          </cell>
          <cell r="AZ86">
            <v>-34903.780128359271</v>
          </cell>
          <cell r="BE86" t="e">
            <v>#N/A</v>
          </cell>
        </row>
        <row r="87">
          <cell r="G87" t="str">
            <v>00O3BC21C095767</v>
          </cell>
          <cell r="H87" t="str">
            <v>COLLECTIF D'ALPHABETISATION</v>
          </cell>
          <cell r="I87" t="str">
            <v>Alphabétisation d'adultes demandeurs d'emploi</v>
          </cell>
          <cell r="L87">
            <v>263238.01000994054</v>
          </cell>
          <cell r="R87">
            <v>627238.88755301817</v>
          </cell>
          <cell r="T87">
            <v>91000.219385769422</v>
          </cell>
          <cell r="X87">
            <v>37085</v>
          </cell>
          <cell r="Y87">
            <v>37126</v>
          </cell>
          <cell r="Z87">
            <v>627238.88755301817</v>
          </cell>
          <cell r="AB87">
            <v>91000.219385769422</v>
          </cell>
          <cell r="AF87">
            <v>37085</v>
          </cell>
          <cell r="AG87">
            <v>37126</v>
          </cell>
          <cell r="AP87">
            <v>627238.88755301817</v>
          </cell>
          <cell r="AR87">
            <v>0</v>
          </cell>
          <cell r="AW87" t="e">
            <v>#N/A</v>
          </cell>
          <cell r="AX87">
            <v>627238.88755301817</v>
          </cell>
          <cell r="AY87">
            <v>0</v>
          </cell>
          <cell r="AZ87">
            <v>-445238.44878147938</v>
          </cell>
          <cell r="BE87" t="e">
            <v>#N/A</v>
          </cell>
        </row>
        <row r="88">
          <cell r="G88" t="str">
            <v>00O3WH21C183164</v>
          </cell>
          <cell r="H88" t="str">
            <v>COLLECTIF DES FEMMES</v>
          </cell>
          <cell r="I88" t="str">
            <v>Préformation et formation des femmes pour l'insertion (ou réinsertion) sociale et professionnelle</v>
          </cell>
          <cell r="L88">
            <v>14992.89</v>
          </cell>
          <cell r="R88">
            <v>43008.9068143451</v>
          </cell>
          <cell r="T88">
            <v>7004.0042035862753</v>
          </cell>
          <cell r="X88">
            <v>37088</v>
          </cell>
          <cell r="Y88">
            <v>37141</v>
          </cell>
          <cell r="Z88">
            <v>43008.9068143451</v>
          </cell>
          <cell r="AB88">
            <v>7004.0042035862753</v>
          </cell>
          <cell r="AF88">
            <v>37088</v>
          </cell>
          <cell r="AG88">
            <v>37141</v>
          </cell>
          <cell r="AP88">
            <v>43008.9068143451</v>
          </cell>
          <cell r="AR88">
            <v>0</v>
          </cell>
          <cell r="AW88" t="e">
            <v>#N/A</v>
          </cell>
          <cell r="AX88">
            <v>43008.9068143451</v>
          </cell>
          <cell r="AY88">
            <v>0</v>
          </cell>
          <cell r="AZ88">
            <v>-29000.89840717255</v>
          </cell>
          <cell r="BE88" t="e">
            <v>#N/A</v>
          </cell>
        </row>
        <row r="89">
          <cell r="G89" t="str">
            <v>00O3WH42S021451</v>
          </cell>
          <cell r="H89" t="str">
            <v>SOFFT - COLLECTIF FEMMES BATTUES</v>
          </cell>
          <cell r="I89" t="str">
            <v>Halte-garderie TIPI BONGO</v>
          </cell>
          <cell r="L89">
            <v>12852.14</v>
          </cell>
          <cell r="R89">
            <v>42246.113649265368</v>
          </cell>
          <cell r="T89">
            <v>7348.4934123163412</v>
          </cell>
          <cell r="X89">
            <v>37088</v>
          </cell>
          <cell r="Y89">
            <v>37141</v>
          </cell>
          <cell r="Z89">
            <v>42246.113649265368</v>
          </cell>
          <cell r="AB89">
            <v>7348.4934123163412</v>
          </cell>
          <cell r="AF89">
            <v>37088</v>
          </cell>
          <cell r="AG89">
            <v>37141</v>
          </cell>
          <cell r="AP89">
            <v>42246.113649265368</v>
          </cell>
          <cell r="AR89">
            <v>0</v>
          </cell>
          <cell r="AW89" t="e">
            <v>#N/A</v>
          </cell>
          <cell r="AX89">
            <v>42246.113649265368</v>
          </cell>
          <cell r="AY89">
            <v>0</v>
          </cell>
          <cell r="AZ89">
            <v>-27549.12682463268</v>
          </cell>
          <cell r="BE89" t="e">
            <v>#N/A</v>
          </cell>
        </row>
        <row r="90">
          <cell r="G90" t="str">
            <v>00O3WH21S021305</v>
          </cell>
          <cell r="H90" t="str">
            <v>SOFFT - COLLECTIF FEMMES BATTUES</v>
          </cell>
          <cell r="I90" t="str">
            <v/>
          </cell>
          <cell r="L90">
            <v>0</v>
          </cell>
          <cell r="R90">
            <v>36865.857376939457</v>
          </cell>
          <cell r="T90">
            <v>9216.4643442348643</v>
          </cell>
          <cell r="X90">
            <v>37088</v>
          </cell>
          <cell r="Y90">
            <v>37126</v>
          </cell>
          <cell r="Z90">
            <v>36865.857376939457</v>
          </cell>
          <cell r="AB90">
            <v>9216.4643442348643</v>
          </cell>
          <cell r="AF90">
            <v>37088</v>
          </cell>
          <cell r="AG90">
            <v>37126</v>
          </cell>
          <cell r="AP90">
            <v>36865.857376939457</v>
          </cell>
          <cell r="AR90">
            <v>0</v>
          </cell>
          <cell r="AW90" t="e">
            <v>#N/A</v>
          </cell>
          <cell r="AX90">
            <v>36865.857376939457</v>
          </cell>
          <cell r="AY90">
            <v>0</v>
          </cell>
          <cell r="AZ90">
            <v>-18432.928688469729</v>
          </cell>
          <cell r="BE90" t="e">
            <v>#N/A</v>
          </cell>
        </row>
        <row r="91">
          <cell r="G91" t="str">
            <v>00O3BC21C209754</v>
          </cell>
          <cell r="H91" t="str">
            <v>COLLECTIF FORMATION SOCIETE</v>
          </cell>
          <cell r="I91" t="str">
            <v/>
          </cell>
          <cell r="L91">
            <v>158594.54</v>
          </cell>
          <cell r="R91">
            <v>337983.43575467466</v>
          </cell>
          <cell r="T91">
            <v>44847.223938668663</v>
          </cell>
          <cell r="X91">
            <v>37082</v>
          </cell>
          <cell r="Y91">
            <v>37126</v>
          </cell>
          <cell r="Z91">
            <v>337983.43575467466</v>
          </cell>
          <cell r="AB91">
            <v>44847.223938668663</v>
          </cell>
          <cell r="AF91">
            <v>37082</v>
          </cell>
          <cell r="AG91">
            <v>37126</v>
          </cell>
          <cell r="AP91">
            <v>345308.76377978129</v>
          </cell>
          <cell r="AR91">
            <v>5493.99</v>
          </cell>
          <cell r="AV91">
            <v>37328</v>
          </cell>
          <cell r="AW91">
            <v>37340</v>
          </cell>
          <cell r="AX91">
            <v>345308.76377978129</v>
          </cell>
          <cell r="AY91">
            <v>0</v>
          </cell>
          <cell r="AZ91">
            <v>-253782.97787733734</v>
          </cell>
          <cell r="BE91" t="e">
            <v>#N/A</v>
          </cell>
        </row>
        <row r="92">
          <cell r="G92" t="str">
            <v>00O3WH21C258869</v>
          </cell>
          <cell r="H92" t="str">
            <v>CPAS AMAY EFT</v>
          </cell>
          <cell r="I92" t="str">
            <v>EFT</v>
          </cell>
          <cell r="L92">
            <v>14954.14</v>
          </cell>
          <cell r="R92">
            <v>43382.58151358828</v>
          </cell>
          <cell r="T92">
            <v>7107.1103783970702</v>
          </cell>
          <cell r="X92">
            <v>37109</v>
          </cell>
          <cell r="Y92">
            <v>37126</v>
          </cell>
          <cell r="Z92">
            <v>43382.58151358828</v>
          </cell>
          <cell r="AB92">
            <v>7107.1103783970702</v>
          </cell>
          <cell r="AF92">
            <v>37109</v>
          </cell>
          <cell r="AG92">
            <v>37126</v>
          </cell>
          <cell r="AP92">
            <v>43382.58151358828</v>
          </cell>
          <cell r="AR92">
            <v>0</v>
          </cell>
          <cell r="AW92" t="e">
            <v>#N/A</v>
          </cell>
          <cell r="AX92">
            <v>43382.58151358828</v>
          </cell>
          <cell r="AY92">
            <v>0</v>
          </cell>
          <cell r="AZ92">
            <v>-29168.360756794136</v>
          </cell>
          <cell r="BE92" t="e">
            <v>#N/A</v>
          </cell>
        </row>
        <row r="93">
          <cell r="G93" t="str">
            <v>00O3WH22C107867</v>
          </cell>
          <cell r="H93" t="str">
            <v>CPAS AMAY ISP</v>
          </cell>
          <cell r="I93" t="str">
            <v>ISP</v>
          </cell>
          <cell r="L93">
            <v>18891.04</v>
          </cell>
          <cell r="R93">
            <v>47099.769706915482</v>
          </cell>
          <cell r="T93">
            <v>7052.1824267288721</v>
          </cell>
          <cell r="X93">
            <v>37172</v>
          </cell>
          <cell r="Y93">
            <v>37183</v>
          </cell>
          <cell r="Z93">
            <v>47099.769706915482</v>
          </cell>
          <cell r="AB93">
            <v>7052.1824267288721</v>
          </cell>
          <cell r="AF93">
            <v>37172</v>
          </cell>
          <cell r="AG93">
            <v>37183</v>
          </cell>
          <cell r="AP93">
            <v>47099.769706915482</v>
          </cell>
          <cell r="AR93">
            <v>0</v>
          </cell>
          <cell r="AW93" t="e">
            <v>#N/A</v>
          </cell>
          <cell r="AX93">
            <v>47099.769706915482</v>
          </cell>
          <cell r="AY93">
            <v>0</v>
          </cell>
          <cell r="AZ93">
            <v>-32995.404853457745</v>
          </cell>
          <cell r="BE93" t="e">
            <v>#N/A</v>
          </cell>
        </row>
        <row r="94">
          <cell r="G94" t="str">
            <v>00O3WH22C109876</v>
          </cell>
          <cell r="H94" t="str">
            <v>CPAS ANS</v>
          </cell>
          <cell r="I94" t="str">
            <v>Groupes de réinsertion-redynamisation</v>
          </cell>
          <cell r="L94">
            <v>18891.04</v>
          </cell>
          <cell r="R94">
            <v>37184.028715985907</v>
          </cell>
          <cell r="T94">
            <v>4573.2471789964775</v>
          </cell>
          <cell r="X94">
            <v>37075</v>
          </cell>
          <cell r="Y94">
            <v>37126</v>
          </cell>
          <cell r="Z94">
            <v>37184.028715985907</v>
          </cell>
          <cell r="AB94">
            <v>4573.2471789964775</v>
          </cell>
          <cell r="AF94">
            <v>37075</v>
          </cell>
          <cell r="AG94">
            <v>37126</v>
          </cell>
          <cell r="AP94">
            <v>37184.028715985907</v>
          </cell>
          <cell r="AR94">
            <v>0</v>
          </cell>
          <cell r="AW94" t="e">
            <v>#N/A</v>
          </cell>
          <cell r="AX94">
            <v>37184.028715985907</v>
          </cell>
          <cell r="AY94">
            <v>0</v>
          </cell>
          <cell r="AZ94">
            <v>-28037.534357992954</v>
          </cell>
          <cell r="BE94" t="e">
            <v>#N/A</v>
          </cell>
        </row>
        <row r="95">
          <cell r="G95" t="str">
            <v>00O3WH22C010994</v>
          </cell>
          <cell r="H95" t="str">
            <v>CPAS AWANS</v>
          </cell>
          <cell r="I95" t="str">
            <v>Projet de réinsertion SP</v>
          </cell>
          <cell r="L95">
            <v>0</v>
          </cell>
          <cell r="R95">
            <v>12394.67623866197</v>
          </cell>
          <cell r="T95">
            <v>3098.6690596654926</v>
          </cell>
          <cell r="X95">
            <v>37216</v>
          </cell>
          <cell r="Y95">
            <v>37235</v>
          </cell>
          <cell r="Z95">
            <v>12394.67623866197</v>
          </cell>
          <cell r="AB95">
            <v>3098.6690596654926</v>
          </cell>
          <cell r="AF95">
            <v>37216</v>
          </cell>
          <cell r="AG95">
            <v>37235</v>
          </cell>
          <cell r="AP95">
            <v>12394.67623866197</v>
          </cell>
          <cell r="AR95">
            <v>0</v>
          </cell>
          <cell r="AW95" t="e">
            <v>#N/A</v>
          </cell>
          <cell r="AX95">
            <v>12394.67623866197</v>
          </cell>
          <cell r="AY95">
            <v>0</v>
          </cell>
          <cell r="AZ95">
            <v>-6197.3381193309851</v>
          </cell>
          <cell r="BE95" t="e">
            <v>#N/A</v>
          </cell>
        </row>
        <row r="96">
          <cell r="G96" t="str">
            <v>00O3WH21C112886</v>
          </cell>
          <cell r="H96" t="str">
            <v>CPAS BEYNE HEUSAY</v>
          </cell>
          <cell r="I96" t="str">
            <v>Gavroche Insertion</v>
          </cell>
          <cell r="L96">
            <v>0</v>
          </cell>
          <cell r="R96">
            <v>31952.235875646693</v>
          </cell>
          <cell r="T96">
            <v>7988.0589689116732</v>
          </cell>
          <cell r="X96">
            <v>37159</v>
          </cell>
          <cell r="Y96">
            <v>37216</v>
          </cell>
          <cell r="Z96">
            <v>31952.235875646693</v>
          </cell>
          <cell r="AB96">
            <v>7988.0589689116732</v>
          </cell>
          <cell r="AF96">
            <v>37159</v>
          </cell>
          <cell r="AG96">
            <v>37216</v>
          </cell>
          <cell r="AP96">
            <v>31952.235875646693</v>
          </cell>
          <cell r="AR96">
            <v>0</v>
          </cell>
          <cell r="AW96" t="e">
            <v>#N/A</v>
          </cell>
          <cell r="AX96">
            <v>31952.235875646693</v>
          </cell>
          <cell r="AY96">
            <v>0</v>
          </cell>
          <cell r="AZ96">
            <v>-15976.117937823346</v>
          </cell>
          <cell r="BE96" t="e">
            <v>#N/A</v>
          </cell>
        </row>
        <row r="97">
          <cell r="G97" t="str">
            <v>00O3WH22C118304</v>
          </cell>
          <cell r="H97" t="str">
            <v>CPAS CHAUDFONTAINE</v>
          </cell>
          <cell r="I97" t="str">
            <v>Atelier Tremplin</v>
          </cell>
          <cell r="L97">
            <v>7871.2699999999995</v>
          </cell>
          <cell r="R97">
            <v>19831.481981859153</v>
          </cell>
          <cell r="T97">
            <v>2990.0529954647877</v>
          </cell>
          <cell r="X97">
            <v>37075</v>
          </cell>
          <cell r="Y97">
            <v>37126</v>
          </cell>
          <cell r="Z97">
            <v>19831.481981859153</v>
          </cell>
          <cell r="AB97">
            <v>2990.0529954647877</v>
          </cell>
          <cell r="AF97">
            <v>37075</v>
          </cell>
          <cell r="AG97">
            <v>37126</v>
          </cell>
          <cell r="AP97">
            <v>19831.481981859153</v>
          </cell>
          <cell r="AR97">
            <v>0</v>
          </cell>
          <cell r="AW97" t="e">
            <v>#N/A</v>
          </cell>
          <cell r="AX97">
            <v>19831.481981859153</v>
          </cell>
          <cell r="AY97">
            <v>0</v>
          </cell>
          <cell r="AZ97">
            <v>-13851.375990929575</v>
          </cell>
          <cell r="BE97" t="e">
            <v>#N/A</v>
          </cell>
        </row>
        <row r="98">
          <cell r="G98" t="str">
            <v>00O3WH22C2751093</v>
          </cell>
          <cell r="H98" t="str">
            <v>CPAS DE COURT-ST-ETIENNE</v>
          </cell>
          <cell r="I98" t="str">
            <v/>
          </cell>
          <cell r="L98">
            <v>0</v>
          </cell>
          <cell r="R98">
            <v>19831.481981859153</v>
          </cell>
          <cell r="T98">
            <v>4957.87</v>
          </cell>
          <cell r="X98">
            <v>37406</v>
          </cell>
          <cell r="Y98" t="e">
            <v>#N/A</v>
          </cell>
          <cell r="Z98">
            <v>19831.481981859153</v>
          </cell>
          <cell r="AB98">
            <v>4957.87</v>
          </cell>
          <cell r="AF98">
            <v>37406</v>
          </cell>
          <cell r="AG98" t="e">
            <v>#N/A</v>
          </cell>
          <cell r="AP98">
            <v>19831.481981859153</v>
          </cell>
          <cell r="AR98">
            <v>0</v>
          </cell>
          <cell r="AW98" t="e">
            <v>#N/A</v>
          </cell>
          <cell r="AX98">
            <v>19831.481981859153</v>
          </cell>
          <cell r="AY98">
            <v>0</v>
          </cell>
          <cell r="AZ98">
            <v>-9915.74</v>
          </cell>
          <cell r="BE98" t="e">
            <v>#N/A</v>
          </cell>
        </row>
        <row r="99">
          <cell r="G99" t="str">
            <v>00O3WH22C276168</v>
          </cell>
          <cell r="H99" t="str">
            <v>CPAS D' ENGIS</v>
          </cell>
          <cell r="I99" t="str">
            <v>Prélude</v>
          </cell>
          <cell r="L99">
            <v>0</v>
          </cell>
          <cell r="R99">
            <v>14005.984149688025</v>
          </cell>
          <cell r="T99">
            <v>3501.4960374220063</v>
          </cell>
          <cell r="X99">
            <v>37084</v>
          </cell>
          <cell r="Y99">
            <v>37126</v>
          </cell>
          <cell r="Z99">
            <v>14005.984149688025</v>
          </cell>
          <cell r="AB99">
            <v>3501.4960374220063</v>
          </cell>
          <cell r="AF99">
            <v>37084</v>
          </cell>
          <cell r="AG99">
            <v>37126</v>
          </cell>
          <cell r="AP99">
            <v>14005.984149688025</v>
          </cell>
          <cell r="AR99">
            <v>0</v>
          </cell>
          <cell r="AW99" t="e">
            <v>#N/A</v>
          </cell>
          <cell r="AX99">
            <v>14005.984149688025</v>
          </cell>
          <cell r="AY99">
            <v>0</v>
          </cell>
          <cell r="AZ99">
            <v>-7002.9920748440127</v>
          </cell>
          <cell r="BE99" t="e">
            <v>#N/A</v>
          </cell>
        </row>
        <row r="100">
          <cell r="G100" t="str">
            <v>00O3WH22C2771073</v>
          </cell>
          <cell r="H100" t="str">
            <v>CPAS DE GEMBLOUX</v>
          </cell>
          <cell r="I100" t="str">
            <v>Formation théorique et mise à l'emploi</v>
          </cell>
          <cell r="L100">
            <v>0</v>
          </cell>
          <cell r="R100">
            <v>22310.417229591545</v>
          </cell>
          <cell r="T100">
            <v>5577.6</v>
          </cell>
          <cell r="Y100" t="e">
            <v>#N/A</v>
          </cell>
          <cell r="Z100">
            <v>22310.417229591545</v>
          </cell>
          <cell r="AB100">
            <v>5577.6</v>
          </cell>
          <cell r="AG100" t="e">
            <v>#N/A</v>
          </cell>
          <cell r="AP100">
            <v>22310.417229591545</v>
          </cell>
          <cell r="AR100">
            <v>0</v>
          </cell>
          <cell r="AW100" t="e">
            <v>#N/A</v>
          </cell>
          <cell r="AX100">
            <v>22310.417229591545</v>
          </cell>
          <cell r="AY100">
            <v>0</v>
          </cell>
          <cell r="AZ100">
            <v>-11155.2</v>
          </cell>
          <cell r="BE100" t="e">
            <v>#N/A</v>
          </cell>
        </row>
        <row r="101">
          <cell r="G101" t="str">
            <v>00O3WH22C278723</v>
          </cell>
          <cell r="H101" t="str">
            <v>CPAS DE HANNUT</v>
          </cell>
          <cell r="I101" t="str">
            <v>Formation-Insertion-Emploi</v>
          </cell>
          <cell r="L101">
            <v>0</v>
          </cell>
          <cell r="R101">
            <v>22310.417229591545</v>
          </cell>
          <cell r="T101">
            <v>5577.6043073978863</v>
          </cell>
          <cell r="X101">
            <v>37075</v>
          </cell>
          <cell r="Y101">
            <v>37125</v>
          </cell>
          <cell r="Z101">
            <v>22310.417229591545</v>
          </cell>
          <cell r="AB101">
            <v>5577.6043073978863</v>
          </cell>
          <cell r="AF101">
            <v>37075</v>
          </cell>
          <cell r="AG101">
            <v>37125</v>
          </cell>
          <cell r="AP101">
            <v>22310.417229591545</v>
          </cell>
          <cell r="AR101">
            <v>0</v>
          </cell>
          <cell r="AW101" t="e">
            <v>#N/A</v>
          </cell>
          <cell r="AX101">
            <v>22310.417229591545</v>
          </cell>
          <cell r="AY101">
            <v>0</v>
          </cell>
          <cell r="AZ101">
            <v>-11155.208614795773</v>
          </cell>
          <cell r="BE101" t="e">
            <v>#N/A</v>
          </cell>
        </row>
        <row r="102">
          <cell r="G102" t="str">
            <v>00O3WH31C166753</v>
          </cell>
          <cell r="H102" t="str">
            <v>CPAS DURBUY</v>
          </cell>
          <cell r="I102" t="str">
            <v>Carrefour pour l'emploi</v>
          </cell>
          <cell r="L102">
            <v>0</v>
          </cell>
          <cell r="R102">
            <v>44620.83445918309</v>
          </cell>
          <cell r="T102">
            <v>11155.208614795773</v>
          </cell>
          <cell r="X102">
            <v>37110</v>
          </cell>
          <cell r="Y102">
            <v>37126</v>
          </cell>
          <cell r="Z102">
            <v>44620.83445918309</v>
          </cell>
          <cell r="AB102">
            <v>11155.208614795773</v>
          </cell>
          <cell r="AF102">
            <v>37110</v>
          </cell>
          <cell r="AG102">
            <v>37126</v>
          </cell>
          <cell r="AP102">
            <v>44620.83445918309</v>
          </cell>
          <cell r="AR102">
            <v>0</v>
          </cell>
          <cell r="AW102" t="e">
            <v>#N/A</v>
          </cell>
          <cell r="AX102">
            <v>44620.83445918309</v>
          </cell>
          <cell r="AY102">
            <v>0</v>
          </cell>
          <cell r="AZ102">
            <v>-22310.417229591545</v>
          </cell>
          <cell r="BE102" t="e">
            <v>#N/A</v>
          </cell>
        </row>
        <row r="103">
          <cell r="G103" t="str">
            <v>00O3WH13C24840</v>
          </cell>
          <cell r="H103" t="str">
            <v>CPAS DE SERAING</v>
          </cell>
          <cell r="I103" t="str">
            <v>Le Chaînon Manquant</v>
          </cell>
          <cell r="L103">
            <v>9321.3418972283016</v>
          </cell>
          <cell r="R103">
            <v>24789.352477323941</v>
          </cell>
          <cell r="T103">
            <v>3867</v>
          </cell>
          <cell r="X103">
            <v>37503</v>
          </cell>
          <cell r="Y103">
            <v>37518</v>
          </cell>
          <cell r="Z103">
            <v>24789.352477323941</v>
          </cell>
          <cell r="AB103">
            <v>3867</v>
          </cell>
          <cell r="AF103">
            <v>37503</v>
          </cell>
          <cell r="AG103">
            <v>37518</v>
          </cell>
          <cell r="AP103">
            <v>24789.352477323941</v>
          </cell>
          <cell r="AR103">
            <v>0</v>
          </cell>
          <cell r="AW103" t="e">
            <v>#N/A</v>
          </cell>
          <cell r="AX103">
            <v>24789.352477323941</v>
          </cell>
          <cell r="AY103">
            <v>0</v>
          </cell>
          <cell r="AZ103">
            <v>-17055.341897228303</v>
          </cell>
          <cell r="BE103" t="e">
            <v>#N/A</v>
          </cell>
        </row>
        <row r="104">
          <cell r="G104" t="str">
            <v>00O3WH22C248208</v>
          </cell>
          <cell r="H104" t="str">
            <v>CPAS DE SERAING</v>
          </cell>
          <cell r="I104" t="str">
            <v>Des Femmes d'Honneur</v>
          </cell>
          <cell r="L104">
            <v>7626.5434470586197</v>
          </cell>
          <cell r="R104">
            <v>19831.481981859153</v>
          </cell>
          <cell r="T104">
            <v>3051.23</v>
          </cell>
          <cell r="X104">
            <v>37427</v>
          </cell>
          <cell r="Y104" t="e">
            <v>#N/A</v>
          </cell>
          <cell r="Z104">
            <v>19831.481981859153</v>
          </cell>
          <cell r="AB104">
            <v>3051.23</v>
          </cell>
          <cell r="AF104">
            <v>37062</v>
          </cell>
          <cell r="AG104" t="e">
            <v>#N/A</v>
          </cell>
          <cell r="AP104">
            <v>19831.481981859153</v>
          </cell>
          <cell r="AR104">
            <v>0</v>
          </cell>
          <cell r="AW104" t="e">
            <v>#N/A</v>
          </cell>
          <cell r="AX104">
            <v>19831.481981859153</v>
          </cell>
          <cell r="AY104">
            <v>0</v>
          </cell>
          <cell r="AZ104">
            <v>-13729.00344705862</v>
          </cell>
          <cell r="BE104" t="e">
            <v>#N/A</v>
          </cell>
        </row>
        <row r="105">
          <cell r="G105" t="str">
            <v>00O3WH21C28153</v>
          </cell>
          <cell r="H105" t="str">
            <v xml:space="preserve">CPAS SERAING (EFT : LA BRAISIERE) </v>
          </cell>
          <cell r="I105" t="str">
            <v>EFT La Braisière</v>
          </cell>
          <cell r="L105">
            <v>0</v>
          </cell>
          <cell r="R105">
            <v>31952.235875646693</v>
          </cell>
          <cell r="T105">
            <v>7988.0589689116732</v>
          </cell>
          <cell r="X105">
            <v>37095</v>
          </cell>
          <cell r="Y105">
            <v>37126</v>
          </cell>
          <cell r="Z105">
            <v>31952.235875646693</v>
          </cell>
          <cell r="AB105">
            <v>7988.0589689116732</v>
          </cell>
          <cell r="AF105">
            <v>37095</v>
          </cell>
          <cell r="AG105">
            <v>37141</v>
          </cell>
          <cell r="AP105">
            <v>31952.235875646693</v>
          </cell>
          <cell r="AR105">
            <v>0</v>
          </cell>
          <cell r="AW105" t="e">
            <v>#N/A</v>
          </cell>
          <cell r="AX105">
            <v>31952.235875646693</v>
          </cell>
          <cell r="AY105">
            <v>0</v>
          </cell>
          <cell r="AZ105">
            <v>-15976.117937823346</v>
          </cell>
          <cell r="BE105" t="e">
            <v>#N/A</v>
          </cell>
        </row>
        <row r="106">
          <cell r="G106" t="str">
            <v>00O3WH22C129321</v>
          </cell>
          <cell r="H106" t="str">
            <v>CPAS LIEGE</v>
          </cell>
          <cell r="I106" t="str">
            <v>Réinser</v>
          </cell>
          <cell r="L106">
            <v>99356.91</v>
          </cell>
          <cell r="R106">
            <v>255330.33051643657</v>
          </cell>
          <cell r="T106">
            <v>38993.355129109143</v>
          </cell>
          <cell r="X106">
            <v>37075</v>
          </cell>
          <cell r="Y106">
            <v>37126</v>
          </cell>
          <cell r="Z106">
            <v>255330.33051643657</v>
          </cell>
          <cell r="AB106">
            <v>38993.355129109143</v>
          </cell>
          <cell r="AF106">
            <v>37075</v>
          </cell>
          <cell r="AG106">
            <v>37126</v>
          </cell>
          <cell r="AP106">
            <v>255330.33051643657</v>
          </cell>
          <cell r="AR106">
            <v>0</v>
          </cell>
          <cell r="AW106" t="e">
            <v>#N/A</v>
          </cell>
          <cell r="AX106">
            <v>255330.33051643657</v>
          </cell>
          <cell r="AY106">
            <v>0</v>
          </cell>
          <cell r="AZ106">
            <v>-177343.62025821829</v>
          </cell>
          <cell r="BE106" t="e">
            <v>#N/A</v>
          </cell>
        </row>
        <row r="107">
          <cell r="G107" t="str">
            <v>00O3WH21C208938</v>
          </cell>
          <cell r="H107" t="str">
            <v>CPAS OTTIGNIES-LLN</v>
          </cell>
          <cell r="I107" t="str">
            <v/>
          </cell>
          <cell r="L107">
            <v>29560.76</v>
          </cell>
          <cell r="R107">
            <v>61626.974781791723</v>
          </cell>
          <cell r="T107">
            <v>8016.5536954479321</v>
          </cell>
          <cell r="U107">
            <v>-5679.44</v>
          </cell>
          <cell r="W107" t="str">
            <v>déduction faite du montant accordé en crédit de soudure au CPAS et transféré sur les fonds de roulement de l'EFT</v>
          </cell>
          <cell r="X107">
            <v>37095</v>
          </cell>
          <cell r="Y107">
            <v>37141</v>
          </cell>
          <cell r="Z107">
            <v>61626.974781791723</v>
          </cell>
          <cell r="AB107">
            <v>8016.5536954479321</v>
          </cell>
          <cell r="AF107">
            <v>37153</v>
          </cell>
          <cell r="AG107">
            <v>37172</v>
          </cell>
          <cell r="AP107">
            <v>61626.974781791723</v>
          </cell>
          <cell r="AR107">
            <v>0</v>
          </cell>
          <cell r="AW107" t="e">
            <v>#N/A</v>
          </cell>
          <cell r="AX107">
            <v>61626.974781791723</v>
          </cell>
          <cell r="AY107">
            <v>0</v>
          </cell>
          <cell r="AZ107">
            <v>-45593.867390895859</v>
          </cell>
          <cell r="BE107" t="e">
            <v>#N/A</v>
          </cell>
        </row>
        <row r="108">
          <cell r="G108" t="str">
            <v>00O3WH42C208941</v>
          </cell>
          <cell r="H108" t="str">
            <v>CPAS OTTIGNIES-LLN</v>
          </cell>
          <cell r="I108" t="str">
            <v>Les petits Princes</v>
          </cell>
          <cell r="L108">
            <v>49172.160000000003</v>
          </cell>
          <cell r="R108">
            <v>72104.888708202052</v>
          </cell>
          <cell r="T108">
            <v>5733.1821770505121</v>
          </cell>
          <cell r="X108">
            <v>37085</v>
          </cell>
          <cell r="Y108">
            <v>37126</v>
          </cell>
          <cell r="Z108">
            <v>72104.888708202052</v>
          </cell>
          <cell r="AB108">
            <v>5733.1821770505121</v>
          </cell>
          <cell r="AF108">
            <v>37085</v>
          </cell>
          <cell r="AG108">
            <v>37126</v>
          </cell>
          <cell r="AP108">
            <v>72104.888708202052</v>
          </cell>
          <cell r="AR108">
            <v>0</v>
          </cell>
          <cell r="AW108" t="e">
            <v>#N/A</v>
          </cell>
          <cell r="AX108">
            <v>72104.888708202052</v>
          </cell>
          <cell r="AY108">
            <v>0</v>
          </cell>
          <cell r="AZ108">
            <v>-60638.524354101028</v>
          </cell>
          <cell r="BE108" t="e">
            <v>#N/A</v>
          </cell>
        </row>
        <row r="109">
          <cell r="G109" t="str">
            <v>00O3WH22C2801183</v>
          </cell>
          <cell r="H109" t="str">
            <v>CPAS SAMBREVILLE</v>
          </cell>
          <cell r="I109" t="str">
            <v>Ouvriers polyvalents en bâtiment</v>
          </cell>
          <cell r="L109">
            <v>0</v>
          </cell>
          <cell r="R109">
            <v>9915.7409909295766</v>
          </cell>
          <cell r="T109">
            <v>2478.94</v>
          </cell>
          <cell r="Y109" t="e">
            <v>#N/A</v>
          </cell>
          <cell r="Z109">
            <v>9915.7409909295766</v>
          </cell>
          <cell r="AB109">
            <v>2478.94</v>
          </cell>
          <cell r="AG109" t="e">
            <v>#N/A</v>
          </cell>
          <cell r="AP109">
            <v>9915.7409909295766</v>
          </cell>
          <cell r="AR109">
            <v>0</v>
          </cell>
          <cell r="AW109" t="e">
            <v>#N/A</v>
          </cell>
          <cell r="AX109">
            <v>9915.7409909295766</v>
          </cell>
          <cell r="AY109">
            <v>0</v>
          </cell>
          <cell r="AZ109">
            <v>-4957.88</v>
          </cell>
          <cell r="BE109" t="e">
            <v>#N/A</v>
          </cell>
        </row>
        <row r="110">
          <cell r="G110" t="str">
            <v>00O3WH22C137734</v>
          </cell>
          <cell r="H110" t="str">
            <v>D.E.F.I.T.S</v>
          </cell>
          <cell r="I110" t="str">
            <v>DEFITS</v>
          </cell>
          <cell r="L110">
            <v>69267.13</v>
          </cell>
          <cell r="R110">
            <v>86762.733670633796</v>
          </cell>
          <cell r="T110">
            <v>4373.9009176584459</v>
          </cell>
          <cell r="X110">
            <v>37075</v>
          </cell>
          <cell r="Y110">
            <v>37126</v>
          </cell>
          <cell r="Z110">
            <v>86762.733670633796</v>
          </cell>
          <cell r="AB110">
            <v>4373.9009176584459</v>
          </cell>
          <cell r="AF110">
            <v>37075</v>
          </cell>
          <cell r="AG110">
            <v>37126</v>
          </cell>
          <cell r="AP110">
            <v>86762.733670633796</v>
          </cell>
          <cell r="AR110">
            <v>0</v>
          </cell>
          <cell r="AW110" t="e">
            <v>#N/A</v>
          </cell>
          <cell r="AX110">
            <v>86762.733670633796</v>
          </cell>
          <cell r="AY110">
            <v>0</v>
          </cell>
          <cell r="AZ110">
            <v>-78014.931835316907</v>
          </cell>
          <cell r="BE110" t="e">
            <v>#N/A</v>
          </cell>
        </row>
        <row r="111">
          <cell r="G111" t="str">
            <v>00O3WH22C140444</v>
          </cell>
          <cell r="H111" t="str">
            <v>CPAS VERVIERS</v>
          </cell>
          <cell r="I111" t="str">
            <v>Actions plurielles vers l'emploi</v>
          </cell>
          <cell r="L111">
            <v>23613.79</v>
          </cell>
          <cell r="R111">
            <v>47099.769706915482</v>
          </cell>
          <cell r="T111">
            <v>5871.4949267288712</v>
          </cell>
          <cell r="X111">
            <v>37111</v>
          </cell>
          <cell r="Y111">
            <v>37126</v>
          </cell>
          <cell r="Z111">
            <v>47099.769706915482</v>
          </cell>
          <cell r="AB111">
            <v>5871.4949267288712</v>
          </cell>
          <cell r="AF111">
            <v>37111</v>
          </cell>
          <cell r="AG111">
            <v>37126</v>
          </cell>
          <cell r="AP111">
            <v>47099.769706915482</v>
          </cell>
          <cell r="AR111">
            <v>0</v>
          </cell>
          <cell r="AW111" t="e">
            <v>#N/A</v>
          </cell>
          <cell r="AX111">
            <v>47099.769706915482</v>
          </cell>
          <cell r="AY111">
            <v>0</v>
          </cell>
          <cell r="AZ111">
            <v>-35356.779853457745</v>
          </cell>
          <cell r="BE111" t="e">
            <v>#N/A</v>
          </cell>
        </row>
        <row r="112">
          <cell r="G112" t="str">
            <v>00O3WH21C14257</v>
          </cell>
          <cell r="H112" t="str">
            <v>CRABE</v>
          </cell>
          <cell r="I112" t="str">
            <v/>
          </cell>
          <cell r="L112">
            <v>26252.559999999998</v>
          </cell>
          <cell r="R112">
            <v>58305.994809109594</v>
          </cell>
          <cell r="T112">
            <v>8013.3587022773982</v>
          </cell>
          <cell r="X112">
            <v>37088</v>
          </cell>
          <cell r="Y112">
            <v>37126</v>
          </cell>
          <cell r="Z112">
            <v>58305.994809109594</v>
          </cell>
          <cell r="AB112">
            <v>8013.3587022773982</v>
          </cell>
          <cell r="AF112">
            <v>37088</v>
          </cell>
          <cell r="AG112">
            <v>37126</v>
          </cell>
          <cell r="AP112">
            <v>58305.994809109594</v>
          </cell>
          <cell r="AR112">
            <v>0</v>
          </cell>
          <cell r="AW112" t="e">
            <v>#N/A</v>
          </cell>
          <cell r="AX112">
            <v>58305.994809109594</v>
          </cell>
          <cell r="AY112">
            <v>0</v>
          </cell>
          <cell r="AZ112">
            <v>-42279.277404554799</v>
          </cell>
          <cell r="BE112" t="e">
            <v>#N/A</v>
          </cell>
        </row>
        <row r="113">
          <cell r="G113" t="str">
            <v>00O3WH21C145107</v>
          </cell>
          <cell r="H113" t="str">
            <v>CREASOL</v>
          </cell>
          <cell r="I113" t="str">
            <v/>
          </cell>
          <cell r="L113">
            <v>52871.15</v>
          </cell>
          <cell r="R113">
            <v>124967.53834293094</v>
          </cell>
          <cell r="T113">
            <v>18024.097085732737</v>
          </cell>
          <cell r="X113">
            <v>37088</v>
          </cell>
          <cell r="Y113">
            <v>37126</v>
          </cell>
          <cell r="Z113">
            <v>124967.53834293094</v>
          </cell>
          <cell r="AB113">
            <v>18024.097085732737</v>
          </cell>
          <cell r="AF113">
            <v>37088</v>
          </cell>
          <cell r="AG113">
            <v>37126</v>
          </cell>
          <cell r="AP113">
            <v>124967.53834293094</v>
          </cell>
          <cell r="AR113">
            <v>0</v>
          </cell>
          <cell r="AW113" t="e">
            <v>#N/A</v>
          </cell>
          <cell r="AX113">
            <v>124967.53834293094</v>
          </cell>
          <cell r="AY113">
            <v>0</v>
          </cell>
          <cell r="AZ113">
            <v>-88919.344171465476</v>
          </cell>
          <cell r="BE113" t="e">
            <v>#N/A</v>
          </cell>
        </row>
        <row r="114">
          <cell r="G114" t="str">
            <v>00O3WH21C244183</v>
          </cell>
          <cell r="H114" t="str">
            <v>CRENEAU</v>
          </cell>
          <cell r="I114" t="str">
            <v>Action d'insertion professionnelle s'inscrivant dans le dispositif du Parcours d'Insertion</v>
          </cell>
          <cell r="L114">
            <v>19066.36</v>
          </cell>
          <cell r="R114">
            <v>51092.119712740983</v>
          </cell>
          <cell r="T114">
            <v>8006.4399281852466</v>
          </cell>
          <cell r="X114">
            <v>37111</v>
          </cell>
          <cell r="Y114">
            <v>37126</v>
          </cell>
          <cell r="Z114">
            <v>51092.119712740983</v>
          </cell>
          <cell r="AB114">
            <v>8006.4399281852466</v>
          </cell>
          <cell r="AF114">
            <v>37111</v>
          </cell>
          <cell r="AG114">
            <v>37126</v>
          </cell>
          <cell r="AP114">
            <v>51092.119712740983</v>
          </cell>
          <cell r="AR114">
            <v>0</v>
          </cell>
          <cell r="AW114" t="e">
            <v>#N/A</v>
          </cell>
          <cell r="AX114">
            <v>51092.119712740983</v>
          </cell>
          <cell r="AY114">
            <v>0</v>
          </cell>
          <cell r="AZ114">
            <v>-35079.239856370492</v>
          </cell>
          <cell r="BE114" t="e">
            <v>#N/A</v>
          </cell>
        </row>
        <row r="115">
          <cell r="G115" t="str">
            <v>00O3WH31C203996</v>
          </cell>
          <cell r="H115" t="str">
            <v>CRIPEL</v>
          </cell>
          <cell r="I115" t="str">
            <v>Développement local et régional d'intégration</v>
          </cell>
          <cell r="L115">
            <v>0</v>
          </cell>
          <cell r="R115">
            <v>91720.604166098579</v>
          </cell>
          <cell r="T115">
            <v>22930.151041524645</v>
          </cell>
          <cell r="X115">
            <v>37075</v>
          </cell>
          <cell r="Y115">
            <v>37126</v>
          </cell>
          <cell r="Z115">
            <v>91720.604166098579</v>
          </cell>
          <cell r="AB115">
            <v>22930.151041524645</v>
          </cell>
          <cell r="AF115">
            <v>37075</v>
          </cell>
          <cell r="AG115">
            <v>37126</v>
          </cell>
          <cell r="AP115">
            <v>91720.604166098579</v>
          </cell>
          <cell r="AR115">
            <v>0</v>
          </cell>
          <cell r="AW115" t="e">
            <v>#N/A</v>
          </cell>
          <cell r="AX115">
            <v>91720.604166098579</v>
          </cell>
          <cell r="AY115">
            <v>0</v>
          </cell>
          <cell r="AZ115">
            <v>-45860.30208304929</v>
          </cell>
          <cell r="BE115" t="e">
            <v>#N/A</v>
          </cell>
        </row>
        <row r="116">
          <cell r="G116" t="str">
            <v>00O3WH31C2021002</v>
          </cell>
          <cell r="H116" t="str">
            <v>CRVI</v>
          </cell>
          <cell r="I116" t="str">
            <v>Développement local et régional d'intégration</v>
          </cell>
          <cell r="L116">
            <v>0</v>
          </cell>
          <cell r="R116">
            <v>86266.946621087307</v>
          </cell>
          <cell r="T116">
            <v>21566.736655271827</v>
          </cell>
          <cell r="X116">
            <v>37111</v>
          </cell>
          <cell r="Y116">
            <v>37126</v>
          </cell>
          <cell r="Z116">
            <v>86266.946621087307</v>
          </cell>
          <cell r="AB116">
            <v>21566.736655271827</v>
          </cell>
          <cell r="AF116">
            <v>37111</v>
          </cell>
          <cell r="AG116">
            <v>37126</v>
          </cell>
          <cell r="AP116">
            <v>86266.946621087307</v>
          </cell>
          <cell r="AR116">
            <v>0</v>
          </cell>
          <cell r="AW116" t="e">
            <v>#N/A</v>
          </cell>
          <cell r="AX116">
            <v>86266.946621087307</v>
          </cell>
          <cell r="AY116">
            <v>0</v>
          </cell>
          <cell r="AZ116">
            <v>-43133.473310543653</v>
          </cell>
          <cell r="BE116" t="e">
            <v>#N/A</v>
          </cell>
        </row>
        <row r="117">
          <cell r="G117" t="str">
            <v>00O3WH11C148153</v>
          </cell>
          <cell r="H117" t="str">
            <v>CSEF BRABANT WALLON</v>
          </cell>
          <cell r="I117" t="str">
            <v/>
          </cell>
          <cell r="L117">
            <v>0</v>
          </cell>
          <cell r="R117">
            <v>36348.67711620505</v>
          </cell>
          <cell r="T117">
            <v>9087.1692790512625</v>
          </cell>
          <cell r="X117">
            <v>37230</v>
          </cell>
          <cell r="Y117">
            <v>37237</v>
          </cell>
          <cell r="Z117">
            <v>36348.67711620505</v>
          </cell>
          <cell r="AB117">
            <v>9087.1692790512625</v>
          </cell>
          <cell r="AF117">
            <v>37230</v>
          </cell>
          <cell r="AG117">
            <v>37237</v>
          </cell>
          <cell r="AP117">
            <v>36348.67711620505</v>
          </cell>
          <cell r="AR117">
            <v>0</v>
          </cell>
          <cell r="AW117" t="e">
            <v>#N/A</v>
          </cell>
          <cell r="AX117">
            <v>36348.67711620505</v>
          </cell>
          <cell r="AY117">
            <v>0</v>
          </cell>
          <cell r="AZ117">
            <v>-18174.338558102525</v>
          </cell>
          <cell r="BE117" t="e">
            <v>#N/A</v>
          </cell>
        </row>
        <row r="118">
          <cell r="G118" t="str">
            <v>00O3WH11C148157</v>
          </cell>
          <cell r="H118" t="str">
            <v>CSEF BRABANT WALLON</v>
          </cell>
          <cell r="I118" t="str">
            <v/>
          </cell>
          <cell r="L118">
            <v>0</v>
          </cell>
          <cell r="R118">
            <v>46901.529255154324</v>
          </cell>
          <cell r="T118">
            <v>11725.382313788581</v>
          </cell>
          <cell r="X118">
            <v>37230</v>
          </cell>
          <cell r="Y118">
            <v>37237</v>
          </cell>
          <cell r="Z118">
            <v>46901.529255154324</v>
          </cell>
          <cell r="AB118">
            <v>11725.382313788581</v>
          </cell>
          <cell r="AF118">
            <v>37230</v>
          </cell>
          <cell r="AG118">
            <v>37237</v>
          </cell>
          <cell r="AP118">
            <v>46901.529255154324</v>
          </cell>
          <cell r="AR118">
            <v>0</v>
          </cell>
          <cell r="AW118" t="e">
            <v>#N/A</v>
          </cell>
          <cell r="AX118">
            <v>46901.529255154324</v>
          </cell>
          <cell r="AY118">
            <v>0</v>
          </cell>
          <cell r="AZ118">
            <v>-23450.764627577162</v>
          </cell>
          <cell r="BE118" t="e">
            <v>#N/A</v>
          </cell>
        </row>
        <row r="119">
          <cell r="G119" t="str">
            <v>00O3WH31C148165</v>
          </cell>
          <cell r="H119" t="str">
            <v>CSEF BRABANT WALLON</v>
          </cell>
          <cell r="I119" t="str">
            <v/>
          </cell>
          <cell r="L119">
            <v>0</v>
          </cell>
          <cell r="R119">
            <v>57758.274066123122</v>
          </cell>
          <cell r="T119">
            <v>14439.56851653078</v>
          </cell>
          <cell r="X119">
            <v>37231</v>
          </cell>
          <cell r="Y119">
            <v>37301</v>
          </cell>
          <cell r="Z119">
            <v>57758.274066123122</v>
          </cell>
          <cell r="AB119">
            <v>14439.56851653078</v>
          </cell>
          <cell r="AF119">
            <v>37231</v>
          </cell>
          <cell r="AG119">
            <v>37301</v>
          </cell>
          <cell r="AP119">
            <v>57758.274066123122</v>
          </cell>
          <cell r="AR119">
            <v>0</v>
          </cell>
          <cell r="AW119" t="e">
            <v>#N/A</v>
          </cell>
          <cell r="AX119">
            <v>57758.274066123122</v>
          </cell>
          <cell r="AY119">
            <v>0</v>
          </cell>
          <cell r="AZ119">
            <v>-28879.137033061561</v>
          </cell>
          <cell r="BE119" t="e">
            <v>#N/A</v>
          </cell>
        </row>
        <row r="120">
          <cell r="G120" t="str">
            <v>00O3WHATC148162</v>
          </cell>
          <cell r="H120" t="str">
            <v>CSEF BRABANT WALLON</v>
          </cell>
          <cell r="I120" t="str">
            <v/>
          </cell>
          <cell r="L120">
            <v>0</v>
          </cell>
          <cell r="R120">
            <v>24789.352477323941</v>
          </cell>
          <cell r="T120">
            <v>6197.3381193309851</v>
          </cell>
          <cell r="X120">
            <v>37228</v>
          </cell>
          <cell r="Y120">
            <v>37235</v>
          </cell>
          <cell r="Z120">
            <v>24789.352477323941</v>
          </cell>
          <cell r="AB120">
            <v>6197.3381193309851</v>
          </cell>
          <cell r="AF120">
            <v>37228</v>
          </cell>
          <cell r="AG120">
            <v>37235</v>
          </cell>
          <cell r="AP120">
            <v>24789.352477323941</v>
          </cell>
          <cell r="AR120">
            <v>0</v>
          </cell>
          <cell r="AW120" t="e">
            <v>#N/A</v>
          </cell>
          <cell r="AX120">
            <v>24789.352477323941</v>
          </cell>
          <cell r="AY120">
            <v>0</v>
          </cell>
          <cell r="AZ120">
            <v>-12394.67623866197</v>
          </cell>
          <cell r="BE120" t="e">
            <v>#N/A</v>
          </cell>
        </row>
        <row r="121">
          <cell r="G121" t="str">
            <v>00O3WH11C152278</v>
          </cell>
          <cell r="H121" t="str">
            <v>CSEF HUY</v>
          </cell>
          <cell r="I121" t="str">
            <v/>
          </cell>
          <cell r="L121">
            <v>0</v>
          </cell>
          <cell r="R121">
            <v>45571.084707696347</v>
          </cell>
          <cell r="T121">
            <v>11392.771176924087</v>
          </cell>
          <cell r="X121">
            <v>37230</v>
          </cell>
          <cell r="Y121">
            <v>37237</v>
          </cell>
          <cell r="Z121">
            <v>45571.084707696347</v>
          </cell>
          <cell r="AB121">
            <v>11392.771176924087</v>
          </cell>
          <cell r="AF121">
            <v>37230</v>
          </cell>
          <cell r="AG121">
            <v>37237</v>
          </cell>
          <cell r="AP121">
            <v>45571.084707696347</v>
          </cell>
          <cell r="AR121">
            <v>0</v>
          </cell>
          <cell r="AW121" t="e">
            <v>#N/A</v>
          </cell>
          <cell r="AX121">
            <v>45571.084707696347</v>
          </cell>
          <cell r="AY121">
            <v>0</v>
          </cell>
          <cell r="AZ121">
            <v>-22785.542353848174</v>
          </cell>
          <cell r="BE121" t="e">
            <v>#N/A</v>
          </cell>
        </row>
        <row r="122">
          <cell r="G122" t="str">
            <v>00O3WH31C1521123</v>
          </cell>
          <cell r="H122" t="str">
            <v>CSEF HUY</v>
          </cell>
          <cell r="I122" t="str">
            <v/>
          </cell>
          <cell r="L122">
            <v>0</v>
          </cell>
          <cell r="R122">
            <v>51094.003703529263</v>
          </cell>
          <cell r="T122">
            <v>12773.5</v>
          </cell>
          <cell r="X122">
            <v>37235</v>
          </cell>
          <cell r="Y122">
            <v>37308</v>
          </cell>
          <cell r="Z122">
            <v>51094.003703529263</v>
          </cell>
          <cell r="AB122">
            <v>12773.5</v>
          </cell>
          <cell r="AF122">
            <v>37235</v>
          </cell>
          <cell r="AG122">
            <v>37308</v>
          </cell>
          <cell r="AP122">
            <v>51094.003703529263</v>
          </cell>
          <cell r="AR122">
            <v>0</v>
          </cell>
          <cell r="AW122" t="e">
            <v>#N/A</v>
          </cell>
          <cell r="AX122">
            <v>51094.003703529263</v>
          </cell>
          <cell r="AY122">
            <v>0</v>
          </cell>
          <cell r="AZ122">
            <v>-25547</v>
          </cell>
          <cell r="BE122" t="e">
            <v>#N/A</v>
          </cell>
        </row>
        <row r="123">
          <cell r="G123" t="str">
            <v>00O3WHATC1521122</v>
          </cell>
          <cell r="H123" t="str">
            <v>CSEF HUY</v>
          </cell>
          <cell r="I123" t="str">
            <v/>
          </cell>
          <cell r="L123">
            <v>0</v>
          </cell>
          <cell r="R123">
            <v>24789.352477323941</v>
          </cell>
          <cell r="T123">
            <v>6197.34</v>
          </cell>
          <cell r="X123">
            <v>37229</v>
          </cell>
          <cell r="Y123">
            <v>37235</v>
          </cell>
          <cell r="Z123">
            <v>24789.352477323941</v>
          </cell>
          <cell r="AB123">
            <v>6197.34</v>
          </cell>
          <cell r="AF123">
            <v>37236</v>
          </cell>
          <cell r="AG123">
            <v>37308</v>
          </cell>
          <cell r="AP123">
            <v>24789.352477323941</v>
          </cell>
          <cell r="AR123">
            <v>0</v>
          </cell>
          <cell r="AW123" t="e">
            <v>#N/A</v>
          </cell>
          <cell r="AX123">
            <v>24789.352477323941</v>
          </cell>
          <cell r="AY123">
            <v>0</v>
          </cell>
          <cell r="AZ123">
            <v>-12394.68</v>
          </cell>
          <cell r="BE123" t="e">
            <v>#N/A</v>
          </cell>
        </row>
        <row r="124">
          <cell r="G124" t="str">
            <v>00O3WH11C153142</v>
          </cell>
          <cell r="H124" t="str">
            <v>CSEF LIEGE</v>
          </cell>
          <cell r="I124" t="str">
            <v/>
          </cell>
          <cell r="L124">
            <v>0</v>
          </cell>
          <cell r="R124">
            <v>35176.215112085054</v>
          </cell>
          <cell r="T124">
            <v>8794.0537780212635</v>
          </cell>
          <cell r="X124">
            <v>37230</v>
          </cell>
          <cell r="Y124">
            <v>37237</v>
          </cell>
          <cell r="Z124">
            <v>35176.215112085054</v>
          </cell>
          <cell r="AB124">
            <v>8794.0537780212635</v>
          </cell>
          <cell r="AF124">
            <v>37230</v>
          </cell>
          <cell r="AG124">
            <v>37237</v>
          </cell>
          <cell r="AP124">
            <v>35176.215112085054</v>
          </cell>
          <cell r="AR124">
            <v>0</v>
          </cell>
          <cell r="AW124" t="e">
            <v>#N/A</v>
          </cell>
          <cell r="AX124">
            <v>35176.215112085054</v>
          </cell>
          <cell r="AY124">
            <v>0</v>
          </cell>
          <cell r="AZ124">
            <v>-17588.107556042527</v>
          </cell>
          <cell r="BE124" t="e">
            <v>#N/A</v>
          </cell>
        </row>
        <row r="125">
          <cell r="G125" t="str">
            <v>00O3WH31C1531128</v>
          </cell>
          <cell r="H125" t="str">
            <v>CSEF LIEGE</v>
          </cell>
          <cell r="I125" t="str">
            <v/>
          </cell>
          <cell r="L125">
            <v>0</v>
          </cell>
          <cell r="R125">
            <v>55536.949769335079</v>
          </cell>
          <cell r="T125">
            <v>13884.24</v>
          </cell>
          <cell r="X125">
            <v>37253</v>
          </cell>
          <cell r="Y125">
            <v>37308</v>
          </cell>
          <cell r="Z125">
            <v>55536.949769335079</v>
          </cell>
          <cell r="AB125">
            <v>13884.24</v>
          </cell>
          <cell r="AF125">
            <v>37253</v>
          </cell>
          <cell r="AG125">
            <v>37308</v>
          </cell>
          <cell r="AP125">
            <v>55536.949769335079</v>
          </cell>
          <cell r="AR125">
            <v>0</v>
          </cell>
          <cell r="AW125" t="e">
            <v>#N/A</v>
          </cell>
          <cell r="AX125">
            <v>55536.949769335079</v>
          </cell>
          <cell r="AY125">
            <v>0</v>
          </cell>
          <cell r="AZ125">
            <v>-27768.48</v>
          </cell>
          <cell r="BE125" t="e">
            <v>#N/A</v>
          </cell>
        </row>
        <row r="126">
          <cell r="G126" t="str">
            <v>00O3WHATC1531130</v>
          </cell>
          <cell r="H126" t="str">
            <v>CSEF LIEGE</v>
          </cell>
          <cell r="I126" t="str">
            <v/>
          </cell>
          <cell r="L126">
            <v>0</v>
          </cell>
          <cell r="R126">
            <v>24789.352477323941</v>
          </cell>
          <cell r="T126">
            <v>6197.3381193309851</v>
          </cell>
          <cell r="X126">
            <v>37228</v>
          </cell>
          <cell r="Y126">
            <v>37235</v>
          </cell>
          <cell r="Z126">
            <v>24789.352477323941</v>
          </cell>
          <cell r="AB126">
            <v>6197.3381193309851</v>
          </cell>
          <cell r="AF126">
            <v>37228</v>
          </cell>
          <cell r="AG126">
            <v>37235</v>
          </cell>
          <cell r="AP126">
            <v>24789.352477323941</v>
          </cell>
          <cell r="AR126">
            <v>0</v>
          </cell>
          <cell r="AW126" t="e">
            <v>#N/A</v>
          </cell>
          <cell r="AX126">
            <v>24789.352477323941</v>
          </cell>
          <cell r="AY126">
            <v>0</v>
          </cell>
          <cell r="AZ126">
            <v>-12394.67623866197</v>
          </cell>
          <cell r="BE126" t="e">
            <v>#N/A</v>
          </cell>
        </row>
        <row r="127">
          <cell r="G127" t="str">
            <v>00O3WH11C154146</v>
          </cell>
          <cell r="H127" t="str">
            <v>CSEF LUXEMBOURG</v>
          </cell>
          <cell r="I127" t="str">
            <v/>
          </cell>
          <cell r="L127">
            <v>0</v>
          </cell>
          <cell r="R127">
            <v>42797.230533541231</v>
          </cell>
          <cell r="T127">
            <v>10699.307633385308</v>
          </cell>
          <cell r="X127">
            <v>37230</v>
          </cell>
          <cell r="Y127">
            <v>37237</v>
          </cell>
          <cell r="Z127">
            <v>42797.230533541231</v>
          </cell>
          <cell r="AB127">
            <v>10699.307633385308</v>
          </cell>
          <cell r="AF127">
            <v>37230</v>
          </cell>
          <cell r="AG127">
            <v>37237</v>
          </cell>
          <cell r="AP127">
            <v>42797.230533541231</v>
          </cell>
          <cell r="AR127">
            <v>0</v>
          </cell>
          <cell r="AW127" t="e">
            <v>#N/A</v>
          </cell>
          <cell r="AX127">
            <v>42797.230533541231</v>
          </cell>
          <cell r="AY127">
            <v>0</v>
          </cell>
          <cell r="AZ127">
            <v>-21398.615266770616</v>
          </cell>
          <cell r="BE127" t="e">
            <v>#N/A</v>
          </cell>
        </row>
        <row r="128">
          <cell r="G128" t="str">
            <v>00O3WH31C1541125</v>
          </cell>
          <cell r="H128" t="str">
            <v>CSEF LUXEMBOURG</v>
          </cell>
          <cell r="I128" t="str">
            <v/>
          </cell>
          <cell r="L128">
            <v>0</v>
          </cell>
          <cell r="R128">
            <v>55536.602718400391</v>
          </cell>
          <cell r="T128">
            <v>13884.15</v>
          </cell>
          <cell r="X128">
            <v>37229</v>
          </cell>
          <cell r="Y128">
            <v>37301</v>
          </cell>
          <cell r="Z128">
            <v>55536.602718400391</v>
          </cell>
          <cell r="AB128">
            <v>13884.15</v>
          </cell>
          <cell r="AF128">
            <v>37229</v>
          </cell>
          <cell r="AG128">
            <v>37301</v>
          </cell>
          <cell r="AP128">
            <v>55536.602718400391</v>
          </cell>
          <cell r="AR128">
            <v>0</v>
          </cell>
          <cell r="AW128" t="e">
            <v>#N/A</v>
          </cell>
          <cell r="AX128">
            <v>55536.602718400391</v>
          </cell>
          <cell r="AY128">
            <v>0</v>
          </cell>
          <cell r="AZ128">
            <v>-27768.3</v>
          </cell>
          <cell r="BE128" t="e">
            <v>#N/A</v>
          </cell>
        </row>
        <row r="129">
          <cell r="G129" t="str">
            <v>00O3WHATC1541127</v>
          </cell>
          <cell r="H129" t="str">
            <v>CSEF LUXEMBOURG</v>
          </cell>
          <cell r="I129" t="str">
            <v/>
          </cell>
          <cell r="L129">
            <v>0</v>
          </cell>
          <cell r="R129">
            <v>24789.352477323941</v>
          </cell>
          <cell r="T129">
            <v>6197.3381193309851</v>
          </cell>
          <cell r="X129">
            <v>37228</v>
          </cell>
          <cell r="Y129">
            <v>37235</v>
          </cell>
          <cell r="Z129">
            <v>24789.352477323941</v>
          </cell>
          <cell r="AB129">
            <v>6197.3381193309851</v>
          </cell>
          <cell r="AF129">
            <v>37228</v>
          </cell>
          <cell r="AG129">
            <v>37235</v>
          </cell>
          <cell r="AP129">
            <v>24789.352477323941</v>
          </cell>
          <cell r="AR129">
            <v>0</v>
          </cell>
          <cell r="AW129" t="e">
            <v>#N/A</v>
          </cell>
          <cell r="AX129">
            <v>24789.352477323941</v>
          </cell>
          <cell r="AY129">
            <v>0</v>
          </cell>
          <cell r="AZ129">
            <v>-12394.67623866197</v>
          </cell>
          <cell r="BE129" t="e">
            <v>#N/A</v>
          </cell>
        </row>
        <row r="130">
          <cell r="G130" t="str">
            <v>00O3WH11C156472</v>
          </cell>
          <cell r="H130" t="str">
            <v>CSEF NAMUR</v>
          </cell>
          <cell r="I130" t="str">
            <v/>
          </cell>
          <cell r="L130">
            <v>0</v>
          </cell>
          <cell r="R130">
            <v>29313.805934075197</v>
          </cell>
          <cell r="T130">
            <v>7328.4514835187993</v>
          </cell>
          <cell r="X130">
            <v>37230</v>
          </cell>
          <cell r="Y130">
            <v>37237</v>
          </cell>
          <cell r="Z130">
            <v>29313.805934075197</v>
          </cell>
          <cell r="AB130">
            <v>7328.4514835187993</v>
          </cell>
          <cell r="AF130">
            <v>37230</v>
          </cell>
          <cell r="AG130">
            <v>37237</v>
          </cell>
          <cell r="AP130">
            <v>29313.805934075197</v>
          </cell>
          <cell r="AR130">
            <v>0</v>
          </cell>
          <cell r="AW130" t="e">
            <v>#N/A</v>
          </cell>
          <cell r="AX130">
            <v>29313.805934075197</v>
          </cell>
          <cell r="AY130">
            <v>0</v>
          </cell>
          <cell r="AZ130">
            <v>-14656.902967037599</v>
          </cell>
          <cell r="BE130" t="e">
            <v>#N/A</v>
          </cell>
        </row>
        <row r="131">
          <cell r="G131" t="str">
            <v>00O3WH31C156482</v>
          </cell>
          <cell r="H131" t="str">
            <v>CSEF NAMUR</v>
          </cell>
          <cell r="I131" t="str">
            <v/>
          </cell>
          <cell r="L131">
            <v>0</v>
          </cell>
          <cell r="R131">
            <v>47761.794154174895</v>
          </cell>
          <cell r="T131">
            <v>11940.45</v>
          </cell>
          <cell r="X131">
            <v>37235</v>
          </cell>
          <cell r="Y131">
            <v>37308</v>
          </cell>
          <cell r="Z131">
            <v>47761.794154174895</v>
          </cell>
          <cell r="AB131">
            <v>11940.45</v>
          </cell>
          <cell r="AF131">
            <v>37235</v>
          </cell>
          <cell r="AG131">
            <v>37308</v>
          </cell>
          <cell r="AP131">
            <v>47761.794154174895</v>
          </cell>
          <cell r="AR131">
            <v>0</v>
          </cell>
          <cell r="AW131" t="e">
            <v>#N/A</v>
          </cell>
          <cell r="AX131">
            <v>47761.794154174895</v>
          </cell>
          <cell r="AY131">
            <v>0</v>
          </cell>
          <cell r="AZ131">
            <v>-23880.9</v>
          </cell>
          <cell r="BE131" t="e">
            <v>#N/A</v>
          </cell>
        </row>
        <row r="132">
          <cell r="G132" t="str">
            <v>00O3WHATC156478</v>
          </cell>
          <cell r="H132" t="str">
            <v>CSEF NAMUR</v>
          </cell>
          <cell r="I132" t="str">
            <v/>
          </cell>
          <cell r="L132">
            <v>0</v>
          </cell>
          <cell r="R132">
            <v>24789.352477323941</v>
          </cell>
          <cell r="T132">
            <v>6197.3381193309851</v>
          </cell>
          <cell r="X132">
            <v>37228</v>
          </cell>
          <cell r="Y132">
            <v>37235</v>
          </cell>
          <cell r="Z132">
            <v>24789.352477323941</v>
          </cell>
          <cell r="AB132">
            <v>6197.3381193309851</v>
          </cell>
          <cell r="AF132">
            <v>37228</v>
          </cell>
          <cell r="AG132">
            <v>37235</v>
          </cell>
          <cell r="AP132">
            <v>24789.352477323941</v>
          </cell>
          <cell r="AR132">
            <v>0</v>
          </cell>
          <cell r="AW132" t="e">
            <v>#N/A</v>
          </cell>
          <cell r="AX132">
            <v>24789.352477323941</v>
          </cell>
          <cell r="AY132">
            <v>0</v>
          </cell>
          <cell r="AZ132">
            <v>-12394.67623866197</v>
          </cell>
          <cell r="BE132" t="e">
            <v>#N/A</v>
          </cell>
        </row>
        <row r="133">
          <cell r="G133" t="str">
            <v>00O3WH11C158151</v>
          </cell>
          <cell r="H133" t="str">
            <v>CSEF VERVIERS</v>
          </cell>
          <cell r="I133" t="str">
            <v/>
          </cell>
          <cell r="L133">
            <v>0</v>
          </cell>
          <cell r="R133">
            <v>29313.805934075197</v>
          </cell>
          <cell r="T133">
            <v>7328.4514835187993</v>
          </cell>
          <cell r="X133">
            <v>37230</v>
          </cell>
          <cell r="Y133">
            <v>37237</v>
          </cell>
          <cell r="Z133">
            <v>29313.805934075197</v>
          </cell>
          <cell r="AB133">
            <v>7328.4514835187993</v>
          </cell>
          <cell r="AF133">
            <v>37230</v>
          </cell>
          <cell r="AG133">
            <v>37237</v>
          </cell>
          <cell r="AP133">
            <v>29313.805934075197</v>
          </cell>
          <cell r="AR133">
            <v>0</v>
          </cell>
          <cell r="AW133" t="e">
            <v>#N/A</v>
          </cell>
          <cell r="AX133">
            <v>29313.805934075197</v>
          </cell>
          <cell r="AY133">
            <v>0</v>
          </cell>
          <cell r="AZ133">
            <v>-14656.902967037599</v>
          </cell>
          <cell r="BE133" t="e">
            <v>#N/A</v>
          </cell>
        </row>
        <row r="134">
          <cell r="G134" t="str">
            <v>00O3WH31C1581132</v>
          </cell>
          <cell r="H134" t="str">
            <v>CSEF VERVIERS</v>
          </cell>
          <cell r="I134" t="str">
            <v/>
          </cell>
          <cell r="L134">
            <v>0</v>
          </cell>
          <cell r="R134">
            <v>44429.559815468063</v>
          </cell>
          <cell r="T134">
            <v>11107.39</v>
          </cell>
          <cell r="X134">
            <v>37229</v>
          </cell>
          <cell r="Y134">
            <v>37301</v>
          </cell>
          <cell r="Z134">
            <v>44429.559815468063</v>
          </cell>
          <cell r="AB134">
            <v>11107.39</v>
          </cell>
          <cell r="AF134">
            <v>37229</v>
          </cell>
          <cell r="AG134">
            <v>37301</v>
          </cell>
          <cell r="AP134">
            <v>44429.559815468063</v>
          </cell>
          <cell r="AR134">
            <v>0</v>
          </cell>
          <cell r="AW134" t="e">
            <v>#N/A</v>
          </cell>
          <cell r="AX134">
            <v>44429.559815468063</v>
          </cell>
          <cell r="AY134">
            <v>0</v>
          </cell>
          <cell r="AZ134">
            <v>-22214.78</v>
          </cell>
          <cell r="BE134" t="e">
            <v>#N/A</v>
          </cell>
        </row>
        <row r="135">
          <cell r="G135" t="str">
            <v>00O3WHATC1581133</v>
          </cell>
          <cell r="H135" t="str">
            <v>CSEF VERVIERS</v>
          </cell>
          <cell r="I135" t="str">
            <v/>
          </cell>
          <cell r="L135">
            <v>0</v>
          </cell>
          <cell r="R135">
            <v>24789.352477323941</v>
          </cell>
          <cell r="T135">
            <v>6197.3381193309851</v>
          </cell>
          <cell r="X135">
            <v>37228</v>
          </cell>
          <cell r="Y135">
            <v>37235</v>
          </cell>
          <cell r="Z135">
            <v>24789.352477323941</v>
          </cell>
          <cell r="AB135">
            <v>6197.3381193309851</v>
          </cell>
          <cell r="AF135">
            <v>37228</v>
          </cell>
          <cell r="AG135">
            <v>37235</v>
          </cell>
          <cell r="AP135">
            <v>24789.352477323941</v>
          </cell>
          <cell r="AR135">
            <v>0</v>
          </cell>
          <cell r="AW135" t="e">
            <v>#N/A</v>
          </cell>
          <cell r="AX135">
            <v>24789.352477323941</v>
          </cell>
          <cell r="AY135">
            <v>0</v>
          </cell>
          <cell r="AZ135">
            <v>-12394.67623866197</v>
          </cell>
          <cell r="BE135" t="e">
            <v>#N/A</v>
          </cell>
        </row>
        <row r="136">
          <cell r="G136" t="str">
            <v>00O3WH32C159427</v>
          </cell>
          <cell r="H136" t="str">
            <v>CUNIC</v>
          </cell>
          <cell r="I136" t="str">
            <v/>
          </cell>
          <cell r="L136">
            <v>0</v>
          </cell>
          <cell r="R136">
            <v>99157.409909295762</v>
          </cell>
          <cell r="T136">
            <v>24789.35</v>
          </cell>
          <cell r="X136">
            <v>37295</v>
          </cell>
          <cell r="Y136">
            <v>37319</v>
          </cell>
          <cell r="Z136">
            <v>99157.409909295762</v>
          </cell>
          <cell r="AB136">
            <v>24789.35</v>
          </cell>
          <cell r="AF136">
            <v>37295</v>
          </cell>
          <cell r="AG136">
            <v>37319</v>
          </cell>
          <cell r="AP136">
            <v>99157.409909295762</v>
          </cell>
          <cell r="AR136">
            <v>0</v>
          </cell>
          <cell r="AW136" t="e">
            <v>#N/A</v>
          </cell>
          <cell r="AX136">
            <v>99157.409909295762</v>
          </cell>
          <cell r="AY136">
            <v>0</v>
          </cell>
          <cell r="AZ136">
            <v>-49578.7</v>
          </cell>
          <cell r="BE136" t="e">
            <v>#N/A</v>
          </cell>
        </row>
        <row r="137">
          <cell r="G137" t="str">
            <v>00O3WH13A058468</v>
          </cell>
          <cell r="H137" t="str">
            <v>CHAMBRE WALLONNE DE COMMERCE ET INDUSTRIE</v>
          </cell>
          <cell r="I137" t="str">
            <v/>
          </cell>
          <cell r="L137">
            <v>0</v>
          </cell>
          <cell r="R137">
            <v>355985.76099593705</v>
          </cell>
          <cell r="T137">
            <v>88996.44</v>
          </cell>
          <cell r="X137">
            <v>37298</v>
          </cell>
          <cell r="Y137" t="e">
            <v>#N/A</v>
          </cell>
          <cell r="Z137">
            <v>355985.76099593705</v>
          </cell>
          <cell r="AB137">
            <v>88996.44</v>
          </cell>
          <cell r="AF137">
            <v>37298</v>
          </cell>
          <cell r="AG137" t="e">
            <v>#N/A</v>
          </cell>
          <cell r="AP137">
            <v>355985.76099593705</v>
          </cell>
          <cell r="AR137">
            <v>0</v>
          </cell>
          <cell r="AW137" t="e">
            <v>#N/A</v>
          </cell>
          <cell r="AX137">
            <v>355985.76099593705</v>
          </cell>
          <cell r="AY137">
            <v>0</v>
          </cell>
          <cell r="AZ137">
            <v>-177992.88</v>
          </cell>
          <cell r="BE137" t="e">
            <v>#N/A</v>
          </cell>
        </row>
        <row r="138">
          <cell r="G138" t="str">
            <v>00O3WH13A058561</v>
          </cell>
          <cell r="H138" t="str">
            <v>CHAMBRE WALLONNE DE COMMERCE ET INDUSTRIE</v>
          </cell>
          <cell r="I138" t="str">
            <v/>
          </cell>
          <cell r="L138">
            <v>0</v>
          </cell>
          <cell r="R138">
            <v>167497.53965676663</v>
          </cell>
          <cell r="T138">
            <v>41874.379999999997</v>
          </cell>
          <cell r="X138">
            <v>37293</v>
          </cell>
          <cell r="Y138" t="e">
            <v>#N/A</v>
          </cell>
          <cell r="Z138">
            <v>167497.53965676663</v>
          </cell>
          <cell r="AB138">
            <v>41874.379999999997</v>
          </cell>
          <cell r="AF138">
            <v>37293</v>
          </cell>
          <cell r="AG138" t="e">
            <v>#N/A</v>
          </cell>
          <cell r="AP138">
            <v>167497.53965676663</v>
          </cell>
          <cell r="AR138">
            <v>0</v>
          </cell>
          <cell r="AW138" t="e">
            <v>#N/A</v>
          </cell>
          <cell r="AX138">
            <v>167497.53965676663</v>
          </cell>
          <cell r="AY138">
            <v>0</v>
          </cell>
          <cell r="AZ138">
            <v>-83748.759999999995</v>
          </cell>
          <cell r="BE138" t="e">
            <v>#N/A</v>
          </cell>
        </row>
        <row r="139">
          <cell r="G139" t="str">
            <v>00O3WH21D003188</v>
          </cell>
          <cell r="H139" t="str">
            <v>DEPROMESEM</v>
          </cell>
          <cell r="I139" t="str">
            <v>Formation en bureautique, informatique et langues</v>
          </cell>
          <cell r="L139">
            <v>38981.49</v>
          </cell>
          <cell r="R139">
            <v>103036.27425948007</v>
          </cell>
          <cell r="T139">
            <v>16013.696064870015</v>
          </cell>
          <cell r="X139">
            <v>37076</v>
          </cell>
          <cell r="Y139">
            <v>37099</v>
          </cell>
          <cell r="Z139">
            <v>103036.27425948007</v>
          </cell>
          <cell r="AB139">
            <v>16013.696064870015</v>
          </cell>
          <cell r="AF139">
            <v>37076</v>
          </cell>
          <cell r="AG139">
            <v>37099</v>
          </cell>
          <cell r="AP139">
            <v>103036.27425948007</v>
          </cell>
          <cell r="AR139">
            <v>0</v>
          </cell>
          <cell r="AW139" t="e">
            <v>#N/A</v>
          </cell>
          <cell r="AX139">
            <v>103036.27425948007</v>
          </cell>
          <cell r="AY139">
            <v>0</v>
          </cell>
          <cell r="AZ139">
            <v>-71008.882129740028</v>
          </cell>
          <cell r="BE139" t="e">
            <v>#N/A</v>
          </cell>
        </row>
        <row r="140">
          <cell r="G140" t="str">
            <v>00O3WH21D00964</v>
          </cell>
          <cell r="H140" t="str">
            <v>DU PAIN SUR LA PLANCHE</v>
          </cell>
          <cell r="I140" t="str">
            <v>Formation professionnelle aux métiers du bâtiment</v>
          </cell>
          <cell r="L140">
            <v>39226.274730477766</v>
          </cell>
          <cell r="R140">
            <v>87305.868383411958</v>
          </cell>
          <cell r="T140">
            <v>12019.898413233548</v>
          </cell>
          <cell r="X140">
            <v>37102</v>
          </cell>
          <cell r="Y140">
            <v>37126</v>
          </cell>
          <cell r="Z140">
            <v>87305.868383411958</v>
          </cell>
          <cell r="AB140">
            <v>12019.898413233548</v>
          </cell>
          <cell r="AF140">
            <v>37102</v>
          </cell>
          <cell r="AG140">
            <v>37126</v>
          </cell>
          <cell r="AP140">
            <v>87305.868383411958</v>
          </cell>
          <cell r="AR140">
            <v>0</v>
          </cell>
          <cell r="AW140" t="e">
            <v>#N/A</v>
          </cell>
          <cell r="AX140">
            <v>87305.868383411958</v>
          </cell>
          <cell r="AY140">
            <v>0</v>
          </cell>
          <cell r="AZ140">
            <v>-63266.071556944858</v>
          </cell>
          <cell r="BE140" t="e">
            <v>#N/A</v>
          </cell>
        </row>
        <row r="141">
          <cell r="G141" t="str">
            <v>00O3WH42D009257</v>
          </cell>
          <cell r="H141" t="str">
            <v>DU PAIN SUR LA PLANCHE</v>
          </cell>
          <cell r="I141" t="str">
            <v>Baby-stop</v>
          </cell>
          <cell r="L141">
            <v>17592.606823517162</v>
          </cell>
          <cell r="R141">
            <v>61518.570943408384</v>
          </cell>
          <cell r="T141">
            <v>10981.491029972805</v>
          </cell>
          <cell r="X141">
            <v>37211</v>
          </cell>
          <cell r="Y141">
            <v>37211</v>
          </cell>
          <cell r="Z141">
            <v>61518.570943408384</v>
          </cell>
          <cell r="AB141">
            <v>10981.491029972805</v>
          </cell>
          <cell r="AF141">
            <v>37211</v>
          </cell>
          <cell r="AG141">
            <v>37211</v>
          </cell>
          <cell r="AP141">
            <v>61518.570943408384</v>
          </cell>
          <cell r="AR141">
            <v>0</v>
          </cell>
          <cell r="AW141" t="e">
            <v>#N/A</v>
          </cell>
          <cell r="AX141">
            <v>61518.570943408384</v>
          </cell>
          <cell r="AY141">
            <v>0</v>
          </cell>
          <cell r="AZ141">
            <v>-39555.588883462777</v>
          </cell>
          <cell r="BE141" t="e">
            <v>#N/A</v>
          </cell>
        </row>
        <row r="142">
          <cell r="G142" t="str">
            <v>00O3WH22E004251</v>
          </cell>
          <cell r="H142" t="str">
            <v>ECOLE DANS LA VIE</v>
          </cell>
          <cell r="I142" t="str">
            <v/>
          </cell>
          <cell r="L142">
            <v>27694.73</v>
          </cell>
          <cell r="R142">
            <v>57015.510697845064</v>
          </cell>
          <cell r="T142">
            <v>7330.1951744612652</v>
          </cell>
          <cell r="U142">
            <v>-0.01</v>
          </cell>
          <cell r="W142" t="str">
            <v>comme indiqué ds d.c</v>
          </cell>
          <cell r="X142">
            <v>37088</v>
          </cell>
          <cell r="Y142">
            <v>37126</v>
          </cell>
          <cell r="Z142">
            <v>57015.510697845064</v>
          </cell>
          <cell r="AB142">
            <v>7330.1951744612652</v>
          </cell>
          <cell r="AC142">
            <v>-0.01</v>
          </cell>
          <cell r="AE142" t="str">
            <v>comme indiqué ds d.c</v>
          </cell>
          <cell r="AF142">
            <v>37088</v>
          </cell>
          <cell r="AG142">
            <v>37126</v>
          </cell>
          <cell r="AP142">
            <v>57015.510697845064</v>
          </cell>
          <cell r="AR142">
            <v>0</v>
          </cell>
          <cell r="AW142" t="e">
            <v>#N/A</v>
          </cell>
          <cell r="AX142">
            <v>57015.510697845064</v>
          </cell>
          <cell r="AY142">
            <v>0</v>
          </cell>
          <cell r="AZ142">
            <v>-42355.12034892253</v>
          </cell>
          <cell r="BE142" t="e">
            <v>#N/A</v>
          </cell>
        </row>
        <row r="143">
          <cell r="G143" t="str">
            <v>00O3WH21E0081700</v>
          </cell>
          <cell r="H143" t="str">
            <v>EMMAUS COMTRAVIS</v>
          </cell>
          <cell r="I143" t="str">
            <v/>
          </cell>
          <cell r="L143">
            <v>10495.02</v>
          </cell>
          <cell r="R143">
            <v>29747.222972788728</v>
          </cell>
          <cell r="T143">
            <v>4813.0507431971819</v>
          </cell>
          <cell r="X143">
            <v>37200</v>
          </cell>
          <cell r="Y143">
            <v>37216</v>
          </cell>
          <cell r="Z143">
            <v>29747.222972788728</v>
          </cell>
          <cell r="AB143">
            <v>4813.0507431971819</v>
          </cell>
          <cell r="AF143">
            <v>37200</v>
          </cell>
          <cell r="AG143">
            <v>37216</v>
          </cell>
          <cell r="AP143">
            <v>29747.222972788728</v>
          </cell>
          <cell r="AR143">
            <v>0</v>
          </cell>
          <cell r="AW143" t="e">
            <v>#N/A</v>
          </cell>
          <cell r="AX143">
            <v>29747.222972788728</v>
          </cell>
          <cell r="AY143">
            <v>0</v>
          </cell>
          <cell r="AZ143">
            <v>-20121.121486394364</v>
          </cell>
          <cell r="BE143" t="e">
            <v>#N/A</v>
          </cell>
        </row>
        <row r="144">
          <cell r="G144" t="str">
            <v>00O3WH21E010369</v>
          </cell>
          <cell r="H144" t="str">
            <v>ENAIP BELGIO</v>
          </cell>
          <cell r="I144" t="str">
            <v>Participer et responsabiliser</v>
          </cell>
          <cell r="L144">
            <v>0</v>
          </cell>
          <cell r="R144">
            <v>31952.235875646693</v>
          </cell>
          <cell r="T144">
            <v>7988.0589689116732</v>
          </cell>
          <cell r="X144">
            <v>37075</v>
          </cell>
          <cell r="Y144">
            <v>37126</v>
          </cell>
          <cell r="Z144">
            <v>31952.235875646693</v>
          </cell>
          <cell r="AB144">
            <v>7988.0589689116732</v>
          </cell>
          <cell r="AF144">
            <v>37075</v>
          </cell>
          <cell r="AG144">
            <v>37126</v>
          </cell>
          <cell r="AP144">
            <v>31952.235875646693</v>
          </cell>
          <cell r="AR144">
            <v>0</v>
          </cell>
          <cell r="AW144" t="e">
            <v>#N/A</v>
          </cell>
          <cell r="AX144">
            <v>31952.235875646693</v>
          </cell>
          <cell r="AY144">
            <v>0</v>
          </cell>
          <cell r="AZ144">
            <v>-15976.117937823346</v>
          </cell>
          <cell r="BE144" t="e">
            <v>#N/A</v>
          </cell>
        </row>
        <row r="145">
          <cell r="G145" t="str">
            <v>00O3WH13E046192</v>
          </cell>
          <cell r="H145" t="str">
            <v>ENTENTE WALLONNE des ETA</v>
          </cell>
          <cell r="I145" t="str">
            <v>Formac</v>
          </cell>
          <cell r="L145">
            <v>0</v>
          </cell>
          <cell r="R145">
            <v>272682.87725056335</v>
          </cell>
          <cell r="T145">
            <v>68170.719312640838</v>
          </cell>
          <cell r="X145">
            <v>37075</v>
          </cell>
          <cell r="Y145">
            <v>37125</v>
          </cell>
          <cell r="Z145">
            <v>272682.87725056335</v>
          </cell>
          <cell r="AB145">
            <v>68170.719312640838</v>
          </cell>
          <cell r="AF145">
            <v>37075</v>
          </cell>
          <cell r="AG145">
            <v>37125</v>
          </cell>
          <cell r="AP145">
            <v>272682.87725056335</v>
          </cell>
          <cell r="AR145">
            <v>0</v>
          </cell>
          <cell r="AW145" t="e">
            <v>#N/A</v>
          </cell>
          <cell r="AX145">
            <v>272682.87725056335</v>
          </cell>
          <cell r="AY145">
            <v>0</v>
          </cell>
          <cell r="AZ145">
            <v>-136341.43862528168</v>
          </cell>
          <cell r="BE145" t="e">
            <v>#N/A</v>
          </cell>
        </row>
        <row r="146">
          <cell r="G146" t="str">
            <v>00O3WH21E014485</v>
          </cell>
          <cell r="H146" t="str">
            <v>EQUIPE D'INSERTION DANS LE TRAVAIL</v>
          </cell>
          <cell r="I146" t="str">
            <v>Equipe d'insertion dans le travail</v>
          </cell>
          <cell r="L146">
            <v>48037.39</v>
          </cell>
          <cell r="R146">
            <v>132097.22879828655</v>
          </cell>
          <cell r="T146">
            <v>21014.959699571642</v>
          </cell>
          <cell r="X146">
            <v>37085</v>
          </cell>
          <cell r="Y146">
            <v>37126</v>
          </cell>
          <cell r="Z146">
            <v>132097.22879828655</v>
          </cell>
          <cell r="AB146">
            <v>21014.959699571642</v>
          </cell>
          <cell r="AF146">
            <v>37085</v>
          </cell>
          <cell r="AG146">
            <v>37126</v>
          </cell>
          <cell r="AP146">
            <v>132097.22879828655</v>
          </cell>
          <cell r="AR146">
            <v>0</v>
          </cell>
          <cell r="AW146" t="e">
            <v>#N/A</v>
          </cell>
          <cell r="AX146">
            <v>132097.22879828655</v>
          </cell>
          <cell r="AY146">
            <v>0</v>
          </cell>
          <cell r="AZ146">
            <v>-90067.309399143283</v>
          </cell>
          <cell r="BE146" t="e">
            <v>#N/A</v>
          </cell>
        </row>
        <row r="147">
          <cell r="G147" t="str">
            <v>00O3WH21E018331</v>
          </cell>
          <cell r="H147" t="str">
            <v>ESOPE</v>
          </cell>
          <cell r="I147" t="str">
            <v>Esope 1, 2 et 3</v>
          </cell>
          <cell r="L147">
            <v>16104.100000000002</v>
          </cell>
          <cell r="R147">
            <v>44124.402886472206</v>
          </cell>
          <cell r="T147">
            <v>7005.07572161805</v>
          </cell>
          <cell r="X147">
            <v>37092</v>
          </cell>
          <cell r="Y147">
            <v>37126</v>
          </cell>
          <cell r="Z147">
            <v>44124.402886472206</v>
          </cell>
          <cell r="AB147">
            <v>7005.07572161805</v>
          </cell>
          <cell r="AF147">
            <v>37092</v>
          </cell>
          <cell r="AG147">
            <v>37145</v>
          </cell>
          <cell r="AP147">
            <v>44124.402886472206</v>
          </cell>
          <cell r="AR147">
            <v>0</v>
          </cell>
          <cell r="AW147" t="e">
            <v>#N/A</v>
          </cell>
          <cell r="AX147">
            <v>44124.402886472206</v>
          </cell>
          <cell r="AY147">
            <v>0</v>
          </cell>
          <cell r="AZ147">
            <v>-30114.251443236102</v>
          </cell>
          <cell r="BE147" t="e">
            <v>#N/A</v>
          </cell>
        </row>
        <row r="148">
          <cell r="G148" t="str">
            <v>00O3WH21E022270</v>
          </cell>
          <cell r="H148" t="str">
            <v>ESPACES</v>
          </cell>
          <cell r="I148" t="str">
            <v>EFT</v>
          </cell>
          <cell r="L148">
            <v>141303.54</v>
          </cell>
          <cell r="R148">
            <v>293621.47650341224</v>
          </cell>
          <cell r="T148">
            <v>38079.484125853065</v>
          </cell>
          <cell r="X148">
            <v>37075</v>
          </cell>
          <cell r="Y148">
            <v>37126</v>
          </cell>
          <cell r="Z148">
            <v>293621.47650341224</v>
          </cell>
          <cell r="AB148">
            <v>38079.484125853065</v>
          </cell>
          <cell r="AF148">
            <v>37075</v>
          </cell>
          <cell r="AG148">
            <v>37126</v>
          </cell>
          <cell r="AP148">
            <v>293621.47650341224</v>
          </cell>
          <cell r="AR148">
            <v>0</v>
          </cell>
          <cell r="AW148" t="e">
            <v>#N/A</v>
          </cell>
          <cell r="AX148">
            <v>293621.47650341224</v>
          </cell>
          <cell r="AY148">
            <v>0</v>
          </cell>
          <cell r="AZ148">
            <v>-217462.50825170614</v>
          </cell>
          <cell r="BE148" t="e">
            <v>#N/A</v>
          </cell>
        </row>
        <row r="149">
          <cell r="G149" t="str">
            <v>00O3WH21E01323</v>
          </cell>
          <cell r="H149" t="str">
            <v>EVEIL PAR L'INFORMATIQUE (EPI)</v>
          </cell>
          <cell r="I149" t="str">
            <v>EPI</v>
          </cell>
          <cell r="L149">
            <v>38981.5</v>
          </cell>
          <cell r="R149">
            <v>103036.27425948007</v>
          </cell>
          <cell r="T149">
            <v>16013.693564870016</v>
          </cell>
          <cell r="X149">
            <v>37084</v>
          </cell>
          <cell r="Y149">
            <v>37099</v>
          </cell>
          <cell r="Z149">
            <v>103036.27425948007</v>
          </cell>
          <cell r="AB149">
            <v>16013.693564870016</v>
          </cell>
          <cell r="AF149">
            <v>37084</v>
          </cell>
          <cell r="AG149">
            <v>37099</v>
          </cell>
          <cell r="AP149">
            <v>103036.27425948007</v>
          </cell>
          <cell r="AR149">
            <v>0</v>
          </cell>
          <cell r="AW149" t="e">
            <v>#N/A</v>
          </cell>
          <cell r="AX149">
            <v>103036.27425948007</v>
          </cell>
          <cell r="AY149">
            <v>0</v>
          </cell>
          <cell r="AZ149">
            <v>-71008.887129740033</v>
          </cell>
          <cell r="BE149" t="e">
            <v>#N/A</v>
          </cell>
        </row>
        <row r="150">
          <cell r="G150" t="str">
            <v>00O3BC22F044897</v>
          </cell>
          <cell r="H150" t="str">
            <v>FAE</v>
          </cell>
          <cell r="L150">
            <v>55706.31</v>
          </cell>
          <cell r="R150">
            <v>118666.63030894969</v>
          </cell>
          <cell r="T150">
            <v>15740.080077237426</v>
          </cell>
          <cell r="X150">
            <v>37081</v>
          </cell>
          <cell r="Y150">
            <v>37126</v>
          </cell>
          <cell r="Z150">
            <v>118666.63030894969</v>
          </cell>
          <cell r="AB150">
            <v>15740.080077237426</v>
          </cell>
          <cell r="AF150">
            <v>37084</v>
          </cell>
          <cell r="AG150">
            <v>37126</v>
          </cell>
          <cell r="AP150">
            <v>131564.33208808152</v>
          </cell>
          <cell r="AR150">
            <v>9673.2800000000007</v>
          </cell>
          <cell r="AV150">
            <v>37348</v>
          </cell>
          <cell r="AW150">
            <v>37403</v>
          </cell>
          <cell r="AX150">
            <v>131564.33208808152</v>
          </cell>
          <cell r="AY150">
            <v>0</v>
          </cell>
          <cell r="AZ150">
            <v>-96859.750154474837</v>
          </cell>
          <cell r="BE150" t="e">
            <v>#N/A</v>
          </cell>
        </row>
        <row r="151">
          <cell r="G151" t="str">
            <v>00O3BC31F063865</v>
          </cell>
          <cell r="H151" t="str">
            <v>FeBISP</v>
          </cell>
          <cell r="I151" t="str">
            <v>Amélioration du dispositif d'insertion</v>
          </cell>
          <cell r="L151">
            <v>0</v>
          </cell>
          <cell r="R151">
            <v>49578.704954647881</v>
          </cell>
          <cell r="T151">
            <v>12394.67623866197</v>
          </cell>
          <cell r="X151">
            <v>37096</v>
          </cell>
          <cell r="Y151">
            <v>37126</v>
          </cell>
          <cell r="Z151">
            <v>49578.704954647881</v>
          </cell>
          <cell r="AB151">
            <v>12394.67623866197</v>
          </cell>
          <cell r="AF151">
            <v>37096</v>
          </cell>
          <cell r="AG151">
            <v>37126</v>
          </cell>
          <cell r="AP151">
            <v>49578.704954647881</v>
          </cell>
          <cell r="AR151">
            <v>0</v>
          </cell>
          <cell r="AW151" t="e">
            <v>#N/A</v>
          </cell>
          <cell r="AX151">
            <v>49578.704954647881</v>
          </cell>
          <cell r="AY151">
            <v>0</v>
          </cell>
          <cell r="AZ151">
            <v>-24789.352477323941</v>
          </cell>
          <cell r="BE151" t="e">
            <v>#N/A</v>
          </cell>
        </row>
        <row r="152">
          <cell r="G152" t="str">
            <v>00O3WH22F0641079</v>
          </cell>
          <cell r="H152" t="str">
            <v>FFSB</v>
          </cell>
          <cell r="I152" t="str">
            <v>SARE</v>
          </cell>
          <cell r="L152">
            <v>0</v>
          </cell>
          <cell r="R152">
            <v>37184.028715985907</v>
          </cell>
          <cell r="T152">
            <v>9296.0071789964768</v>
          </cell>
          <cell r="X152">
            <v>37111</v>
          </cell>
          <cell r="Y152">
            <v>37126</v>
          </cell>
          <cell r="Z152">
            <v>37184.028715985907</v>
          </cell>
          <cell r="AB152">
            <v>9296.0071789964768</v>
          </cell>
          <cell r="AF152">
            <v>37111</v>
          </cell>
          <cell r="AG152">
            <v>37126</v>
          </cell>
          <cell r="AP152">
            <v>37184.028715985907</v>
          </cell>
          <cell r="AR152">
            <v>0</v>
          </cell>
          <cell r="AW152" t="e">
            <v>#N/A</v>
          </cell>
          <cell r="AX152">
            <v>37184.028715985907</v>
          </cell>
          <cell r="AY152">
            <v>0</v>
          </cell>
          <cell r="AZ152">
            <v>-18592.014357992954</v>
          </cell>
          <cell r="BE152" t="e">
            <v>#N/A</v>
          </cell>
        </row>
        <row r="153">
          <cell r="G153" t="str">
            <v>00O3WH42F0601181</v>
          </cell>
          <cell r="H153" t="str">
            <v>FLORA</v>
          </cell>
          <cell r="I153" t="str">
            <v/>
          </cell>
          <cell r="L153">
            <v>0</v>
          </cell>
          <cell r="R153">
            <v>17352.546734126758</v>
          </cell>
          <cell r="T153">
            <v>4338.1366835316894</v>
          </cell>
          <cell r="X153">
            <v>37186</v>
          </cell>
          <cell r="Y153">
            <v>37202</v>
          </cell>
          <cell r="Z153">
            <v>17352.546734126758</v>
          </cell>
          <cell r="AB153">
            <v>4338.1366835316894</v>
          </cell>
          <cell r="AF153">
            <v>37186</v>
          </cell>
          <cell r="AG153">
            <v>37202</v>
          </cell>
          <cell r="AP153">
            <v>17352.546734126758</v>
          </cell>
          <cell r="AR153">
            <v>0</v>
          </cell>
          <cell r="AW153" t="e">
            <v>#N/A</v>
          </cell>
          <cell r="AX153">
            <v>17352.546734126758</v>
          </cell>
          <cell r="AY153">
            <v>0</v>
          </cell>
          <cell r="AZ153">
            <v>-8676.2733670633788</v>
          </cell>
          <cell r="BE153" t="e">
            <v>#N/A</v>
          </cell>
        </row>
        <row r="154">
          <cell r="G154" t="str">
            <v>00O3BC11F016194</v>
          </cell>
          <cell r="H154" t="str">
            <v>FONDATION TRAVAIL SANTE</v>
          </cell>
          <cell r="I154" t="str">
            <v/>
          </cell>
          <cell r="L154">
            <v>92308.57</v>
          </cell>
          <cell r="R154">
            <v>153309.22981960789</v>
          </cell>
          <cell r="T154">
            <v>15250.164954901969</v>
          </cell>
          <cell r="X154">
            <v>37106</v>
          </cell>
          <cell r="Y154">
            <v>37126</v>
          </cell>
          <cell r="Z154">
            <v>153309.22981960789</v>
          </cell>
          <cell r="AB154">
            <v>15250.164954901969</v>
          </cell>
          <cell r="AF154">
            <v>37106</v>
          </cell>
          <cell r="AG154">
            <v>37126</v>
          </cell>
          <cell r="AP154">
            <v>153309.22981960789</v>
          </cell>
          <cell r="AR154">
            <v>0</v>
          </cell>
          <cell r="AW154" t="e">
            <v>#N/A</v>
          </cell>
          <cell r="AX154">
            <v>153309.22981960789</v>
          </cell>
          <cell r="AY154">
            <v>0</v>
          </cell>
          <cell r="AZ154">
            <v>-122808.89990980393</v>
          </cell>
          <cell r="BE154" t="e">
            <v>#N/A</v>
          </cell>
        </row>
        <row r="155">
          <cell r="G155" t="str">
            <v>00O3WH13F061896</v>
          </cell>
          <cell r="H155" t="str">
            <v xml:space="preserve">FONDATION pour les SOINS PALLIATIFS </v>
          </cell>
          <cell r="I155" t="str">
            <v/>
          </cell>
          <cell r="L155">
            <v>0</v>
          </cell>
          <cell r="R155">
            <v>37184.028715985907</v>
          </cell>
          <cell r="T155">
            <v>9296.01</v>
          </cell>
          <cell r="Y155" t="e">
            <v>#N/A</v>
          </cell>
          <cell r="Z155">
            <v>37184.028715985907</v>
          </cell>
          <cell r="AB155">
            <v>9296.01</v>
          </cell>
          <cell r="AG155" t="e">
            <v>#N/A</v>
          </cell>
          <cell r="AP155">
            <v>37184.028715985907</v>
          </cell>
          <cell r="AR155">
            <v>0</v>
          </cell>
          <cell r="AW155" t="e">
            <v>#N/A</v>
          </cell>
          <cell r="AX155">
            <v>37184.028715985907</v>
          </cell>
          <cell r="AY155">
            <v>0</v>
          </cell>
          <cell r="AZ155">
            <v>-18592.02</v>
          </cell>
          <cell r="BE155" t="e">
            <v>#N/A</v>
          </cell>
        </row>
        <row r="156">
          <cell r="G156" t="str">
            <v>00O3WH13F014282</v>
          </cell>
          <cell r="H156" t="str">
            <v>FONDATION RURALE WALLONIE</v>
          </cell>
          <cell r="I156" t="str">
            <v/>
          </cell>
          <cell r="L156">
            <v>0</v>
          </cell>
          <cell r="R156">
            <v>93803.306403833427</v>
          </cell>
          <cell r="T156">
            <v>23450.826600958357</v>
          </cell>
          <cell r="X156">
            <v>37081</v>
          </cell>
          <cell r="Y156">
            <v>37102</v>
          </cell>
          <cell r="Z156">
            <v>93803.306403833427</v>
          </cell>
          <cell r="AB156">
            <v>23450.826600958357</v>
          </cell>
          <cell r="AF156">
            <v>37081</v>
          </cell>
          <cell r="AG156">
            <v>37102</v>
          </cell>
          <cell r="AP156">
            <v>93803.306403833427</v>
          </cell>
          <cell r="AR156">
            <v>0</v>
          </cell>
          <cell r="AW156" t="e">
            <v>#N/A</v>
          </cell>
          <cell r="AX156">
            <v>93803.306403833427</v>
          </cell>
          <cell r="AY156">
            <v>0</v>
          </cell>
          <cell r="AZ156">
            <v>-46901.653201916713</v>
          </cell>
          <cell r="BE156" t="e">
            <v>#N/A</v>
          </cell>
        </row>
        <row r="157">
          <cell r="G157" t="str">
            <v>00O3WH11F037194</v>
          </cell>
          <cell r="H157" t="str">
            <v>FONDATION TRAVAIL UNIVERSITE</v>
          </cell>
          <cell r="I157" t="str">
            <v/>
          </cell>
          <cell r="L157">
            <v>0</v>
          </cell>
          <cell r="R157">
            <v>33015.550360809022</v>
          </cell>
          <cell r="T157">
            <v>8253.8875902022555</v>
          </cell>
          <cell r="X157">
            <v>37076</v>
          </cell>
          <cell r="Y157">
            <v>37102</v>
          </cell>
          <cell r="Z157">
            <v>33015.550360809022</v>
          </cell>
          <cell r="AB157">
            <v>8253.8875902022555</v>
          </cell>
          <cell r="AF157">
            <v>37076</v>
          </cell>
          <cell r="AG157">
            <v>37102</v>
          </cell>
          <cell r="AP157">
            <v>33015.550360809022</v>
          </cell>
          <cell r="AR157">
            <v>0</v>
          </cell>
          <cell r="AW157" t="e">
            <v>#N/A</v>
          </cell>
          <cell r="AX157">
            <v>33015.550360809022</v>
          </cell>
          <cell r="AY157">
            <v>0</v>
          </cell>
          <cell r="AZ157">
            <v>-16507.775180404511</v>
          </cell>
          <cell r="BE157" t="e">
            <v>#N/A</v>
          </cell>
        </row>
        <row r="158">
          <cell r="G158" t="str">
            <v>00O3BC21F0651107</v>
          </cell>
          <cell r="H158" t="str">
            <v>FOR.E.T</v>
          </cell>
          <cell r="I158" t="str">
            <v>FORET</v>
          </cell>
          <cell r="L158">
            <v>0</v>
          </cell>
          <cell r="R158">
            <v>272610.21965845232</v>
          </cell>
          <cell r="T158">
            <v>68152.55491461308</v>
          </cell>
          <cell r="X158">
            <v>37096</v>
          </cell>
          <cell r="Y158">
            <v>37126</v>
          </cell>
          <cell r="Z158">
            <v>272610.21965845232</v>
          </cell>
          <cell r="AB158">
            <v>68152.55491461308</v>
          </cell>
          <cell r="AF158">
            <v>37096</v>
          </cell>
          <cell r="AG158">
            <v>37126</v>
          </cell>
          <cell r="AP158">
            <v>302357.44263124105</v>
          </cell>
          <cell r="AR158">
            <v>22310.42</v>
          </cell>
          <cell r="AV158">
            <v>37341</v>
          </cell>
          <cell r="AW158">
            <v>37403</v>
          </cell>
          <cell r="AX158">
            <v>302357.44263124105</v>
          </cell>
          <cell r="AY158">
            <v>0</v>
          </cell>
          <cell r="AZ158">
            <v>-158615.52982922614</v>
          </cell>
          <cell r="BE158" t="e">
            <v>#N/A</v>
          </cell>
        </row>
        <row r="159">
          <cell r="G159" t="str">
            <v>00O3WH42F0201011</v>
          </cell>
          <cell r="H159" t="str">
            <v>FOREM</v>
          </cell>
          <cell r="I159" t="str">
            <v>Les franchimontois</v>
          </cell>
          <cell r="L159">
            <v>59084.560000000005</v>
          </cell>
          <cell r="R159">
            <v>118169.1080047298</v>
          </cell>
          <cell r="T159">
            <v>14771.14</v>
          </cell>
          <cell r="Y159" t="e">
            <v>#N/A</v>
          </cell>
          <cell r="Z159">
            <v>118169.1080047298</v>
          </cell>
          <cell r="AB159">
            <v>14771.14</v>
          </cell>
          <cell r="AG159" t="e">
            <v>#N/A</v>
          </cell>
          <cell r="AP159">
            <v>118169.1080047298</v>
          </cell>
          <cell r="AR159">
            <v>0</v>
          </cell>
          <cell r="AW159" t="e">
            <v>#N/A</v>
          </cell>
          <cell r="AX159">
            <v>118169.1080047298</v>
          </cell>
          <cell r="AY159">
            <v>0</v>
          </cell>
          <cell r="AZ159">
            <v>-88626.840000000011</v>
          </cell>
          <cell r="BE159" t="e">
            <v>#N/A</v>
          </cell>
        </row>
        <row r="160">
          <cell r="G160" t="str">
            <v>00O3WH11F020378</v>
          </cell>
          <cell r="H160" t="str">
            <v>FOREM</v>
          </cell>
          <cell r="Y160" t="e">
            <v>#N/A</v>
          </cell>
          <cell r="AG160" t="e">
            <v>#N/A</v>
          </cell>
          <cell r="AW160" t="e">
            <v>#N/A</v>
          </cell>
          <cell r="AX160">
            <v>54753.654000000002</v>
          </cell>
          <cell r="AY160">
            <v>54753.650837607434</v>
          </cell>
          <cell r="AZ160">
            <v>54753.650837607434</v>
          </cell>
          <cell r="BD160">
            <v>37984</v>
          </cell>
          <cell r="BE160" t="e">
            <v>#N/A</v>
          </cell>
        </row>
        <row r="161">
          <cell r="G161" t="str">
            <v>00O3WH12F020360/441</v>
          </cell>
          <cell r="H161" t="str">
            <v>FOREM</v>
          </cell>
          <cell r="Y161" t="e">
            <v>#N/A</v>
          </cell>
          <cell r="AG161" t="e">
            <v>#N/A</v>
          </cell>
          <cell r="AW161" t="e">
            <v>#N/A</v>
          </cell>
          <cell r="AX161">
            <v>171631.76</v>
          </cell>
          <cell r="AY161">
            <v>165636.79967397047</v>
          </cell>
          <cell r="AZ161">
            <v>165636.79967397047</v>
          </cell>
          <cell r="BD161">
            <v>37984</v>
          </cell>
          <cell r="BE161" t="e">
            <v>#N/A</v>
          </cell>
        </row>
        <row r="162">
          <cell r="G162" t="str">
            <v>00O3WH12F020432</v>
          </cell>
          <cell r="H162" t="str">
            <v>FOREM</v>
          </cell>
          <cell r="Y162" t="e">
            <v>#N/A</v>
          </cell>
          <cell r="AG162" t="e">
            <v>#N/A</v>
          </cell>
          <cell r="AW162" t="e">
            <v>#N/A</v>
          </cell>
          <cell r="AX162">
            <v>214675.79245362533</v>
          </cell>
          <cell r="AY162">
            <v>197956.06051388328</v>
          </cell>
          <cell r="AZ162">
            <v>197956.06051388328</v>
          </cell>
          <cell r="BD162">
            <v>37984</v>
          </cell>
          <cell r="BE162" t="e">
            <v>#N/A</v>
          </cell>
        </row>
        <row r="163">
          <cell r="G163" t="str">
            <v>00O3WH12F020443</v>
          </cell>
          <cell r="H163" t="str">
            <v>FOREM</v>
          </cell>
          <cell r="Y163" t="e">
            <v>#N/A</v>
          </cell>
          <cell r="AG163" t="e">
            <v>#N/A</v>
          </cell>
          <cell r="AW163" t="e">
            <v>#N/A</v>
          </cell>
          <cell r="AX163">
            <v>218245.45921035996</v>
          </cell>
          <cell r="AY163">
            <v>100650.73534783181</v>
          </cell>
          <cell r="AZ163">
            <v>100650.73534783181</v>
          </cell>
          <cell r="BD163">
            <v>37984</v>
          </cell>
          <cell r="BE163" t="e">
            <v>#N/A</v>
          </cell>
        </row>
        <row r="164">
          <cell r="G164" t="str">
            <v>00O3WH12F020445</v>
          </cell>
          <cell r="H164" t="str">
            <v>FOREM</v>
          </cell>
          <cell r="Y164" t="e">
            <v>#N/A</v>
          </cell>
          <cell r="AG164" t="e">
            <v>#N/A</v>
          </cell>
          <cell r="AW164" t="e">
            <v>#N/A</v>
          </cell>
          <cell r="AX164">
            <v>316683.97789781331</v>
          </cell>
          <cell r="AY164">
            <v>52576.4937444069</v>
          </cell>
          <cell r="AZ164">
            <v>52576.4937444069</v>
          </cell>
          <cell r="BD164">
            <v>37984</v>
          </cell>
          <cell r="BE164" t="e">
            <v>#N/A</v>
          </cell>
        </row>
        <row r="165">
          <cell r="G165" t="str">
            <v>00O3WH12F020695</v>
          </cell>
          <cell r="H165" t="str">
            <v>FOREM</v>
          </cell>
          <cell r="Y165" t="e">
            <v>#N/A</v>
          </cell>
          <cell r="AG165" t="e">
            <v>#N/A</v>
          </cell>
          <cell r="AW165" t="e">
            <v>#N/A</v>
          </cell>
          <cell r="AX165">
            <v>123946.7623866197</v>
          </cell>
          <cell r="AY165">
            <v>63059.129342660737</v>
          </cell>
          <cell r="AZ165">
            <v>63059.129342660737</v>
          </cell>
          <cell r="BD165">
            <v>37984</v>
          </cell>
          <cell r="BE165" t="e">
            <v>#N/A</v>
          </cell>
        </row>
        <row r="166">
          <cell r="G166" t="str">
            <v>00O3WH12F020708</v>
          </cell>
          <cell r="H166" t="str">
            <v>FOREM</v>
          </cell>
          <cell r="Y166" t="e">
            <v>#N/A</v>
          </cell>
          <cell r="AG166" t="e">
            <v>#N/A</v>
          </cell>
          <cell r="AW166" t="e">
            <v>#N/A</v>
          </cell>
          <cell r="AX166">
            <v>74719.917501034957</v>
          </cell>
          <cell r="AY166">
            <v>45600.191980470954</v>
          </cell>
          <cell r="AZ166">
            <v>45600.191980470954</v>
          </cell>
          <cell r="BD166">
            <v>37984</v>
          </cell>
          <cell r="BE166" t="e">
            <v>#N/A</v>
          </cell>
        </row>
        <row r="167">
          <cell r="G167" t="str">
            <v>00O3WH13F020415</v>
          </cell>
          <cell r="H167" t="str">
            <v>FOREM</v>
          </cell>
          <cell r="Y167" t="e">
            <v>#N/A</v>
          </cell>
          <cell r="AG167" t="e">
            <v>#N/A</v>
          </cell>
          <cell r="AW167" t="e">
            <v>#N/A</v>
          </cell>
          <cell r="AX167">
            <v>37184.028715985907</v>
          </cell>
          <cell r="AY167">
            <v>16559.50595955865</v>
          </cell>
          <cell r="AZ167">
            <v>16559.50595955865</v>
          </cell>
          <cell r="BD167">
            <v>37984</v>
          </cell>
          <cell r="BE167" t="e">
            <v>#N/A</v>
          </cell>
        </row>
        <row r="168">
          <cell r="G168" t="str">
            <v>00O3WH13F020426</v>
          </cell>
          <cell r="H168" t="str">
            <v>FOREM</v>
          </cell>
          <cell r="Y168" t="e">
            <v>#N/A</v>
          </cell>
          <cell r="AG168" t="e">
            <v>#N/A</v>
          </cell>
          <cell r="AW168" t="e">
            <v>#N/A</v>
          </cell>
          <cell r="AX168">
            <v>49578.704954647881</v>
          </cell>
          <cell r="AY168">
            <v>1250.4245176611741</v>
          </cell>
          <cell r="AZ168">
            <v>1250.4245176611741</v>
          </cell>
          <cell r="BD168">
            <v>37984</v>
          </cell>
          <cell r="BE168" t="e">
            <v>#N/A</v>
          </cell>
        </row>
        <row r="169">
          <cell r="G169" t="str">
            <v>00O3WH13F020430</v>
          </cell>
          <cell r="H169" t="str">
            <v>FOREM</v>
          </cell>
          <cell r="Y169" t="e">
            <v>#N/A</v>
          </cell>
          <cell r="AG169" t="e">
            <v>#N/A</v>
          </cell>
          <cell r="AW169" t="e">
            <v>#N/A</v>
          </cell>
          <cell r="AX169">
            <v>173525.46734126759</v>
          </cell>
          <cell r="AY169">
            <v>26244.524651771571</v>
          </cell>
          <cell r="AZ169">
            <v>26244.524651771571</v>
          </cell>
          <cell r="BD169">
            <v>37984</v>
          </cell>
          <cell r="BE169" t="e">
            <v>#N/A</v>
          </cell>
        </row>
        <row r="170">
          <cell r="G170" t="str">
            <v>00O3WH13F020705</v>
          </cell>
          <cell r="H170" t="str">
            <v>FOREM</v>
          </cell>
          <cell r="Y170" t="e">
            <v>#N/A</v>
          </cell>
          <cell r="AG170" t="e">
            <v>#N/A</v>
          </cell>
          <cell r="AW170" t="e">
            <v>#N/A</v>
          </cell>
          <cell r="AX170">
            <v>123946.7623866197</v>
          </cell>
          <cell r="AY170">
            <v>65868.219342660741</v>
          </cell>
          <cell r="AZ170">
            <v>65868.219342660741</v>
          </cell>
          <cell r="BD170">
            <v>37984</v>
          </cell>
          <cell r="BE170" t="e">
            <v>#N/A</v>
          </cell>
        </row>
        <row r="171">
          <cell r="G171" t="str">
            <v>00O3WH13F020725</v>
          </cell>
          <cell r="H171" t="str">
            <v>FOREM</v>
          </cell>
          <cell r="Y171" t="e">
            <v>#N/A</v>
          </cell>
          <cell r="AG171" t="e">
            <v>#N/A</v>
          </cell>
          <cell r="AW171" t="e">
            <v>#N/A</v>
          </cell>
          <cell r="AX171">
            <v>88614.399143279981</v>
          </cell>
          <cell r="AY171">
            <v>0</v>
          </cell>
          <cell r="AZ171">
            <v>0</v>
          </cell>
          <cell r="BD171">
            <v>37984</v>
          </cell>
          <cell r="BE171" t="e">
            <v>#N/A</v>
          </cell>
        </row>
        <row r="172">
          <cell r="G172" t="str">
            <v>00O3WH13F020730</v>
          </cell>
          <cell r="H172" t="str">
            <v>FOREM</v>
          </cell>
          <cell r="Y172" t="e">
            <v>#N/A</v>
          </cell>
          <cell r="AG172" t="e">
            <v>#N/A</v>
          </cell>
          <cell r="AW172" t="e">
            <v>#N/A</v>
          </cell>
          <cell r="AX172">
            <v>86762.733670633796</v>
          </cell>
          <cell r="AY172">
            <v>33020.742987414444</v>
          </cell>
          <cell r="AZ172">
            <v>33020.742987414444</v>
          </cell>
          <cell r="BD172">
            <v>37984</v>
          </cell>
          <cell r="BE172" t="e">
            <v>#N/A</v>
          </cell>
        </row>
        <row r="173">
          <cell r="G173" t="str">
            <v>00O3WH13F020733</v>
          </cell>
          <cell r="H173" t="str">
            <v>FOREM</v>
          </cell>
          <cell r="Y173" t="e">
            <v>#N/A</v>
          </cell>
          <cell r="AG173" t="e">
            <v>#N/A</v>
          </cell>
          <cell r="AW173" t="e">
            <v>#N/A</v>
          </cell>
          <cell r="AX173">
            <v>49578.704954647881</v>
          </cell>
          <cell r="AY173">
            <v>6524.7269245337739</v>
          </cell>
          <cell r="AZ173">
            <v>6524.7269245337739</v>
          </cell>
          <cell r="BD173">
            <v>37984</v>
          </cell>
          <cell r="BE173" t="e">
            <v>#N/A</v>
          </cell>
        </row>
        <row r="174">
          <cell r="G174" t="str">
            <v>00O3WH13F020739</v>
          </cell>
          <cell r="H174" t="str">
            <v>FOREM</v>
          </cell>
          <cell r="Y174" t="e">
            <v>#N/A</v>
          </cell>
          <cell r="AG174" t="e">
            <v>#N/A</v>
          </cell>
          <cell r="AW174" t="e">
            <v>#N/A</v>
          </cell>
          <cell r="AX174">
            <v>185920.14357992954</v>
          </cell>
          <cell r="AY174">
            <v>44067.502141750476</v>
          </cell>
          <cell r="AZ174">
            <v>44067.502141750476</v>
          </cell>
          <cell r="BD174">
            <v>37984</v>
          </cell>
          <cell r="BE174" t="e">
            <v>#N/A</v>
          </cell>
        </row>
        <row r="175">
          <cell r="G175" t="str">
            <v>00O3WH13F020742</v>
          </cell>
          <cell r="H175" t="str">
            <v>FOREM</v>
          </cell>
          <cell r="Y175" t="e">
            <v>#N/A</v>
          </cell>
          <cell r="AG175" t="e">
            <v>#N/A</v>
          </cell>
          <cell r="AW175" t="e">
            <v>#N/A</v>
          </cell>
          <cell r="AX175">
            <v>285077.55348922533</v>
          </cell>
          <cell r="AY175">
            <v>184880.34716451948</v>
          </cell>
          <cell r="AZ175">
            <v>184880.34716451948</v>
          </cell>
          <cell r="BD175">
            <v>37984</v>
          </cell>
          <cell r="BE175" t="e">
            <v>#N/A</v>
          </cell>
        </row>
        <row r="176">
          <cell r="G176" t="str">
            <v>00O3WH13F020746</v>
          </cell>
          <cell r="H176" t="str">
            <v>FOREM</v>
          </cell>
          <cell r="Y176" t="e">
            <v>#N/A</v>
          </cell>
          <cell r="AG176" t="e">
            <v>#N/A</v>
          </cell>
          <cell r="AW176" t="e">
            <v>#N/A</v>
          </cell>
          <cell r="AX176">
            <v>163609.72635033799</v>
          </cell>
          <cell r="AY176">
            <v>33451.071454540041</v>
          </cell>
          <cell r="AZ176">
            <v>33451.071454540041</v>
          </cell>
          <cell r="BD176">
            <v>37984</v>
          </cell>
          <cell r="BE176" t="e">
            <v>#N/A</v>
          </cell>
        </row>
        <row r="177">
          <cell r="G177" t="str">
            <v>00O3WH13F020747</v>
          </cell>
          <cell r="H177" t="str">
            <v>FOREM</v>
          </cell>
          <cell r="Y177" t="e">
            <v>#N/A</v>
          </cell>
          <cell r="AG177" t="e">
            <v>#N/A</v>
          </cell>
          <cell r="AW177" t="e">
            <v>#N/A</v>
          </cell>
          <cell r="AX177">
            <v>79577.543999999994</v>
          </cell>
          <cell r="AY177">
            <v>16462.088403788806</v>
          </cell>
          <cell r="AZ177">
            <v>16462.088403788806</v>
          </cell>
          <cell r="BD177">
            <v>37984</v>
          </cell>
          <cell r="BE177" t="e">
            <v>#N/A</v>
          </cell>
        </row>
        <row r="178">
          <cell r="G178" t="str">
            <v>00O3WH14F0201490</v>
          </cell>
          <cell r="H178" t="str">
            <v>FOREM</v>
          </cell>
          <cell r="Y178" t="e">
            <v>#N/A</v>
          </cell>
          <cell r="AG178" t="e">
            <v>#N/A</v>
          </cell>
          <cell r="AW178" t="e">
            <v>#N/A</v>
          </cell>
          <cell r="AX178">
            <v>309866.90596654924</v>
          </cell>
          <cell r="AY178">
            <v>138177.1984524999</v>
          </cell>
          <cell r="AZ178">
            <v>138177.1984524999</v>
          </cell>
          <cell r="BD178">
            <v>37984</v>
          </cell>
          <cell r="BE178" t="e">
            <v>#N/A</v>
          </cell>
        </row>
        <row r="179">
          <cell r="G179" t="str">
            <v>00O3WH21F020383</v>
          </cell>
          <cell r="H179" t="str">
            <v>FOREM</v>
          </cell>
          <cell r="Y179" t="e">
            <v>#N/A</v>
          </cell>
          <cell r="AG179" t="e">
            <v>#N/A</v>
          </cell>
          <cell r="AW179" t="e">
            <v>#N/A</v>
          </cell>
          <cell r="AX179">
            <v>85236.04</v>
          </cell>
          <cell r="AY179">
            <v>42618.743406528025</v>
          </cell>
          <cell r="AZ179">
            <v>42618.743406528025</v>
          </cell>
          <cell r="BD179">
            <v>37984</v>
          </cell>
          <cell r="BE179" t="e">
            <v>#N/A</v>
          </cell>
        </row>
        <row r="180">
          <cell r="G180" t="str">
            <v>00O3WH21F020388</v>
          </cell>
          <cell r="H180" t="str">
            <v>FOREM</v>
          </cell>
          <cell r="Y180" t="e">
            <v>#N/A</v>
          </cell>
          <cell r="AG180" t="e">
            <v>#N/A</v>
          </cell>
          <cell r="AW180" t="e">
            <v>#N/A</v>
          </cell>
          <cell r="AX180">
            <v>86762.733670633796</v>
          </cell>
          <cell r="AY180">
            <v>15908.42</v>
          </cell>
          <cell r="AZ180">
            <v>15908.42</v>
          </cell>
          <cell r="BD180">
            <v>37984</v>
          </cell>
          <cell r="BE180" t="e">
            <v>#N/A</v>
          </cell>
        </row>
        <row r="181">
          <cell r="G181" t="str">
            <v>00O3WH21F020395</v>
          </cell>
          <cell r="H181" t="str">
            <v>FOREM</v>
          </cell>
          <cell r="Y181" t="e">
            <v>#N/A</v>
          </cell>
          <cell r="AG181" t="e">
            <v>#N/A</v>
          </cell>
          <cell r="AW181" t="e">
            <v>#N/A</v>
          </cell>
          <cell r="AX181">
            <v>404066.4453803802</v>
          </cell>
          <cell r="AY181">
            <v>0</v>
          </cell>
          <cell r="AZ181">
            <v>0</v>
          </cell>
          <cell r="BD181">
            <v>37984</v>
          </cell>
          <cell r="BE181" t="e">
            <v>#N/A</v>
          </cell>
        </row>
        <row r="182">
          <cell r="G182" t="str">
            <v>00O3WH33F020366</v>
          </cell>
          <cell r="H182" t="str">
            <v>FOREM</v>
          </cell>
          <cell r="Y182" t="e">
            <v>#N/A</v>
          </cell>
          <cell r="AG182" t="e">
            <v>#N/A</v>
          </cell>
          <cell r="AW182" t="e">
            <v>#N/A</v>
          </cell>
          <cell r="AX182">
            <v>204473.28823323807</v>
          </cell>
          <cell r="AY182">
            <v>54659.57470040828</v>
          </cell>
          <cell r="AZ182">
            <v>54659.57470040828</v>
          </cell>
          <cell r="BD182">
            <v>37984</v>
          </cell>
          <cell r="BE182" t="e">
            <v>#N/A</v>
          </cell>
        </row>
        <row r="183">
          <cell r="G183" t="str">
            <v>00O3WH41F0201186</v>
          </cell>
          <cell r="H183" t="str">
            <v>FOREM</v>
          </cell>
          <cell r="Y183" t="e">
            <v>#N/A</v>
          </cell>
          <cell r="AG183" t="e">
            <v>#N/A</v>
          </cell>
          <cell r="AW183" t="e">
            <v>#N/A</v>
          </cell>
          <cell r="AX183">
            <v>2927312.6606659908</v>
          </cell>
          <cell r="AY183">
            <v>2243963.660262445</v>
          </cell>
          <cell r="AZ183">
            <v>2243963.660262445</v>
          </cell>
          <cell r="BD183">
            <v>37984</v>
          </cell>
          <cell r="BE183" t="e">
            <v>#N/A</v>
          </cell>
        </row>
        <row r="184">
          <cell r="G184" t="str">
            <v>00O3WH11F020343</v>
          </cell>
          <cell r="H184" t="str">
            <v>FOREM</v>
          </cell>
          <cell r="Y184" t="e">
            <v>#N/A</v>
          </cell>
          <cell r="AG184" t="e">
            <v>#N/A</v>
          </cell>
          <cell r="AW184" t="e">
            <v>#N/A</v>
          </cell>
          <cell r="AX184">
            <v>1153417.4140000001</v>
          </cell>
          <cell r="AY184">
            <v>1153417.4031291353</v>
          </cell>
          <cell r="AZ184">
            <v>1153417.4031291353</v>
          </cell>
          <cell r="BD184">
            <v>37984</v>
          </cell>
          <cell r="BE184" t="e">
            <v>#N/A</v>
          </cell>
        </row>
        <row r="185">
          <cell r="G185" t="str">
            <v>00O3WH12F020343</v>
          </cell>
          <cell r="H185" t="str">
            <v>FOREM</v>
          </cell>
          <cell r="Y185" t="e">
            <v>#N/A</v>
          </cell>
          <cell r="AG185" t="e">
            <v>#N/A</v>
          </cell>
          <cell r="AW185" t="e">
            <v>#N/A</v>
          </cell>
          <cell r="AX185">
            <v>569653.1225907848</v>
          </cell>
          <cell r="AY185">
            <v>350152.37603407545</v>
          </cell>
          <cell r="AZ185">
            <v>350152.37603407545</v>
          </cell>
          <cell r="BD185">
            <v>37984</v>
          </cell>
          <cell r="BE185" t="e">
            <v>#N/A</v>
          </cell>
        </row>
        <row r="186">
          <cell r="G186" t="str">
            <v>00O3WH12F020420</v>
          </cell>
          <cell r="H186" t="str">
            <v>FOREM</v>
          </cell>
          <cell r="Y186" t="e">
            <v>#N/A</v>
          </cell>
          <cell r="AG186" t="e">
            <v>#N/A</v>
          </cell>
          <cell r="AW186" t="e">
            <v>#N/A</v>
          </cell>
          <cell r="AX186">
            <v>294363.64492723084</v>
          </cell>
          <cell r="AY186">
            <v>39150.630942491181</v>
          </cell>
          <cell r="AZ186">
            <v>39150.630942491181</v>
          </cell>
          <cell r="BD186">
            <v>37984</v>
          </cell>
          <cell r="BE186" t="e">
            <v>#N/A</v>
          </cell>
        </row>
        <row r="187">
          <cell r="G187" t="str">
            <v>00O3WH13F020343</v>
          </cell>
          <cell r="H187" t="str">
            <v>FOREM</v>
          </cell>
          <cell r="Y187" t="e">
            <v>#N/A</v>
          </cell>
          <cell r="AG187" t="e">
            <v>#N/A</v>
          </cell>
          <cell r="AW187" t="e">
            <v>#N/A</v>
          </cell>
          <cell r="AX187">
            <v>569653.1225907848</v>
          </cell>
          <cell r="AY187">
            <v>271745.81603407545</v>
          </cell>
          <cell r="AZ187">
            <v>271745.81603407545</v>
          </cell>
          <cell r="BD187">
            <v>37984</v>
          </cell>
          <cell r="BE187" t="e">
            <v>#N/A</v>
          </cell>
        </row>
        <row r="188">
          <cell r="G188" t="str">
            <v>00O3WH13F020405</v>
          </cell>
          <cell r="H188" t="str">
            <v>FOREM</v>
          </cell>
          <cell r="Y188" t="e">
            <v>#N/A</v>
          </cell>
          <cell r="AG188" t="e">
            <v>#N/A</v>
          </cell>
          <cell r="AW188" t="e">
            <v>#N/A</v>
          </cell>
          <cell r="AX188">
            <v>140313.93235977282</v>
          </cell>
          <cell r="AY188">
            <v>138061.01999999999</v>
          </cell>
          <cell r="AZ188">
            <v>138061.01999999999</v>
          </cell>
          <cell r="BD188">
            <v>37984</v>
          </cell>
          <cell r="BE188" t="e">
            <v>#N/A</v>
          </cell>
        </row>
        <row r="189">
          <cell r="G189" t="str">
            <v>00O3WH13F020412</v>
          </cell>
          <cell r="H189" t="str">
            <v>FOREM</v>
          </cell>
          <cell r="Y189" t="e">
            <v>#N/A</v>
          </cell>
          <cell r="AG189" t="e">
            <v>#N/A</v>
          </cell>
          <cell r="AW189" t="e">
            <v>#N/A</v>
          </cell>
          <cell r="AX189">
            <v>673763.27</v>
          </cell>
          <cell r="AY189">
            <v>732377.68098812853</v>
          </cell>
          <cell r="AZ189">
            <v>673763.27</v>
          </cell>
          <cell r="BD189">
            <v>37984</v>
          </cell>
          <cell r="BE189" t="e">
            <v>#N/A</v>
          </cell>
        </row>
        <row r="190">
          <cell r="G190" t="str">
            <v>00O3WH13F020446</v>
          </cell>
          <cell r="H190" t="str">
            <v>FOREM</v>
          </cell>
          <cell r="Y190" t="e">
            <v>#N/A</v>
          </cell>
          <cell r="AG190" t="e">
            <v>#N/A</v>
          </cell>
          <cell r="AW190" t="e">
            <v>#N/A</v>
          </cell>
          <cell r="AX190">
            <v>294363.64492723084</v>
          </cell>
          <cell r="AY190">
            <v>43295.645920887262</v>
          </cell>
          <cell r="AZ190">
            <v>43295.645920887262</v>
          </cell>
          <cell r="BD190">
            <v>37984</v>
          </cell>
          <cell r="BE190" t="e">
            <v>#N/A</v>
          </cell>
        </row>
        <row r="191">
          <cell r="G191" t="str">
            <v>00O3WH21F020329</v>
          </cell>
          <cell r="H191" t="str">
            <v>FOREM</v>
          </cell>
          <cell r="Y191" t="e">
            <v>#N/A</v>
          </cell>
          <cell r="AG191" t="e">
            <v>#N/A</v>
          </cell>
          <cell r="AW191" t="e">
            <v>#N/A</v>
          </cell>
          <cell r="AX191">
            <v>164248.82</v>
          </cell>
          <cell r="AY191">
            <v>164248.82280687359</v>
          </cell>
          <cell r="AZ191">
            <v>164248.82</v>
          </cell>
          <cell r="BD191">
            <v>37984</v>
          </cell>
          <cell r="BE191" t="e">
            <v>#N/A</v>
          </cell>
        </row>
        <row r="192">
          <cell r="G192" t="str">
            <v>00O3BC13I001332</v>
          </cell>
          <cell r="H192" t="str">
            <v>IBFFP</v>
          </cell>
          <cell r="Y192" t="e">
            <v>#N/A</v>
          </cell>
          <cell r="AG192" t="e">
            <v>#N/A</v>
          </cell>
          <cell r="AW192" t="e">
            <v>#N/A</v>
          </cell>
          <cell r="AX192">
            <v>220927.12178265193</v>
          </cell>
          <cell r="AY192">
            <v>103861.54</v>
          </cell>
          <cell r="AZ192">
            <v>103861.54</v>
          </cell>
          <cell r="BD192">
            <v>37692</v>
          </cell>
          <cell r="BE192" t="e">
            <v>#N/A</v>
          </cell>
        </row>
        <row r="193">
          <cell r="G193" t="str">
            <v>00O3BC13I001335</v>
          </cell>
          <cell r="H193" t="str">
            <v>IBFFP</v>
          </cell>
          <cell r="Y193" t="e">
            <v>#N/A</v>
          </cell>
          <cell r="AG193" t="e">
            <v>#N/A</v>
          </cell>
          <cell r="AW193" t="e">
            <v>#N/A</v>
          </cell>
          <cell r="AX193">
            <v>47347.663231688726</v>
          </cell>
          <cell r="AY193">
            <v>7526.61</v>
          </cell>
          <cell r="AZ193">
            <v>7526.61</v>
          </cell>
          <cell r="BD193">
            <v>37692</v>
          </cell>
          <cell r="BE193" t="e">
            <v>#N/A</v>
          </cell>
        </row>
        <row r="194">
          <cell r="G194" t="str">
            <v>00O3BC13I001339</v>
          </cell>
          <cell r="H194" t="str">
            <v>IBFFP</v>
          </cell>
          <cell r="Y194" t="e">
            <v>#N/A</v>
          </cell>
          <cell r="AG194" t="e">
            <v>#N/A</v>
          </cell>
          <cell r="AW194" t="e">
            <v>#N/A</v>
          </cell>
          <cell r="AX194">
            <v>917083.87973197747</v>
          </cell>
          <cell r="AY194">
            <v>485795.92</v>
          </cell>
          <cell r="AZ194">
            <v>485795.92</v>
          </cell>
          <cell r="BD194">
            <v>37692</v>
          </cell>
          <cell r="BE194" t="e">
            <v>#N/A</v>
          </cell>
        </row>
        <row r="195">
          <cell r="G195" t="str">
            <v>00O3BC13I001341</v>
          </cell>
          <cell r="H195" t="str">
            <v>IBFFP</v>
          </cell>
          <cell r="Y195" t="e">
            <v>#N/A</v>
          </cell>
          <cell r="AG195" t="e">
            <v>#N/A</v>
          </cell>
          <cell r="AW195" t="e">
            <v>#N/A</v>
          </cell>
          <cell r="AX195">
            <v>470801.73723782162</v>
          </cell>
          <cell r="AY195">
            <v>280551.28000000003</v>
          </cell>
          <cell r="AZ195">
            <v>280551.28000000003</v>
          </cell>
          <cell r="BD195">
            <v>37692</v>
          </cell>
          <cell r="BE195" t="e">
            <v>#N/A</v>
          </cell>
        </row>
        <row r="196">
          <cell r="G196" t="str">
            <v>00O3BC13I001342</v>
          </cell>
          <cell r="H196" t="str">
            <v>IBFFP</v>
          </cell>
          <cell r="Y196" t="e">
            <v>#N/A</v>
          </cell>
          <cell r="AG196" t="e">
            <v>#N/A</v>
          </cell>
          <cell r="AW196" t="e">
            <v>#N/A</v>
          </cell>
          <cell r="AX196">
            <v>285713.3755909162</v>
          </cell>
          <cell r="AY196">
            <v>164625.34</v>
          </cell>
          <cell r="AZ196">
            <v>164625.34</v>
          </cell>
          <cell r="BD196">
            <v>37692</v>
          </cell>
          <cell r="BE196" t="e">
            <v>#N/A</v>
          </cell>
        </row>
        <row r="197">
          <cell r="G197" t="str">
            <v>00O3BC13I001344</v>
          </cell>
          <cell r="H197" t="str">
            <v>IBFFP</v>
          </cell>
          <cell r="Y197" t="e">
            <v>#N/A</v>
          </cell>
          <cell r="AG197" t="e">
            <v>#N/A</v>
          </cell>
          <cell r="AW197" t="e">
            <v>#N/A</v>
          </cell>
          <cell r="AX197">
            <v>680545.16743968136</v>
          </cell>
          <cell r="AY197">
            <v>321914.52</v>
          </cell>
          <cell r="AZ197">
            <v>321914.52</v>
          </cell>
          <cell r="BD197">
            <v>37692</v>
          </cell>
          <cell r="BE197" t="e">
            <v>#N/A</v>
          </cell>
        </row>
        <row r="198">
          <cell r="G198" t="str">
            <v>00O3BC13I001352</v>
          </cell>
          <cell r="H198" t="str">
            <v>IBFFP</v>
          </cell>
          <cell r="Y198" t="e">
            <v>#N/A</v>
          </cell>
          <cell r="AG198" t="e">
            <v>#N/A</v>
          </cell>
          <cell r="AW198" t="e">
            <v>#N/A</v>
          </cell>
          <cell r="AX198">
            <v>11651.004000000001</v>
          </cell>
          <cell r="AY198">
            <v>0</v>
          </cell>
          <cell r="AZ198">
            <v>0</v>
          </cell>
          <cell r="BE198" t="e">
            <v>#N/A</v>
          </cell>
        </row>
        <row r="199">
          <cell r="G199" t="str">
            <v>00O3BC13I001354</v>
          </cell>
          <cell r="H199" t="str">
            <v>IBFFP</v>
          </cell>
          <cell r="Y199" t="e">
            <v>#N/A</v>
          </cell>
          <cell r="AG199" t="e">
            <v>#N/A</v>
          </cell>
          <cell r="AW199" t="e">
            <v>#N/A</v>
          </cell>
          <cell r="AX199">
            <v>591357.21704813349</v>
          </cell>
          <cell r="AY199">
            <v>278006.95</v>
          </cell>
          <cell r="AZ199">
            <v>278006.95</v>
          </cell>
          <cell r="BD199">
            <v>37692</v>
          </cell>
          <cell r="BE199" t="e">
            <v>#N/A</v>
          </cell>
        </row>
        <row r="200">
          <cell r="G200" t="str">
            <v>00O3BC13I001356</v>
          </cell>
          <cell r="H200" t="str">
            <v>IBFFP</v>
          </cell>
          <cell r="Y200" t="e">
            <v>#N/A</v>
          </cell>
          <cell r="AG200" t="e">
            <v>#N/A</v>
          </cell>
          <cell r="AW200" t="e">
            <v>#N/A</v>
          </cell>
          <cell r="AX200">
            <v>521049.48202647996</v>
          </cell>
          <cell r="AY200">
            <v>392581.56</v>
          </cell>
          <cell r="AZ200">
            <v>392581.56</v>
          </cell>
          <cell r="BD200">
            <v>37692</v>
          </cell>
          <cell r="BE200" t="e">
            <v>#N/A</v>
          </cell>
        </row>
        <row r="201">
          <cell r="G201" t="str">
            <v>00O3BC13I001362</v>
          </cell>
          <cell r="H201" t="str">
            <v>IBFFP</v>
          </cell>
          <cell r="Y201" t="e">
            <v>#N/A</v>
          </cell>
          <cell r="AG201" t="e">
            <v>#N/A</v>
          </cell>
          <cell r="AW201" t="e">
            <v>#N/A</v>
          </cell>
          <cell r="AX201">
            <v>151161.03411262794</v>
          </cell>
          <cell r="AY201">
            <v>97441.19</v>
          </cell>
          <cell r="AZ201">
            <v>97441.19</v>
          </cell>
          <cell r="BD201">
            <v>37692</v>
          </cell>
          <cell r="BE201" t="e">
            <v>#N/A</v>
          </cell>
        </row>
        <row r="202">
          <cell r="G202" t="str">
            <v>00O3BC13I001363</v>
          </cell>
          <cell r="H202" t="str">
            <v>IBFFP</v>
          </cell>
          <cell r="Y202" t="e">
            <v>#N/A</v>
          </cell>
          <cell r="AG202" t="e">
            <v>#N/A</v>
          </cell>
          <cell r="AW202" t="e">
            <v>#N/A</v>
          </cell>
          <cell r="AX202">
            <v>29127.49</v>
          </cell>
          <cell r="AY202">
            <v>0</v>
          </cell>
          <cell r="AZ202">
            <v>0</v>
          </cell>
          <cell r="BE202" t="e">
            <v>#N/A</v>
          </cell>
        </row>
        <row r="203">
          <cell r="G203" t="str">
            <v>00O3BC13I001373</v>
          </cell>
          <cell r="H203" t="str">
            <v>IBFFP</v>
          </cell>
          <cell r="Y203" t="e">
            <v>#N/A</v>
          </cell>
          <cell r="AG203" t="e">
            <v>#N/A</v>
          </cell>
          <cell r="AW203" t="e">
            <v>#N/A</v>
          </cell>
          <cell r="AX203">
            <v>88745.881868819706</v>
          </cell>
          <cell r="AY203">
            <v>31392.11</v>
          </cell>
          <cell r="AZ203">
            <v>31392.11</v>
          </cell>
          <cell r="BD203">
            <v>37692</v>
          </cell>
          <cell r="BE203" t="e">
            <v>#N/A</v>
          </cell>
        </row>
        <row r="204">
          <cell r="G204" t="str">
            <v>00O3BC13I001382</v>
          </cell>
          <cell r="H204" t="str">
            <v>IBFFP</v>
          </cell>
          <cell r="Y204" t="e">
            <v>#N/A</v>
          </cell>
          <cell r="AG204" t="e">
            <v>#N/A</v>
          </cell>
          <cell r="AW204" t="e">
            <v>#N/A</v>
          </cell>
          <cell r="AX204">
            <v>40902.431587584499</v>
          </cell>
          <cell r="AY204">
            <v>15243.2</v>
          </cell>
          <cell r="AZ204">
            <v>15243.2</v>
          </cell>
          <cell r="BD204">
            <v>37692</v>
          </cell>
          <cell r="BE204" t="e">
            <v>#N/A</v>
          </cell>
        </row>
        <row r="205">
          <cell r="G205" t="str">
            <v>00O3BC13I0011687</v>
          </cell>
          <cell r="H205" t="str">
            <v>IBFFP</v>
          </cell>
          <cell r="Y205" t="e">
            <v>#N/A</v>
          </cell>
          <cell r="AG205" t="e">
            <v>#N/A</v>
          </cell>
          <cell r="AW205" t="e">
            <v>#N/A</v>
          </cell>
          <cell r="AX205">
            <v>736224.33400000003</v>
          </cell>
          <cell r="AY205">
            <v>0</v>
          </cell>
          <cell r="AZ205">
            <v>0</v>
          </cell>
          <cell r="BE205" t="e">
            <v>#N/A</v>
          </cell>
        </row>
        <row r="206">
          <cell r="G206" t="str">
            <v>00O3BC22I001357</v>
          </cell>
          <cell r="H206" t="str">
            <v>IBFFP</v>
          </cell>
          <cell r="Y206" t="e">
            <v>#N/A</v>
          </cell>
          <cell r="AG206" t="e">
            <v>#N/A</v>
          </cell>
          <cell r="AW206" t="e">
            <v>#N/A</v>
          </cell>
          <cell r="AX206">
            <v>526011.9633415055</v>
          </cell>
          <cell r="AY206">
            <v>426222.24</v>
          </cell>
          <cell r="AZ206">
            <v>426222.24</v>
          </cell>
          <cell r="BD206">
            <v>37692</v>
          </cell>
          <cell r="BE206" t="e">
            <v>#N/A</v>
          </cell>
        </row>
        <row r="207">
          <cell r="G207" t="str">
            <v>00O3BC31I001359</v>
          </cell>
          <cell r="H207" t="str">
            <v>IBFFP</v>
          </cell>
          <cell r="Y207" t="e">
            <v>#N/A</v>
          </cell>
          <cell r="AG207" t="e">
            <v>#N/A</v>
          </cell>
          <cell r="AW207" t="e">
            <v>#N/A</v>
          </cell>
          <cell r="AX207">
            <v>156172.92000000001</v>
          </cell>
          <cell r="AY207">
            <v>0</v>
          </cell>
          <cell r="AZ207">
            <v>0</v>
          </cell>
          <cell r="BE207" t="e">
            <v>#N/A</v>
          </cell>
        </row>
        <row r="208">
          <cell r="G208" t="str">
            <v>00O3BC31I001361</v>
          </cell>
          <cell r="H208" t="str">
            <v>IBFFP</v>
          </cell>
          <cell r="Y208" t="e">
            <v>#N/A</v>
          </cell>
          <cell r="AG208" t="e">
            <v>#N/A</v>
          </cell>
          <cell r="AW208" t="e">
            <v>#N/A</v>
          </cell>
          <cell r="AX208">
            <v>23549.884853457741</v>
          </cell>
          <cell r="AY208">
            <v>20828.259999999998</v>
          </cell>
          <cell r="AZ208">
            <v>20828.259999999998</v>
          </cell>
          <cell r="BD208">
            <v>37692</v>
          </cell>
          <cell r="BE208" t="e">
            <v>#N/A</v>
          </cell>
        </row>
        <row r="209">
          <cell r="G209" t="str">
            <v>00O3BC31I001376</v>
          </cell>
          <cell r="H209" t="str">
            <v>IBFFP</v>
          </cell>
          <cell r="Y209" t="e">
            <v>#N/A</v>
          </cell>
          <cell r="AG209" t="e">
            <v>#N/A</v>
          </cell>
          <cell r="AW209" t="e">
            <v>#N/A</v>
          </cell>
          <cell r="AX209">
            <v>74368.057431971814</v>
          </cell>
          <cell r="AY209">
            <v>48580.5</v>
          </cell>
          <cell r="AZ209">
            <v>48580.5</v>
          </cell>
          <cell r="BD209">
            <v>37692</v>
          </cell>
          <cell r="BE209" t="e">
            <v>#N/A</v>
          </cell>
        </row>
        <row r="210">
          <cell r="G210" t="str">
            <v>00O3BC31I001379</v>
          </cell>
          <cell r="H210" t="str">
            <v>IBFFP</v>
          </cell>
          <cell r="Y210" t="e">
            <v>#N/A</v>
          </cell>
          <cell r="AG210" t="e">
            <v>#N/A</v>
          </cell>
          <cell r="AW210" t="e">
            <v>#N/A</v>
          </cell>
          <cell r="AX210">
            <v>72979.854000000007</v>
          </cell>
          <cell r="AY210">
            <v>0</v>
          </cell>
          <cell r="AZ210">
            <v>0</v>
          </cell>
          <cell r="BE210" t="e">
            <v>#N/A</v>
          </cell>
        </row>
        <row r="211">
          <cell r="G211" t="str">
            <v>00O3BC31I001384</v>
          </cell>
          <cell r="H211" t="str">
            <v>IBFFP</v>
          </cell>
          <cell r="Y211" t="e">
            <v>#N/A</v>
          </cell>
          <cell r="AG211" t="e">
            <v>#N/A</v>
          </cell>
          <cell r="AW211" t="e">
            <v>#N/A</v>
          </cell>
          <cell r="AX211">
            <v>60783.492274398297</v>
          </cell>
          <cell r="AY211">
            <v>30119.06</v>
          </cell>
          <cell r="AZ211">
            <v>30119.06</v>
          </cell>
          <cell r="BD211">
            <v>37692</v>
          </cell>
          <cell r="BE211" t="e">
            <v>#N/A</v>
          </cell>
        </row>
        <row r="212">
          <cell r="G212" t="str">
            <v>00O3WH21F022726</v>
          </cell>
          <cell r="H212" t="str">
            <v>FORMA</v>
          </cell>
          <cell r="I212" t="str">
            <v/>
          </cell>
          <cell r="L212">
            <v>17304.120000000003</v>
          </cell>
          <cell r="R212">
            <v>41335.005788313807</v>
          </cell>
          <cell r="T212">
            <v>6007.7214470784502</v>
          </cell>
          <cell r="X212">
            <v>37077</v>
          </cell>
          <cell r="Y212">
            <v>37125</v>
          </cell>
          <cell r="Z212">
            <v>41335.005788313807</v>
          </cell>
          <cell r="AB212">
            <v>6007.7214470784502</v>
          </cell>
          <cell r="AF212">
            <v>37077</v>
          </cell>
          <cell r="AG212">
            <v>37125</v>
          </cell>
          <cell r="AP212">
            <v>41335.005788313807</v>
          </cell>
          <cell r="AR212">
            <v>0</v>
          </cell>
          <cell r="AW212" t="e">
            <v>#N/A</v>
          </cell>
          <cell r="AX212">
            <v>41335.005788313807</v>
          </cell>
          <cell r="AY212">
            <v>0</v>
          </cell>
          <cell r="AZ212">
            <v>-29319.562894156901</v>
          </cell>
          <cell r="BE212" t="e">
            <v>#N/A</v>
          </cell>
        </row>
        <row r="213">
          <cell r="G213" t="str">
            <v>00O3BC21F043771</v>
          </cell>
          <cell r="H213" t="str">
            <v>FORMATION INSERTION JEUNES</v>
          </cell>
          <cell r="I213" t="str">
            <v/>
          </cell>
          <cell r="L213">
            <v>242109.79</v>
          </cell>
          <cell r="R213">
            <v>512206.92168299871</v>
          </cell>
          <cell r="T213">
            <v>67524.282920749683</v>
          </cell>
          <cell r="X213">
            <v>37078</v>
          </cell>
          <cell r="Y213">
            <v>37126</v>
          </cell>
          <cell r="Z213">
            <v>512206.92168299871</v>
          </cell>
          <cell r="AB213">
            <v>67524.282920749683</v>
          </cell>
          <cell r="AF213">
            <v>37078</v>
          </cell>
          <cell r="AG213">
            <v>37126</v>
          </cell>
          <cell r="AP213">
            <v>526287.2738901187</v>
          </cell>
          <cell r="AR213">
            <v>10560.26</v>
          </cell>
          <cell r="AV213">
            <v>37327</v>
          </cell>
          <cell r="AW213">
            <v>37403</v>
          </cell>
          <cell r="AX213">
            <v>526287.2738901187</v>
          </cell>
          <cell r="AY213">
            <v>0</v>
          </cell>
          <cell r="AZ213">
            <v>-387718.61584149936</v>
          </cell>
          <cell r="BE213" t="e">
            <v>#N/A</v>
          </cell>
        </row>
        <row r="214">
          <cell r="G214" t="str">
            <v>00O3BC21F030783</v>
          </cell>
          <cell r="H214" t="str">
            <v>FTQP</v>
          </cell>
          <cell r="I214" t="str">
            <v>Insertion en alternance emploi/formation</v>
          </cell>
          <cell r="L214">
            <v>114142.23999999999</v>
          </cell>
          <cell r="R214">
            <v>243252.263887615</v>
          </cell>
          <cell r="T214">
            <v>32277.505971903753</v>
          </cell>
          <cell r="U214">
            <v>-0.23</v>
          </cell>
          <cell r="W214" t="str">
            <v>Ajustement au montant de la déclaration de créance</v>
          </cell>
          <cell r="X214">
            <v>37081</v>
          </cell>
          <cell r="Y214">
            <v>37126</v>
          </cell>
          <cell r="Z214">
            <v>243252.263887615</v>
          </cell>
          <cell r="AB214">
            <v>32277.505971903753</v>
          </cell>
          <cell r="AC214">
            <v>-0.23</v>
          </cell>
          <cell r="AE214" t="str">
            <v>Ajustement au montant de la déclaration de créance.</v>
          </cell>
          <cell r="AF214">
            <v>37081</v>
          </cell>
          <cell r="AG214">
            <v>37126</v>
          </cell>
          <cell r="AP214">
            <v>243252.263887615</v>
          </cell>
          <cell r="AR214">
            <v>0</v>
          </cell>
          <cell r="AW214" t="e">
            <v>#N/A</v>
          </cell>
          <cell r="AX214">
            <v>243252.263887615</v>
          </cell>
          <cell r="AY214">
            <v>0</v>
          </cell>
          <cell r="AZ214">
            <v>-178697.25194380747</v>
          </cell>
          <cell r="BE214" t="e">
            <v>#N/A</v>
          </cell>
        </row>
        <row r="215">
          <cell r="G215" t="str">
            <v>00O3WH22F066847</v>
          </cell>
          <cell r="H215" t="str">
            <v>FOYER SOCIOCULTUREL DES SOURDS ET MALENTENDANTS</v>
          </cell>
          <cell r="I215" t="str">
            <v>CEFORSO</v>
          </cell>
          <cell r="L215">
            <v>0</v>
          </cell>
          <cell r="R215">
            <v>14873.611486394364</v>
          </cell>
          <cell r="T215">
            <v>3718.402871598591</v>
          </cell>
          <cell r="X215">
            <v>37120</v>
          </cell>
          <cell r="Y215">
            <v>37145</v>
          </cell>
          <cell r="Z215">
            <v>14873.611486394364</v>
          </cell>
          <cell r="AB215">
            <v>3718.402871598591</v>
          </cell>
          <cell r="AF215">
            <v>37120</v>
          </cell>
          <cell r="AG215">
            <v>37145</v>
          </cell>
          <cell r="AP215">
            <v>14873.611486394364</v>
          </cell>
          <cell r="AR215">
            <v>0</v>
          </cell>
          <cell r="AW215" t="e">
            <v>#N/A</v>
          </cell>
          <cell r="AX215">
            <v>14873.611486394364</v>
          </cell>
          <cell r="AY215">
            <v>0</v>
          </cell>
          <cell r="AZ215">
            <v>-7436.805743197182</v>
          </cell>
          <cell r="BE215" t="e">
            <v>#N/A</v>
          </cell>
        </row>
        <row r="216">
          <cell r="G216" t="str">
            <v>00O3WH21G00118</v>
          </cell>
          <cell r="H216" t="str">
            <v>GABS</v>
          </cell>
          <cell r="I216" t="str">
            <v/>
          </cell>
          <cell r="L216">
            <v>19388.16</v>
          </cell>
          <cell r="R216">
            <v>51415.149764872993</v>
          </cell>
          <cell r="T216">
            <v>8006.7474412182492</v>
          </cell>
          <cell r="U216">
            <v>-0.01</v>
          </cell>
          <cell r="W216" t="str">
            <v>Ajustement au montant de la déclaration de créance</v>
          </cell>
          <cell r="X216">
            <v>37088</v>
          </cell>
          <cell r="Y216">
            <v>37126</v>
          </cell>
          <cell r="Z216">
            <v>51415.149764872993</v>
          </cell>
          <cell r="AB216">
            <v>8006.7474412182492</v>
          </cell>
          <cell r="AC216">
            <v>-0.01</v>
          </cell>
          <cell r="AE216" t="str">
            <v>Ajustement au montant de la déclaration de créance.</v>
          </cell>
          <cell r="AF216">
            <v>37088</v>
          </cell>
          <cell r="AG216">
            <v>37126</v>
          </cell>
          <cell r="AP216">
            <v>51415.149764872993</v>
          </cell>
          <cell r="AR216">
            <v>0</v>
          </cell>
          <cell r="AW216" t="e">
            <v>#N/A</v>
          </cell>
          <cell r="AX216">
            <v>51415.149764872993</v>
          </cell>
          <cell r="AY216">
            <v>0</v>
          </cell>
          <cell r="AZ216">
            <v>-35401.654882436502</v>
          </cell>
          <cell r="BE216" t="e">
            <v>#N/A</v>
          </cell>
        </row>
        <row r="217">
          <cell r="G217" t="str">
            <v>00O3BC21G009802</v>
          </cell>
          <cell r="H217" t="str">
            <v>GAFFI</v>
          </cell>
          <cell r="I217" t="str">
            <v>Alpha. Form. De base, préfo ciblée</v>
          </cell>
          <cell r="L217">
            <v>80774.990000000005</v>
          </cell>
          <cell r="R217">
            <v>172141.47779245858</v>
          </cell>
          <cell r="T217">
            <v>22841.621948114644</v>
          </cell>
          <cell r="X217">
            <v>37084</v>
          </cell>
          <cell r="Y217">
            <v>37099</v>
          </cell>
          <cell r="Z217">
            <v>172141.47779245858</v>
          </cell>
          <cell r="AB217">
            <v>22841.621948114644</v>
          </cell>
          <cell r="AF217">
            <v>37084</v>
          </cell>
          <cell r="AG217">
            <v>37099</v>
          </cell>
          <cell r="AP217">
            <v>172141.47779245858</v>
          </cell>
          <cell r="AR217">
            <v>0</v>
          </cell>
          <cell r="AW217" t="e">
            <v>#N/A</v>
          </cell>
          <cell r="AX217">
            <v>172141.47779245858</v>
          </cell>
          <cell r="AY217">
            <v>0</v>
          </cell>
          <cell r="AZ217">
            <v>-126458.23389622929</v>
          </cell>
          <cell r="BE217" t="e">
            <v>#N/A</v>
          </cell>
        </row>
        <row r="218">
          <cell r="G218" t="str">
            <v>00O3WH42G0131000</v>
          </cell>
          <cell r="H218" t="str">
            <v>GASS</v>
          </cell>
          <cell r="I218" t="str">
            <v>Les petits Tisserands du Gass</v>
          </cell>
          <cell r="L218">
            <v>20285.32</v>
          </cell>
          <cell r="R218">
            <v>64906.159906197092</v>
          </cell>
          <cell r="T218">
            <v>11155.209976549273</v>
          </cell>
          <cell r="X218">
            <v>37111</v>
          </cell>
          <cell r="Y218">
            <v>37126</v>
          </cell>
          <cell r="Z218">
            <v>64906.159906197092</v>
          </cell>
          <cell r="AB218">
            <v>11155.209976549273</v>
          </cell>
          <cell r="AF218">
            <v>37111</v>
          </cell>
          <cell r="AG218">
            <v>37126</v>
          </cell>
          <cell r="AP218">
            <v>64906.159906197092</v>
          </cell>
          <cell r="AR218">
            <v>0</v>
          </cell>
          <cell r="AW218" t="e">
            <v>#N/A</v>
          </cell>
          <cell r="AX218">
            <v>64906.159906197092</v>
          </cell>
          <cell r="AY218">
            <v>0</v>
          </cell>
          <cell r="AZ218">
            <v>-42595.739953098549</v>
          </cell>
          <cell r="BE218" t="e">
            <v>#N/A</v>
          </cell>
        </row>
        <row r="219">
          <cell r="G219" t="str">
            <v>00O3BC13G014904</v>
          </cell>
          <cell r="H219" t="str">
            <v>GAMMES ASBL</v>
          </cell>
          <cell r="I219" t="str">
            <v>Formation d'aide familiale/Formation de garde à domicile</v>
          </cell>
          <cell r="L219">
            <v>0</v>
          </cell>
          <cell r="R219">
            <v>122112.35030329773</v>
          </cell>
          <cell r="T219">
            <v>30528.087575824433</v>
          </cell>
          <cell r="X219">
            <v>37132</v>
          </cell>
          <cell r="Y219">
            <v>37145</v>
          </cell>
          <cell r="Z219">
            <v>122112.35030329773</v>
          </cell>
          <cell r="AB219">
            <v>30528.087575824433</v>
          </cell>
          <cell r="AF219">
            <v>37132</v>
          </cell>
          <cell r="AG219">
            <v>37145</v>
          </cell>
          <cell r="AP219">
            <v>122112.35030329773</v>
          </cell>
          <cell r="AR219">
            <v>0</v>
          </cell>
          <cell r="AW219" t="e">
            <v>#N/A</v>
          </cell>
          <cell r="AX219">
            <v>122112.35030329773</v>
          </cell>
          <cell r="AY219">
            <v>0</v>
          </cell>
          <cell r="AZ219">
            <v>-61056.175151648866</v>
          </cell>
          <cell r="BE219" t="e">
            <v>#N/A</v>
          </cell>
        </row>
        <row r="220">
          <cell r="G220" t="str">
            <v>00O3WH21G015868</v>
          </cell>
          <cell r="H220" t="str">
            <v>GRAFFITI</v>
          </cell>
          <cell r="I220" t="str">
            <v/>
          </cell>
          <cell r="L220">
            <v>0</v>
          </cell>
          <cell r="R220">
            <v>23450.826600958357</v>
          </cell>
          <cell r="T220">
            <v>5862.71</v>
          </cell>
          <cell r="Y220" t="e">
            <v>#N/A</v>
          </cell>
          <cell r="Z220">
            <v>23450.826600958357</v>
          </cell>
          <cell r="AB220">
            <v>5862.71</v>
          </cell>
          <cell r="AG220" t="e">
            <v>#N/A</v>
          </cell>
          <cell r="AP220">
            <v>23450.826600958357</v>
          </cell>
          <cell r="AR220">
            <v>0</v>
          </cell>
          <cell r="AW220" t="e">
            <v>#N/A</v>
          </cell>
          <cell r="AX220">
            <v>23450.826600958357</v>
          </cell>
          <cell r="AY220">
            <v>0</v>
          </cell>
          <cell r="AZ220">
            <v>-11725.42</v>
          </cell>
          <cell r="BE220" t="e">
            <v>#N/A</v>
          </cell>
        </row>
        <row r="221">
          <cell r="G221" t="str">
            <v>00O3WH42G0021010</v>
          </cell>
          <cell r="H221" t="str">
            <v>GRANDIR FLEMALLE</v>
          </cell>
          <cell r="I221" t="str">
            <v>Accueil de la petite enfance</v>
          </cell>
          <cell r="L221">
            <v>8019.27</v>
          </cell>
          <cell r="R221">
            <v>22467.209884010619</v>
          </cell>
          <cell r="T221">
            <v>3611.9849710026547</v>
          </cell>
          <cell r="X221">
            <v>37092</v>
          </cell>
          <cell r="Y221">
            <v>37126</v>
          </cell>
          <cell r="Z221">
            <v>22467.209884010619</v>
          </cell>
          <cell r="AB221">
            <v>3611.9849710026547</v>
          </cell>
          <cell r="AF221">
            <v>37092</v>
          </cell>
          <cell r="AG221">
            <v>37126</v>
          </cell>
          <cell r="AP221">
            <v>22467.209884010619</v>
          </cell>
          <cell r="AR221">
            <v>0</v>
          </cell>
          <cell r="AW221" t="e">
            <v>#N/A</v>
          </cell>
          <cell r="AX221">
            <v>22467.209884010619</v>
          </cell>
          <cell r="AY221">
            <v>0</v>
          </cell>
          <cell r="AZ221">
            <v>-15243.239942005308</v>
          </cell>
          <cell r="BE221" t="e">
            <v>#N/A</v>
          </cell>
        </row>
        <row r="222">
          <cell r="G222" t="str">
            <v>00O3WH21G00432</v>
          </cell>
          <cell r="H222" t="str">
            <v>GSARA</v>
          </cell>
          <cell r="I222" t="str">
            <v>Infographie et Sites Internet / Technologie de la Communication</v>
          </cell>
          <cell r="L222">
            <v>64473.319999999992</v>
          </cell>
          <cell r="R222">
            <v>176554.72621399656</v>
          </cell>
          <cell r="T222">
            <v>28020.351553499138</v>
          </cell>
          <cell r="X222">
            <v>37075</v>
          </cell>
          <cell r="Y222">
            <v>37126</v>
          </cell>
          <cell r="Z222">
            <v>176554.72621399656</v>
          </cell>
          <cell r="AB222">
            <v>28020.351553499138</v>
          </cell>
          <cell r="AF222">
            <v>37075</v>
          </cell>
          <cell r="AG222">
            <v>37126</v>
          </cell>
          <cell r="AP222">
            <v>176554.72621399656</v>
          </cell>
          <cell r="AR222">
            <v>0</v>
          </cell>
          <cell r="AW222" t="e">
            <v>#N/A</v>
          </cell>
          <cell r="AX222">
            <v>176554.72621399656</v>
          </cell>
          <cell r="AY222">
            <v>0</v>
          </cell>
          <cell r="AZ222">
            <v>-120514.02310699827</v>
          </cell>
          <cell r="BE222" t="e">
            <v>#N/A</v>
          </cell>
        </row>
        <row r="223">
          <cell r="G223" t="str">
            <v>00O3BC21I003891</v>
          </cell>
          <cell r="H223" t="str">
            <v>IDEE 53</v>
          </cell>
          <cell r="I223" t="str">
            <v>idée 53</v>
          </cell>
          <cell r="L223">
            <v>148088.06</v>
          </cell>
          <cell r="R223">
            <v>313593.39016705542</v>
          </cell>
          <cell r="T223">
            <v>41376.332541763863</v>
          </cell>
          <cell r="X223">
            <v>37077</v>
          </cell>
          <cell r="Y223">
            <v>37099</v>
          </cell>
          <cell r="Z223">
            <v>313593.39016705542</v>
          </cell>
          <cell r="AB223">
            <v>41376.332541763863</v>
          </cell>
          <cell r="AF223">
            <v>37077</v>
          </cell>
          <cell r="AG223">
            <v>37099</v>
          </cell>
          <cell r="AP223">
            <v>313593.39016705542</v>
          </cell>
          <cell r="AR223">
            <v>0</v>
          </cell>
          <cell r="AW223" t="e">
            <v>#N/A</v>
          </cell>
          <cell r="AX223">
            <v>313593.39016705542</v>
          </cell>
          <cell r="AY223">
            <v>0</v>
          </cell>
          <cell r="AZ223">
            <v>-230840.72508352774</v>
          </cell>
          <cell r="BE223" t="e">
            <v>#N/A</v>
          </cell>
        </row>
        <row r="224">
          <cell r="G224" t="str">
            <v>00O3BC13I013210</v>
          </cell>
          <cell r="H224" t="str">
            <v>INFAC</v>
          </cell>
          <cell r="I224" t="str">
            <v/>
          </cell>
          <cell r="L224">
            <v>0</v>
          </cell>
          <cell r="R224">
            <v>495787.04954647878</v>
          </cell>
          <cell r="T224">
            <v>123946.7623866197</v>
          </cell>
          <cell r="X224">
            <v>37076</v>
          </cell>
          <cell r="Y224">
            <v>37102</v>
          </cell>
          <cell r="Z224">
            <v>495787.04954647878</v>
          </cell>
          <cell r="AB224">
            <v>123946.7623866197</v>
          </cell>
          <cell r="AF224">
            <v>37076</v>
          </cell>
          <cell r="AG224">
            <v>37102</v>
          </cell>
          <cell r="AP224">
            <v>495787.04954647878</v>
          </cell>
          <cell r="AR224">
            <v>0</v>
          </cell>
          <cell r="AW224" t="e">
            <v>#N/A</v>
          </cell>
          <cell r="AX224">
            <v>495787.04954647878</v>
          </cell>
          <cell r="AY224">
            <v>0</v>
          </cell>
          <cell r="AZ224">
            <v>-247893.52477323939</v>
          </cell>
          <cell r="BE224" t="e">
            <v>#N/A</v>
          </cell>
        </row>
        <row r="225">
          <cell r="G225" t="str">
            <v>00O3WH22I0711027</v>
          </cell>
          <cell r="H225" t="str">
            <v>INFORCOUPLE</v>
          </cell>
          <cell r="I225" t="str">
            <v/>
          </cell>
          <cell r="L225">
            <v>0</v>
          </cell>
          <cell r="R225">
            <v>12394.67623866197</v>
          </cell>
          <cell r="T225">
            <v>3098.6690596654926</v>
          </cell>
          <cell r="X225">
            <v>37187</v>
          </cell>
          <cell r="Y225">
            <v>37202</v>
          </cell>
          <cell r="Z225">
            <v>12394.67623866197</v>
          </cell>
          <cell r="AB225">
            <v>3098.6690596654926</v>
          </cell>
          <cell r="AF225">
            <v>37187</v>
          </cell>
          <cell r="AG225">
            <v>37202</v>
          </cell>
          <cell r="AP225">
            <v>12394.67623866197</v>
          </cell>
          <cell r="AR225">
            <v>0</v>
          </cell>
          <cell r="AW225" t="e">
            <v>#N/A</v>
          </cell>
          <cell r="AX225">
            <v>12394.67623866197</v>
          </cell>
          <cell r="AY225">
            <v>0</v>
          </cell>
          <cell r="AZ225">
            <v>-6197.3381193309851</v>
          </cell>
          <cell r="BE225" t="e">
            <v>#N/A</v>
          </cell>
        </row>
        <row r="226">
          <cell r="G226" t="str">
            <v>00O3WH22I07231</v>
          </cell>
          <cell r="H226" t="str">
            <v>INTERCPAS DU BRABANT WALLON</v>
          </cell>
          <cell r="I226" t="str">
            <v>Participation et citoyenneté</v>
          </cell>
          <cell r="L226">
            <v>0</v>
          </cell>
          <cell r="R226">
            <v>27268.287725056332</v>
          </cell>
          <cell r="T226">
            <v>6817.07</v>
          </cell>
          <cell r="Y226" t="e">
            <v>#N/A</v>
          </cell>
          <cell r="Z226">
            <v>27268.287725056332</v>
          </cell>
          <cell r="AB226">
            <v>6817.07</v>
          </cell>
          <cell r="AG226" t="e">
            <v>#N/A</v>
          </cell>
          <cell r="AP226">
            <v>27268.287725056332</v>
          </cell>
          <cell r="AR226">
            <v>0</v>
          </cell>
          <cell r="AW226" t="e">
            <v>#N/A</v>
          </cell>
          <cell r="AX226">
            <v>27268.287725056332</v>
          </cell>
          <cell r="AY226">
            <v>0</v>
          </cell>
          <cell r="AZ226">
            <v>-13634.14</v>
          </cell>
          <cell r="BE226" t="e">
            <v>#N/A</v>
          </cell>
        </row>
        <row r="227">
          <cell r="G227" t="str">
            <v>00O3WH31I07342</v>
          </cell>
          <cell r="H227" t="str">
            <v>INTERFEDERATION</v>
          </cell>
          <cell r="I227" t="str">
            <v>Interfédé</v>
          </cell>
          <cell r="L227">
            <v>0</v>
          </cell>
          <cell r="R227">
            <v>222147.79907734031</v>
          </cell>
          <cell r="T227">
            <v>55536.949769335079</v>
          </cell>
          <cell r="X227">
            <v>37075</v>
          </cell>
          <cell r="Y227">
            <v>37126</v>
          </cell>
          <cell r="Z227">
            <v>222147.79907734031</v>
          </cell>
          <cell r="AB227">
            <v>55536.949769335079</v>
          </cell>
          <cell r="AF227">
            <v>37075</v>
          </cell>
          <cell r="AG227">
            <v>37126</v>
          </cell>
          <cell r="AP227">
            <v>222147.79907734031</v>
          </cell>
          <cell r="AR227">
            <v>0</v>
          </cell>
          <cell r="AW227" t="e">
            <v>#N/A</v>
          </cell>
          <cell r="AX227">
            <v>222147.79907734031</v>
          </cell>
          <cell r="AY227">
            <v>0</v>
          </cell>
          <cell r="AZ227">
            <v>-111073.89953867016</v>
          </cell>
          <cell r="BE227" t="e">
            <v>#N/A</v>
          </cell>
        </row>
        <row r="228">
          <cell r="G228" t="str">
            <v>00O3WH11I074885</v>
          </cell>
          <cell r="H228" t="str">
            <v>IPM</v>
          </cell>
          <cell r="I228" t="str">
            <v/>
          </cell>
          <cell r="L228">
            <v>0</v>
          </cell>
          <cell r="R228">
            <v>35139.006294016595</v>
          </cell>
          <cell r="T228">
            <v>8784.75</v>
          </cell>
          <cell r="X228">
            <v>37322</v>
          </cell>
          <cell r="Y228">
            <v>37333</v>
          </cell>
          <cell r="Z228">
            <v>35139.006294016595</v>
          </cell>
          <cell r="AB228">
            <v>8784.75</v>
          </cell>
          <cell r="AF228">
            <v>37322</v>
          </cell>
          <cell r="AG228">
            <v>37333</v>
          </cell>
          <cell r="AP228">
            <v>35139.006294016595</v>
          </cell>
          <cell r="AR228">
            <v>0</v>
          </cell>
          <cell r="AW228" t="e">
            <v>#N/A</v>
          </cell>
          <cell r="AX228">
            <v>35139.006294016595</v>
          </cell>
          <cell r="AY228">
            <v>0</v>
          </cell>
          <cell r="AZ228">
            <v>-17569.5</v>
          </cell>
          <cell r="BE228" t="e">
            <v>#N/A</v>
          </cell>
        </row>
        <row r="229">
          <cell r="G229" t="str">
            <v>00O3BC21I060186</v>
          </cell>
          <cell r="H229" t="str">
            <v>INSERTION SOCIO-PROFESSIONNELLE ACTION TRAVAIL</v>
          </cell>
          <cell r="I229" t="str">
            <v/>
          </cell>
          <cell r="L229">
            <v>59377.16</v>
          </cell>
          <cell r="R229">
            <v>124744.97953638952</v>
          </cell>
          <cell r="T229">
            <v>16341.954884097382</v>
          </cell>
          <cell r="X229">
            <v>37088</v>
          </cell>
          <cell r="Y229">
            <v>37126</v>
          </cell>
          <cell r="Z229">
            <v>124744.97953638952</v>
          </cell>
          <cell r="AB229">
            <v>16341.954884097382</v>
          </cell>
          <cell r="AF229">
            <v>37088</v>
          </cell>
          <cell r="AG229">
            <v>37126</v>
          </cell>
          <cell r="AP229">
            <v>124744.97953638952</v>
          </cell>
          <cell r="AR229">
            <v>0</v>
          </cell>
          <cell r="AW229" t="e">
            <v>#N/A</v>
          </cell>
          <cell r="AX229">
            <v>124744.97953638952</v>
          </cell>
          <cell r="AY229">
            <v>0</v>
          </cell>
          <cell r="AZ229">
            <v>-92061.069768194779</v>
          </cell>
          <cell r="BE229" t="e">
            <v>#N/A</v>
          </cell>
        </row>
        <row r="230">
          <cell r="G230" t="str">
            <v>00O3BC13I021848</v>
          </cell>
          <cell r="H230" t="str">
            <v>INTERFACE 3</v>
          </cell>
          <cell r="I230" t="str">
            <v/>
          </cell>
          <cell r="L230">
            <v>11892.914955168457</v>
          </cell>
          <cell r="R230">
            <v>37184.028715985907</v>
          </cell>
          <cell r="T230">
            <v>6322.7784402043635</v>
          </cell>
          <cell r="X230">
            <v>37082</v>
          </cell>
          <cell r="Y230">
            <v>37126</v>
          </cell>
          <cell r="Z230">
            <v>37184.028715985907</v>
          </cell>
          <cell r="AB230">
            <v>6322.7784402043635</v>
          </cell>
          <cell r="AF230">
            <v>37082</v>
          </cell>
          <cell r="AG230">
            <v>37126</v>
          </cell>
          <cell r="AP230">
            <v>37184.028715985907</v>
          </cell>
          <cell r="AR230">
            <v>0</v>
          </cell>
          <cell r="AW230" t="e">
            <v>#N/A</v>
          </cell>
          <cell r="AX230">
            <v>37184.028715985907</v>
          </cell>
          <cell r="AY230">
            <v>0</v>
          </cell>
          <cell r="AZ230">
            <v>-24538.471835577184</v>
          </cell>
          <cell r="BE230" t="e">
            <v>#N/A</v>
          </cell>
        </row>
        <row r="231">
          <cell r="G231" t="str">
            <v>00O3BC21I021834</v>
          </cell>
          <cell r="H231" t="str">
            <v>INTERFACE 3</v>
          </cell>
          <cell r="I231" t="str">
            <v/>
          </cell>
          <cell r="L231">
            <v>114964.76193545348</v>
          </cell>
          <cell r="R231">
            <v>370352.92601121968</v>
          </cell>
          <cell r="T231">
            <v>63847.041018941542</v>
          </cell>
          <cell r="X231">
            <v>37082</v>
          </cell>
          <cell r="Y231">
            <v>37126</v>
          </cell>
          <cell r="Z231">
            <v>370352.92601121968</v>
          </cell>
          <cell r="AB231">
            <v>63847.041018941542</v>
          </cell>
          <cell r="AF231">
            <v>37082</v>
          </cell>
          <cell r="AG231">
            <v>37126</v>
          </cell>
          <cell r="AP231">
            <v>370352.92601121968</v>
          </cell>
          <cell r="AR231">
            <v>0</v>
          </cell>
          <cell r="AW231" t="e">
            <v>#N/A</v>
          </cell>
          <cell r="AX231">
            <v>370352.92601121968</v>
          </cell>
          <cell r="AY231">
            <v>0</v>
          </cell>
          <cell r="AZ231">
            <v>-242658.84397333657</v>
          </cell>
          <cell r="BE231" t="e">
            <v>#N/A</v>
          </cell>
        </row>
        <row r="232">
          <cell r="G232" t="str">
            <v>00O3BC41I021852</v>
          </cell>
          <cell r="H232" t="str">
            <v>INTERFACE 3</v>
          </cell>
          <cell r="I232" t="str">
            <v/>
          </cell>
          <cell r="L232">
            <v>5285.7344713298744</v>
          </cell>
          <cell r="R232">
            <v>15493.345298327462</v>
          </cell>
          <cell r="T232">
            <v>2551.9027067493971</v>
          </cell>
          <cell r="X232">
            <v>37146</v>
          </cell>
          <cell r="Y232">
            <v>37160</v>
          </cell>
          <cell r="Z232">
            <v>15493.345298327462</v>
          </cell>
          <cell r="AB232">
            <v>2551.9027067493971</v>
          </cell>
          <cell r="AF232">
            <v>37146</v>
          </cell>
          <cell r="AG232">
            <v>37160</v>
          </cell>
          <cell r="AP232">
            <v>15493.345298327462</v>
          </cell>
          <cell r="AR232">
            <v>0</v>
          </cell>
          <cell r="AW232" t="e">
            <v>#N/A</v>
          </cell>
          <cell r="AX232">
            <v>15493.345298327462</v>
          </cell>
          <cell r="AY232">
            <v>0</v>
          </cell>
          <cell r="AZ232">
            <v>-10389.539884828668</v>
          </cell>
          <cell r="BE232" t="e">
            <v>#N/A</v>
          </cell>
        </row>
        <row r="233">
          <cell r="G233" t="str">
            <v>00O3WH21J007775</v>
          </cell>
          <cell r="H233" t="str">
            <v>JAP</v>
          </cell>
          <cell r="I233" t="str">
            <v>Jeunesse Aide Prévention</v>
          </cell>
          <cell r="L233">
            <v>0</v>
          </cell>
          <cell r="R233">
            <v>35176.239901437533</v>
          </cell>
          <cell r="T233">
            <v>8794.0599753593833</v>
          </cell>
          <cell r="X233">
            <v>37075</v>
          </cell>
          <cell r="Y233">
            <v>37125</v>
          </cell>
          <cell r="Z233">
            <v>35176.239901437533</v>
          </cell>
          <cell r="AB233">
            <v>8794.0599753593833</v>
          </cell>
          <cell r="AF233">
            <v>37075</v>
          </cell>
          <cell r="AG233">
            <v>37125</v>
          </cell>
          <cell r="AP233">
            <v>35176.239901437533</v>
          </cell>
          <cell r="AR233">
            <v>0</v>
          </cell>
          <cell r="AW233" t="e">
            <v>#N/A</v>
          </cell>
          <cell r="AX233">
            <v>35176.239901437533</v>
          </cell>
          <cell r="AY233">
            <v>0</v>
          </cell>
          <cell r="AZ233">
            <v>-17588.119950718767</v>
          </cell>
          <cell r="BE233" t="e">
            <v>#N/A</v>
          </cell>
        </row>
        <row r="234">
          <cell r="G234" t="str">
            <v>00O3BC21J0081108</v>
          </cell>
          <cell r="H234" t="str">
            <v>JEUNES SCHAERBEEKOIS AU TRAVAIL</v>
          </cell>
          <cell r="I234" t="str">
            <v>Aménagements d'espaces publics</v>
          </cell>
          <cell r="L234">
            <v>0</v>
          </cell>
          <cell r="R234">
            <v>91622.43833028838</v>
          </cell>
          <cell r="T234">
            <v>22905.609582572095</v>
          </cell>
          <cell r="X234">
            <v>37096</v>
          </cell>
          <cell r="Y234">
            <v>37126</v>
          </cell>
          <cell r="Z234">
            <v>91622.43833028838</v>
          </cell>
          <cell r="AB234">
            <v>22905.609582572095</v>
          </cell>
          <cell r="AF234">
            <v>37096</v>
          </cell>
          <cell r="AG234">
            <v>37126</v>
          </cell>
          <cell r="AP234">
            <v>91622.43833028838</v>
          </cell>
          <cell r="AR234">
            <v>0</v>
          </cell>
          <cell r="AW234" t="e">
            <v>#N/A</v>
          </cell>
          <cell r="AX234">
            <v>91622.43833028838</v>
          </cell>
          <cell r="AY234">
            <v>0</v>
          </cell>
          <cell r="AZ234">
            <v>-45811.21916514419</v>
          </cell>
          <cell r="BE234" t="e">
            <v>#N/A</v>
          </cell>
        </row>
        <row r="235">
          <cell r="G235" t="str">
            <v>00O3WH21J009853</v>
          </cell>
          <cell r="H235" t="str">
            <v>JOB'IN</v>
          </cell>
          <cell r="I235" t="str">
            <v>JOB'IN</v>
          </cell>
          <cell r="L235">
            <v>0</v>
          </cell>
          <cell r="R235">
            <v>106507.47770817479</v>
          </cell>
          <cell r="T235">
            <v>26626.869427043697</v>
          </cell>
          <cell r="X235">
            <v>37075</v>
          </cell>
          <cell r="Y235">
            <v>37126</v>
          </cell>
          <cell r="Z235">
            <v>106507.47770817479</v>
          </cell>
          <cell r="AB235">
            <v>26626.869427043697</v>
          </cell>
          <cell r="AF235">
            <v>37075</v>
          </cell>
          <cell r="AG235">
            <v>37168</v>
          </cell>
          <cell r="AP235">
            <v>106507.47770817479</v>
          </cell>
          <cell r="AR235">
            <v>0</v>
          </cell>
          <cell r="AW235" t="e">
            <v>#N/A</v>
          </cell>
          <cell r="AX235">
            <v>106507.47770817479</v>
          </cell>
          <cell r="AY235">
            <v>0</v>
          </cell>
          <cell r="AZ235">
            <v>-53253.738854087394</v>
          </cell>
          <cell r="BE235" t="e">
            <v>#N/A</v>
          </cell>
        </row>
        <row r="236">
          <cell r="G236" t="str">
            <v>00O3WH21J002275</v>
          </cell>
          <cell r="H236" t="str">
            <v>JEUNES AU TRAVAIL NAMUR</v>
          </cell>
          <cell r="I236" t="str">
            <v>JAT perfectionnement/aptitude</v>
          </cell>
          <cell r="L236">
            <v>42510.92</v>
          </cell>
          <cell r="R236">
            <v>137200.19137380112</v>
          </cell>
          <cell r="T236">
            <v>23672.317843450284</v>
          </cell>
          <cell r="X236">
            <v>37075</v>
          </cell>
          <cell r="Y236">
            <v>37168</v>
          </cell>
          <cell r="Z236">
            <v>137200.19137380112</v>
          </cell>
          <cell r="AB236">
            <v>23672.317843450284</v>
          </cell>
          <cell r="AF236">
            <v>37075</v>
          </cell>
          <cell r="AG236">
            <v>37168</v>
          </cell>
          <cell r="AP236">
            <v>137200.19137380112</v>
          </cell>
          <cell r="AR236">
            <v>0</v>
          </cell>
          <cell r="AW236" t="e">
            <v>#N/A</v>
          </cell>
          <cell r="AX236">
            <v>137200.19137380112</v>
          </cell>
          <cell r="AY236">
            <v>0</v>
          </cell>
          <cell r="AZ236">
            <v>-89855.555686900567</v>
          </cell>
          <cell r="BE236" t="e">
            <v>#N/A</v>
          </cell>
        </row>
        <row r="237">
          <cell r="G237" t="str">
            <v>00O3WH21J003590</v>
          </cell>
          <cell r="H237" t="str">
            <v>JEUNES EMPLOI FORMATION</v>
          </cell>
          <cell r="I237" t="str">
            <v/>
          </cell>
          <cell r="L237">
            <v>64204.179999999993</v>
          </cell>
          <cell r="R237">
            <v>144332.31118569951</v>
          </cell>
          <cell r="T237">
            <v>20032.032796424883</v>
          </cell>
          <cell r="X237">
            <v>37110</v>
          </cell>
          <cell r="Y237">
            <v>37126</v>
          </cell>
          <cell r="Z237">
            <v>144332.31118569951</v>
          </cell>
          <cell r="AB237">
            <v>20032.032796424883</v>
          </cell>
          <cell r="AF237">
            <v>37110</v>
          </cell>
          <cell r="AG237">
            <v>37126</v>
          </cell>
          <cell r="AP237">
            <v>144332.31118569951</v>
          </cell>
          <cell r="AR237">
            <v>0</v>
          </cell>
          <cell r="AW237" t="e">
            <v>#N/A</v>
          </cell>
          <cell r="AX237">
            <v>144332.31118569951</v>
          </cell>
          <cell r="AY237">
            <v>0</v>
          </cell>
          <cell r="AZ237">
            <v>-104268.24559284977</v>
          </cell>
          <cell r="BE237" t="e">
            <v>#N/A</v>
          </cell>
        </row>
        <row r="238">
          <cell r="G238" t="str">
            <v>00O3WH21J005307</v>
          </cell>
          <cell r="H238" t="str">
            <v>JEUNES ET TRAVAIL DE LA BASSE SAMBRE</v>
          </cell>
          <cell r="I238" t="str">
            <v>JET</v>
          </cell>
          <cell r="L238">
            <v>14992.89</v>
          </cell>
          <cell r="R238">
            <v>47002.942496139061</v>
          </cell>
          <cell r="T238">
            <v>8002.5131240347646</v>
          </cell>
          <cell r="X238">
            <v>37111</v>
          </cell>
          <cell r="Y238">
            <v>37126</v>
          </cell>
          <cell r="Z238">
            <v>47002.942496139061</v>
          </cell>
          <cell r="AB238">
            <v>8002.5131240347646</v>
          </cell>
          <cell r="AF238">
            <v>37111</v>
          </cell>
          <cell r="AG238">
            <v>37126</v>
          </cell>
          <cell r="AP238">
            <v>47002.942496139061</v>
          </cell>
          <cell r="AR238">
            <v>0</v>
          </cell>
          <cell r="AW238" t="e">
            <v>#N/A</v>
          </cell>
          <cell r="AX238">
            <v>47002.942496139061</v>
          </cell>
          <cell r="AY238">
            <v>0</v>
          </cell>
          <cell r="AZ238">
            <v>-30997.91624806953</v>
          </cell>
          <cell r="BE238" t="e">
            <v>#N/A</v>
          </cell>
        </row>
        <row r="239">
          <cell r="G239" t="str">
            <v>00O3BC42L0011069</v>
          </cell>
          <cell r="H239" t="str">
            <v xml:space="preserve">LABORATOIRE D'ERGOLOGIE - ULB </v>
          </cell>
          <cell r="I239" t="str">
            <v>RESTART</v>
          </cell>
          <cell r="L239">
            <v>0</v>
          </cell>
          <cell r="R239">
            <v>14873.611486394364</v>
          </cell>
          <cell r="T239">
            <v>3718.402871598591</v>
          </cell>
          <cell r="X239">
            <v>37097</v>
          </cell>
          <cell r="Y239">
            <v>37126</v>
          </cell>
          <cell r="Z239">
            <v>14873.611486394364</v>
          </cell>
          <cell r="AB239">
            <v>3718.402871598591</v>
          </cell>
          <cell r="AF239">
            <v>37180</v>
          </cell>
          <cell r="AG239">
            <v>37201</v>
          </cell>
          <cell r="AP239">
            <v>14873.611486394364</v>
          </cell>
          <cell r="AR239">
            <v>0</v>
          </cell>
          <cell r="AW239" t="e">
            <v>#N/A</v>
          </cell>
          <cell r="AX239">
            <v>14873.611486394364</v>
          </cell>
          <cell r="AY239">
            <v>0</v>
          </cell>
          <cell r="AZ239">
            <v>-7436.805743197182</v>
          </cell>
          <cell r="BE239" t="e">
            <v>#N/A</v>
          </cell>
        </row>
        <row r="240">
          <cell r="G240" t="str">
            <v>00O3WH22L0301068</v>
          </cell>
          <cell r="H240" t="str">
            <v>LA BOBINE</v>
          </cell>
          <cell r="I240" t="str">
            <v/>
          </cell>
          <cell r="L240">
            <v>0</v>
          </cell>
          <cell r="R240">
            <v>29747.222972788728</v>
          </cell>
          <cell r="T240">
            <v>7436.805743197182</v>
          </cell>
          <cell r="X240">
            <v>37102</v>
          </cell>
          <cell r="Y240">
            <v>37126</v>
          </cell>
          <cell r="Z240">
            <v>29747.222972788728</v>
          </cell>
          <cell r="AB240">
            <v>7436.805743197182</v>
          </cell>
          <cell r="AF240">
            <v>37102</v>
          </cell>
          <cell r="AG240">
            <v>37126</v>
          </cell>
          <cell r="AP240">
            <v>29747.222972788728</v>
          </cell>
          <cell r="AR240">
            <v>0</v>
          </cell>
          <cell r="AW240" t="e">
            <v>#N/A</v>
          </cell>
          <cell r="AX240">
            <v>29747.222972788728</v>
          </cell>
          <cell r="AY240">
            <v>0</v>
          </cell>
          <cell r="AZ240">
            <v>-14873.611486394364</v>
          </cell>
          <cell r="BE240" t="e">
            <v>#N/A</v>
          </cell>
        </row>
        <row r="241">
          <cell r="G241" t="str">
            <v>00O3WH42L0301638</v>
          </cell>
          <cell r="H241" t="str">
            <v>LA BOBINE</v>
          </cell>
          <cell r="I241" t="str">
            <v>Moi aussi à l'école de maman</v>
          </cell>
          <cell r="L241">
            <v>0</v>
          </cell>
          <cell r="R241">
            <v>30307.487128128727</v>
          </cell>
          <cell r="T241">
            <v>7576.8717820321817</v>
          </cell>
          <cell r="X241">
            <v>37102</v>
          </cell>
          <cell r="Y241">
            <v>37126</v>
          </cell>
          <cell r="Z241">
            <v>30307.487128128727</v>
          </cell>
          <cell r="AB241">
            <v>7576.8717820321817</v>
          </cell>
          <cell r="AF241">
            <v>37102</v>
          </cell>
          <cell r="AG241">
            <v>37126</v>
          </cell>
          <cell r="AP241">
            <v>30307.487128128727</v>
          </cell>
          <cell r="AR241">
            <v>0</v>
          </cell>
          <cell r="AW241" t="e">
            <v>#N/A</v>
          </cell>
          <cell r="AX241">
            <v>30307.487128128727</v>
          </cell>
          <cell r="AY241">
            <v>0</v>
          </cell>
          <cell r="AZ241">
            <v>-15153.743564064363</v>
          </cell>
          <cell r="BE241" t="e">
            <v>#N/A</v>
          </cell>
        </row>
        <row r="242">
          <cell r="G242" t="str">
            <v>00O3WH42L0311147</v>
          </cell>
          <cell r="H242" t="str">
            <v>LA PORTE VERTE</v>
          </cell>
          <cell r="I242" t="str">
            <v>Projet d'accueil intégré 0-6 ans</v>
          </cell>
          <cell r="L242">
            <v>0</v>
          </cell>
          <cell r="R242">
            <v>33465.625844387316</v>
          </cell>
          <cell r="T242">
            <v>8366.41</v>
          </cell>
          <cell r="Y242" t="e">
            <v>#N/A</v>
          </cell>
          <cell r="Z242">
            <v>33465.625844387316</v>
          </cell>
          <cell r="AB242">
            <v>8366.41</v>
          </cell>
          <cell r="AG242" t="e">
            <v>#N/A</v>
          </cell>
          <cell r="AP242">
            <v>33465.625844387316</v>
          </cell>
          <cell r="AR242">
            <v>0</v>
          </cell>
          <cell r="AW242" t="e">
            <v>#N/A</v>
          </cell>
          <cell r="AX242">
            <v>33465.625844387316</v>
          </cell>
          <cell r="AY242">
            <v>0</v>
          </cell>
          <cell r="AZ242">
            <v>-16732.82</v>
          </cell>
          <cell r="BE242" t="e">
            <v>#N/A</v>
          </cell>
        </row>
        <row r="243">
          <cell r="G243" t="str">
            <v>00O3WH42L0321046</v>
          </cell>
          <cell r="H243" t="str">
            <v>LA RECREATION DES LUTINS</v>
          </cell>
          <cell r="I243" t="str">
            <v>Service de garderie 0-3 ans</v>
          </cell>
          <cell r="L243">
            <v>0</v>
          </cell>
          <cell r="R243">
            <v>14668.752277521759</v>
          </cell>
          <cell r="T243">
            <v>3667.1880693804396</v>
          </cell>
          <cell r="X243">
            <v>37181</v>
          </cell>
          <cell r="Y243">
            <v>37201</v>
          </cell>
          <cell r="Z243">
            <v>14668.752277521759</v>
          </cell>
          <cell r="AB243">
            <v>3667.1880693804396</v>
          </cell>
          <cell r="AF243">
            <v>37181</v>
          </cell>
          <cell r="AG243">
            <v>37201</v>
          </cell>
          <cell r="AP243">
            <v>14668.752277521759</v>
          </cell>
          <cell r="AR243">
            <v>0</v>
          </cell>
          <cell r="AW243" t="e">
            <v>#N/A</v>
          </cell>
          <cell r="AX243">
            <v>14668.752277521759</v>
          </cell>
          <cell r="AY243">
            <v>0</v>
          </cell>
          <cell r="AZ243">
            <v>-7334.3761387608793</v>
          </cell>
          <cell r="BE243" t="e">
            <v>#N/A</v>
          </cell>
        </row>
        <row r="244">
          <cell r="G244" t="str">
            <v>00O3WH21L0331141</v>
          </cell>
          <cell r="H244" t="str">
            <v>LA SOURCE</v>
          </cell>
          <cell r="I244" t="str">
            <v/>
          </cell>
          <cell r="L244">
            <v>0</v>
          </cell>
          <cell r="R244">
            <v>27958.224983205215</v>
          </cell>
          <cell r="T244">
            <v>6989.5562458013037</v>
          </cell>
          <cell r="X244">
            <v>37187</v>
          </cell>
          <cell r="Y244">
            <v>37201</v>
          </cell>
          <cell r="Z244">
            <v>27958.224983205215</v>
          </cell>
          <cell r="AB244">
            <v>6989.5562458013037</v>
          </cell>
          <cell r="AF244">
            <v>37187</v>
          </cell>
          <cell r="AG244">
            <v>37201</v>
          </cell>
          <cell r="AP244">
            <v>27958.224983205215</v>
          </cell>
          <cell r="AR244">
            <v>0</v>
          </cell>
          <cell r="AW244" t="e">
            <v>#N/A</v>
          </cell>
          <cell r="AX244">
            <v>27958.224983205215</v>
          </cell>
          <cell r="AY244">
            <v>0</v>
          </cell>
          <cell r="AZ244">
            <v>-13979.112491602607</v>
          </cell>
          <cell r="BE244" t="e">
            <v>#N/A</v>
          </cell>
        </row>
        <row r="245">
          <cell r="G245" t="str">
            <v>00O3WH22F042789</v>
          </cell>
          <cell r="H245" t="str">
            <v>LA FERMETTE</v>
          </cell>
          <cell r="I245" t="str">
            <v>Centre artisanal et rural</v>
          </cell>
          <cell r="L245">
            <v>0</v>
          </cell>
          <cell r="R245">
            <v>44620.83445918309</v>
          </cell>
          <cell r="T245">
            <v>11155.208614795773</v>
          </cell>
          <cell r="X245">
            <v>37075</v>
          </cell>
          <cell r="Y245">
            <v>37126</v>
          </cell>
          <cell r="Z245">
            <v>44620.83445918309</v>
          </cell>
          <cell r="AB245">
            <v>11155.208614795773</v>
          </cell>
          <cell r="AF245">
            <v>37075</v>
          </cell>
          <cell r="AG245">
            <v>37126</v>
          </cell>
          <cell r="AP245">
            <v>44620.83445918309</v>
          </cell>
          <cell r="AR245">
            <v>0</v>
          </cell>
          <cell r="AW245" t="e">
            <v>#N/A</v>
          </cell>
          <cell r="AX245">
            <v>44620.83445918309</v>
          </cell>
          <cell r="AY245">
            <v>0</v>
          </cell>
          <cell r="AZ245">
            <v>-22310.417229591545</v>
          </cell>
          <cell r="BE245" t="e">
            <v>#N/A</v>
          </cell>
        </row>
        <row r="246">
          <cell r="G246" t="str">
            <v>00O3WH42T0111032</v>
          </cell>
          <cell r="H246" t="str">
            <v>LA TARENTELLE</v>
          </cell>
          <cell r="I246" t="str">
            <v>Accueil d'enfants de parents en formation</v>
          </cell>
          <cell r="L246">
            <v>8827.5400000000009</v>
          </cell>
          <cell r="R246">
            <v>28659.019977739161</v>
          </cell>
          <cell r="T246">
            <v>4957.86999443479</v>
          </cell>
          <cell r="X246">
            <v>37147</v>
          </cell>
          <cell r="Y246">
            <v>37216</v>
          </cell>
          <cell r="Z246">
            <v>28659.019977739161</v>
          </cell>
          <cell r="AB246">
            <v>4957.86999443479</v>
          </cell>
          <cell r="AF246">
            <v>37147</v>
          </cell>
          <cell r="AG246">
            <v>37216</v>
          </cell>
          <cell r="AP246">
            <v>28659.019977739161</v>
          </cell>
          <cell r="AR246">
            <v>0</v>
          </cell>
          <cell r="AW246" t="e">
            <v>#N/A</v>
          </cell>
          <cell r="AX246">
            <v>28659.019977739161</v>
          </cell>
          <cell r="AY246">
            <v>0</v>
          </cell>
          <cell r="AZ246">
            <v>-18743.279988869581</v>
          </cell>
          <cell r="BE246" t="e">
            <v>#N/A</v>
          </cell>
        </row>
        <row r="247">
          <cell r="G247" t="str">
            <v>00O3WH21L016130</v>
          </cell>
          <cell r="H247" t="str">
            <v>LA TOUPIE</v>
          </cell>
          <cell r="I247" t="str">
            <v/>
          </cell>
          <cell r="L247">
            <v>32203.58</v>
          </cell>
          <cell r="R247">
            <v>88244.145374678672</v>
          </cell>
          <cell r="T247">
            <v>14010.141343669668</v>
          </cell>
          <cell r="X247">
            <v>37186</v>
          </cell>
          <cell r="Y247">
            <v>37216</v>
          </cell>
          <cell r="Z247">
            <v>88244.145374678672</v>
          </cell>
          <cell r="AB247">
            <v>14010.141343669668</v>
          </cell>
          <cell r="AF247">
            <v>37228</v>
          </cell>
          <cell r="AG247">
            <v>37235</v>
          </cell>
          <cell r="AP247">
            <v>88244.145374678672</v>
          </cell>
          <cell r="AR247">
            <v>0</v>
          </cell>
          <cell r="AW247" t="e">
            <v>#N/A</v>
          </cell>
          <cell r="AX247">
            <v>88244.145374678672</v>
          </cell>
          <cell r="AY247">
            <v>0</v>
          </cell>
          <cell r="AZ247">
            <v>-60223.862687339337</v>
          </cell>
          <cell r="BE247" t="e">
            <v>#N/A</v>
          </cell>
        </row>
        <row r="248">
          <cell r="G248" t="str">
            <v>00O3WH21C105491</v>
          </cell>
          <cell r="H248" t="str">
            <v>LE COUDMAIN</v>
          </cell>
          <cell r="I248" t="str">
            <v>Coup de main à la formation</v>
          </cell>
          <cell r="L248">
            <v>32901.449999999997</v>
          </cell>
          <cell r="R248">
            <v>94270.089910981435</v>
          </cell>
          <cell r="T248">
            <v>15342.159977745359</v>
          </cell>
          <cell r="X248">
            <v>37084</v>
          </cell>
          <cell r="Y248">
            <v>37099</v>
          </cell>
          <cell r="Z248">
            <v>94270.089910981435</v>
          </cell>
          <cell r="AB248">
            <v>15342.159977745359</v>
          </cell>
          <cell r="AF248">
            <v>37084</v>
          </cell>
          <cell r="AG248">
            <v>37099</v>
          </cell>
          <cell r="AP248">
            <v>94270.089910981435</v>
          </cell>
          <cell r="AR248">
            <v>0</v>
          </cell>
          <cell r="AW248" t="e">
            <v>#N/A</v>
          </cell>
          <cell r="AX248">
            <v>94270.089910981435</v>
          </cell>
          <cell r="AY248">
            <v>0</v>
          </cell>
          <cell r="AZ248">
            <v>-63585.769955490716</v>
          </cell>
          <cell r="BE248" t="e">
            <v>#N/A</v>
          </cell>
        </row>
        <row r="249">
          <cell r="G249" t="str">
            <v>00O3WH21H041435</v>
          </cell>
          <cell r="H249" t="str">
            <v>LE HOUPPIER</v>
          </cell>
          <cell r="I249" t="str">
            <v>Le Houppier</v>
          </cell>
          <cell r="L249">
            <v>35683.06</v>
          </cell>
          <cell r="R249">
            <v>83748.992932555615</v>
          </cell>
          <cell r="T249">
            <v>12016.483233138903</v>
          </cell>
          <cell r="X249">
            <v>37075</v>
          </cell>
          <cell r="Y249">
            <v>37126</v>
          </cell>
          <cell r="Z249">
            <v>83748.992932555615</v>
          </cell>
          <cell r="AB249">
            <v>12016.483233138903</v>
          </cell>
          <cell r="AF249">
            <v>37075</v>
          </cell>
          <cell r="AG249">
            <v>37126</v>
          </cell>
          <cell r="AP249">
            <v>83748.992932555615</v>
          </cell>
          <cell r="AR249">
            <v>0</v>
          </cell>
          <cell r="AW249" t="e">
            <v>#N/A</v>
          </cell>
          <cell r="AX249">
            <v>83748.992932555615</v>
          </cell>
          <cell r="AY249">
            <v>0</v>
          </cell>
          <cell r="AZ249">
            <v>-59716.026466277806</v>
          </cell>
          <cell r="BE249" t="e">
            <v>#N/A</v>
          </cell>
        </row>
        <row r="250">
          <cell r="G250" t="str">
            <v>00O3WH21L014439</v>
          </cell>
          <cell r="H250" t="str">
            <v>LE PHARE</v>
          </cell>
          <cell r="I250" t="str">
            <v>Le Phare</v>
          </cell>
          <cell r="L250">
            <v>42689.32</v>
          </cell>
          <cell r="R250">
            <v>98770.32417036235</v>
          </cell>
          <cell r="T250">
            <v>14020.251042590584</v>
          </cell>
          <cell r="X250">
            <v>37075</v>
          </cell>
          <cell r="Y250">
            <v>37183</v>
          </cell>
          <cell r="Z250">
            <v>98770.32417036235</v>
          </cell>
          <cell r="AB250">
            <v>14020.251042590584</v>
          </cell>
          <cell r="AF250">
            <v>37075</v>
          </cell>
          <cell r="AG250">
            <v>37183</v>
          </cell>
          <cell r="AP250">
            <v>98770.32417036235</v>
          </cell>
          <cell r="AR250">
            <v>0</v>
          </cell>
          <cell r="AW250" t="e">
            <v>#N/A</v>
          </cell>
          <cell r="AX250">
            <v>98770.32417036235</v>
          </cell>
          <cell r="AY250">
            <v>0</v>
          </cell>
          <cell r="AZ250">
            <v>-70729.822085181164</v>
          </cell>
          <cell r="BE250" t="e">
            <v>#N/A</v>
          </cell>
        </row>
        <row r="251">
          <cell r="G251" t="str">
            <v>00O3WH21S035970</v>
          </cell>
          <cell r="H251" t="str">
            <v>LE SOY'VOIR FAIRE</v>
          </cell>
          <cell r="I251" t="str">
            <v>JOBSTART</v>
          </cell>
          <cell r="L251">
            <v>44861.590000000004</v>
          </cell>
          <cell r="R251">
            <v>84974.851201911748</v>
          </cell>
          <cell r="T251">
            <v>10028.315300477938</v>
          </cell>
          <cell r="X251">
            <v>37084</v>
          </cell>
          <cell r="Y251">
            <v>37099</v>
          </cell>
          <cell r="Z251">
            <v>84974.851201911748</v>
          </cell>
          <cell r="AB251">
            <v>10028.315300477938</v>
          </cell>
          <cell r="AF251">
            <v>37084</v>
          </cell>
          <cell r="AG251">
            <v>37099</v>
          </cell>
          <cell r="AP251">
            <v>84974.851201911748</v>
          </cell>
          <cell r="AR251">
            <v>0</v>
          </cell>
          <cell r="AW251" t="e">
            <v>#N/A</v>
          </cell>
          <cell r="AX251">
            <v>84974.851201911748</v>
          </cell>
          <cell r="AY251">
            <v>0</v>
          </cell>
          <cell r="AZ251">
            <v>-64918.220600955879</v>
          </cell>
          <cell r="BE251" t="e">
            <v>#N/A</v>
          </cell>
        </row>
        <row r="252">
          <cell r="G252" t="str">
            <v>00O3WH42L0341149</v>
          </cell>
          <cell r="H252" t="str">
            <v>LES AMIS D'ALADDIN</v>
          </cell>
          <cell r="I252" t="str">
            <v>Accueil 0-3 ans</v>
          </cell>
          <cell r="L252">
            <v>0</v>
          </cell>
          <cell r="R252">
            <v>37184.028715985907</v>
          </cell>
          <cell r="T252">
            <v>9296.0071789964768</v>
          </cell>
          <cell r="X252">
            <v>37102</v>
          </cell>
          <cell r="Y252">
            <v>37126</v>
          </cell>
          <cell r="Z252">
            <v>37184.028715985907</v>
          </cell>
          <cell r="AB252">
            <v>9296.0071789964768</v>
          </cell>
          <cell r="AF252">
            <v>37102</v>
          </cell>
          <cell r="AG252">
            <v>37126</v>
          </cell>
          <cell r="AP252">
            <v>37184.028715985907</v>
          </cell>
          <cell r="AR252">
            <v>0</v>
          </cell>
          <cell r="AW252" t="e">
            <v>#N/A</v>
          </cell>
          <cell r="AX252">
            <v>37184.028715985907</v>
          </cell>
          <cell r="AY252">
            <v>0</v>
          </cell>
          <cell r="AZ252">
            <v>-18592.014357992954</v>
          </cell>
          <cell r="BE252" t="e">
            <v>#N/A</v>
          </cell>
        </row>
        <row r="253">
          <cell r="G253" t="str">
            <v>00O3WH12L035923</v>
          </cell>
          <cell r="H253" t="str">
            <v>LES ATELIERS D'ART CONTEMPORAIN</v>
          </cell>
          <cell r="I253" t="str">
            <v>Infographie</v>
          </cell>
          <cell r="L253">
            <v>0</v>
          </cell>
          <cell r="R253">
            <v>61973.381193309848</v>
          </cell>
          <cell r="T253">
            <v>15493.345298327462</v>
          </cell>
          <cell r="X253">
            <v>37075</v>
          </cell>
          <cell r="Y253">
            <v>37125</v>
          </cell>
          <cell r="Z253">
            <v>61973.381193309848</v>
          </cell>
          <cell r="AB253">
            <v>15493.345298327462</v>
          </cell>
          <cell r="AF253">
            <v>37075</v>
          </cell>
          <cell r="AG253">
            <v>37126</v>
          </cell>
          <cell r="AP253">
            <v>86762.733670633796</v>
          </cell>
          <cell r="AR253">
            <v>0</v>
          </cell>
          <cell r="AW253" t="e">
            <v>#N/A</v>
          </cell>
          <cell r="AX253">
            <v>86762.733670633796</v>
          </cell>
          <cell r="AY253">
            <v>0</v>
          </cell>
          <cell r="AZ253">
            <v>-30986.690596654924</v>
          </cell>
          <cell r="BE253" t="e">
            <v>#N/A</v>
          </cell>
        </row>
        <row r="254">
          <cell r="G254" t="str">
            <v>00O3BC12L0361045</v>
          </cell>
          <cell r="H254" t="str">
            <v>LES JEUNES ENTREPRISES - COORDINATION WALLONIE - BRUXELLES</v>
          </cell>
          <cell r="I254" t="str">
            <v/>
          </cell>
          <cell r="L254">
            <v>0</v>
          </cell>
          <cell r="R254">
            <v>88138.270050248015</v>
          </cell>
          <cell r="T254">
            <v>22034.57</v>
          </cell>
          <cell r="X254">
            <v>37334</v>
          </cell>
          <cell r="Y254">
            <v>37343</v>
          </cell>
          <cell r="Z254">
            <v>88138.270050248015</v>
          </cell>
          <cell r="AB254">
            <v>22034.57</v>
          </cell>
          <cell r="AF254">
            <v>37334</v>
          </cell>
          <cell r="AG254">
            <v>37343</v>
          </cell>
          <cell r="AP254">
            <v>88138.270050248015</v>
          </cell>
          <cell r="AR254">
            <v>0</v>
          </cell>
          <cell r="AW254" t="e">
            <v>#N/A</v>
          </cell>
          <cell r="AX254">
            <v>88138.270050248015</v>
          </cell>
          <cell r="AY254">
            <v>0</v>
          </cell>
          <cell r="AZ254">
            <v>-44069.14</v>
          </cell>
          <cell r="BE254" t="e">
            <v>#N/A</v>
          </cell>
        </row>
        <row r="255">
          <cell r="G255" t="str">
            <v>00O3WH21L037813</v>
          </cell>
          <cell r="H255" t="str">
            <v>LES PENICHES</v>
          </cell>
          <cell r="I255" t="str">
            <v/>
          </cell>
          <cell r="L255">
            <v>0</v>
          </cell>
          <cell r="R255">
            <v>36358.865540073224</v>
          </cell>
          <cell r="T255">
            <v>9089.716385018306</v>
          </cell>
          <cell r="X255">
            <v>37152</v>
          </cell>
          <cell r="Y255">
            <v>37216</v>
          </cell>
          <cell r="Z255">
            <v>36358.865540073224</v>
          </cell>
          <cell r="AB255">
            <v>9089.716385018306</v>
          </cell>
          <cell r="AF255">
            <v>37152</v>
          </cell>
          <cell r="AG255">
            <v>37216</v>
          </cell>
          <cell r="AP255">
            <v>36358.865540073224</v>
          </cell>
          <cell r="AR255">
            <v>0</v>
          </cell>
          <cell r="AW255" t="e">
            <v>#N/A</v>
          </cell>
          <cell r="AX255">
            <v>36358.865540073224</v>
          </cell>
          <cell r="AY255">
            <v>0</v>
          </cell>
          <cell r="AZ255">
            <v>-18179.432770036612</v>
          </cell>
          <cell r="BE255" t="e">
            <v>#N/A</v>
          </cell>
        </row>
        <row r="256">
          <cell r="G256" t="str">
            <v>00O3WH21L013315</v>
          </cell>
          <cell r="H256" t="str">
            <v>LES COPAINS D'ERIC</v>
          </cell>
          <cell r="I256" t="str">
            <v>Envies d'avenir, Les copains d'Eric</v>
          </cell>
          <cell r="L256">
            <v>13578.95</v>
          </cell>
          <cell r="R256">
            <v>39014.871132551147</v>
          </cell>
          <cell r="T256">
            <v>6005.4952831377868</v>
          </cell>
          <cell r="X256">
            <v>37131</v>
          </cell>
          <cell r="Y256">
            <v>37126</v>
          </cell>
          <cell r="Z256">
            <v>39014.871132551147</v>
          </cell>
          <cell r="AB256">
            <v>6005.4952831377868</v>
          </cell>
          <cell r="AF256">
            <v>37131</v>
          </cell>
          <cell r="AG256">
            <v>37126</v>
          </cell>
          <cell r="AP256">
            <v>39014.871132551147</v>
          </cell>
          <cell r="AR256">
            <v>0</v>
          </cell>
          <cell r="AW256" t="e">
            <v>#N/A</v>
          </cell>
          <cell r="AX256">
            <v>39014.871132551147</v>
          </cell>
          <cell r="AY256">
            <v>0</v>
          </cell>
          <cell r="AZ256">
            <v>-25589.940566275574</v>
          </cell>
          <cell r="BE256" t="e">
            <v>#N/A</v>
          </cell>
        </row>
        <row r="257">
          <cell r="G257" t="str">
            <v>00O3WH13L007138</v>
          </cell>
          <cell r="H257" t="str">
            <v>LIRE ET ECRIRE EN WALLONIE</v>
          </cell>
          <cell r="I257" t="str">
            <v>Sensibilisation et lutte contre l'illestrisme et l'analphabétisme</v>
          </cell>
          <cell r="L257">
            <v>44044.556382142742</v>
          </cell>
          <cell r="R257">
            <v>351762.39901437535</v>
          </cell>
          <cell r="T257">
            <v>76929.460658058146</v>
          </cell>
          <cell r="X257">
            <v>37092</v>
          </cell>
          <cell r="Y257">
            <v>37126</v>
          </cell>
          <cell r="Z257">
            <v>351762.39901437535</v>
          </cell>
          <cell r="AB257">
            <v>76929.460658058146</v>
          </cell>
          <cell r="AF257">
            <v>37092</v>
          </cell>
          <cell r="AG257">
            <v>37126</v>
          </cell>
          <cell r="AP257">
            <v>351762.39901437535</v>
          </cell>
          <cell r="AR257">
            <v>0</v>
          </cell>
          <cell r="AW257" t="e">
            <v>#N/A</v>
          </cell>
          <cell r="AX257">
            <v>351762.39901437535</v>
          </cell>
          <cell r="AY257">
            <v>0</v>
          </cell>
          <cell r="AZ257">
            <v>-197903.47769825903</v>
          </cell>
          <cell r="BE257" t="e">
            <v>#N/A</v>
          </cell>
        </row>
        <row r="258">
          <cell r="G258" t="str">
            <v>00O3WH21L007133</v>
          </cell>
          <cell r="H258" t="str">
            <v>LIRE ET ECRIRE EN WALLONIE</v>
          </cell>
          <cell r="I258" t="str">
            <v>Alphabétisation pour une meilleure insertion</v>
          </cell>
          <cell r="L258">
            <v>23716.295776638017</v>
          </cell>
          <cell r="R258">
            <v>187843.00407289062</v>
          </cell>
          <cell r="T258">
            <v>41031.68</v>
          </cell>
          <cell r="X258">
            <v>37076</v>
          </cell>
          <cell r="Y258">
            <v>37099</v>
          </cell>
          <cell r="Z258">
            <v>187843.00407289062</v>
          </cell>
          <cell r="AB258">
            <v>41031.677074063147</v>
          </cell>
          <cell r="AF258">
            <v>37076</v>
          </cell>
          <cell r="AG258">
            <v>37099</v>
          </cell>
          <cell r="AP258">
            <v>187843.00407289062</v>
          </cell>
          <cell r="AR258">
            <v>0</v>
          </cell>
          <cell r="AW258" t="e">
            <v>#N/A</v>
          </cell>
          <cell r="AX258">
            <v>187843.00407289062</v>
          </cell>
          <cell r="AY258">
            <v>0</v>
          </cell>
          <cell r="AZ258">
            <v>-105779.65285070117</v>
          </cell>
          <cell r="BE258" t="e">
            <v>#N/A</v>
          </cell>
        </row>
        <row r="259">
          <cell r="G259" t="str">
            <v>00O3WH32L0291657</v>
          </cell>
          <cell r="H259" t="str">
            <v>LIRE ET ECRIRE COMMUNAUTAIRE</v>
          </cell>
          <cell r="I259" t="str">
            <v/>
          </cell>
          <cell r="L259">
            <v>0</v>
          </cell>
          <cell r="R259">
            <v>57024.806705024057</v>
          </cell>
          <cell r="T259">
            <v>14256.201676256014</v>
          </cell>
          <cell r="X259">
            <v>37193</v>
          </cell>
          <cell r="Y259">
            <v>37201</v>
          </cell>
          <cell r="Z259">
            <v>57024.806705024057</v>
          </cell>
          <cell r="AB259">
            <v>14256.201676256014</v>
          </cell>
          <cell r="AF259">
            <v>37193</v>
          </cell>
          <cell r="AG259">
            <v>37201</v>
          </cell>
          <cell r="AP259">
            <v>57024.806705024057</v>
          </cell>
          <cell r="AR259">
            <v>0</v>
          </cell>
          <cell r="AW259" t="e">
            <v>#N/A</v>
          </cell>
          <cell r="AX259">
            <v>57024.806705024057</v>
          </cell>
          <cell r="AY259">
            <v>0</v>
          </cell>
          <cell r="AZ259">
            <v>-28512.403352512029</v>
          </cell>
          <cell r="BE259" t="e">
            <v>#N/A</v>
          </cell>
        </row>
        <row r="260">
          <cell r="G260" t="str">
            <v>00O3WH41L029340</v>
          </cell>
          <cell r="H260" t="str">
            <v>LIRE ET ECRIRE COMMUNAUTAIRE</v>
          </cell>
          <cell r="I260" t="str">
            <v/>
          </cell>
          <cell r="L260">
            <v>0</v>
          </cell>
          <cell r="R260">
            <v>54536.575450112665</v>
          </cell>
          <cell r="T260">
            <v>13634.143862528166</v>
          </cell>
          <cell r="X260">
            <v>37193</v>
          </cell>
          <cell r="Y260">
            <v>37201</v>
          </cell>
          <cell r="Z260">
            <v>54536.575450112665</v>
          </cell>
          <cell r="AB260">
            <v>13634.143862528166</v>
          </cell>
          <cell r="AF260">
            <v>37193</v>
          </cell>
          <cell r="AG260">
            <v>37201</v>
          </cell>
          <cell r="AP260">
            <v>54536.575450112665</v>
          </cell>
          <cell r="AR260">
            <v>0</v>
          </cell>
          <cell r="AW260" t="e">
            <v>#N/A</v>
          </cell>
          <cell r="AX260">
            <v>54536.575450112665</v>
          </cell>
          <cell r="AY260">
            <v>0</v>
          </cell>
          <cell r="AZ260">
            <v>-27268.287725056332</v>
          </cell>
          <cell r="BE260" t="e">
            <v>#N/A</v>
          </cell>
        </row>
        <row r="261">
          <cell r="G261" t="str">
            <v>00O3BC31L0041022</v>
          </cell>
          <cell r="H261" t="str">
            <v>LIRE ET ECRIRE BRUXELLES</v>
          </cell>
          <cell r="I261" t="str">
            <v/>
          </cell>
          <cell r="L261">
            <v>0</v>
          </cell>
          <cell r="R261">
            <v>54536.575450112665</v>
          </cell>
          <cell r="T261">
            <v>13634.143862528166</v>
          </cell>
          <cell r="X261">
            <v>37181</v>
          </cell>
          <cell r="Y261">
            <v>37201</v>
          </cell>
          <cell r="Z261">
            <v>54536.575450112665</v>
          </cell>
          <cell r="AB261">
            <v>13634.143862528166</v>
          </cell>
          <cell r="AF261">
            <v>37181</v>
          </cell>
          <cell r="AG261">
            <v>37201</v>
          </cell>
          <cell r="AP261">
            <v>54536.575450112665</v>
          </cell>
          <cell r="AR261">
            <v>0</v>
          </cell>
          <cell r="AW261" t="e">
            <v>#N/A</v>
          </cell>
          <cell r="AX261">
            <v>54536.575450112665</v>
          </cell>
          <cell r="AY261">
            <v>0</v>
          </cell>
          <cell r="AZ261">
            <v>-27268.287725056332</v>
          </cell>
          <cell r="BE261" t="e">
            <v>#N/A</v>
          </cell>
        </row>
        <row r="262">
          <cell r="G262" t="str">
            <v>00O3WH42M0481099</v>
          </cell>
          <cell r="H262" t="str">
            <v>MAISON DES ENFANTS</v>
          </cell>
          <cell r="I262" t="str">
            <v>Organisation d'une capacité d'accueil d'enfants dont au moins un des parents s'engage dans une action d'insertion socioprofessionnelle</v>
          </cell>
          <cell r="L262">
            <v>0</v>
          </cell>
          <cell r="R262">
            <v>44620.83445918309</v>
          </cell>
          <cell r="T262">
            <v>11155.208614795773</v>
          </cell>
          <cell r="X262">
            <v>37092</v>
          </cell>
          <cell r="Y262">
            <v>37126</v>
          </cell>
          <cell r="Z262">
            <v>44620.83445918309</v>
          </cell>
          <cell r="AB262">
            <v>11155.208614795773</v>
          </cell>
          <cell r="AF262">
            <v>37092</v>
          </cell>
          <cell r="AG262">
            <v>37126</v>
          </cell>
          <cell r="AP262">
            <v>44620.83445918309</v>
          </cell>
          <cell r="AR262">
            <v>0</v>
          </cell>
          <cell r="AW262" t="e">
            <v>#N/A</v>
          </cell>
          <cell r="AX262">
            <v>44620.83445918309</v>
          </cell>
          <cell r="AY262">
            <v>0</v>
          </cell>
          <cell r="AZ262">
            <v>-22310.417229591545</v>
          </cell>
          <cell r="BE262" t="e">
            <v>#N/A</v>
          </cell>
        </row>
        <row r="263">
          <cell r="G263" t="str">
            <v>00O3WH21M0491014</v>
          </cell>
          <cell r="H263" t="str">
            <v>MAISON DU PAIN</v>
          </cell>
          <cell r="I263" t="str">
            <v/>
          </cell>
          <cell r="L263">
            <v>0</v>
          </cell>
          <cell r="R263">
            <v>24789.352477323941</v>
          </cell>
          <cell r="T263">
            <v>6197.34</v>
          </cell>
          <cell r="Y263" t="e">
            <v>#N/A</v>
          </cell>
          <cell r="Z263">
            <v>24789.352477323941</v>
          </cell>
          <cell r="AB263">
            <v>6197.34</v>
          </cell>
          <cell r="AG263" t="e">
            <v>#N/A</v>
          </cell>
          <cell r="AP263">
            <v>24789.352477323941</v>
          </cell>
          <cell r="AR263">
            <v>0</v>
          </cell>
          <cell r="AW263" t="e">
            <v>#N/A</v>
          </cell>
          <cell r="AX263">
            <v>24789.352477323941</v>
          </cell>
          <cell r="AY263">
            <v>0</v>
          </cell>
          <cell r="AZ263">
            <v>-12394.68</v>
          </cell>
          <cell r="BE263" t="e">
            <v>#N/A</v>
          </cell>
        </row>
        <row r="264">
          <cell r="G264" t="str">
            <v>00O3WH22M050877</v>
          </cell>
          <cell r="H264" t="str">
            <v>OPTIMA</v>
          </cell>
          <cell r="I264" t="str">
            <v>Optima</v>
          </cell>
          <cell r="L264">
            <v>0</v>
          </cell>
          <cell r="R264">
            <v>111552.08614795773</v>
          </cell>
          <cell r="T264">
            <v>27888.021536989432</v>
          </cell>
          <cell r="X264">
            <v>37111</v>
          </cell>
          <cell r="Y264">
            <v>37126</v>
          </cell>
          <cell r="Z264">
            <v>111552.08614795773</v>
          </cell>
          <cell r="AB264">
            <v>27888.021536989432</v>
          </cell>
          <cell r="AF264">
            <v>37111</v>
          </cell>
          <cell r="AG264">
            <v>37126</v>
          </cell>
          <cell r="AP264">
            <v>111552.08614795773</v>
          </cell>
          <cell r="AR264">
            <v>0</v>
          </cell>
          <cell r="AW264" t="e">
            <v>#N/A</v>
          </cell>
          <cell r="AX264">
            <v>111552.08614795773</v>
          </cell>
          <cell r="AY264">
            <v>0</v>
          </cell>
          <cell r="AZ264">
            <v>-55776.043073978864</v>
          </cell>
          <cell r="BE264" t="e">
            <v>#N/A</v>
          </cell>
        </row>
        <row r="265">
          <cell r="G265" t="str">
            <v>00O3WH12M009267</v>
          </cell>
          <cell r="H265" t="str">
            <v>MERF - FSE - PROMOTION SOCIALE</v>
          </cell>
          <cell r="L265">
            <v>0</v>
          </cell>
          <cell r="Y265" t="e">
            <v>#N/A</v>
          </cell>
          <cell r="AG265" t="e">
            <v>#N/A</v>
          </cell>
          <cell r="AW265" t="e">
            <v>#N/A</v>
          </cell>
          <cell r="AX265">
            <v>265588.70993730775</v>
          </cell>
          <cell r="AY265">
            <v>127715.31411827992</v>
          </cell>
          <cell r="AZ265">
            <v>127715.31411827992</v>
          </cell>
          <cell r="BD265">
            <v>37718</v>
          </cell>
          <cell r="BE265" t="e">
            <v>#N/A</v>
          </cell>
        </row>
        <row r="266">
          <cell r="G266" t="str">
            <v>00O3WH13M009253</v>
          </cell>
          <cell r="H266" t="str">
            <v>MERF - FSE - PROMOTION SOCIALE</v>
          </cell>
          <cell r="L266">
            <v>0</v>
          </cell>
          <cell r="Y266" t="e">
            <v>#N/A</v>
          </cell>
          <cell r="AG266" t="e">
            <v>#N/A</v>
          </cell>
          <cell r="AW266" t="e">
            <v>#N/A</v>
          </cell>
          <cell r="AX266">
            <v>699412.19487405766</v>
          </cell>
          <cell r="AY266">
            <v>485872.10181482846</v>
          </cell>
          <cell r="AZ266">
            <v>485872.10181482846</v>
          </cell>
          <cell r="BD266">
            <v>37718</v>
          </cell>
          <cell r="BE266" t="e">
            <v>#N/A</v>
          </cell>
        </row>
        <row r="267">
          <cell r="G267" t="str">
            <v>00O3WH13M009262</v>
          </cell>
          <cell r="H267" t="str">
            <v>MERF - FSE - PROMOTION SOCIALE</v>
          </cell>
          <cell r="L267">
            <v>0</v>
          </cell>
          <cell r="Y267" t="e">
            <v>#N/A</v>
          </cell>
          <cell r="AG267" t="e">
            <v>#N/A</v>
          </cell>
          <cell r="AW267" t="e">
            <v>#N/A</v>
          </cell>
          <cell r="AX267">
            <v>137291.60999999999</v>
          </cell>
          <cell r="AY267">
            <v>43286.58474611985</v>
          </cell>
          <cell r="AZ267">
            <v>43286.58474611985</v>
          </cell>
          <cell r="BD267">
            <v>37718</v>
          </cell>
          <cell r="BE267" t="e">
            <v>#N/A</v>
          </cell>
        </row>
        <row r="268">
          <cell r="G268" t="str">
            <v>00O3WH21M009289</v>
          </cell>
          <cell r="H268" t="str">
            <v>MERF - FSE - PROMOTION SOCIALE</v>
          </cell>
          <cell r="L268">
            <v>0</v>
          </cell>
          <cell r="Y268" t="e">
            <v>#N/A</v>
          </cell>
          <cell r="AG268" t="e">
            <v>#N/A</v>
          </cell>
          <cell r="AW268" t="e">
            <v>#N/A</v>
          </cell>
          <cell r="AX268">
            <v>281088.22778440203</v>
          </cell>
          <cell r="AY268">
            <v>181050.94459827617</v>
          </cell>
          <cell r="AZ268">
            <v>181050.94459827617</v>
          </cell>
          <cell r="BD268">
            <v>37718</v>
          </cell>
          <cell r="BE268" t="e">
            <v>#N/A</v>
          </cell>
        </row>
        <row r="269">
          <cell r="G269" t="str">
            <v>00O3WH21M009294</v>
          </cell>
          <cell r="H269" t="str">
            <v>MERF - FSE - PROMOTION SOCIALE</v>
          </cell>
          <cell r="L269">
            <v>0</v>
          </cell>
          <cell r="Y269" t="e">
            <v>#N/A</v>
          </cell>
          <cell r="AG269" t="e">
            <v>#N/A</v>
          </cell>
          <cell r="AW269" t="e">
            <v>#N/A</v>
          </cell>
          <cell r="AX269">
            <v>487258.39677341789</v>
          </cell>
          <cell r="AY269">
            <v>322215.47400960338</v>
          </cell>
          <cell r="AZ269">
            <v>322215.47400960338</v>
          </cell>
          <cell r="BD269">
            <v>37718</v>
          </cell>
          <cell r="BE269" t="e">
            <v>#N/A</v>
          </cell>
        </row>
        <row r="270">
          <cell r="G270" t="str">
            <v>00O3WH21M009295</v>
          </cell>
          <cell r="H270" t="str">
            <v>MERF - FSE - PROMOTION SOCIALE</v>
          </cell>
          <cell r="L270">
            <v>0</v>
          </cell>
          <cell r="Y270" t="e">
            <v>#N/A</v>
          </cell>
          <cell r="AG270" t="e">
            <v>#N/A</v>
          </cell>
          <cell r="AW270" t="e">
            <v>#N/A</v>
          </cell>
          <cell r="AX270">
            <v>1614579.6345553659</v>
          </cell>
          <cell r="AY270">
            <v>976146.34642128507</v>
          </cell>
          <cell r="AZ270">
            <v>976146.34642128507</v>
          </cell>
          <cell r="BD270">
            <v>37718</v>
          </cell>
          <cell r="BE270" t="e">
            <v>#N/A</v>
          </cell>
        </row>
        <row r="271">
          <cell r="G271" t="str">
            <v>00O3WH21M009296</v>
          </cell>
          <cell r="H271" t="str">
            <v>MERF - FSE - PROMOTION SOCIALE</v>
          </cell>
          <cell r="L271">
            <v>0</v>
          </cell>
          <cell r="Y271" t="e">
            <v>#N/A</v>
          </cell>
          <cell r="AG271" t="e">
            <v>#N/A</v>
          </cell>
          <cell r="AW271" t="e">
            <v>#N/A</v>
          </cell>
          <cell r="AX271">
            <v>113361.51056398256</v>
          </cell>
          <cell r="AY271">
            <v>60663.214336178324</v>
          </cell>
          <cell r="AZ271">
            <v>60663.214336178324</v>
          </cell>
          <cell r="BD271">
            <v>37718</v>
          </cell>
          <cell r="BE271" t="e">
            <v>#N/A</v>
          </cell>
        </row>
        <row r="272">
          <cell r="G272" t="str">
            <v>00O3WH31M009283</v>
          </cell>
          <cell r="H272" t="str">
            <v>MERF - FSE - PROMOTION SOCIALE</v>
          </cell>
          <cell r="L272">
            <v>0</v>
          </cell>
          <cell r="Y272" t="e">
            <v>#N/A</v>
          </cell>
          <cell r="AG272" t="e">
            <v>#N/A</v>
          </cell>
          <cell r="AW272" t="e">
            <v>#N/A</v>
          </cell>
          <cell r="AX272">
            <v>34306.7533632954</v>
          </cell>
          <cell r="AY272">
            <v>1582.9860758207135</v>
          </cell>
          <cell r="AZ272">
            <v>1582.9860758207135</v>
          </cell>
          <cell r="BD272">
            <v>37718</v>
          </cell>
          <cell r="BE272" t="e">
            <v>#N/A</v>
          </cell>
        </row>
        <row r="273">
          <cell r="G273" t="str">
            <v>00O3WH31M009297</v>
          </cell>
          <cell r="H273" t="str">
            <v>MERF - FSE - PROMOTION SOCIALE</v>
          </cell>
          <cell r="L273">
            <v>0</v>
          </cell>
          <cell r="Y273" t="e">
            <v>#N/A</v>
          </cell>
          <cell r="AG273" t="e">
            <v>#N/A</v>
          </cell>
          <cell r="AW273" t="e">
            <v>#N/A</v>
          </cell>
          <cell r="AX273">
            <v>36319.133999999998</v>
          </cell>
          <cell r="AY273">
            <v>0</v>
          </cell>
          <cell r="AZ273">
            <v>0</v>
          </cell>
          <cell r="BE273" t="e">
            <v>#N/A</v>
          </cell>
        </row>
        <row r="274">
          <cell r="G274" t="str">
            <v>00O3WH31M009298</v>
          </cell>
          <cell r="H274" t="str">
            <v>MERF - FSE - PROMOTION SOCIALE</v>
          </cell>
          <cell r="L274">
            <v>0</v>
          </cell>
          <cell r="Y274" t="e">
            <v>#N/A</v>
          </cell>
          <cell r="AG274" t="e">
            <v>#N/A</v>
          </cell>
          <cell r="AW274" t="e">
            <v>#N/A</v>
          </cell>
          <cell r="AX274">
            <v>92960.07</v>
          </cell>
          <cell r="AY274">
            <v>0</v>
          </cell>
          <cell r="AZ274">
            <v>0</v>
          </cell>
          <cell r="BE274" t="e">
            <v>#N/A</v>
          </cell>
        </row>
        <row r="275">
          <cell r="G275" t="str">
            <v>00O3WH32M009246</v>
          </cell>
          <cell r="H275" t="str">
            <v>MERF - FSE - PROMOTION SOCIALE</v>
          </cell>
          <cell r="L275">
            <v>0</v>
          </cell>
          <cell r="Y275" t="e">
            <v>#N/A</v>
          </cell>
          <cell r="AG275" t="e">
            <v>#N/A</v>
          </cell>
          <cell r="AW275" t="e">
            <v>#N/A</v>
          </cell>
          <cell r="AX275">
            <v>36194.883973435732</v>
          </cell>
          <cell r="AY275">
            <v>9430.080391870084</v>
          </cell>
          <cell r="AZ275">
            <v>9430.080391870084</v>
          </cell>
          <cell r="BD275">
            <v>37718</v>
          </cell>
          <cell r="BE275" t="e">
            <v>#N/A</v>
          </cell>
        </row>
        <row r="276">
          <cell r="G276" t="str">
            <v>00O3WH32M009249</v>
          </cell>
          <cell r="H276" t="str">
            <v>MERF - FSE - PROMOTION SOCIALE</v>
          </cell>
          <cell r="L276">
            <v>0</v>
          </cell>
          <cell r="Y276" t="e">
            <v>#N/A</v>
          </cell>
          <cell r="AG276" t="e">
            <v>#N/A</v>
          </cell>
          <cell r="AW276" t="e">
            <v>#N/A</v>
          </cell>
          <cell r="AX276">
            <v>23323.310171815003</v>
          </cell>
          <cell r="AY276">
            <v>9166.0861826628225</v>
          </cell>
          <cell r="AZ276">
            <v>9166.0861826628225</v>
          </cell>
          <cell r="BD276">
            <v>37718</v>
          </cell>
          <cell r="BE276" t="e">
            <v>#N/A</v>
          </cell>
        </row>
        <row r="277">
          <cell r="G277" t="str">
            <v>00O3WH21M035218</v>
          </cell>
          <cell r="H277" t="str">
            <v>MERF - ENSEIGNEMENT A DISTANCE</v>
          </cell>
          <cell r="L277">
            <v>0</v>
          </cell>
          <cell r="Y277" t="e">
            <v>#N/A</v>
          </cell>
          <cell r="AG277" t="e">
            <v>#N/A</v>
          </cell>
          <cell r="AW277" t="e">
            <v>#N/A</v>
          </cell>
          <cell r="AX277">
            <v>29747.222972788728</v>
          </cell>
          <cell r="AY277">
            <v>0</v>
          </cell>
          <cell r="AZ277">
            <v>0</v>
          </cell>
          <cell r="BE277" t="e">
            <v>#N/A</v>
          </cell>
        </row>
        <row r="278">
          <cell r="G278" t="str">
            <v>00O3WH32M035229</v>
          </cell>
          <cell r="H278" t="str">
            <v>MERF - ENSEIGNEMENT A DISTANCE</v>
          </cell>
          <cell r="L278">
            <v>0</v>
          </cell>
          <cell r="Y278" t="e">
            <v>#N/A</v>
          </cell>
          <cell r="AG278" t="e">
            <v>#N/A</v>
          </cell>
          <cell r="AW278" t="e">
            <v>#N/A</v>
          </cell>
          <cell r="AX278">
            <v>29747.222972788728</v>
          </cell>
          <cell r="AY278">
            <v>0</v>
          </cell>
          <cell r="AZ278">
            <v>0</v>
          </cell>
          <cell r="BE278" t="e">
            <v>#N/A</v>
          </cell>
        </row>
        <row r="279">
          <cell r="G279" t="str">
            <v>00O3WH12M051490</v>
          </cell>
          <cell r="H279" t="str">
            <v>MICROBUS</v>
          </cell>
          <cell r="I279" t="str">
            <v/>
          </cell>
          <cell r="L279">
            <v>0</v>
          </cell>
          <cell r="R279">
            <v>78474.686352717777</v>
          </cell>
          <cell r="T279">
            <v>19618.671588179444</v>
          </cell>
          <cell r="X279">
            <v>37116</v>
          </cell>
          <cell r="Y279">
            <v>37126</v>
          </cell>
          <cell r="Z279">
            <v>78474.686352717777</v>
          </cell>
          <cell r="AB279">
            <v>19618.671588179444</v>
          </cell>
          <cell r="AF279">
            <v>37116</v>
          </cell>
          <cell r="AG279">
            <v>37126</v>
          </cell>
          <cell r="AP279">
            <v>78474.686352717777</v>
          </cell>
          <cell r="AR279">
            <v>0</v>
          </cell>
          <cell r="AW279" t="e">
            <v>#N/A</v>
          </cell>
          <cell r="AX279">
            <v>78474.686352717777</v>
          </cell>
          <cell r="AY279">
            <v>0</v>
          </cell>
          <cell r="AZ279">
            <v>-39237.343176358889</v>
          </cell>
          <cell r="BE279" t="e">
            <v>#N/A</v>
          </cell>
        </row>
        <row r="280">
          <cell r="G280" t="str">
            <v>00O3WH21M051681</v>
          </cell>
          <cell r="H280" t="str">
            <v>MICROBUS</v>
          </cell>
          <cell r="I280" t="str">
            <v/>
          </cell>
          <cell r="L280">
            <v>0</v>
          </cell>
          <cell r="R280">
            <v>51481.535650807265</v>
          </cell>
          <cell r="T280">
            <v>12870.383912701816</v>
          </cell>
          <cell r="X280">
            <v>37116</v>
          </cell>
          <cell r="Y280">
            <v>37126</v>
          </cell>
          <cell r="Z280">
            <v>51481.535650807265</v>
          </cell>
          <cell r="AB280">
            <v>12870.383912701816</v>
          </cell>
          <cell r="AF280">
            <v>37116</v>
          </cell>
          <cell r="AG280">
            <v>37126</v>
          </cell>
          <cell r="AP280">
            <v>51481.535650807265</v>
          </cell>
          <cell r="AR280">
            <v>0</v>
          </cell>
          <cell r="AW280" t="e">
            <v>#N/A</v>
          </cell>
          <cell r="AX280">
            <v>51481.535650807265</v>
          </cell>
          <cell r="AY280">
            <v>0</v>
          </cell>
          <cell r="AZ280">
            <v>-25740.767825403633</v>
          </cell>
          <cell r="BE280" t="e">
            <v>#N/A</v>
          </cell>
        </row>
        <row r="281">
          <cell r="G281" t="str">
            <v>00O3WH21M0521150</v>
          </cell>
          <cell r="H281" t="str">
            <v>MIROIR VAGABOND</v>
          </cell>
          <cell r="I281" t="str">
            <v/>
          </cell>
          <cell r="L281">
            <v>0</v>
          </cell>
          <cell r="R281">
            <v>23964.189301411257</v>
          </cell>
          <cell r="T281">
            <v>5991.0473253528144</v>
          </cell>
          <cell r="X281">
            <v>37123</v>
          </cell>
          <cell r="Y281">
            <v>37132</v>
          </cell>
          <cell r="Z281">
            <v>23964.189301411257</v>
          </cell>
          <cell r="AB281">
            <v>5991.0473253528144</v>
          </cell>
          <cell r="AF281">
            <v>37123</v>
          </cell>
          <cell r="AG281">
            <v>37132</v>
          </cell>
          <cell r="AP281">
            <v>23964.189301411257</v>
          </cell>
          <cell r="AR281">
            <v>0</v>
          </cell>
          <cell r="AW281" t="e">
            <v>#N/A</v>
          </cell>
          <cell r="AX281">
            <v>23964.189301411257</v>
          </cell>
          <cell r="AY281">
            <v>0</v>
          </cell>
          <cell r="AZ281">
            <v>-11982.094650705629</v>
          </cell>
          <cell r="BE281" t="e">
            <v>#N/A</v>
          </cell>
        </row>
        <row r="282">
          <cell r="G282" t="str">
            <v>00O3BC21M040536</v>
          </cell>
          <cell r="H282" t="str">
            <v>MAISON DE QUARTIER HELMET (Rat le Brol asbl)</v>
          </cell>
          <cell r="I282" t="str">
            <v/>
          </cell>
          <cell r="L282">
            <v>52366.89</v>
          </cell>
          <cell r="R282">
            <v>111597.5993991061</v>
          </cell>
          <cell r="T282">
            <v>14807.677349776523</v>
          </cell>
          <cell r="X282">
            <v>37211</v>
          </cell>
          <cell r="Y282">
            <v>37235</v>
          </cell>
          <cell r="Z282">
            <v>111597.5993991061</v>
          </cell>
          <cell r="AB282">
            <v>14807.677349776523</v>
          </cell>
          <cell r="AF282">
            <v>37211</v>
          </cell>
          <cell r="AG282">
            <v>37235</v>
          </cell>
          <cell r="AP282">
            <v>111597.5993991061</v>
          </cell>
          <cell r="AR282">
            <v>0</v>
          </cell>
          <cell r="AW282" t="e">
            <v>#N/A</v>
          </cell>
          <cell r="AX282">
            <v>111597.5993991061</v>
          </cell>
          <cell r="AY282">
            <v>0</v>
          </cell>
          <cell r="AZ282">
            <v>-81982.244699553048</v>
          </cell>
          <cell r="BE282" t="e">
            <v>#N/A</v>
          </cell>
        </row>
        <row r="283">
          <cell r="G283" t="str">
            <v>00O3WH31M0116</v>
          </cell>
          <cell r="H283" t="str">
            <v>MIREL</v>
          </cell>
          <cell r="I283" t="str">
            <v/>
          </cell>
          <cell r="L283">
            <v>7496.4400000000005</v>
          </cell>
          <cell r="R283">
            <v>35543.642894503952</v>
          </cell>
          <cell r="T283">
            <v>7011.8007236259882</v>
          </cell>
          <cell r="X283">
            <v>37077</v>
          </cell>
          <cell r="Y283">
            <v>37125</v>
          </cell>
          <cell r="Z283">
            <v>35543.642894503952</v>
          </cell>
          <cell r="AB283">
            <v>7011.8007236259882</v>
          </cell>
          <cell r="AF283">
            <v>37077</v>
          </cell>
          <cell r="AG283">
            <v>37125</v>
          </cell>
          <cell r="AP283">
            <v>35543.642894503952</v>
          </cell>
          <cell r="AR283">
            <v>0</v>
          </cell>
          <cell r="AW283" t="e">
            <v>#N/A</v>
          </cell>
          <cell r="AX283">
            <v>35543.642894503952</v>
          </cell>
          <cell r="AY283">
            <v>0</v>
          </cell>
          <cell r="AZ283">
            <v>-21520.041447251977</v>
          </cell>
          <cell r="BE283" t="e">
            <v>#N/A</v>
          </cell>
        </row>
        <row r="284">
          <cell r="G284" t="str">
            <v>00O3WH42M01120</v>
          </cell>
          <cell r="H284" t="str">
            <v>MIREL</v>
          </cell>
          <cell r="I284" t="str">
            <v/>
          </cell>
          <cell r="L284">
            <v>0</v>
          </cell>
          <cell r="R284">
            <v>86832.317383037633</v>
          </cell>
          <cell r="T284">
            <v>21708.079345759408</v>
          </cell>
          <cell r="X284">
            <v>37077</v>
          </cell>
          <cell r="Y284">
            <v>37125</v>
          </cell>
          <cell r="Z284">
            <v>86832.317383037633</v>
          </cell>
          <cell r="AB284">
            <v>21708.079345759408</v>
          </cell>
          <cell r="AF284">
            <v>37077</v>
          </cell>
          <cell r="AG284">
            <v>37125</v>
          </cell>
          <cell r="AP284">
            <v>86832.317383037633</v>
          </cell>
          <cell r="AR284">
            <v>0</v>
          </cell>
          <cell r="AW284" t="e">
            <v>#N/A</v>
          </cell>
          <cell r="AX284">
            <v>86832.317383037633</v>
          </cell>
          <cell r="AY284">
            <v>0</v>
          </cell>
          <cell r="AZ284">
            <v>-43416.158691518816</v>
          </cell>
          <cell r="BE284" t="e">
            <v>#N/A</v>
          </cell>
        </row>
        <row r="285">
          <cell r="G285" t="str">
            <v>00O3WH31M01244</v>
          </cell>
          <cell r="H285" t="str">
            <v>MIRELUX</v>
          </cell>
          <cell r="I285" t="str">
            <v/>
          </cell>
          <cell r="L285">
            <v>20990.04</v>
          </cell>
          <cell r="R285">
            <v>88859.119630936126</v>
          </cell>
          <cell r="T285">
            <v>16967.269907734029</v>
          </cell>
          <cell r="X285">
            <v>37110</v>
          </cell>
          <cell r="Y285">
            <v>37126</v>
          </cell>
          <cell r="Z285">
            <v>88859.119630936126</v>
          </cell>
          <cell r="AB285">
            <v>16967.269907734029</v>
          </cell>
          <cell r="AF285">
            <v>37110</v>
          </cell>
          <cell r="AG285">
            <v>37126</v>
          </cell>
          <cell r="AP285">
            <v>88859.119630936126</v>
          </cell>
          <cell r="AR285">
            <v>0</v>
          </cell>
          <cell r="AW285" t="e">
            <v>#N/A</v>
          </cell>
          <cell r="AX285">
            <v>88859.119630936126</v>
          </cell>
          <cell r="AY285">
            <v>0</v>
          </cell>
          <cell r="AZ285">
            <v>-54924.57981546806</v>
          </cell>
          <cell r="BE285" t="e">
            <v>#N/A</v>
          </cell>
        </row>
        <row r="286">
          <cell r="G286" t="str">
            <v>00O3WH31M013544</v>
          </cell>
          <cell r="H286" t="str">
            <v>MIRESEM</v>
          </cell>
          <cell r="I286" t="str">
            <v/>
          </cell>
          <cell r="L286">
            <v>10495.02</v>
          </cell>
          <cell r="R286">
            <v>56560.1550821891</v>
          </cell>
          <cell r="T286">
            <v>11516.283770547274</v>
          </cell>
          <cell r="X286">
            <v>37147</v>
          </cell>
          <cell r="Y286">
            <v>37160</v>
          </cell>
          <cell r="Z286">
            <v>56560.1550821891</v>
          </cell>
          <cell r="AB286">
            <v>11516.283770547274</v>
          </cell>
          <cell r="AF286">
            <v>37147</v>
          </cell>
          <cell r="AG286">
            <v>37160</v>
          </cell>
          <cell r="AP286">
            <v>56560.1550821891</v>
          </cell>
          <cell r="AR286">
            <v>0</v>
          </cell>
          <cell r="AW286" t="e">
            <v>#N/A</v>
          </cell>
          <cell r="AX286">
            <v>56560.1550821891</v>
          </cell>
          <cell r="AY286">
            <v>0</v>
          </cell>
          <cell r="AZ286">
            <v>-33527.587541094545</v>
          </cell>
          <cell r="BE286" t="e">
            <v>#N/A</v>
          </cell>
        </row>
        <row r="287">
          <cell r="G287" t="str">
            <v>00O3BC21M03996</v>
          </cell>
          <cell r="H287" t="str">
            <v>MISSION LOCALE ANDERLECHT</v>
          </cell>
          <cell r="I287" t="str">
            <v/>
          </cell>
          <cell r="L287">
            <v>17691.199999999997</v>
          </cell>
          <cell r="R287">
            <v>37701.184187367842</v>
          </cell>
          <cell r="T287">
            <v>5002.4960468419613</v>
          </cell>
          <cell r="X287">
            <v>37182</v>
          </cell>
          <cell r="Y287">
            <v>37201</v>
          </cell>
          <cell r="Z287">
            <v>37701.184187367842</v>
          </cell>
          <cell r="AB287">
            <v>5002.4960468419613</v>
          </cell>
          <cell r="AF287">
            <v>37182</v>
          </cell>
          <cell r="AG287">
            <v>37201</v>
          </cell>
          <cell r="AP287">
            <v>37701.184187367842</v>
          </cell>
          <cell r="AR287">
            <v>0</v>
          </cell>
          <cell r="AW287" t="e">
            <v>#N/A</v>
          </cell>
          <cell r="AX287">
            <v>37701.184187367842</v>
          </cell>
          <cell r="AY287">
            <v>0</v>
          </cell>
          <cell r="AZ287">
            <v>-27696.192093683916</v>
          </cell>
          <cell r="BE287" t="e">
            <v>#N/A</v>
          </cell>
        </row>
        <row r="288">
          <cell r="G288" t="str">
            <v>00O3BC21M014123</v>
          </cell>
          <cell r="H288" t="str">
            <v>MISSION LOCALE BRUXELLES VILLE</v>
          </cell>
          <cell r="I288" t="str">
            <v/>
          </cell>
          <cell r="L288">
            <v>37928.410000000003</v>
          </cell>
          <cell r="R288">
            <v>79011.400623204318</v>
          </cell>
          <cell r="T288">
            <v>10270.75</v>
          </cell>
          <cell r="X288">
            <v>37326</v>
          </cell>
          <cell r="Y288">
            <v>37340</v>
          </cell>
          <cell r="Z288">
            <v>79011.400623204318</v>
          </cell>
          <cell r="AB288">
            <v>10270.75</v>
          </cell>
          <cell r="AF288">
            <v>37326</v>
          </cell>
          <cell r="AG288">
            <v>37340</v>
          </cell>
          <cell r="AP288">
            <v>79011.400623204318</v>
          </cell>
          <cell r="AR288">
            <v>0</v>
          </cell>
          <cell r="AW288" t="e">
            <v>#N/A</v>
          </cell>
          <cell r="AX288">
            <v>79011.400623204318</v>
          </cell>
          <cell r="AY288">
            <v>0</v>
          </cell>
          <cell r="AZ288">
            <v>-58469.91</v>
          </cell>
          <cell r="BE288" t="e">
            <v>#N/A</v>
          </cell>
        </row>
        <row r="289">
          <cell r="G289" t="str">
            <v>00O3BC13M014113</v>
          </cell>
          <cell r="H289" t="str">
            <v>MISSION LOCALE BRUXELLES VILLE</v>
          </cell>
          <cell r="I289" t="str">
            <v/>
          </cell>
          <cell r="L289">
            <v>11977.39</v>
          </cell>
          <cell r="R289">
            <v>25612.730819858254</v>
          </cell>
          <cell r="T289">
            <v>3408.83</v>
          </cell>
          <cell r="Y289" t="e">
            <v>#N/A</v>
          </cell>
          <cell r="Z289">
            <v>25612.730819858254</v>
          </cell>
          <cell r="AB289">
            <v>3408.83</v>
          </cell>
          <cell r="AG289" t="e">
            <v>#N/A</v>
          </cell>
          <cell r="AP289">
            <v>25612.730819858254</v>
          </cell>
          <cell r="AR289">
            <v>0</v>
          </cell>
          <cell r="AW289" t="e">
            <v>#N/A</v>
          </cell>
          <cell r="AX289">
            <v>25612.730819858254</v>
          </cell>
          <cell r="AY289">
            <v>0</v>
          </cell>
          <cell r="AZ289">
            <v>-18795.05</v>
          </cell>
          <cell r="BE289" t="e">
            <v>#N/A</v>
          </cell>
        </row>
        <row r="290">
          <cell r="G290" t="str">
            <v>00O3BC13M038434</v>
          </cell>
          <cell r="H290" t="str">
            <v>MISSION LOCALE DE FOREST</v>
          </cell>
          <cell r="I290" t="str">
            <v/>
          </cell>
          <cell r="L290">
            <v>103136.20013931616</v>
          </cell>
          <cell r="R290">
            <v>110408.70205429364</v>
          </cell>
          <cell r="T290">
            <v>1818.1254787443697</v>
          </cell>
          <cell r="X290">
            <v>37106</v>
          </cell>
          <cell r="Y290">
            <v>37126</v>
          </cell>
          <cell r="Z290">
            <v>110408.70205429364</v>
          </cell>
          <cell r="AB290">
            <v>1818.13</v>
          </cell>
          <cell r="AG290" t="e">
            <v>#N/A</v>
          </cell>
          <cell r="AP290">
            <v>110408.70205429364</v>
          </cell>
          <cell r="AR290">
            <v>0</v>
          </cell>
          <cell r="AW290" t="e">
            <v>#N/A</v>
          </cell>
          <cell r="AX290">
            <v>110408.70205429364</v>
          </cell>
          <cell r="AY290">
            <v>0</v>
          </cell>
          <cell r="AZ290">
            <v>-106772.45561806054</v>
          </cell>
          <cell r="BE290" t="e">
            <v>#N/A</v>
          </cell>
        </row>
        <row r="291">
          <cell r="G291" t="str">
            <v>00O3BC21M038127</v>
          </cell>
          <cell r="H291" t="str">
            <v>MISSION LOCALE DE FOREST</v>
          </cell>
          <cell r="I291" t="str">
            <v/>
          </cell>
          <cell r="L291">
            <v>154704.30020897425</v>
          </cell>
          <cell r="R291">
            <v>162189.86660849431</v>
          </cell>
          <cell r="T291">
            <v>1871.3915998800196</v>
          </cell>
          <cell r="X291">
            <v>37106</v>
          </cell>
          <cell r="Y291">
            <v>37126</v>
          </cell>
          <cell r="Z291">
            <v>162189.86660849431</v>
          </cell>
          <cell r="AB291">
            <v>1871.3915998800196</v>
          </cell>
          <cell r="AF291">
            <v>37106</v>
          </cell>
          <cell r="AG291" t="e">
            <v>#N/A</v>
          </cell>
          <cell r="AP291">
            <v>162189.86660849431</v>
          </cell>
          <cell r="AR291">
            <v>0</v>
          </cell>
          <cell r="AW291" t="e">
            <v>#N/A</v>
          </cell>
          <cell r="AX291">
            <v>162189.86660849431</v>
          </cell>
          <cell r="AY291">
            <v>0</v>
          </cell>
          <cell r="AZ291">
            <v>-158447.08340873427</v>
          </cell>
          <cell r="BE291" t="e">
            <v>#N/A</v>
          </cell>
        </row>
        <row r="292">
          <cell r="G292" t="str">
            <v>00O3BC13M04449</v>
          </cell>
          <cell r="H292" t="str">
            <v>MISSION LOCALE D'IXELLES</v>
          </cell>
          <cell r="I292" t="str">
            <v/>
          </cell>
          <cell r="L292">
            <v>6979.3926112856007</v>
          </cell>
          <cell r="R292">
            <v>18592.014357992954</v>
          </cell>
          <cell r="T292">
            <v>2903.1554366768387</v>
          </cell>
          <cell r="X292">
            <v>37097</v>
          </cell>
          <cell r="Y292">
            <v>37126</v>
          </cell>
          <cell r="Z292">
            <v>18592.014357992954</v>
          </cell>
          <cell r="AB292">
            <v>2903.1554366768387</v>
          </cell>
          <cell r="AF292">
            <v>37097</v>
          </cell>
          <cell r="AG292">
            <v>37126</v>
          </cell>
          <cell r="AP292">
            <v>18592.014357992954</v>
          </cell>
          <cell r="AR292">
            <v>0</v>
          </cell>
          <cell r="AW292" t="e">
            <v>#N/A</v>
          </cell>
          <cell r="AX292">
            <v>18592.014357992954</v>
          </cell>
          <cell r="AY292">
            <v>0</v>
          </cell>
          <cell r="AZ292">
            <v>-12785.703484639278</v>
          </cell>
          <cell r="BE292" t="e">
            <v>#N/A</v>
          </cell>
        </row>
        <row r="293">
          <cell r="G293" t="str">
            <v>00O3BC21M04449</v>
          </cell>
          <cell r="H293" t="str">
            <v>MISSION LOCALE D'IXELLES</v>
          </cell>
          <cell r="I293" t="str">
            <v>CASE + set-peinture + guidance - table d'emploi</v>
          </cell>
          <cell r="L293">
            <v>27917.620023847358</v>
          </cell>
          <cell r="R293">
            <v>74368.057431971814</v>
          </cell>
          <cell r="T293">
            <v>11612.609352031115</v>
          </cell>
          <cell r="X293">
            <v>37097</v>
          </cell>
          <cell r="Y293">
            <v>37126</v>
          </cell>
          <cell r="Z293">
            <v>74368.057431971814</v>
          </cell>
          <cell r="AB293">
            <v>11612.609352031115</v>
          </cell>
          <cell r="AF293">
            <v>37097</v>
          </cell>
          <cell r="AG293">
            <v>37126</v>
          </cell>
          <cell r="AP293">
            <v>89241.66891836618</v>
          </cell>
          <cell r="AR293">
            <v>11155.21</v>
          </cell>
          <cell r="AV293">
            <v>37326</v>
          </cell>
          <cell r="AW293">
            <v>37340</v>
          </cell>
          <cell r="AX293">
            <v>89241.66891836618</v>
          </cell>
          <cell r="AY293">
            <v>0</v>
          </cell>
          <cell r="AZ293">
            <v>-62298.048727909591</v>
          </cell>
          <cell r="BE293" t="e">
            <v>#N/A</v>
          </cell>
        </row>
        <row r="294">
          <cell r="G294" t="str">
            <v>00O3BC21M015421</v>
          </cell>
          <cell r="H294" t="str">
            <v>MISSION LOCALE ETTERBEEK ASSETIP</v>
          </cell>
          <cell r="I294" t="str">
            <v>Suivi individuel + parrainage</v>
          </cell>
          <cell r="L294">
            <v>5850.4854994682682</v>
          </cell>
          <cell r="R294">
            <v>27388.392137808969</v>
          </cell>
          <cell r="T294">
            <v>5384.4766595851752</v>
          </cell>
          <cell r="X294">
            <v>37132</v>
          </cell>
          <cell r="Y294">
            <v>37145</v>
          </cell>
          <cell r="Z294">
            <v>27388.392137808969</v>
          </cell>
          <cell r="AB294">
            <v>5384.4766595851752</v>
          </cell>
          <cell r="AF294">
            <v>37132</v>
          </cell>
          <cell r="AG294">
            <v>37145</v>
          </cell>
          <cell r="AP294">
            <v>27388.392137808969</v>
          </cell>
          <cell r="AR294">
            <v>0</v>
          </cell>
          <cell r="AW294" t="e">
            <v>#N/A</v>
          </cell>
          <cell r="AX294">
            <v>27388.392137808969</v>
          </cell>
          <cell r="AY294">
            <v>0</v>
          </cell>
          <cell r="AZ294">
            <v>-16619.43881863862</v>
          </cell>
          <cell r="BE294" t="e">
            <v>#N/A</v>
          </cell>
        </row>
        <row r="295">
          <cell r="G295" t="str">
            <v>00O3BC13M015392</v>
          </cell>
          <cell r="H295" t="str">
            <v>MISSION LOCALE ETTERBEEK ASSETIP</v>
          </cell>
          <cell r="I295" t="str">
            <v>CALL CENTERS/secrétariat juridique/secrétariat médical/ maintenance/fontainier</v>
          </cell>
          <cell r="L295">
            <v>18615.192402559253</v>
          </cell>
          <cell r="R295">
            <v>83998.869605527027</v>
          </cell>
          <cell r="T295">
            <v>16345.919300741945</v>
          </cell>
          <cell r="X295">
            <v>37132</v>
          </cell>
          <cell r="Y295">
            <v>37145</v>
          </cell>
          <cell r="Z295">
            <v>83998.869605527027</v>
          </cell>
          <cell r="AB295">
            <v>16345.919300741945</v>
          </cell>
          <cell r="AF295">
            <v>37132</v>
          </cell>
          <cell r="AG295">
            <v>37145</v>
          </cell>
          <cell r="AP295">
            <v>83998.869605527027</v>
          </cell>
          <cell r="AR295">
            <v>0</v>
          </cell>
          <cell r="AW295" t="e">
            <v>#N/A</v>
          </cell>
          <cell r="AX295">
            <v>83998.869605527027</v>
          </cell>
          <cell r="AY295">
            <v>0</v>
          </cell>
          <cell r="AZ295">
            <v>-51307.031004043143</v>
          </cell>
          <cell r="BE295" t="e">
            <v>#N/A</v>
          </cell>
        </row>
        <row r="296">
          <cell r="G296" t="str">
            <v>00O3BC13M015428</v>
          </cell>
          <cell r="H296" t="str">
            <v>MISSION LOCALE ETTERBEEK ASSETIP</v>
          </cell>
          <cell r="I296" t="str">
            <v/>
          </cell>
          <cell r="L296">
            <v>28720.596729292833</v>
          </cell>
          <cell r="R296">
            <v>130995.98660383392</v>
          </cell>
          <cell r="T296">
            <v>25568.847468635271</v>
          </cell>
          <cell r="X296">
            <v>37132</v>
          </cell>
          <cell r="Y296">
            <v>37145</v>
          </cell>
          <cell r="Z296">
            <v>130995.98660383392</v>
          </cell>
          <cell r="AB296">
            <v>25568.847468635271</v>
          </cell>
          <cell r="AF296">
            <v>37132</v>
          </cell>
          <cell r="AG296">
            <v>37145</v>
          </cell>
          <cell r="AP296">
            <v>130995.98660383392</v>
          </cell>
          <cell r="AR296">
            <v>0</v>
          </cell>
          <cell r="AW296" t="e">
            <v>#N/A</v>
          </cell>
          <cell r="AX296">
            <v>130995.98660383392</v>
          </cell>
          <cell r="AY296">
            <v>0</v>
          </cell>
          <cell r="AZ296">
            <v>-79858.291666563367</v>
          </cell>
          <cell r="BE296" t="e">
            <v>#N/A</v>
          </cell>
        </row>
        <row r="297">
          <cell r="G297" t="str">
            <v>00O3BC21M0161117</v>
          </cell>
          <cell r="H297" t="str">
            <v>MISSION LOCALE JEUNES SAINT-GILLES</v>
          </cell>
          <cell r="I297" t="str">
            <v>Stage de détermination  + projet pilote</v>
          </cell>
          <cell r="L297">
            <v>54979.549999999996</v>
          </cell>
          <cell r="R297">
            <v>114973.41341946807</v>
          </cell>
          <cell r="T297">
            <v>14998.46585486702</v>
          </cell>
          <cell r="X297">
            <v>37096</v>
          </cell>
          <cell r="Y297">
            <v>37126</v>
          </cell>
          <cell r="Z297">
            <v>114973.41341946807</v>
          </cell>
          <cell r="AB297">
            <v>14998.46585486702</v>
          </cell>
          <cell r="AF297">
            <v>37096</v>
          </cell>
          <cell r="AG297">
            <v>37126</v>
          </cell>
          <cell r="AP297">
            <v>114973.41341946807</v>
          </cell>
          <cell r="AR297">
            <v>0</v>
          </cell>
          <cell r="AW297" t="e">
            <v>#N/A</v>
          </cell>
          <cell r="AX297">
            <v>114973.41341946807</v>
          </cell>
          <cell r="AY297">
            <v>0</v>
          </cell>
          <cell r="AZ297">
            <v>-84976.481709734042</v>
          </cell>
          <cell r="BE297" t="e">
            <v>#N/A</v>
          </cell>
        </row>
        <row r="298">
          <cell r="G298" t="str">
            <v>00O3BC21M017135</v>
          </cell>
          <cell r="H298" t="str">
            <v>MISSION LOCALE SCHAERBEEK</v>
          </cell>
          <cell r="I298" t="str">
            <v/>
          </cell>
          <cell r="L298">
            <v>6881.2267754753975</v>
          </cell>
          <cell r="R298">
            <v>87417.891467256981</v>
          </cell>
          <cell r="T298">
            <v>20134.166172945395</v>
          </cell>
          <cell r="X298">
            <v>37180</v>
          </cell>
          <cell r="Y298">
            <v>37201</v>
          </cell>
          <cell r="Z298">
            <v>87417.891467256981</v>
          </cell>
          <cell r="AB298">
            <v>20134.166172945395</v>
          </cell>
          <cell r="AF298">
            <v>37180</v>
          </cell>
          <cell r="AG298">
            <v>37201</v>
          </cell>
          <cell r="AP298">
            <v>87417.891467256981</v>
          </cell>
          <cell r="AR298">
            <v>0</v>
          </cell>
          <cell r="AW298" t="e">
            <v>#N/A</v>
          </cell>
          <cell r="AX298">
            <v>87417.891467256981</v>
          </cell>
          <cell r="AY298">
            <v>0</v>
          </cell>
          <cell r="AZ298">
            <v>-47149.559121366183</v>
          </cell>
          <cell r="BE298" t="e">
            <v>#N/A</v>
          </cell>
        </row>
        <row r="299">
          <cell r="G299" t="str">
            <v>00O3BC13M01786</v>
          </cell>
          <cell r="H299" t="str">
            <v>MISSION LOCALE SCHAERBEEK</v>
          </cell>
          <cell r="I299" t="str">
            <v/>
          </cell>
          <cell r="L299">
            <v>23037.16667616925</v>
          </cell>
          <cell r="R299">
            <v>292514.35923242249</v>
          </cell>
          <cell r="T299">
            <v>67369.298139063307</v>
          </cell>
          <cell r="X299">
            <v>37180</v>
          </cell>
          <cell r="Y299">
            <v>37201</v>
          </cell>
          <cell r="Z299">
            <v>292514.35923242249</v>
          </cell>
          <cell r="AB299">
            <v>67369.298139063307</v>
          </cell>
          <cell r="AF299">
            <v>37180</v>
          </cell>
          <cell r="AG299">
            <v>37201</v>
          </cell>
          <cell r="AP299">
            <v>292514.35923242249</v>
          </cell>
          <cell r="AR299">
            <v>0</v>
          </cell>
          <cell r="AW299" t="e">
            <v>#N/A</v>
          </cell>
          <cell r="AX299">
            <v>292514.35923242249</v>
          </cell>
          <cell r="AY299">
            <v>0</v>
          </cell>
          <cell r="AZ299">
            <v>-157775.76295429585</v>
          </cell>
          <cell r="BE299" t="e">
            <v>#N/A</v>
          </cell>
        </row>
        <row r="300">
          <cell r="G300" t="str">
            <v>00O3BC13M041173</v>
          </cell>
          <cell r="H300" t="str">
            <v>MISSION LOCALE ST JOSSE</v>
          </cell>
          <cell r="I300" t="str">
            <v/>
          </cell>
          <cell r="L300">
            <v>5144.5591089715144</v>
          </cell>
          <cell r="R300">
            <v>11025.064514289823</v>
          </cell>
          <cell r="T300">
            <v>1470.1263513295769</v>
          </cell>
          <cell r="X300">
            <v>37145</v>
          </cell>
          <cell r="Y300">
            <v>37159</v>
          </cell>
          <cell r="Z300">
            <v>11025.064514289823</v>
          </cell>
          <cell r="AB300">
            <v>1470.1263513295769</v>
          </cell>
          <cell r="AF300">
            <v>37145</v>
          </cell>
          <cell r="AG300">
            <v>37159</v>
          </cell>
          <cell r="AP300">
            <v>11025.064514289823</v>
          </cell>
          <cell r="AR300">
            <v>0</v>
          </cell>
          <cell r="AW300" t="e">
            <v>#N/A</v>
          </cell>
          <cell r="AX300">
            <v>11025.064514289823</v>
          </cell>
          <cell r="AY300">
            <v>0</v>
          </cell>
          <cell r="AZ300">
            <v>-8084.8118116306687</v>
          </cell>
          <cell r="BE300" t="e">
            <v>#N/A</v>
          </cell>
        </row>
        <row r="301">
          <cell r="G301" t="str">
            <v>00O3BC21M041180</v>
          </cell>
          <cell r="H301" t="str">
            <v>MISSION LOCALE ST JOSSE</v>
          </cell>
          <cell r="I301" t="str">
            <v/>
          </cell>
          <cell r="L301">
            <v>31602.358954781743</v>
          </cell>
          <cell r="R301">
            <v>67292.779605303935</v>
          </cell>
          <cell r="T301">
            <v>8922.6051626305471</v>
          </cell>
          <cell r="X301">
            <v>37145</v>
          </cell>
          <cell r="Y301">
            <v>37159</v>
          </cell>
          <cell r="Z301">
            <v>67292.779605303935</v>
          </cell>
          <cell r="AB301">
            <v>8922.6051626305471</v>
          </cell>
          <cell r="AF301">
            <v>37145</v>
          </cell>
          <cell r="AG301">
            <v>37159</v>
          </cell>
          <cell r="AP301">
            <v>67292.779605303935</v>
          </cell>
          <cell r="AR301">
            <v>0</v>
          </cell>
          <cell r="AW301" t="e">
            <v>#N/A</v>
          </cell>
          <cell r="AX301">
            <v>67292.779605303935</v>
          </cell>
          <cell r="AY301">
            <v>0</v>
          </cell>
          <cell r="AZ301">
            <v>-49447.569280042837</v>
          </cell>
          <cell r="BE301" t="e">
            <v>#N/A</v>
          </cell>
        </row>
        <row r="302">
          <cell r="G302" t="str">
            <v>00O3WH31M02430</v>
          </cell>
          <cell r="H302" t="str">
            <v>MISSION REGIONALE DE VERVIERS</v>
          </cell>
          <cell r="I302" t="str">
            <v/>
          </cell>
          <cell r="L302">
            <v>29842.39</v>
          </cell>
          <cell r="R302">
            <v>46901.653201916713</v>
          </cell>
          <cell r="T302">
            <v>4264.82</v>
          </cell>
          <cell r="Y302" t="e">
            <v>#N/A</v>
          </cell>
          <cell r="Z302">
            <v>46901.653201916713</v>
          </cell>
          <cell r="AB302">
            <v>4264.82</v>
          </cell>
          <cell r="AG302" t="e">
            <v>#N/A</v>
          </cell>
          <cell r="AP302">
            <v>46901.653201916713</v>
          </cell>
          <cell r="AR302">
            <v>0</v>
          </cell>
          <cell r="AW302" t="e">
            <v>#N/A</v>
          </cell>
          <cell r="AX302">
            <v>46901.653201916713</v>
          </cell>
          <cell r="AY302">
            <v>0</v>
          </cell>
          <cell r="AZ302">
            <v>-38372.03</v>
          </cell>
          <cell r="BE302" t="e">
            <v>#N/A</v>
          </cell>
        </row>
        <row r="303">
          <cell r="G303" t="str">
            <v>00O3WH31M019545</v>
          </cell>
          <cell r="H303" t="str">
            <v>MISSION REGIONALE EMPLOI BRABANT WALLON</v>
          </cell>
          <cell r="I303" t="str">
            <v/>
          </cell>
          <cell r="L303">
            <v>17991.46</v>
          </cell>
          <cell r="R303">
            <v>46651.032848370967</v>
          </cell>
          <cell r="T303">
            <v>7164.893212092742</v>
          </cell>
          <cell r="X303">
            <v>37077</v>
          </cell>
          <cell r="Y303">
            <v>37125</v>
          </cell>
          <cell r="Z303">
            <v>46651.032848370967</v>
          </cell>
          <cell r="AB303">
            <v>7164.893212092742</v>
          </cell>
          <cell r="AF303">
            <v>37077</v>
          </cell>
          <cell r="AG303">
            <v>37125</v>
          </cell>
          <cell r="AP303">
            <v>46651.032848370967</v>
          </cell>
          <cell r="AR303">
            <v>0</v>
          </cell>
          <cell r="AW303" t="e">
            <v>#N/A</v>
          </cell>
          <cell r="AX303">
            <v>46651.032848370967</v>
          </cell>
          <cell r="AY303">
            <v>0</v>
          </cell>
          <cell r="AZ303">
            <v>-32321.246424185483</v>
          </cell>
          <cell r="BE303" t="e">
            <v>#N/A</v>
          </cell>
        </row>
        <row r="304">
          <cell r="G304" t="str">
            <v>00O3WH31M021716</v>
          </cell>
          <cell r="H304" t="str">
            <v>MISSION REGIONALE EMPLOI NAMUR DINANT</v>
          </cell>
          <cell r="I304" t="str">
            <v/>
          </cell>
          <cell r="L304">
            <v>28246.46</v>
          </cell>
          <cell r="R304">
            <v>66644.339723202094</v>
          </cell>
          <cell r="T304">
            <v>9599.469930800522</v>
          </cell>
          <cell r="X304">
            <v>37077</v>
          </cell>
          <cell r="Y304">
            <v>37125</v>
          </cell>
          <cell r="Z304">
            <v>66644.339723202094</v>
          </cell>
          <cell r="AB304">
            <v>9599.469930800522</v>
          </cell>
          <cell r="AF304">
            <v>37077</v>
          </cell>
          <cell r="AG304">
            <v>37125</v>
          </cell>
          <cell r="AP304">
            <v>66644.339723202094</v>
          </cell>
          <cell r="AR304">
            <v>0</v>
          </cell>
          <cell r="AW304" t="e">
            <v>#N/A</v>
          </cell>
          <cell r="AX304">
            <v>66644.339723202094</v>
          </cell>
          <cell r="AY304">
            <v>0</v>
          </cell>
          <cell r="AZ304">
            <v>-47445.399861601043</v>
          </cell>
          <cell r="BE304" t="e">
            <v>#N/A</v>
          </cell>
        </row>
        <row r="305">
          <cell r="G305" t="str">
            <v>00O3WH13M02167</v>
          </cell>
          <cell r="H305" t="str">
            <v>MISSION REGIONALE EMPLOI NAMUR DINANT</v>
          </cell>
          <cell r="I305" t="str">
            <v/>
          </cell>
          <cell r="L305">
            <v>0</v>
          </cell>
          <cell r="R305">
            <v>45412.953428243498</v>
          </cell>
          <cell r="T305">
            <v>11353.238357060874</v>
          </cell>
          <cell r="X305">
            <v>37187</v>
          </cell>
          <cell r="Y305">
            <v>37202</v>
          </cell>
          <cell r="Z305">
            <v>45412.953428243498</v>
          </cell>
          <cell r="AB305">
            <v>11353.238357060874</v>
          </cell>
          <cell r="AF305">
            <v>37187</v>
          </cell>
          <cell r="AG305">
            <v>37202</v>
          </cell>
          <cell r="AP305">
            <v>45412.953428243498</v>
          </cell>
          <cell r="AR305">
            <v>0</v>
          </cell>
          <cell r="AW305" t="e">
            <v>#N/A</v>
          </cell>
          <cell r="AX305">
            <v>45412.953428243498</v>
          </cell>
          <cell r="AY305">
            <v>0</v>
          </cell>
          <cell r="AZ305">
            <v>-22706.476714121749</v>
          </cell>
          <cell r="BE305" t="e">
            <v>#N/A</v>
          </cell>
        </row>
        <row r="306">
          <cell r="G306" t="str">
            <v>00O3WH31M023195</v>
          </cell>
          <cell r="H306" t="str">
            <v>MISSION REGIONALE HESBAYE</v>
          </cell>
          <cell r="I306" t="str">
            <v/>
          </cell>
          <cell r="L306">
            <v>11298.58</v>
          </cell>
          <cell r="R306">
            <v>41208.431354564585</v>
          </cell>
          <cell r="T306">
            <v>7477.4628386411459</v>
          </cell>
          <cell r="X306">
            <v>37088</v>
          </cell>
          <cell r="Y306">
            <v>37126</v>
          </cell>
          <cell r="Z306">
            <v>41208.431354564585</v>
          </cell>
          <cell r="AB306">
            <v>7477.4628386411459</v>
          </cell>
          <cell r="AF306">
            <v>37088</v>
          </cell>
          <cell r="AG306">
            <v>37126</v>
          </cell>
          <cell r="AP306">
            <v>41208.431354564585</v>
          </cell>
          <cell r="AR306">
            <v>0</v>
          </cell>
          <cell r="AW306" t="e">
            <v>#N/A</v>
          </cell>
          <cell r="AX306">
            <v>41208.431354564585</v>
          </cell>
          <cell r="AY306">
            <v>0</v>
          </cell>
          <cell r="AZ306">
            <v>-26253.50567728229</v>
          </cell>
          <cell r="BE306" t="e">
            <v>#N/A</v>
          </cell>
        </row>
        <row r="307">
          <cell r="G307" t="str">
            <v>00O3BC13M0531109</v>
          </cell>
          <cell r="H307" t="str">
            <v>MOLENBEEK FORMATION</v>
          </cell>
          <cell r="I307" t="str">
            <v/>
          </cell>
          <cell r="L307">
            <v>0</v>
          </cell>
          <cell r="R307">
            <v>148163.7535045947</v>
          </cell>
          <cell r="T307">
            <v>35827.17</v>
          </cell>
          <cell r="X307">
            <v>37700</v>
          </cell>
          <cell r="Z307">
            <v>148163.7535045947</v>
          </cell>
          <cell r="AB307">
            <v>35827.17</v>
          </cell>
          <cell r="AF307">
            <v>37700</v>
          </cell>
          <cell r="AP307">
            <v>148163.7535045947</v>
          </cell>
          <cell r="AR307">
            <v>0</v>
          </cell>
          <cell r="AW307" t="e">
            <v>#N/A</v>
          </cell>
          <cell r="AX307">
            <v>148163.7535045947</v>
          </cell>
          <cell r="AY307">
            <v>0</v>
          </cell>
          <cell r="AZ307">
            <v>-71654.34</v>
          </cell>
          <cell r="BE307" t="e">
            <v>#N/A</v>
          </cell>
        </row>
        <row r="308">
          <cell r="G308" t="str">
            <v>00O3WH21N002372</v>
          </cell>
          <cell r="H308" t="str">
            <v>NOUVEAU SAINT SERVAIS</v>
          </cell>
          <cell r="I308" t="str">
            <v>Bureautique, éléctrotechnique, redynamisation et égalité des chances</v>
          </cell>
          <cell r="L308">
            <v>24366.06</v>
          </cell>
          <cell r="R308">
            <v>69725.656236133451</v>
          </cell>
          <cell r="T308">
            <v>11339.899059033365</v>
          </cell>
          <cell r="X308">
            <v>37085</v>
          </cell>
          <cell r="Y308">
            <v>37126</v>
          </cell>
          <cell r="Z308">
            <v>69725.656236133451</v>
          </cell>
          <cell r="AB308">
            <v>11339.899059033365</v>
          </cell>
          <cell r="AF308">
            <v>37085</v>
          </cell>
          <cell r="AG308">
            <v>37126</v>
          </cell>
          <cell r="AP308">
            <v>69725.656236133451</v>
          </cell>
          <cell r="AR308">
            <v>0</v>
          </cell>
          <cell r="AW308" t="e">
            <v>#N/A</v>
          </cell>
          <cell r="AX308">
            <v>69725.656236133451</v>
          </cell>
          <cell r="AY308">
            <v>0</v>
          </cell>
          <cell r="AZ308">
            <v>-47045.858118066732</v>
          </cell>
          <cell r="BE308" t="e">
            <v>#N/A</v>
          </cell>
        </row>
        <row r="309">
          <cell r="G309" t="str">
            <v>00O3WH11O0151633</v>
          </cell>
          <cell r="H309" t="str">
            <v>OBSERVATOIRE DU CREDIT ET DE L'ENDETTEMENT</v>
          </cell>
          <cell r="I309" t="str">
            <v>Travailleurs et chercheurs d'emplois endettés</v>
          </cell>
          <cell r="L309">
            <v>0</v>
          </cell>
          <cell r="R309">
            <v>12394.67623866197</v>
          </cell>
          <cell r="T309">
            <v>3098.6690596654926</v>
          </cell>
          <cell r="X309">
            <v>37081</v>
          </cell>
          <cell r="Y309">
            <v>37102</v>
          </cell>
          <cell r="Z309">
            <v>12394.67623866197</v>
          </cell>
          <cell r="AB309">
            <v>3098.6690596654926</v>
          </cell>
          <cell r="AF309">
            <v>37081</v>
          </cell>
          <cell r="AG309">
            <v>37102</v>
          </cell>
          <cell r="AP309">
            <v>12394.67623866197</v>
          </cell>
          <cell r="AR309">
            <v>0</v>
          </cell>
          <cell r="AW309" t="e">
            <v>#N/A</v>
          </cell>
          <cell r="AX309">
            <v>12394.67623866197</v>
          </cell>
          <cell r="AY309">
            <v>0</v>
          </cell>
          <cell r="AZ309">
            <v>-6197.3381193309851</v>
          </cell>
          <cell r="BE309" t="e">
            <v>#N/A</v>
          </cell>
        </row>
        <row r="310">
          <cell r="G310" t="str">
            <v>00O3WH42O006453</v>
          </cell>
          <cell r="H310" t="str">
            <v>ONE WALLONIE</v>
          </cell>
          <cell r="I310" t="str">
            <v/>
          </cell>
          <cell r="L310">
            <v>0</v>
          </cell>
          <cell r="R310">
            <v>27020.394200283095</v>
          </cell>
          <cell r="T310">
            <v>6755.1</v>
          </cell>
          <cell r="X310">
            <v>37239</v>
          </cell>
          <cell r="Y310">
            <v>37301</v>
          </cell>
          <cell r="Z310">
            <v>27020.394200283095</v>
          </cell>
          <cell r="AB310">
            <v>6755.1</v>
          </cell>
          <cell r="AF310">
            <v>37239</v>
          </cell>
          <cell r="AG310">
            <v>37301</v>
          </cell>
          <cell r="AP310">
            <v>27020.394200283095</v>
          </cell>
          <cell r="AR310">
            <v>0</v>
          </cell>
          <cell r="AW310" t="e">
            <v>#N/A</v>
          </cell>
          <cell r="AX310">
            <v>27020.394200283095</v>
          </cell>
          <cell r="AY310">
            <v>0</v>
          </cell>
          <cell r="AZ310">
            <v>-13510.2</v>
          </cell>
          <cell r="BE310" t="e">
            <v>#N/A</v>
          </cell>
        </row>
        <row r="311">
          <cell r="G311" t="str">
            <v>00O3WH21P013108</v>
          </cell>
          <cell r="H311" t="str">
            <v>PERSPECTIVE ET DEVELOPPEMENT</v>
          </cell>
          <cell r="I311" t="str">
            <v>Régie 1 &amp; 2 / Bilan &amp; Projet</v>
          </cell>
          <cell r="L311">
            <v>14992.89</v>
          </cell>
          <cell r="R311">
            <v>52062.027917768763</v>
          </cell>
          <cell r="T311">
            <v>9267.2844794421908</v>
          </cell>
          <cell r="X311">
            <v>37075</v>
          </cell>
          <cell r="Y311">
            <v>37126</v>
          </cell>
          <cell r="Z311">
            <v>52062.027917768763</v>
          </cell>
          <cell r="AB311">
            <v>9267.2844794421908</v>
          </cell>
          <cell r="AF311">
            <v>37075</v>
          </cell>
          <cell r="AG311">
            <v>37126</v>
          </cell>
          <cell r="AP311">
            <v>52062.027917768763</v>
          </cell>
          <cell r="AR311">
            <v>0</v>
          </cell>
          <cell r="AW311" t="e">
            <v>#N/A</v>
          </cell>
          <cell r="AX311">
            <v>52062.027917768763</v>
          </cell>
          <cell r="AY311">
            <v>0</v>
          </cell>
          <cell r="AZ311">
            <v>-33527.458958884381</v>
          </cell>
          <cell r="BE311" t="e">
            <v>#N/A</v>
          </cell>
        </row>
        <row r="312">
          <cell r="G312" t="str">
            <v>00O3BC21P0031661</v>
          </cell>
          <cell r="H312" t="str">
            <v>PETITS RIENS</v>
          </cell>
          <cell r="I312" t="str">
            <v>AFT centre horizon</v>
          </cell>
          <cell r="L312">
            <v>34897</v>
          </cell>
          <cell r="R312">
            <v>74391.061951070777</v>
          </cell>
          <cell r="T312">
            <v>9873.5154877676941</v>
          </cell>
          <cell r="X312">
            <v>37084</v>
          </cell>
          <cell r="Y312">
            <v>37099</v>
          </cell>
          <cell r="Z312">
            <v>74391.061951070777</v>
          </cell>
          <cell r="AB312">
            <v>9873.5154877676941</v>
          </cell>
          <cell r="AF312">
            <v>37084</v>
          </cell>
          <cell r="AG312">
            <v>37099</v>
          </cell>
          <cell r="AP312">
            <v>74391.061951070777</v>
          </cell>
          <cell r="AR312">
            <v>0</v>
          </cell>
          <cell r="AW312" t="e">
            <v>#N/A</v>
          </cell>
          <cell r="AX312">
            <v>74391.061951070777</v>
          </cell>
          <cell r="AY312">
            <v>0</v>
          </cell>
          <cell r="AZ312">
            <v>-54644.030975535396</v>
          </cell>
          <cell r="BE312" t="e">
            <v>#N/A</v>
          </cell>
        </row>
        <row r="313">
          <cell r="G313" t="str">
            <v>00O3BC21P007998</v>
          </cell>
          <cell r="H313" t="str">
            <v xml:space="preserve">PIMENT </v>
          </cell>
          <cell r="I313" t="str">
            <v>Parcours - Orientation - Perpective</v>
          </cell>
          <cell r="L313">
            <v>171165.38999999998</v>
          </cell>
          <cell r="R313">
            <v>486207.55133255164</v>
          </cell>
          <cell r="T313">
            <v>78760.540333137906</v>
          </cell>
          <cell r="X313">
            <v>37077</v>
          </cell>
          <cell r="Y313">
            <v>37099</v>
          </cell>
          <cell r="Z313">
            <v>486207.55133255164</v>
          </cell>
          <cell r="AB313">
            <v>78760.540333137906</v>
          </cell>
          <cell r="AF313">
            <v>37077</v>
          </cell>
          <cell r="AG313">
            <v>37099</v>
          </cell>
          <cell r="AP313">
            <v>486207.55133255164</v>
          </cell>
          <cell r="AR313">
            <v>0</v>
          </cell>
          <cell r="AW313" t="e">
            <v>#N/A</v>
          </cell>
          <cell r="AX313">
            <v>486207.55133255164</v>
          </cell>
          <cell r="AY313">
            <v>0</v>
          </cell>
          <cell r="AZ313">
            <v>-328686.47066627583</v>
          </cell>
          <cell r="BE313" t="e">
            <v>#N/A</v>
          </cell>
        </row>
        <row r="314">
          <cell r="G314" t="str">
            <v>00O3BC21P0101036</v>
          </cell>
          <cell r="H314" t="str">
            <v>PROFORAL</v>
          </cell>
          <cell r="I314" t="str">
            <v>Proforal</v>
          </cell>
          <cell r="L314">
            <v>101126.89</v>
          </cell>
          <cell r="R314">
            <v>150803.54686055245</v>
          </cell>
          <cell r="T314">
            <v>12419.164215138115</v>
          </cell>
          <cell r="X314">
            <v>37077</v>
          </cell>
          <cell r="Y314">
            <v>37099</v>
          </cell>
          <cell r="Z314">
            <v>150803.54686055245</v>
          </cell>
          <cell r="AB314">
            <v>12419.164215138115</v>
          </cell>
          <cell r="AF314">
            <v>37077</v>
          </cell>
          <cell r="AG314">
            <v>37099</v>
          </cell>
          <cell r="AP314">
            <v>208310.23378838322</v>
          </cell>
          <cell r="AR314">
            <v>43130.02</v>
          </cell>
          <cell r="AV314">
            <v>37327</v>
          </cell>
          <cell r="AW314">
            <v>37403</v>
          </cell>
          <cell r="AX314">
            <v>208310.23378838322</v>
          </cell>
          <cell r="AY314">
            <v>0</v>
          </cell>
          <cell r="AZ314">
            <v>-169095.23843027622</v>
          </cell>
          <cell r="BE314" t="e">
            <v>#N/A</v>
          </cell>
        </row>
        <row r="315">
          <cell r="G315" t="str">
            <v>00O3WH22P028258</v>
          </cell>
          <cell r="H315" t="str">
            <v>PROJET WALLON DE FORMATIONS VALORISANTES</v>
          </cell>
          <cell r="I315" t="str">
            <v>PRE-INSER</v>
          </cell>
          <cell r="L315">
            <v>0</v>
          </cell>
          <cell r="R315">
            <v>76846.992679704214</v>
          </cell>
          <cell r="T315">
            <v>19211.748169926053</v>
          </cell>
          <cell r="X315">
            <v>37084</v>
          </cell>
          <cell r="Y315">
            <v>37126</v>
          </cell>
          <cell r="Z315">
            <v>76846.992679704214</v>
          </cell>
          <cell r="AB315">
            <v>19211.748169926053</v>
          </cell>
          <cell r="AF315">
            <v>37084</v>
          </cell>
          <cell r="AG315">
            <v>37126</v>
          </cell>
          <cell r="AP315">
            <v>76846.992679704214</v>
          </cell>
          <cell r="AR315">
            <v>0</v>
          </cell>
          <cell r="AW315" t="e">
            <v>#N/A</v>
          </cell>
          <cell r="AX315">
            <v>76846.992679704214</v>
          </cell>
          <cell r="AY315">
            <v>0</v>
          </cell>
          <cell r="AZ315">
            <v>-38423.496339852107</v>
          </cell>
          <cell r="BE315" t="e">
            <v>#N/A</v>
          </cell>
        </row>
        <row r="316">
          <cell r="G316" t="str">
            <v>00O3WH21R02482</v>
          </cell>
          <cell r="H316" t="str">
            <v>REGIE DE QUARTIER NORD DE LA VILLE DE LIEGE</v>
          </cell>
          <cell r="I316" t="str">
            <v/>
          </cell>
          <cell r="L316">
            <v>14123.23</v>
          </cell>
          <cell r="R316">
            <v>23450.826600958357</v>
          </cell>
          <cell r="T316">
            <v>2331.9</v>
          </cell>
          <cell r="X316">
            <v>37265</v>
          </cell>
          <cell r="Y316">
            <v>37301</v>
          </cell>
          <cell r="Z316">
            <v>23450.826600958357</v>
          </cell>
          <cell r="AB316">
            <v>2331.9</v>
          </cell>
          <cell r="AF316">
            <v>37265</v>
          </cell>
          <cell r="AG316">
            <v>37301</v>
          </cell>
          <cell r="AP316">
            <v>23450.826600958357</v>
          </cell>
          <cell r="AR316">
            <v>0</v>
          </cell>
          <cell r="AW316" t="e">
            <v>#N/A</v>
          </cell>
          <cell r="AX316">
            <v>23450.826600958357</v>
          </cell>
          <cell r="AY316">
            <v>0</v>
          </cell>
          <cell r="AZ316">
            <v>-18787.030000000002</v>
          </cell>
          <cell r="BE316" t="e">
            <v>#N/A</v>
          </cell>
        </row>
        <row r="317">
          <cell r="G317" t="str">
            <v>00O3WH21R031150</v>
          </cell>
          <cell r="H317" t="str">
            <v>REGIE DE QUARTIER DE TILLEUR</v>
          </cell>
          <cell r="I317" t="str">
            <v/>
          </cell>
          <cell r="L317">
            <v>0</v>
          </cell>
          <cell r="R317">
            <v>75773.985557723252</v>
          </cell>
          <cell r="T317">
            <v>18943.496389430813</v>
          </cell>
          <cell r="X317">
            <v>37187</v>
          </cell>
          <cell r="Y317">
            <v>37202</v>
          </cell>
          <cell r="Z317">
            <v>75773.985557723252</v>
          </cell>
          <cell r="AB317">
            <v>18943.496389430813</v>
          </cell>
          <cell r="AF317">
            <v>37187</v>
          </cell>
          <cell r="AG317">
            <v>37202</v>
          </cell>
          <cell r="AP317">
            <v>75773.985557723252</v>
          </cell>
          <cell r="AR317">
            <v>0</v>
          </cell>
          <cell r="AW317" t="e">
            <v>#N/A</v>
          </cell>
          <cell r="AX317">
            <v>75773.985557723252</v>
          </cell>
          <cell r="AY317">
            <v>0</v>
          </cell>
          <cell r="AZ317">
            <v>-37886.992778861626</v>
          </cell>
          <cell r="BE317" t="e">
            <v>#N/A</v>
          </cell>
        </row>
        <row r="318">
          <cell r="G318" t="str">
            <v>00O3WH41R0321140</v>
          </cell>
          <cell r="H318" t="str">
            <v>RESONANCES</v>
          </cell>
          <cell r="I318" t="str">
            <v/>
          </cell>
          <cell r="L318">
            <v>0</v>
          </cell>
          <cell r="R318">
            <v>6903.1405630653526</v>
          </cell>
          <cell r="T318">
            <v>1725.7851407663381</v>
          </cell>
          <cell r="X318">
            <v>37187</v>
          </cell>
          <cell r="Y318">
            <v>37201</v>
          </cell>
          <cell r="Z318">
            <v>6903.1405630653526</v>
          </cell>
          <cell r="AB318">
            <v>1725.7851407663381</v>
          </cell>
          <cell r="AF318">
            <v>37187</v>
          </cell>
          <cell r="AG318">
            <v>37201</v>
          </cell>
          <cell r="AP318">
            <v>6903.1405630653526</v>
          </cell>
          <cell r="AR318">
            <v>0</v>
          </cell>
          <cell r="AW318" t="e">
            <v>#N/A</v>
          </cell>
          <cell r="AX318">
            <v>6903.1405630653526</v>
          </cell>
          <cell r="AY318">
            <v>0</v>
          </cell>
          <cell r="AZ318">
            <v>-3451.5702815326763</v>
          </cell>
          <cell r="BE318" t="e">
            <v>#N/A</v>
          </cell>
        </row>
        <row r="319">
          <cell r="G319" t="str">
            <v>00O3WH21R00311</v>
          </cell>
          <cell r="H319" t="str">
            <v>REINSERTION TELEFORMATION ANIMATION</v>
          </cell>
          <cell r="I319" t="str">
            <v>Technicien audiovisuel</v>
          </cell>
          <cell r="L319">
            <v>18239.23</v>
          </cell>
          <cell r="R319">
            <v>50261.800351513019</v>
          </cell>
          <cell r="T319">
            <v>8005.6425878782547</v>
          </cell>
          <cell r="X319">
            <v>37098</v>
          </cell>
          <cell r="Y319">
            <v>37126</v>
          </cell>
          <cell r="Z319">
            <v>50261.800351513019</v>
          </cell>
          <cell r="AB319">
            <v>8005.6425878782547</v>
          </cell>
          <cell r="AF319">
            <v>37098</v>
          </cell>
          <cell r="AG319">
            <v>37126</v>
          </cell>
          <cell r="AP319">
            <v>50261.800351513019</v>
          </cell>
          <cell r="AR319">
            <v>0</v>
          </cell>
          <cell r="AW319" t="e">
            <v>#N/A</v>
          </cell>
          <cell r="AX319">
            <v>50261.800351513019</v>
          </cell>
          <cell r="AY319">
            <v>0</v>
          </cell>
          <cell r="AZ319">
            <v>-34250.515175756511</v>
          </cell>
          <cell r="BE319" t="e">
            <v>#N/A</v>
          </cell>
        </row>
        <row r="320">
          <cell r="G320" t="str">
            <v>00O3WH21R004323</v>
          </cell>
          <cell r="H320" t="str">
            <v>RENARDIERE</v>
          </cell>
          <cell r="I320" t="str">
            <v>Renardière 1 et 2</v>
          </cell>
          <cell r="L320">
            <v>172418.16999999998</v>
          </cell>
          <cell r="R320">
            <v>489942.63743836747</v>
          </cell>
          <cell r="T320">
            <v>79381.116859591872</v>
          </cell>
          <cell r="X320">
            <v>37075</v>
          </cell>
          <cell r="Y320">
            <v>37125</v>
          </cell>
          <cell r="Z320">
            <v>489942.63743836747</v>
          </cell>
          <cell r="AB320">
            <v>79381.116859591872</v>
          </cell>
          <cell r="AF320">
            <v>37075</v>
          </cell>
          <cell r="AG320">
            <v>37125</v>
          </cell>
          <cell r="AP320">
            <v>489942.63743836747</v>
          </cell>
          <cell r="AR320">
            <v>0</v>
          </cell>
          <cell r="AW320" t="e">
            <v>#N/A</v>
          </cell>
          <cell r="AX320">
            <v>489942.63743836747</v>
          </cell>
          <cell r="AY320">
            <v>0</v>
          </cell>
          <cell r="AZ320">
            <v>-331180.4037191837</v>
          </cell>
          <cell r="BE320" t="e">
            <v>#N/A</v>
          </cell>
        </row>
        <row r="321">
          <cell r="G321" t="str">
            <v>00O3WH21R00926</v>
          </cell>
          <cell r="H321" t="str">
            <v>RETRAVAILLER LIEGE</v>
          </cell>
          <cell r="I321" t="str">
            <v/>
          </cell>
          <cell r="L321">
            <v>33244.22</v>
          </cell>
          <cell r="R321">
            <v>142448.96492058731</v>
          </cell>
          <cell r="T321">
            <v>27301.186230146825</v>
          </cell>
          <cell r="X321">
            <v>37077</v>
          </cell>
          <cell r="Y321">
            <v>37125</v>
          </cell>
          <cell r="Z321">
            <v>142448.96492058731</v>
          </cell>
          <cell r="AB321">
            <v>27301.186230146825</v>
          </cell>
          <cell r="AF321">
            <v>37077</v>
          </cell>
          <cell r="AG321">
            <v>37125</v>
          </cell>
          <cell r="AP321">
            <v>142448.96492058731</v>
          </cell>
          <cell r="AR321">
            <v>0</v>
          </cell>
          <cell r="AW321" t="e">
            <v>#N/A</v>
          </cell>
          <cell r="AX321">
            <v>142448.96492058731</v>
          </cell>
          <cell r="AY321">
            <v>0</v>
          </cell>
          <cell r="AZ321">
            <v>-87846.592460293643</v>
          </cell>
          <cell r="BE321" t="e">
            <v>#N/A</v>
          </cell>
        </row>
        <row r="322">
          <cell r="G322" t="str">
            <v>00O3WH21R010982</v>
          </cell>
          <cell r="H322" t="str">
            <v>REVERS SIAJEF</v>
          </cell>
          <cell r="I322" t="str">
            <v>Cheval bleu</v>
          </cell>
          <cell r="L322">
            <v>74964.429999999993</v>
          </cell>
          <cell r="R322">
            <v>208387.79967228475</v>
          </cell>
          <cell r="T322">
            <v>33355.842418071195</v>
          </cell>
          <cell r="X322">
            <v>37084</v>
          </cell>
          <cell r="Y322">
            <v>37099</v>
          </cell>
          <cell r="Z322">
            <v>208387.79967228475</v>
          </cell>
          <cell r="AB322">
            <v>33355.842418071195</v>
          </cell>
          <cell r="AF322">
            <v>37084</v>
          </cell>
          <cell r="AG322">
            <v>37099</v>
          </cell>
          <cell r="AP322">
            <v>208387.79967228475</v>
          </cell>
          <cell r="AR322">
            <v>0</v>
          </cell>
          <cell r="AW322" t="e">
            <v>#N/A</v>
          </cell>
          <cell r="AX322">
            <v>208387.79967228475</v>
          </cell>
          <cell r="AY322">
            <v>0</v>
          </cell>
          <cell r="AZ322">
            <v>-141676.1148361424</v>
          </cell>
          <cell r="BE322" t="e">
            <v>#N/A</v>
          </cell>
        </row>
        <row r="323">
          <cell r="G323" t="str">
            <v>00O3WH21S00415</v>
          </cell>
          <cell r="H323" t="str">
            <v>SCIENCE SERVICE TRAVAIL</v>
          </cell>
          <cell r="I323" t="str">
            <v>Le bric - sst</v>
          </cell>
          <cell r="L323">
            <v>46599.57</v>
          </cell>
          <cell r="R323">
            <v>110683.71513067707</v>
          </cell>
          <cell r="T323">
            <v>16021.036282669269</v>
          </cell>
          <cell r="X323">
            <v>37103</v>
          </cell>
          <cell r="Y323">
            <v>37126</v>
          </cell>
          <cell r="Z323">
            <v>110683.71513067707</v>
          </cell>
          <cell r="AB323">
            <v>16021.036282669269</v>
          </cell>
          <cell r="AF323">
            <v>37103</v>
          </cell>
          <cell r="AG323">
            <v>37126</v>
          </cell>
          <cell r="AP323">
            <v>110683.71513067707</v>
          </cell>
          <cell r="AR323">
            <v>0</v>
          </cell>
          <cell r="AW323" t="e">
            <v>#N/A</v>
          </cell>
          <cell r="AX323">
            <v>110683.71513067707</v>
          </cell>
          <cell r="AY323">
            <v>0</v>
          </cell>
          <cell r="AZ323">
            <v>-78641.642565338538</v>
          </cell>
          <cell r="BE323" t="e">
            <v>#N/A</v>
          </cell>
        </row>
        <row r="324">
          <cell r="G324" t="str">
            <v>00O3WH21S0081003</v>
          </cell>
          <cell r="H324" t="str">
            <v>SERVICE JEUNESSE BRABANT</v>
          </cell>
          <cell r="I324" t="str">
            <v/>
          </cell>
          <cell r="L324">
            <v>35394.15</v>
          </cell>
          <cell r="R324">
            <v>95441.06455395279</v>
          </cell>
          <cell r="T324">
            <v>15011.728638488197</v>
          </cell>
          <cell r="X324">
            <v>37697</v>
          </cell>
          <cell r="Y324" t="e">
            <v>#N/A</v>
          </cell>
          <cell r="Z324">
            <v>95441.06455395279</v>
          </cell>
          <cell r="AB324">
            <v>15011.728638488197</v>
          </cell>
          <cell r="AF324">
            <v>37077</v>
          </cell>
          <cell r="AG324">
            <v>37125</v>
          </cell>
          <cell r="AP324">
            <v>95441.06455395279</v>
          </cell>
          <cell r="AR324">
            <v>0</v>
          </cell>
          <cell r="AW324" t="e">
            <v>#N/A</v>
          </cell>
          <cell r="AX324">
            <v>95441.06455395279</v>
          </cell>
          <cell r="AY324">
            <v>0</v>
          </cell>
          <cell r="AZ324">
            <v>-65417.607276976392</v>
          </cell>
          <cell r="BE324" t="e">
            <v>#N/A</v>
          </cell>
        </row>
        <row r="325">
          <cell r="G325" t="str">
            <v>00O3BC12S0091646</v>
          </cell>
          <cell r="H325" t="str">
            <v>SERVICE SOCIAL DES ETRANGERS</v>
          </cell>
          <cell r="I325" t="str">
            <v>Resto-formation</v>
          </cell>
          <cell r="L325">
            <v>103538.87838095782</v>
          </cell>
          <cell r="R325">
            <v>215974.60578732222</v>
          </cell>
          <cell r="T325">
            <v>28108.931851591104</v>
          </cell>
          <cell r="X325">
            <v>37081</v>
          </cell>
          <cell r="Y325">
            <v>37126</v>
          </cell>
          <cell r="Z325">
            <v>215974.60578732222</v>
          </cell>
          <cell r="AB325">
            <v>28108.931851591104</v>
          </cell>
          <cell r="AF325">
            <v>37084</v>
          </cell>
          <cell r="AG325">
            <v>37126</v>
          </cell>
          <cell r="AP325">
            <v>215974.60578732222</v>
          </cell>
          <cell r="AR325">
            <v>0</v>
          </cell>
          <cell r="AW325" t="e">
            <v>#N/A</v>
          </cell>
          <cell r="AX325">
            <v>215974.60578732222</v>
          </cell>
          <cell r="AY325">
            <v>0</v>
          </cell>
          <cell r="AZ325">
            <v>-159756.74208414002</v>
          </cell>
          <cell r="BE325" t="e">
            <v>#N/A</v>
          </cell>
        </row>
        <row r="326">
          <cell r="G326" t="str">
            <v>00O3BC22S0091100</v>
          </cell>
          <cell r="H326" t="str">
            <v>SERVICE SOCIAL DES ETRANGERS</v>
          </cell>
          <cell r="I326" t="str">
            <v>Remobilisation et actualisation prof.</v>
          </cell>
          <cell r="L326">
            <v>346630.18500293756</v>
          </cell>
          <cell r="R326">
            <v>740904.11726355297</v>
          </cell>
          <cell r="T326">
            <v>98568.48306515385</v>
          </cell>
          <cell r="X326">
            <v>37081</v>
          </cell>
          <cell r="Y326">
            <v>37126</v>
          </cell>
          <cell r="Z326">
            <v>740904.11726355297</v>
          </cell>
          <cell r="AB326">
            <v>98568.48306515385</v>
          </cell>
          <cell r="AF326">
            <v>37084</v>
          </cell>
          <cell r="AG326">
            <v>37126</v>
          </cell>
          <cell r="AP326">
            <v>740904.11726355297</v>
          </cell>
          <cell r="AR326">
            <v>0</v>
          </cell>
          <cell r="AW326" t="e">
            <v>#N/A</v>
          </cell>
          <cell r="AX326">
            <v>740904.11726355297</v>
          </cell>
          <cell r="AY326">
            <v>0</v>
          </cell>
          <cell r="AZ326">
            <v>-543767.15113324521</v>
          </cell>
          <cell r="BE326" t="e">
            <v>#N/A</v>
          </cell>
        </row>
        <row r="327">
          <cell r="G327" t="str">
            <v>00O3WH22S041927</v>
          </cell>
          <cell r="H327" t="str">
            <v>S.I.S.W.</v>
          </cell>
          <cell r="I327" t="str">
            <v>SISW</v>
          </cell>
          <cell r="L327">
            <v>0</v>
          </cell>
          <cell r="R327">
            <v>39662.963963718306</v>
          </cell>
          <cell r="T327">
            <v>9915.7409909295766</v>
          </cell>
          <cell r="X327">
            <v>37110</v>
          </cell>
          <cell r="Y327">
            <v>37126</v>
          </cell>
          <cell r="Z327">
            <v>39662.963963718306</v>
          </cell>
          <cell r="AB327">
            <v>9915.7409909295766</v>
          </cell>
          <cell r="AF327">
            <v>37110</v>
          </cell>
          <cell r="AG327">
            <v>37126</v>
          </cell>
          <cell r="AP327">
            <v>39662.963963718306</v>
          </cell>
          <cell r="AR327">
            <v>0</v>
          </cell>
          <cell r="AW327" t="e">
            <v>#N/A</v>
          </cell>
          <cell r="AX327">
            <v>39662.963963718306</v>
          </cell>
          <cell r="AY327">
            <v>0</v>
          </cell>
          <cell r="AZ327">
            <v>-19831.481981859153</v>
          </cell>
          <cell r="BE327" t="e">
            <v>#N/A</v>
          </cell>
        </row>
        <row r="328">
          <cell r="G328" t="str">
            <v>00O3WH42S0421080</v>
          </cell>
          <cell r="H328" t="str">
            <v>SERVICES COMMUNAUX D'ACCUEIL DE L'ENFANT DE LA VILLE D'ARLON</v>
          </cell>
          <cell r="I328" t="str">
            <v>Le temps d'un câlin</v>
          </cell>
          <cell r="L328">
            <v>0</v>
          </cell>
          <cell r="R328">
            <v>44620.83445918309</v>
          </cell>
          <cell r="T328">
            <v>11155.208614795773</v>
          </cell>
          <cell r="X328">
            <v>37102</v>
          </cell>
          <cell r="Y328">
            <v>37126</v>
          </cell>
          <cell r="Z328">
            <v>44620.83445918309</v>
          </cell>
          <cell r="AB328">
            <v>11155.208614795773</v>
          </cell>
          <cell r="AF328">
            <v>37102</v>
          </cell>
          <cell r="AG328">
            <v>37126</v>
          </cell>
          <cell r="AP328">
            <v>44620.83445918309</v>
          </cell>
          <cell r="AR328">
            <v>0</v>
          </cell>
          <cell r="AW328" t="e">
            <v>#N/A</v>
          </cell>
          <cell r="AX328">
            <v>44620.83445918309</v>
          </cell>
          <cell r="AY328">
            <v>0</v>
          </cell>
          <cell r="AZ328">
            <v>-22310.417229591545</v>
          </cell>
          <cell r="BE328" t="e">
            <v>#N/A</v>
          </cell>
        </row>
        <row r="329">
          <cell r="G329" t="str">
            <v>00O3WH21S043981</v>
          </cell>
          <cell r="H329" t="str">
            <v>SOLIDARITE EMPLOI LOGEMENT</v>
          </cell>
          <cell r="I329" t="str">
            <v>Solidarité emploi</v>
          </cell>
          <cell r="L329">
            <v>0</v>
          </cell>
          <cell r="R329">
            <v>31952.235875646693</v>
          </cell>
          <cell r="T329">
            <v>7988.0589689116732</v>
          </cell>
          <cell r="X329">
            <v>37097</v>
          </cell>
          <cell r="Y329">
            <v>37126</v>
          </cell>
          <cell r="Z329">
            <v>31952.235875646693</v>
          </cell>
          <cell r="AB329">
            <v>7988.0589689116732</v>
          </cell>
          <cell r="AF329">
            <v>37097</v>
          </cell>
          <cell r="AG329">
            <v>37126</v>
          </cell>
          <cell r="AP329">
            <v>31952.235875646693</v>
          </cell>
          <cell r="AR329">
            <v>0</v>
          </cell>
          <cell r="AW329" t="e">
            <v>#N/A</v>
          </cell>
          <cell r="AX329">
            <v>31952.235875646693</v>
          </cell>
          <cell r="AY329">
            <v>0</v>
          </cell>
          <cell r="AZ329">
            <v>-15976.117937823346</v>
          </cell>
          <cell r="BE329" t="e">
            <v>#N/A</v>
          </cell>
        </row>
        <row r="330">
          <cell r="G330" t="str">
            <v>00O3BC31S0311064</v>
          </cell>
          <cell r="H330" t="str">
            <v>SYSFAL</v>
          </cell>
          <cell r="I330" t="str">
            <v/>
          </cell>
          <cell r="L330">
            <v>0</v>
          </cell>
          <cell r="R330">
            <v>123946.7623866197</v>
          </cell>
          <cell r="T330">
            <v>0</v>
          </cell>
          <cell r="Y330" t="e">
            <v>#N/A</v>
          </cell>
          <cell r="Z330">
            <v>123946.7623866197</v>
          </cell>
          <cell r="AB330">
            <v>0</v>
          </cell>
          <cell r="AG330" t="e">
            <v>#N/A</v>
          </cell>
          <cell r="AP330">
            <v>123946.7623866197</v>
          </cell>
          <cell r="AR330">
            <v>0</v>
          </cell>
          <cell r="AW330" t="e">
            <v>#N/A</v>
          </cell>
          <cell r="AX330">
            <v>123946.7623866197</v>
          </cell>
          <cell r="AY330">
            <v>0</v>
          </cell>
          <cell r="AZ330">
            <v>0</v>
          </cell>
          <cell r="BE330" t="e">
            <v>#N/A</v>
          </cell>
        </row>
        <row r="331">
          <cell r="G331" t="str">
            <v>00O3WH21S0341060</v>
          </cell>
          <cell r="H331" t="str">
            <v>SIMA</v>
          </cell>
          <cell r="I331" t="str">
            <v>Alpha 1 et 2</v>
          </cell>
          <cell r="L331">
            <v>0</v>
          </cell>
          <cell r="R331">
            <v>31952.235875646693</v>
          </cell>
          <cell r="T331">
            <v>7988.0589689116732</v>
          </cell>
          <cell r="X331">
            <v>37088</v>
          </cell>
          <cell r="Y331">
            <v>37141</v>
          </cell>
          <cell r="Z331">
            <v>31952.235875646693</v>
          </cell>
          <cell r="AB331">
            <v>7988.0589689116732</v>
          </cell>
          <cell r="AF331">
            <v>37088</v>
          </cell>
          <cell r="AG331">
            <v>37141</v>
          </cell>
          <cell r="AP331">
            <v>31952.235875646693</v>
          </cell>
          <cell r="AR331">
            <v>0</v>
          </cell>
          <cell r="AW331" t="e">
            <v>#N/A</v>
          </cell>
          <cell r="AX331">
            <v>31952.235875646693</v>
          </cell>
          <cell r="AY331">
            <v>0</v>
          </cell>
          <cell r="AZ331">
            <v>-15976.117937823346</v>
          </cell>
          <cell r="BE331" t="e">
            <v>#N/A</v>
          </cell>
        </row>
        <row r="332">
          <cell r="G332" t="str">
            <v>00O3WH21S021464</v>
          </cell>
          <cell r="H332" t="str">
            <v>SOFFT - COLLECTIF FEMMES BATTUES</v>
          </cell>
          <cell r="I332" t="str">
            <v>Module d'orientation</v>
          </cell>
          <cell r="L332">
            <v>42665.45</v>
          </cell>
          <cell r="R332">
            <v>118716.50648613408</v>
          </cell>
          <cell r="T332">
            <v>19012.764121533517</v>
          </cell>
          <cell r="X332">
            <v>37088</v>
          </cell>
          <cell r="Y332">
            <v>37126</v>
          </cell>
          <cell r="Z332">
            <v>118716.50648613408</v>
          </cell>
          <cell r="AB332">
            <v>19012.764121533517</v>
          </cell>
          <cell r="AF332">
            <v>37088</v>
          </cell>
          <cell r="AG332">
            <v>37126</v>
          </cell>
          <cell r="AP332">
            <v>118716.50648613408</v>
          </cell>
          <cell r="AR332">
            <v>0</v>
          </cell>
          <cell r="AW332" t="e">
            <v>#N/A</v>
          </cell>
          <cell r="AX332">
            <v>118716.50648613408</v>
          </cell>
          <cell r="AY332">
            <v>0</v>
          </cell>
          <cell r="AZ332">
            <v>-80690.978243067031</v>
          </cell>
          <cell r="BE332" t="e">
            <v>#N/A</v>
          </cell>
        </row>
        <row r="333">
          <cell r="G333" t="str">
            <v>00O3WH42S0031037</v>
          </cell>
          <cell r="H333" t="str">
            <v>SONEFA LES PTITS CANAILLOUX</v>
          </cell>
          <cell r="I333" t="str">
            <v>Accueil d'urgence pour les enfants de 0 à 3 ans</v>
          </cell>
          <cell r="L333">
            <v>45417.16</v>
          </cell>
          <cell r="R333">
            <v>119785.22505013646</v>
          </cell>
          <cell r="T333">
            <v>18592.016262534115</v>
          </cell>
          <cell r="X333">
            <v>37085</v>
          </cell>
          <cell r="Y333">
            <v>37126</v>
          </cell>
          <cell r="Z333">
            <v>119785.22505013646</v>
          </cell>
          <cell r="AB333">
            <v>18592.016262534115</v>
          </cell>
          <cell r="AF333">
            <v>37085</v>
          </cell>
          <cell r="AG333">
            <v>37126</v>
          </cell>
          <cell r="AP333">
            <v>119785.22505013646</v>
          </cell>
          <cell r="AR333">
            <v>0</v>
          </cell>
          <cell r="AW333" t="e">
            <v>#N/A</v>
          </cell>
          <cell r="AX333">
            <v>119785.22505013646</v>
          </cell>
          <cell r="AY333">
            <v>0</v>
          </cell>
          <cell r="AZ333">
            <v>-82601.19252506824</v>
          </cell>
          <cell r="BE333" t="e">
            <v>#N/A</v>
          </cell>
        </row>
        <row r="334">
          <cell r="G334" t="str">
            <v>00O3BC21T002811</v>
          </cell>
          <cell r="H334" t="str">
            <v>TECHNOLOGIES SOCIALES</v>
          </cell>
          <cell r="I334" t="str">
            <v>Bureautique pour l'entreprise</v>
          </cell>
          <cell r="L334">
            <v>86578.49</v>
          </cell>
          <cell r="R334">
            <v>188749.22843140413</v>
          </cell>
          <cell r="T334">
            <v>25542.684607851032</v>
          </cell>
          <cell r="X334">
            <v>37077</v>
          </cell>
          <cell r="Y334">
            <v>37099</v>
          </cell>
          <cell r="Z334">
            <v>188749.22843140413</v>
          </cell>
          <cell r="AB334">
            <v>25542.684607851032</v>
          </cell>
          <cell r="AF334">
            <v>37077</v>
          </cell>
          <cell r="AG334">
            <v>37099</v>
          </cell>
          <cell r="AP334">
            <v>201143.90467006611</v>
          </cell>
          <cell r="AR334">
            <v>9296</v>
          </cell>
          <cell r="AV334">
            <v>37333</v>
          </cell>
          <cell r="AW334">
            <v>37403</v>
          </cell>
          <cell r="AX334">
            <v>201143.90467006611</v>
          </cell>
          <cell r="AY334">
            <v>0</v>
          </cell>
          <cell r="AZ334">
            <v>-146959.85921570208</v>
          </cell>
          <cell r="BE334" t="e">
            <v>#N/A</v>
          </cell>
        </row>
        <row r="335">
          <cell r="G335" t="str">
            <v>00O3WH13T016228</v>
          </cell>
          <cell r="H335" t="str">
            <v>TECHNIFUTUR ASSEMBLAGE IFP</v>
          </cell>
          <cell r="I335" t="str">
            <v/>
          </cell>
          <cell r="L335">
            <v>0</v>
          </cell>
          <cell r="R335">
            <v>81526.602693611043</v>
          </cell>
          <cell r="T335">
            <v>20381.650673402761</v>
          </cell>
          <cell r="X335">
            <v>37076</v>
          </cell>
          <cell r="Y335">
            <v>37102</v>
          </cell>
          <cell r="Z335">
            <v>81526.602693611043</v>
          </cell>
          <cell r="AB335">
            <v>20381.650673402761</v>
          </cell>
          <cell r="AF335">
            <v>37076</v>
          </cell>
          <cell r="AG335">
            <v>37102</v>
          </cell>
          <cell r="AP335">
            <v>81526.602693611043</v>
          </cell>
          <cell r="AR335">
            <v>0</v>
          </cell>
          <cell r="AW335" t="e">
            <v>#N/A</v>
          </cell>
          <cell r="AX335">
            <v>81526.602693611043</v>
          </cell>
          <cell r="AY335">
            <v>0</v>
          </cell>
          <cell r="AZ335">
            <v>-40763.301346805521</v>
          </cell>
          <cell r="BE335" t="e">
            <v>#N/A</v>
          </cell>
        </row>
        <row r="336">
          <cell r="G336" t="str">
            <v>00O3WH13T027604</v>
          </cell>
          <cell r="H336" t="str">
            <v>TECHNIFUTUR PRODUCTIQUE</v>
          </cell>
          <cell r="I336" t="str">
            <v/>
          </cell>
          <cell r="L336">
            <v>0</v>
          </cell>
          <cell r="R336">
            <v>187606.61280766685</v>
          </cell>
          <cell r="T336">
            <v>46901.65</v>
          </cell>
          <cell r="X336">
            <v>37322</v>
          </cell>
          <cell r="Y336">
            <v>37340</v>
          </cell>
          <cell r="Z336">
            <v>187606.61280766685</v>
          </cell>
          <cell r="AB336">
            <v>46901.65</v>
          </cell>
          <cell r="AF336">
            <v>37322</v>
          </cell>
          <cell r="AG336">
            <v>37340</v>
          </cell>
          <cell r="AP336">
            <v>187606.61280766685</v>
          </cell>
          <cell r="AR336">
            <v>0</v>
          </cell>
          <cell r="AW336" t="e">
            <v>#N/A</v>
          </cell>
          <cell r="AX336">
            <v>187606.61280766685</v>
          </cell>
          <cell r="AY336">
            <v>0</v>
          </cell>
          <cell r="AZ336">
            <v>-93803.3</v>
          </cell>
          <cell r="BE336" t="e">
            <v>#N/A</v>
          </cell>
        </row>
        <row r="337">
          <cell r="G337" t="str">
            <v>00O3WH13T028179</v>
          </cell>
          <cell r="H337" t="str">
            <v>TECHNIFUTUR ELECTRICITE</v>
          </cell>
          <cell r="I337" t="str">
            <v/>
          </cell>
          <cell r="L337">
            <v>0</v>
          </cell>
          <cell r="R337">
            <v>466671.3353280499</v>
          </cell>
          <cell r="T337">
            <v>116667.83383201247</v>
          </cell>
          <cell r="X337">
            <v>37078</v>
          </cell>
          <cell r="Y337">
            <v>37102</v>
          </cell>
          <cell r="Z337">
            <v>466671.3353280499</v>
          </cell>
          <cell r="AB337">
            <v>116667.83383201247</v>
          </cell>
          <cell r="AF337">
            <v>37078</v>
          </cell>
          <cell r="AG337">
            <v>37102</v>
          </cell>
          <cell r="AP337">
            <v>466671.3353280499</v>
          </cell>
          <cell r="AR337">
            <v>0</v>
          </cell>
          <cell r="AW337" t="e">
            <v>#N/A</v>
          </cell>
          <cell r="AX337">
            <v>466671.3353280499</v>
          </cell>
          <cell r="AY337">
            <v>0</v>
          </cell>
          <cell r="AZ337">
            <v>-233335.66766402495</v>
          </cell>
          <cell r="BE337" t="e">
            <v>#N/A</v>
          </cell>
        </row>
        <row r="338">
          <cell r="G338" t="str">
            <v>00O3WH13T01885</v>
          </cell>
          <cell r="H338" t="str">
            <v>TECHNOFUTUR 3</v>
          </cell>
          <cell r="I338" t="str">
            <v/>
          </cell>
          <cell r="L338">
            <v>0</v>
          </cell>
          <cell r="R338">
            <v>527599.67178897315</v>
          </cell>
          <cell r="T338">
            <v>131899.91794724329</v>
          </cell>
          <cell r="X338">
            <v>37076</v>
          </cell>
          <cell r="Y338">
            <v>37102</v>
          </cell>
          <cell r="Z338">
            <v>527599.67178897315</v>
          </cell>
          <cell r="AB338">
            <v>131899.91794724329</v>
          </cell>
          <cell r="AF338">
            <v>37076</v>
          </cell>
          <cell r="AG338">
            <v>37102</v>
          </cell>
          <cell r="AP338">
            <v>527599.67178897315</v>
          </cell>
          <cell r="AR338">
            <v>0</v>
          </cell>
          <cell r="AW338" t="e">
            <v>#N/A</v>
          </cell>
          <cell r="AX338">
            <v>527599.67178897315</v>
          </cell>
          <cell r="AY338">
            <v>0</v>
          </cell>
          <cell r="AZ338">
            <v>-263799.83589448658</v>
          </cell>
          <cell r="BE338" t="e">
            <v>#N/A</v>
          </cell>
        </row>
        <row r="339">
          <cell r="G339" t="str">
            <v>00O3WH21T005501</v>
          </cell>
          <cell r="H339" t="str">
            <v>THEATRE ET PUBLICS</v>
          </cell>
          <cell r="I339" t="str">
            <v>Théâtre et Publics</v>
          </cell>
          <cell r="L339">
            <v>56696.78</v>
          </cell>
          <cell r="R339">
            <v>161130.79110260561</v>
          </cell>
          <cell r="T339">
            <v>26108.502775651406</v>
          </cell>
          <cell r="X339">
            <v>37075</v>
          </cell>
          <cell r="Y339">
            <v>37126</v>
          </cell>
          <cell r="Z339">
            <v>161130.79110260561</v>
          </cell>
          <cell r="AB339">
            <v>26108.502775651406</v>
          </cell>
          <cell r="AF339">
            <v>37075</v>
          </cell>
          <cell r="AG339">
            <v>37126</v>
          </cell>
          <cell r="AP339">
            <v>161130.79110260561</v>
          </cell>
          <cell r="AR339">
            <v>0</v>
          </cell>
          <cell r="AW339" t="e">
            <v>#N/A</v>
          </cell>
          <cell r="AX339">
            <v>161130.79110260561</v>
          </cell>
          <cell r="AY339">
            <v>0</v>
          </cell>
          <cell r="AZ339">
            <v>-108913.7855513028</v>
          </cell>
          <cell r="BE339" t="e">
            <v>#N/A</v>
          </cell>
        </row>
        <row r="340">
          <cell r="G340" t="str">
            <v>00O3WH21T006474</v>
          </cell>
          <cell r="H340" t="str">
            <v>TIMON</v>
          </cell>
          <cell r="I340" t="str">
            <v>Timon 1 et 2</v>
          </cell>
          <cell r="L340">
            <v>42729.94</v>
          </cell>
          <cell r="R340">
            <v>122775.2919565988</v>
          </cell>
          <cell r="T340">
            <v>20011.337989149699</v>
          </cell>
          <cell r="X340">
            <v>37075</v>
          </cell>
          <cell r="Y340">
            <v>37126</v>
          </cell>
          <cell r="Z340">
            <v>122775.2919565988</v>
          </cell>
          <cell r="AB340">
            <v>20011.337989149699</v>
          </cell>
          <cell r="AF340">
            <v>37075</v>
          </cell>
          <cell r="AG340">
            <v>37126</v>
          </cell>
          <cell r="AP340">
            <v>122775.2919565988</v>
          </cell>
          <cell r="AR340">
            <v>0</v>
          </cell>
          <cell r="AW340" t="e">
            <v>#N/A</v>
          </cell>
          <cell r="AX340">
            <v>122775.2919565988</v>
          </cell>
          <cell r="AY340">
            <v>0</v>
          </cell>
          <cell r="AZ340">
            <v>-82752.615978299407</v>
          </cell>
          <cell r="BE340" t="e">
            <v>#N/A</v>
          </cell>
        </row>
        <row r="341">
          <cell r="G341" t="str">
            <v>00O3WH21T02117</v>
          </cell>
          <cell r="H341" t="str">
            <v>TRAIT D'UNION</v>
          </cell>
          <cell r="I341" t="str">
            <v/>
          </cell>
          <cell r="L341">
            <v>28486.550000000003</v>
          </cell>
          <cell r="R341">
            <v>68536.684523263568</v>
          </cell>
          <cell r="T341">
            <v>10012.533630815891</v>
          </cell>
          <cell r="X341">
            <v>37123</v>
          </cell>
          <cell r="Y341">
            <v>37132</v>
          </cell>
          <cell r="Z341">
            <v>68536.684523263568</v>
          </cell>
          <cell r="AB341">
            <v>10012.533630815891</v>
          </cell>
          <cell r="AF341">
            <v>37123</v>
          </cell>
          <cell r="AG341">
            <v>37132</v>
          </cell>
          <cell r="AP341">
            <v>68536.684523263568</v>
          </cell>
          <cell r="AR341">
            <v>0</v>
          </cell>
          <cell r="AW341" t="e">
            <v>#N/A</v>
          </cell>
          <cell r="AX341">
            <v>68536.684523263568</v>
          </cell>
          <cell r="AY341">
            <v>0</v>
          </cell>
          <cell r="AZ341">
            <v>-48511.617261631778</v>
          </cell>
          <cell r="BE341" t="e">
            <v>#N/A</v>
          </cell>
        </row>
        <row r="342">
          <cell r="G342" t="str">
            <v>00O3WH42U0291151</v>
          </cell>
          <cell r="H342" t="str">
            <v>UNE MAISON EN PLUS</v>
          </cell>
          <cell r="I342" t="str">
            <v>Accueil 0-3 ans</v>
          </cell>
          <cell r="L342">
            <v>0</v>
          </cell>
          <cell r="R342">
            <v>41794.600383243393</v>
          </cell>
          <cell r="T342">
            <v>10448.650095810848</v>
          </cell>
          <cell r="X342">
            <v>37092</v>
          </cell>
          <cell r="Y342">
            <v>37126</v>
          </cell>
          <cell r="Z342">
            <v>41794.600383243393</v>
          </cell>
          <cell r="AB342">
            <v>10448.650095810848</v>
          </cell>
          <cell r="AF342">
            <v>37092</v>
          </cell>
          <cell r="AG342">
            <v>37126</v>
          </cell>
          <cell r="AP342">
            <v>41794.600383243393</v>
          </cell>
          <cell r="AR342">
            <v>0</v>
          </cell>
          <cell r="AW342" t="e">
            <v>#N/A</v>
          </cell>
          <cell r="AX342">
            <v>41794.600383243393</v>
          </cell>
          <cell r="AY342">
            <v>0</v>
          </cell>
          <cell r="AZ342">
            <v>-20897.300191621696</v>
          </cell>
          <cell r="BE342" t="e">
            <v>#N/A</v>
          </cell>
        </row>
        <row r="343">
          <cell r="G343" t="str">
            <v>00O3WH31U020406</v>
          </cell>
          <cell r="H343" t="str">
            <v>UNION DES VILLES &amp; COMMUNES DE WALLONIE</v>
          </cell>
          <cell r="I343" t="str">
            <v>C.I.P</v>
          </cell>
          <cell r="L343">
            <v>16241.71</v>
          </cell>
          <cell r="R343">
            <v>74368.057431971814</v>
          </cell>
          <cell r="T343">
            <v>14531.586857992954</v>
          </cell>
          <cell r="X343">
            <v>37214</v>
          </cell>
          <cell r="Y343">
            <v>37235</v>
          </cell>
          <cell r="Z343">
            <v>74368.057431971814</v>
          </cell>
          <cell r="AB343">
            <v>14531.586857992954</v>
          </cell>
          <cell r="AF343">
            <v>37214</v>
          </cell>
          <cell r="AG343">
            <v>37235</v>
          </cell>
          <cell r="AP343">
            <v>74368.057431971814</v>
          </cell>
          <cell r="AR343">
            <v>0</v>
          </cell>
          <cell r="AW343" t="e">
            <v>#N/A</v>
          </cell>
          <cell r="AX343">
            <v>74368.057431971814</v>
          </cell>
          <cell r="AY343">
            <v>0</v>
          </cell>
          <cell r="AZ343">
            <v>-45304.883715985903</v>
          </cell>
          <cell r="BE343" t="e">
            <v>#N/A</v>
          </cell>
        </row>
        <row r="344">
          <cell r="G344" t="str">
            <v>00O3WH0U0070</v>
          </cell>
          <cell r="H344" t="str">
            <v>UNIVERSITE DE LIEGE - SPE</v>
          </cell>
          <cell r="I344" t="str">
            <v/>
          </cell>
          <cell r="L344">
            <v>200660.12</v>
          </cell>
          <cell r="R344">
            <v>0</v>
          </cell>
          <cell r="T344">
            <v>-50165.03</v>
          </cell>
          <cell r="Y344" t="e">
            <v>#N/A</v>
          </cell>
          <cell r="Z344">
            <v>0</v>
          </cell>
          <cell r="AB344">
            <v>-50165.03</v>
          </cell>
          <cell r="AG344" t="e">
            <v>#N/A</v>
          </cell>
          <cell r="AP344">
            <v>0</v>
          </cell>
          <cell r="AR344">
            <v>0</v>
          </cell>
          <cell r="AW344" t="e">
            <v>#N/A</v>
          </cell>
          <cell r="AX344">
            <v>0</v>
          </cell>
          <cell r="AY344">
            <v>0</v>
          </cell>
          <cell r="AZ344">
            <v>-100330.06</v>
          </cell>
          <cell r="BE344" t="e">
            <v>#N/A</v>
          </cell>
        </row>
        <row r="345">
          <cell r="G345" t="str">
            <v>00O3WH0U0090</v>
          </cell>
          <cell r="H345" t="str">
            <v>UNIVERSITE DE LIEGE - STE</v>
          </cell>
          <cell r="I345" t="str">
            <v/>
          </cell>
          <cell r="L345">
            <v>255968.34</v>
          </cell>
          <cell r="R345">
            <v>0</v>
          </cell>
          <cell r="T345">
            <v>-63992.09</v>
          </cell>
          <cell r="Y345" t="e">
            <v>#N/A</v>
          </cell>
          <cell r="Z345">
            <v>0</v>
          </cell>
          <cell r="AB345">
            <v>-63992.09</v>
          </cell>
          <cell r="AG345" t="e">
            <v>#N/A</v>
          </cell>
          <cell r="AP345">
            <v>0</v>
          </cell>
          <cell r="AR345">
            <v>0</v>
          </cell>
          <cell r="AW345" t="e">
            <v>#N/A</v>
          </cell>
          <cell r="AX345">
            <v>0</v>
          </cell>
          <cell r="AY345">
            <v>0</v>
          </cell>
          <cell r="AZ345">
            <v>-127984.16</v>
          </cell>
          <cell r="BE345" t="e">
            <v>#N/A</v>
          </cell>
        </row>
        <row r="346">
          <cell r="G346" t="str">
            <v>00O3WH21V003200</v>
          </cell>
          <cell r="H346" t="str">
            <v>VIE FEMININE</v>
          </cell>
          <cell r="I346" t="str">
            <v>Technicienne en revêtement de murs et de sols / Technicienne en utlisation de l'informatique</v>
          </cell>
          <cell r="L346">
            <v>0</v>
          </cell>
          <cell r="R346">
            <v>92243.981764952317</v>
          </cell>
          <cell r="T346">
            <v>23060.995441238079</v>
          </cell>
          <cell r="X346">
            <v>37075</v>
          </cell>
          <cell r="Y346">
            <v>37126</v>
          </cell>
          <cell r="Z346">
            <v>92243.981764952317</v>
          </cell>
          <cell r="AB346">
            <v>23060.995441238079</v>
          </cell>
          <cell r="AF346">
            <v>37075</v>
          </cell>
          <cell r="AG346">
            <v>37126</v>
          </cell>
          <cell r="AP346">
            <v>92243.981764952317</v>
          </cell>
          <cell r="AR346">
            <v>0</v>
          </cell>
          <cell r="AW346" t="e">
            <v>#N/A</v>
          </cell>
          <cell r="AX346">
            <v>92243.981764952317</v>
          </cell>
          <cell r="AY346">
            <v>0</v>
          </cell>
          <cell r="AZ346">
            <v>-46121.990882476159</v>
          </cell>
          <cell r="BE346" t="e">
            <v>#N/A</v>
          </cell>
        </row>
        <row r="347">
          <cell r="G347" t="str">
            <v>00O3WH22V010883</v>
          </cell>
          <cell r="H347" t="str">
            <v>VILLE DE LIEGE</v>
          </cell>
          <cell r="I347" t="str">
            <v>RESIPH</v>
          </cell>
          <cell r="L347">
            <v>0</v>
          </cell>
          <cell r="R347">
            <v>47099.769706915482</v>
          </cell>
          <cell r="T347">
            <v>11774.94242672887</v>
          </cell>
          <cell r="X347">
            <v>37131</v>
          </cell>
          <cell r="Y347">
            <v>37145</v>
          </cell>
          <cell r="Z347">
            <v>47099.769706915482</v>
          </cell>
          <cell r="AB347">
            <v>11774.94242672887</v>
          </cell>
          <cell r="AF347">
            <v>37131</v>
          </cell>
          <cell r="AG347">
            <v>37145</v>
          </cell>
          <cell r="AP347">
            <v>47099.769706915482</v>
          </cell>
          <cell r="AR347">
            <v>0</v>
          </cell>
          <cell r="AW347" t="e">
            <v>#N/A</v>
          </cell>
          <cell r="AX347">
            <v>47099.769706915482</v>
          </cell>
          <cell r="AY347">
            <v>0</v>
          </cell>
          <cell r="AZ347">
            <v>-23549.884853457741</v>
          </cell>
          <cell r="BE347" t="e">
            <v>#N/A</v>
          </cell>
        </row>
        <row r="348">
          <cell r="G348" t="str">
            <v>00O3WH21V018977</v>
          </cell>
          <cell r="H348" t="str">
            <v>VILLE DE NEUFCHÂTEAU</v>
          </cell>
          <cell r="I348" t="e">
            <v>#N/A</v>
          </cell>
          <cell r="L348" t="e">
            <v>#N/A</v>
          </cell>
          <cell r="R348">
            <v>23964.189301411257</v>
          </cell>
          <cell r="T348">
            <v>5991.0473253528144</v>
          </cell>
          <cell r="X348">
            <v>37372</v>
          </cell>
          <cell r="Y348">
            <v>37403</v>
          </cell>
          <cell r="Z348">
            <v>23964.189301411257</v>
          </cell>
          <cell r="AB348">
            <v>5991.0473253528144</v>
          </cell>
          <cell r="AF348">
            <v>37372</v>
          </cell>
          <cell r="AG348">
            <v>37403</v>
          </cell>
          <cell r="AP348" t="e">
            <v>#N/A</v>
          </cell>
          <cell r="AR348" t="e">
            <v>#N/A</v>
          </cell>
          <cell r="AW348" t="e">
            <v>#N/A</v>
          </cell>
          <cell r="AX348" t="e">
            <v>#N/A</v>
          </cell>
          <cell r="AY348" t="e">
            <v>#N/A</v>
          </cell>
          <cell r="AZ348" t="e">
            <v>#N/A</v>
          </cell>
          <cell r="BE348" t="e">
            <v>#N/A</v>
          </cell>
        </row>
        <row r="349">
          <cell r="G349" t="str">
            <v>00O3BCATV00874</v>
          </cell>
          <cell r="H349" t="str">
            <v>VIDEOTRAME - BRUXELLES</v>
          </cell>
          <cell r="I349" t="str">
            <v/>
          </cell>
          <cell r="L349">
            <v>0</v>
          </cell>
          <cell r="R349">
            <v>74368.00785326687</v>
          </cell>
          <cell r="T349">
            <v>18592.001963316718</v>
          </cell>
          <cell r="X349">
            <v>37195</v>
          </cell>
          <cell r="Y349">
            <v>37201</v>
          </cell>
          <cell r="Z349">
            <v>74368.00785326687</v>
          </cell>
          <cell r="AB349">
            <v>18592.001963316718</v>
          </cell>
          <cell r="AF349">
            <v>37195</v>
          </cell>
          <cell r="AG349">
            <v>37201</v>
          </cell>
          <cell r="AP349">
            <v>74368.00785326687</v>
          </cell>
          <cell r="AR349">
            <v>0</v>
          </cell>
          <cell r="AW349" t="e">
            <v>#N/A</v>
          </cell>
          <cell r="AX349">
            <v>74368.00785326687</v>
          </cell>
          <cell r="AY349">
            <v>0</v>
          </cell>
          <cell r="AZ349">
            <v>-37184.003926633435</v>
          </cell>
          <cell r="BE349" t="e">
            <v>#N/A</v>
          </cell>
        </row>
        <row r="350">
          <cell r="G350" t="str">
            <v>00O3WHATV00261</v>
          </cell>
          <cell r="H350" t="str">
            <v>VIDEOTRAME - WALLONIE</v>
          </cell>
          <cell r="I350" t="str">
            <v/>
          </cell>
          <cell r="L350">
            <v>0</v>
          </cell>
          <cell r="R350">
            <v>644524.00724840665</v>
          </cell>
          <cell r="T350">
            <v>161131.00181210166</v>
          </cell>
          <cell r="X350">
            <v>37186</v>
          </cell>
          <cell r="Y350">
            <v>37202</v>
          </cell>
          <cell r="Z350">
            <v>644524.00724840665</v>
          </cell>
          <cell r="AB350">
            <v>161131.00181210166</v>
          </cell>
          <cell r="AF350">
            <v>37186</v>
          </cell>
          <cell r="AG350">
            <v>37202</v>
          </cell>
          <cell r="AP350">
            <v>644524.00724840665</v>
          </cell>
          <cell r="AR350">
            <v>0</v>
          </cell>
          <cell r="AW350" t="e">
            <v>#N/A</v>
          </cell>
          <cell r="AX350">
            <v>644524.00724840665</v>
          </cell>
          <cell r="AY350">
            <v>0</v>
          </cell>
          <cell r="AZ350">
            <v>-322262.00362420332</v>
          </cell>
          <cell r="BE350" t="e">
            <v>#N/A</v>
          </cell>
        </row>
        <row r="351">
          <cell r="G351" t="str">
            <v>00O3WH13W0011686</v>
          </cell>
          <cell r="H351" t="str">
            <v>WALLONIE AEROTRAINING NETWORK</v>
          </cell>
          <cell r="I351" t="str">
            <v/>
          </cell>
          <cell r="L351">
            <v>0</v>
          </cell>
          <cell r="R351">
            <v>70352.479802875067</v>
          </cell>
          <cell r="T351">
            <v>17588.119950718767</v>
          </cell>
          <cell r="X351">
            <v>37081</v>
          </cell>
          <cell r="Y351">
            <v>37102</v>
          </cell>
          <cell r="Z351">
            <v>70352.479802875067</v>
          </cell>
          <cell r="AB351">
            <v>17588.119950718767</v>
          </cell>
          <cell r="AF351">
            <v>37081</v>
          </cell>
          <cell r="AG351">
            <v>37102</v>
          </cell>
          <cell r="AP351">
            <v>70352.479802875067</v>
          </cell>
          <cell r="AR351">
            <v>0</v>
          </cell>
          <cell r="AW351" t="e">
            <v>#N/A</v>
          </cell>
          <cell r="AX351">
            <v>70352.479802875067</v>
          </cell>
          <cell r="AY351">
            <v>0</v>
          </cell>
          <cell r="AZ351">
            <v>-35176.239901437533</v>
          </cell>
          <cell r="BE351" t="e">
            <v>#N/A</v>
          </cell>
        </row>
        <row r="352">
          <cell r="G352" t="str">
            <v>00O3WH21T014779</v>
          </cell>
          <cell r="H352" t="str">
            <v>WORK 'INN</v>
          </cell>
          <cell r="I352" t="str">
            <v>Axe 1 et 2</v>
          </cell>
          <cell r="L352">
            <v>78003.299999999988</v>
          </cell>
          <cell r="R352">
            <v>171498.07014890964</v>
          </cell>
          <cell r="T352">
            <v>23373.692537227413</v>
          </cell>
          <cell r="X352">
            <v>37096</v>
          </cell>
          <cell r="Y352">
            <v>37126</v>
          </cell>
          <cell r="Z352">
            <v>171498.07014890964</v>
          </cell>
          <cell r="AB352">
            <v>23373.692537227413</v>
          </cell>
          <cell r="AF352">
            <v>37173</v>
          </cell>
          <cell r="AG352">
            <v>37183</v>
          </cell>
          <cell r="AP352">
            <v>171498.07014890964</v>
          </cell>
          <cell r="AR352">
            <v>0</v>
          </cell>
          <cell r="AW352" t="e">
            <v>#N/A</v>
          </cell>
          <cell r="AX352">
            <v>171498.07014890964</v>
          </cell>
          <cell r="AY352">
            <v>0</v>
          </cell>
          <cell r="AZ352">
            <v>-124750.68507445481</v>
          </cell>
          <cell r="BE352" t="e">
            <v>#N/A</v>
          </cell>
        </row>
        <row r="353">
          <cell r="G353" t="str">
            <v>00O3WH32F0531421</v>
          </cell>
          <cell r="H353" t="str">
            <v>FORCAR</v>
          </cell>
          <cell r="I353" t="str">
            <v>JONCTION 3</v>
          </cell>
          <cell r="L353">
            <v>0</v>
          </cell>
          <cell r="R353">
            <v>520576.4</v>
          </cell>
          <cell r="T353">
            <v>260000</v>
          </cell>
          <cell r="X353">
            <v>37399</v>
          </cell>
          <cell r="Y353">
            <v>37420</v>
          </cell>
          <cell r="AG353" t="e">
            <v>#N/A</v>
          </cell>
          <cell r="AW353" t="e">
            <v>#N/A</v>
          </cell>
          <cell r="AX353">
            <v>520576.4</v>
          </cell>
          <cell r="AY353">
            <v>0</v>
          </cell>
          <cell r="AZ353">
            <v>-260000</v>
          </cell>
          <cell r="BE353" t="e">
            <v>#N/A</v>
          </cell>
        </row>
        <row r="354">
          <cell r="G354" t="str">
            <v>00O3WH32C100637</v>
          </cell>
          <cell r="H354" t="str">
            <v>FORMATION EN COURS DE CARRIERE (ENS SEC NON CONF)</v>
          </cell>
          <cell r="I354" t="str">
            <v>JONCTION 4</v>
          </cell>
          <cell r="L354">
            <v>0</v>
          </cell>
          <cell r="R354">
            <v>520576.4</v>
          </cell>
          <cell r="T354">
            <v>260000</v>
          </cell>
          <cell r="X354">
            <v>37407</v>
          </cell>
          <cell r="Y354">
            <v>37490</v>
          </cell>
          <cell r="AG354" t="e">
            <v>#N/A</v>
          </cell>
          <cell r="AW354" t="e">
            <v>#N/A</v>
          </cell>
          <cell r="AX354">
            <v>520576.4</v>
          </cell>
          <cell r="AY354">
            <v>0</v>
          </cell>
          <cell r="AZ354">
            <v>-260000</v>
          </cell>
          <cell r="BE354" t="e">
            <v>#N/A</v>
          </cell>
        </row>
        <row r="355">
          <cell r="G355" t="str">
            <v>00O3WH12H049404</v>
          </cell>
          <cell r="H355" t="str">
            <v>HAUTE ECOLE CHARLEMAGNE</v>
          </cell>
          <cell r="I355" t="str">
            <v>agents de prévention aux risques liés à l'environnement, intégrant NTIC</v>
          </cell>
          <cell r="L355">
            <v>0</v>
          </cell>
          <cell r="R355">
            <v>114031.02</v>
          </cell>
          <cell r="T355">
            <v>57000</v>
          </cell>
          <cell r="X355">
            <v>37399</v>
          </cell>
          <cell r="Y355">
            <v>37420</v>
          </cell>
          <cell r="AG355" t="e">
            <v>#N/A</v>
          </cell>
          <cell r="AW355" t="e">
            <v>#N/A</v>
          </cell>
          <cell r="AX355">
            <v>114031.02</v>
          </cell>
          <cell r="AY355">
            <v>0</v>
          </cell>
          <cell r="AZ355">
            <v>-57000</v>
          </cell>
          <cell r="BE355" t="e">
            <v>#N/A</v>
          </cell>
        </row>
        <row r="356">
          <cell r="G356" t="str">
            <v>00O3WH21H002796</v>
          </cell>
          <cell r="H356" t="str">
            <v>HAUTE ECOLE LEONARD DE VINCI</v>
          </cell>
          <cell r="I356" t="str">
            <v>STAGEM : promotion de l'emploi par l'organisation de stages professionnels de transition</v>
          </cell>
          <cell r="L356">
            <v>0</v>
          </cell>
          <cell r="R356">
            <v>97757.8</v>
          </cell>
          <cell r="T356">
            <v>48000</v>
          </cell>
          <cell r="X356">
            <v>37399</v>
          </cell>
          <cell r="Y356">
            <v>37420</v>
          </cell>
          <cell r="AG356" t="e">
            <v>#N/A</v>
          </cell>
          <cell r="AW356" t="e">
            <v>#N/A</v>
          </cell>
          <cell r="AX356">
            <v>97757.8</v>
          </cell>
          <cell r="AY356">
            <v>0</v>
          </cell>
          <cell r="AZ356">
            <v>-48000</v>
          </cell>
          <cell r="BE356" t="e">
            <v>#N/A</v>
          </cell>
        </row>
        <row r="357">
          <cell r="G357" t="str">
            <v>00O3WH11H050728</v>
          </cell>
          <cell r="H357" t="str">
            <v>HAUTE ECOLE ROBERT SCHUMAN</v>
          </cell>
          <cell r="I357" t="str">
            <v>Centre de compétences en techniques du froid (Etude préalable)</v>
          </cell>
          <cell r="L357">
            <v>0</v>
          </cell>
          <cell r="R357">
            <v>89241.67</v>
          </cell>
          <cell r="T357">
            <v>44000</v>
          </cell>
          <cell r="X357">
            <v>37399</v>
          </cell>
          <cell r="Y357">
            <v>37420</v>
          </cell>
          <cell r="AG357" t="e">
            <v>#N/A</v>
          </cell>
          <cell r="AW357" t="e">
            <v>#N/A</v>
          </cell>
          <cell r="AX357">
            <v>89241.67</v>
          </cell>
          <cell r="AY357">
            <v>0</v>
          </cell>
          <cell r="AZ357">
            <v>-44000</v>
          </cell>
          <cell r="BE357" t="e">
            <v>#N/A</v>
          </cell>
        </row>
        <row r="358">
          <cell r="G358" t="str">
            <v>00O3WH12H051870</v>
          </cell>
          <cell r="H358" t="str">
            <v>HAUTE ECOLE FRANCISCO FERRER</v>
          </cell>
          <cell r="I358" t="str">
            <v>Programme de réactualisation et de revalidation des connaissances techniques / Concevoir et gérer son projet professionnel</v>
          </cell>
          <cell r="L358">
            <v>0</v>
          </cell>
          <cell r="R358">
            <v>46468.73</v>
          </cell>
          <cell r="T358">
            <v>23000</v>
          </cell>
          <cell r="X358">
            <v>37399</v>
          </cell>
          <cell r="Y358">
            <v>37420</v>
          </cell>
          <cell r="AG358" t="e">
            <v>#N/A</v>
          </cell>
          <cell r="AW358" t="e">
            <v>#N/A</v>
          </cell>
          <cell r="AX358">
            <v>46468.73</v>
          </cell>
          <cell r="AY358">
            <v>0</v>
          </cell>
          <cell r="AZ358">
            <v>-23000</v>
          </cell>
          <cell r="BE358" t="e">
            <v>#N/A</v>
          </cell>
        </row>
        <row r="359">
          <cell r="G359" t="str">
            <v>00O3WH13I041328</v>
          </cell>
          <cell r="H359" t="str">
            <v>INSTITUT SUP COMMERCE ST LOUIS</v>
          </cell>
          <cell r="I359" t="str">
            <v>Respomedia</v>
          </cell>
          <cell r="L359">
            <v>0</v>
          </cell>
          <cell r="R359">
            <v>123946.76</v>
          </cell>
          <cell r="T359">
            <v>61000</v>
          </cell>
          <cell r="X359">
            <v>37399</v>
          </cell>
          <cell r="Y359">
            <v>37420</v>
          </cell>
          <cell r="AG359" t="e">
            <v>#N/A</v>
          </cell>
          <cell r="AW359" t="e">
            <v>#N/A</v>
          </cell>
          <cell r="AX359">
            <v>123946.76</v>
          </cell>
          <cell r="AY359">
            <v>0</v>
          </cell>
          <cell r="AZ359">
            <v>-61000</v>
          </cell>
          <cell r="BE359" t="e">
            <v>#N/A</v>
          </cell>
        </row>
        <row r="360">
          <cell r="G360" t="str">
            <v>00O3WH13H042224</v>
          </cell>
          <cell r="H360" t="str">
            <v>HAUTE ECOLE ALBERT JACQUARD</v>
          </cell>
          <cell r="I360" t="str">
            <v>STYLAO</v>
          </cell>
          <cell r="L360">
            <v>0</v>
          </cell>
          <cell r="R360">
            <v>61973.38</v>
          </cell>
          <cell r="T360">
            <v>30000</v>
          </cell>
          <cell r="X360">
            <v>37399</v>
          </cell>
          <cell r="Y360">
            <v>37420</v>
          </cell>
          <cell r="AG360" t="e">
            <v>#N/A</v>
          </cell>
          <cell r="AW360" t="e">
            <v>#N/A</v>
          </cell>
          <cell r="AX360">
            <v>61973.38</v>
          </cell>
          <cell r="AY360">
            <v>0</v>
          </cell>
          <cell r="AZ360">
            <v>-30000</v>
          </cell>
          <cell r="BE360" t="e">
            <v>#N/A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codage_Virement"/>
      <sheetName val="Encodage_N°Extrait"/>
      <sheetName val="Validation"/>
      <sheetName val="Info"/>
    </sheetNames>
    <sheetDataSet>
      <sheetData sheetId="0"/>
      <sheetData sheetId="1"/>
      <sheetData sheetId="2" refreshError="1">
        <row r="2">
          <cell r="A2" t="str">
            <v>4T00O1HA523M043702</v>
          </cell>
        </row>
        <row r="3">
          <cell r="A3" t="str">
            <v>5T00O1HA523M043702</v>
          </cell>
        </row>
        <row r="4">
          <cell r="A4" t="str">
            <v>4T00O1HA541M020117</v>
          </cell>
        </row>
        <row r="5">
          <cell r="A5" t="str">
            <v>5T00O1HA541M020117</v>
          </cell>
        </row>
        <row r="6">
          <cell r="A6" t="str">
            <v>4T00O1HA61R0141471</v>
          </cell>
        </row>
        <row r="7">
          <cell r="A7" t="str">
            <v>5T00O1HA61R0141471</v>
          </cell>
        </row>
        <row r="8">
          <cell r="A8" t="str">
            <v>4T00O1HA541R0141005</v>
          </cell>
        </row>
        <row r="9">
          <cell r="A9" t="str">
            <v>5T00O1HA541R0141005</v>
          </cell>
        </row>
        <row r="10">
          <cell r="A10" t="str">
            <v>4T00O1HA541R0141556</v>
          </cell>
        </row>
        <row r="11">
          <cell r="A11" t="str">
            <v>5T00O1HA541R0141556</v>
          </cell>
        </row>
        <row r="12">
          <cell r="A12" t="str">
            <v>4T00O1HA61C1431394</v>
          </cell>
        </row>
        <row r="13">
          <cell r="A13" t="str">
            <v>5T00O1HA61C1431394</v>
          </cell>
        </row>
        <row r="14">
          <cell r="A14" t="str">
            <v>4T00O1HA544S0281487</v>
          </cell>
        </row>
        <row r="15">
          <cell r="A15" t="str">
            <v>5T00O1HA544S0281487</v>
          </cell>
        </row>
        <row r="16">
          <cell r="A16" t="str">
            <v>4T00O1HA544F032480</v>
          </cell>
        </row>
        <row r="17">
          <cell r="A17" t="str">
            <v>5T00O1HA544F032480</v>
          </cell>
        </row>
        <row r="18">
          <cell r="A18" t="str">
            <v>4T00O1HA61F033507</v>
          </cell>
        </row>
        <row r="19">
          <cell r="A19" t="str">
            <v>5T00O1HA61F033507</v>
          </cell>
        </row>
        <row r="20">
          <cell r="A20" t="str">
            <v>4T00O1HA61T0071477</v>
          </cell>
        </row>
        <row r="21">
          <cell r="A21" t="str">
            <v>5T00O1HA61T0071477</v>
          </cell>
        </row>
        <row r="22">
          <cell r="A22" t="str">
            <v>4T00O1HA61C0291441</v>
          </cell>
        </row>
        <row r="23">
          <cell r="A23" t="str">
            <v>5T00O1HA61C0291441</v>
          </cell>
        </row>
        <row r="24">
          <cell r="A24" t="str">
            <v>4T00O1HA61C0811321</v>
          </cell>
        </row>
        <row r="25">
          <cell r="A25" t="str">
            <v>5T00O1HA61C0811321</v>
          </cell>
        </row>
        <row r="26">
          <cell r="A26" t="str">
            <v>4T00O1HA62C108161</v>
          </cell>
        </row>
        <row r="27">
          <cell r="A27" t="str">
            <v>5T00O1HA62C108161</v>
          </cell>
        </row>
        <row r="28">
          <cell r="A28" t="str">
            <v>4T00O1HA61M0051351</v>
          </cell>
        </row>
        <row r="29">
          <cell r="A29" t="str">
            <v>5T00O1HA61M0051351</v>
          </cell>
        </row>
        <row r="30">
          <cell r="A30" t="str">
            <v>4T00O1HA61B00736</v>
          </cell>
        </row>
        <row r="31">
          <cell r="A31" t="str">
            <v>5T00O1HA61B00736</v>
          </cell>
        </row>
        <row r="32">
          <cell r="A32" t="str">
            <v>4T00O1HA62C1171331</v>
          </cell>
        </row>
        <row r="33">
          <cell r="A33" t="str">
            <v>5T00O1HA62C1171331</v>
          </cell>
        </row>
        <row r="34">
          <cell r="A34" t="str">
            <v>4T00O1HA61G00428</v>
          </cell>
        </row>
        <row r="35">
          <cell r="A35" t="str">
            <v>5T00O1HA61G00428</v>
          </cell>
        </row>
        <row r="36">
          <cell r="A36" t="str">
            <v>4T00O1HA61A030626</v>
          </cell>
        </row>
        <row r="37">
          <cell r="A37" t="str">
            <v>5T00O1HA61A030626</v>
          </cell>
        </row>
        <row r="38">
          <cell r="A38" t="str">
            <v>4T00O1HA62C127671</v>
          </cell>
        </row>
        <row r="39">
          <cell r="A39" t="str">
            <v>5T00O1HA62C127671</v>
          </cell>
        </row>
        <row r="40">
          <cell r="A40" t="str">
            <v>4T00O1HA62C1301448</v>
          </cell>
        </row>
        <row r="41">
          <cell r="A41" t="str">
            <v>5T00O1HA62C1301448</v>
          </cell>
        </row>
        <row r="42">
          <cell r="A42" t="str">
            <v>4T00O1HA62C115673</v>
          </cell>
        </row>
        <row r="43">
          <cell r="A43" t="str">
            <v>5T00O1HA62C115673</v>
          </cell>
        </row>
        <row r="44">
          <cell r="A44" t="str">
            <v>4T00O1HA62C123668</v>
          </cell>
        </row>
        <row r="45">
          <cell r="A45" t="str">
            <v>5T00O1HA62C123668</v>
          </cell>
        </row>
        <row r="46">
          <cell r="A46" t="str">
            <v>4T00O1HA61R023647</v>
          </cell>
        </row>
        <row r="47">
          <cell r="A47" t="str">
            <v>5T00O1HA61R023647</v>
          </cell>
        </row>
        <row r="48">
          <cell r="A48" t="str">
            <v>4T00O1HA62T0091440</v>
          </cell>
        </row>
        <row r="49">
          <cell r="A49" t="str">
            <v>5T00O1HA62T0091440</v>
          </cell>
        </row>
        <row r="50">
          <cell r="A50" t="str">
            <v>4T00O1HA61F0411454</v>
          </cell>
        </row>
        <row r="51">
          <cell r="A51" t="str">
            <v>5T00O1HA61F0411454</v>
          </cell>
        </row>
        <row r="52">
          <cell r="A52" t="str">
            <v>4T00O1HA61C0851277</v>
          </cell>
        </row>
        <row r="53">
          <cell r="A53" t="str">
            <v>5T00O1HA61C0851277</v>
          </cell>
        </row>
        <row r="54">
          <cell r="A54" t="str">
            <v>4T00O1HA61C044838</v>
          </cell>
        </row>
        <row r="55">
          <cell r="A55" t="str">
            <v>5T00O1HA61C044838</v>
          </cell>
        </row>
        <row r="56">
          <cell r="A56" t="str">
            <v>4T00O1HA61C1061213</v>
          </cell>
        </row>
        <row r="57">
          <cell r="A57" t="str">
            <v>5T00O1HA61C1061213</v>
          </cell>
        </row>
        <row r="58">
          <cell r="A58" t="str">
            <v>4T00O1HA61J0061397</v>
          </cell>
        </row>
        <row r="59">
          <cell r="A59" t="str">
            <v>5T00O1HA61J0061397</v>
          </cell>
        </row>
        <row r="60">
          <cell r="A60" t="str">
            <v>4T00O1HA61L007121</v>
          </cell>
        </row>
        <row r="61">
          <cell r="A61" t="str">
            <v>5T00O1HA61L007121</v>
          </cell>
        </row>
        <row r="62">
          <cell r="A62" t="str">
            <v>4T00O1HA544E015662</v>
          </cell>
        </row>
        <row r="63">
          <cell r="A63" t="str">
            <v>5T00O1HA544E015662</v>
          </cell>
        </row>
        <row r="64">
          <cell r="A64" t="str">
            <v>4T00O1HA62A0711469</v>
          </cell>
        </row>
        <row r="65">
          <cell r="A65" t="str">
            <v>5T00O1HA62A0711469</v>
          </cell>
        </row>
        <row r="66">
          <cell r="A66" t="str">
            <v>4T00O1HA62C138659</v>
          </cell>
        </row>
        <row r="67">
          <cell r="A67" t="str">
            <v>5T00O1HA62C138659</v>
          </cell>
        </row>
        <row r="68">
          <cell r="A68" t="str">
            <v>4T00O1HA61A005611</v>
          </cell>
        </row>
        <row r="69">
          <cell r="A69" t="str">
            <v>5T00O1HA61A005611</v>
          </cell>
        </row>
        <row r="70">
          <cell r="A70" t="str">
            <v>4T00O1HA61R0301473</v>
          </cell>
        </row>
        <row r="71">
          <cell r="A71" t="str">
            <v>5T00O1HA61R0301473</v>
          </cell>
        </row>
        <row r="72">
          <cell r="A72" t="str">
            <v>4T00O1HA541C2621309</v>
          </cell>
        </row>
        <row r="73">
          <cell r="A73" t="str">
            <v>5T00O1HA541C2621309</v>
          </cell>
        </row>
        <row r="74">
          <cell r="A74" t="str">
            <v>4T00O1HA541C265219</v>
          </cell>
        </row>
        <row r="75">
          <cell r="A75" t="str">
            <v>5T00O1HA541C265219</v>
          </cell>
        </row>
        <row r="76">
          <cell r="A76" t="str">
            <v>4T00O1HA541M02535</v>
          </cell>
        </row>
        <row r="77">
          <cell r="A77" t="str">
            <v>5T00O1HA541M02535</v>
          </cell>
        </row>
        <row r="78">
          <cell r="A78" t="str">
            <v>4T00O1HA61A0511313</v>
          </cell>
        </row>
        <row r="79">
          <cell r="A79" t="str">
            <v>5T00O1HA61A0511313</v>
          </cell>
        </row>
        <row r="80">
          <cell r="A80" t="str">
            <v>4T00O1HA61F032648</v>
          </cell>
        </row>
        <row r="81">
          <cell r="A81" t="str">
            <v>5T00O1HA61F032648</v>
          </cell>
        </row>
        <row r="82">
          <cell r="A82" t="str">
            <v>4T00O1HA61M018657</v>
          </cell>
        </row>
        <row r="83">
          <cell r="A83" t="str">
            <v>5T00O1HA61M018657</v>
          </cell>
        </row>
        <row r="84">
          <cell r="A84" t="str">
            <v>4T00O1HA61E0031310</v>
          </cell>
        </row>
        <row r="85">
          <cell r="A85" t="str">
            <v>5T00O1HA61E0031310</v>
          </cell>
        </row>
        <row r="86">
          <cell r="A86" t="str">
            <v>4T00O1HA61G005112</v>
          </cell>
        </row>
        <row r="87">
          <cell r="A87" t="str">
            <v>5T00O1HA61G005112</v>
          </cell>
        </row>
        <row r="88">
          <cell r="A88" t="str">
            <v>4T00O1HA61Q0011089</v>
          </cell>
        </row>
        <row r="89">
          <cell r="A89" t="str">
            <v>5T00O1HA61Q0011089</v>
          </cell>
        </row>
        <row r="90">
          <cell r="A90" t="str">
            <v>4T00O1HA61D01233</v>
          </cell>
        </row>
        <row r="91">
          <cell r="A91" t="str">
            <v>5T00O1HA61D01233</v>
          </cell>
        </row>
        <row r="92">
          <cell r="A92" t="str">
            <v>4T00O1HA62C049203</v>
          </cell>
        </row>
        <row r="93">
          <cell r="A93" t="str">
            <v>5T00O1HA62C049203</v>
          </cell>
        </row>
        <row r="94">
          <cell r="A94" t="str">
            <v>4T00O1HA61S026148</v>
          </cell>
        </row>
        <row r="95">
          <cell r="A95" t="str">
            <v>5T00O1HA61S026148</v>
          </cell>
        </row>
        <row r="96">
          <cell r="A96" t="str">
            <v>4T00O1HA524F0107</v>
          </cell>
        </row>
        <row r="97">
          <cell r="A97" t="str">
            <v>5T00O1HA524F0107</v>
          </cell>
        </row>
        <row r="98">
          <cell r="A98" t="str">
            <v>4T00O1HA61F0108</v>
          </cell>
        </row>
        <row r="99">
          <cell r="A99" t="str">
            <v>5T00O1HA61F0108</v>
          </cell>
        </row>
        <row r="100">
          <cell r="A100" t="str">
            <v>4T00O1HA61F0251500</v>
          </cell>
        </row>
        <row r="101">
          <cell r="A101" t="str">
            <v>5T00O1HA61F0251500</v>
          </cell>
        </row>
        <row r="102">
          <cell r="A102" t="str">
            <v>4T00O1HA62M0331436</v>
          </cell>
        </row>
        <row r="103">
          <cell r="A103" t="str">
            <v>5T00O1HA62M0331436</v>
          </cell>
        </row>
        <row r="104">
          <cell r="A104" t="str">
            <v>4T00O1HA62C125669</v>
          </cell>
        </row>
        <row r="105">
          <cell r="A105" t="str">
            <v>5T00O1HA62C125669</v>
          </cell>
        </row>
        <row r="106">
          <cell r="A106" t="str">
            <v>4T00O1HA61C2671665</v>
          </cell>
        </row>
        <row r="107">
          <cell r="A107" t="str">
            <v>5T00O1HA61C2671665</v>
          </cell>
        </row>
        <row r="108">
          <cell r="A108" t="str">
            <v>4T00O1HA544A0681305</v>
          </cell>
        </row>
        <row r="109">
          <cell r="A109" t="str">
            <v>5T00O1HA544A0681305</v>
          </cell>
        </row>
        <row r="110">
          <cell r="A110" t="str">
            <v>4T00O1HA544V00943</v>
          </cell>
        </row>
        <row r="111">
          <cell r="A111" t="str">
            <v>5T00O1HA544V00943</v>
          </cell>
        </row>
        <row r="112">
          <cell r="A112" t="str">
            <v>4T00O1HA521P0261495</v>
          </cell>
        </row>
        <row r="113">
          <cell r="A113" t="str">
            <v>4T00O1HA542L0251340</v>
          </cell>
        </row>
        <row r="114">
          <cell r="A114" t="str">
            <v>5T00O1HA542L0251340</v>
          </cell>
        </row>
        <row r="115">
          <cell r="A115" t="str">
            <v>4T00O1HA61S0411492</v>
          </cell>
        </row>
        <row r="116">
          <cell r="A116" t="str">
            <v>5T00O1HA61S0411492</v>
          </cell>
        </row>
        <row r="117">
          <cell r="A117" t="str">
            <v>4T00O1HA544C238477</v>
          </cell>
        </row>
        <row r="118">
          <cell r="A118" t="str">
            <v>5T00O1HA544C238477</v>
          </cell>
        </row>
        <row r="119">
          <cell r="A119" t="str">
            <v>4T00O1HA61D0019</v>
          </cell>
        </row>
        <row r="120">
          <cell r="A120" t="str">
            <v>5T00O1HA61D0019</v>
          </cell>
        </row>
        <row r="121">
          <cell r="A121" t="str">
            <v>4T00O1HA541M0221470</v>
          </cell>
        </row>
        <row r="122">
          <cell r="A122" t="str">
            <v>5T00O1HA541M0221470</v>
          </cell>
        </row>
        <row r="123">
          <cell r="A123" t="str">
            <v>4T00O1HA544M0271480</v>
          </cell>
        </row>
        <row r="124">
          <cell r="A124" t="str">
            <v>5T00O1HA544M0271480</v>
          </cell>
        </row>
        <row r="125">
          <cell r="A125" t="str">
            <v>4T00O1HA62C2631445</v>
          </cell>
        </row>
        <row r="126">
          <cell r="A126" t="str">
            <v>5T00O1HA62C2631445</v>
          </cell>
        </row>
        <row r="127">
          <cell r="A127" t="str">
            <v>4T00O1HA62C23713</v>
          </cell>
        </row>
        <row r="128">
          <cell r="A128" t="str">
            <v>5T00O1HA62C23713</v>
          </cell>
        </row>
        <row r="129">
          <cell r="A129" t="str">
            <v>4T00O1HA524E046905</v>
          </cell>
        </row>
        <row r="130">
          <cell r="A130" t="str">
            <v>5T00O1HA524E046905</v>
          </cell>
        </row>
        <row r="131">
          <cell r="A131" t="str">
            <v>4T00O1HA62C1191458</v>
          </cell>
        </row>
        <row r="132">
          <cell r="A132" t="str">
            <v>5T00O1HA62C1191458</v>
          </cell>
        </row>
        <row r="133">
          <cell r="A133" t="str">
            <v>4T00O1HA62C1261354</v>
          </cell>
        </row>
        <row r="134">
          <cell r="A134" t="str">
            <v>5T00O1HA62C1261354</v>
          </cell>
        </row>
        <row r="135">
          <cell r="A135" t="str">
            <v>4T00O1HA62C12112</v>
          </cell>
        </row>
        <row r="136">
          <cell r="A136" t="str">
            <v>5T00O1HA62C12112</v>
          </cell>
        </row>
        <row r="137">
          <cell r="A137" t="str">
            <v>4T00O1HA62C1131446</v>
          </cell>
        </row>
        <row r="138">
          <cell r="A138" t="str">
            <v>5T00O1HA62C1131446</v>
          </cell>
        </row>
        <row r="139">
          <cell r="A139" t="str">
            <v>4T00O1HA522W0011509</v>
          </cell>
        </row>
        <row r="140">
          <cell r="A140" t="str">
            <v>5T00O1HA522W0011509</v>
          </cell>
        </row>
        <row r="141">
          <cell r="A141" t="str">
            <v>4T00O1HA61T026115</v>
          </cell>
        </row>
        <row r="142">
          <cell r="A142" t="str">
            <v>5T00O1HA61T026115</v>
          </cell>
        </row>
        <row r="143">
          <cell r="A143" t="str">
            <v>4T00O1HA522T026115</v>
          </cell>
        </row>
        <row r="144">
          <cell r="A144" t="str">
            <v>5T00O1HA522T026115</v>
          </cell>
        </row>
        <row r="145">
          <cell r="A145" t="str">
            <v>4T00O1HA61W0011509</v>
          </cell>
        </row>
        <row r="146">
          <cell r="A146" t="str">
            <v>5T00O1HA61W0011509</v>
          </cell>
        </row>
        <row r="147">
          <cell r="A147" t="str">
            <v>4T00O1HA522F0141540</v>
          </cell>
        </row>
        <row r="148">
          <cell r="A148" t="str">
            <v>5T00O1HA522F0141540</v>
          </cell>
        </row>
        <row r="149">
          <cell r="A149" t="str">
            <v>4T00O1HA61T018308</v>
          </cell>
        </row>
        <row r="150">
          <cell r="A150" t="str">
            <v>5T00O1HA61T018308</v>
          </cell>
        </row>
        <row r="151">
          <cell r="A151" t="str">
            <v>4T00O1HA522t018308</v>
          </cell>
        </row>
        <row r="152">
          <cell r="A152" t="str">
            <v>5T00O1HA522T018308</v>
          </cell>
        </row>
        <row r="153">
          <cell r="A153" t="str">
            <v>4T00O1HA62H007641</v>
          </cell>
        </row>
        <row r="154">
          <cell r="A154" t="str">
            <v>5T00O1HA62H007641</v>
          </cell>
        </row>
        <row r="155">
          <cell r="A155" t="str">
            <v>4T00O1HA62C2661159</v>
          </cell>
        </row>
        <row r="156">
          <cell r="A156" t="str">
            <v>5T00O1HA62C2661159</v>
          </cell>
        </row>
        <row r="157">
          <cell r="A157" t="str">
            <v>4T00O1HA61C115672</v>
          </cell>
        </row>
        <row r="158">
          <cell r="A158" t="str">
            <v>5T00O1HA61C115672</v>
          </cell>
        </row>
        <row r="159">
          <cell r="A159" t="str">
            <v>4T00O1HA62A0021685</v>
          </cell>
        </row>
        <row r="160">
          <cell r="A160" t="str">
            <v>5T00O1HA62A0021685</v>
          </cell>
        </row>
        <row r="161">
          <cell r="A161" t="str">
            <v>4T00O1HA61M007620</v>
          </cell>
        </row>
        <row r="162">
          <cell r="A162" t="str">
            <v>5T00O1HA61M007620</v>
          </cell>
        </row>
        <row r="163">
          <cell r="A163" t="str">
            <v>4T00O1HA61E002316</v>
          </cell>
        </row>
        <row r="164">
          <cell r="A164" t="str">
            <v>5T00O1HA61E002316</v>
          </cell>
        </row>
        <row r="165">
          <cell r="A165" t="str">
            <v>4T00O1HA61A0141396</v>
          </cell>
        </row>
        <row r="166">
          <cell r="A166" t="str">
            <v>5T00O1HA61A0141396</v>
          </cell>
        </row>
        <row r="167">
          <cell r="A167" t="str">
            <v>4T00O1HA62C1141265</v>
          </cell>
        </row>
        <row r="168">
          <cell r="A168" t="str">
            <v>5T00O1HA62C1141265</v>
          </cell>
        </row>
        <row r="169">
          <cell r="A169" t="str">
            <v>4T00O1HA61C1141266</v>
          </cell>
        </row>
        <row r="170">
          <cell r="A170" t="str">
            <v>5T00O1HA61C1141266</v>
          </cell>
        </row>
        <row r="171">
          <cell r="A171" t="str">
            <v>4T00O1HA61C104120</v>
          </cell>
        </row>
        <row r="172">
          <cell r="A172" t="str">
            <v>5T00O1HA61C104120</v>
          </cell>
        </row>
        <row r="173">
          <cell r="A173" t="str">
            <v>4T00O1HA61Q0021549</v>
          </cell>
        </row>
        <row r="174">
          <cell r="A174" t="str">
            <v>5T00O1HA61Q0021549</v>
          </cell>
        </row>
        <row r="175">
          <cell r="A175" t="str">
            <v>4T00O1HA61I0461276</v>
          </cell>
        </row>
        <row r="176">
          <cell r="A176" t="str">
            <v>5T00O1HA61I0461276</v>
          </cell>
        </row>
        <row r="177">
          <cell r="A177" t="str">
            <v>4T00O1HA61E04152</v>
          </cell>
        </row>
        <row r="178">
          <cell r="A178" t="str">
            <v>5T00O1HA61E04152</v>
          </cell>
        </row>
        <row r="179">
          <cell r="A179" t="str">
            <v>4T00O1HA523L017644</v>
          </cell>
        </row>
        <row r="180">
          <cell r="A180" t="str">
            <v>4T00O1HA62C1391243</v>
          </cell>
        </row>
        <row r="181">
          <cell r="A181" t="str">
            <v>5T00O1HA62C1391243</v>
          </cell>
        </row>
        <row r="182">
          <cell r="A182" t="str">
            <v>4T00O1HA62P0081484</v>
          </cell>
        </row>
        <row r="183">
          <cell r="A183" t="str">
            <v>5T00O1HA62P0081484</v>
          </cell>
        </row>
        <row r="184">
          <cell r="A184" t="str">
            <v>4T00O1HA544E028984</v>
          </cell>
        </row>
        <row r="185">
          <cell r="A185" t="str">
            <v>5T00O1HA544E028984</v>
          </cell>
        </row>
        <row r="186">
          <cell r="A186" t="str">
            <v>4T00O1HA541C2641</v>
          </cell>
        </row>
        <row r="187">
          <cell r="A187" t="str">
            <v>4T00O1HA541L026840</v>
          </cell>
        </row>
        <row r="188">
          <cell r="A188" t="str">
            <v>5T00O1HA541L026840</v>
          </cell>
        </row>
        <row r="189">
          <cell r="A189" t="str">
            <v>4T00O1HA541M010178</v>
          </cell>
        </row>
        <row r="190">
          <cell r="A190" t="str">
            <v>5T00O1HA541M010178</v>
          </cell>
        </row>
        <row r="191">
          <cell r="A191" t="str">
            <v>4T00O1HA61M010380</v>
          </cell>
        </row>
        <row r="192">
          <cell r="A192" t="str">
            <v>5T00O1HA61M010380</v>
          </cell>
        </row>
        <row r="193">
          <cell r="A193" t="str">
            <v>4T00O1HA521M0471632</v>
          </cell>
        </row>
        <row r="194">
          <cell r="A194" t="str">
            <v>5T00O1HA521M0471632</v>
          </cell>
        </row>
        <row r="195">
          <cell r="A195" t="str">
            <v>4T00O1HA61S0401301</v>
          </cell>
        </row>
        <row r="196">
          <cell r="A196" t="str">
            <v>5T00O1HA61S0401301</v>
          </cell>
        </row>
        <row r="197">
          <cell r="A197" t="str">
            <v>4T00O1HA61S0251498</v>
          </cell>
        </row>
        <row r="198">
          <cell r="A198" t="str">
            <v>5T00O1HA61S0251498</v>
          </cell>
        </row>
        <row r="199">
          <cell r="A199" t="str">
            <v>4T00O1HA541V017908</v>
          </cell>
        </row>
        <row r="200">
          <cell r="A200" t="str">
            <v>5T00O1HA541V017908</v>
          </cell>
        </row>
        <row r="201">
          <cell r="A201" t="str">
            <v>4T00O1HA521C0481463</v>
          </cell>
        </row>
        <row r="202">
          <cell r="A202" t="str">
            <v>5T00O1HA521C0481463</v>
          </cell>
        </row>
        <row r="203">
          <cell r="A203" t="str">
            <v>4T00O1HA62C13272</v>
          </cell>
        </row>
        <row r="204">
          <cell r="A204" t="str">
            <v>5T00O1HA62C13272</v>
          </cell>
        </row>
        <row r="205">
          <cell r="A205" t="str">
            <v>4T00O1HA62C23681</v>
          </cell>
        </row>
        <row r="206">
          <cell r="A206" t="str">
            <v>5T00O1HA62C23681</v>
          </cell>
        </row>
        <row r="207">
          <cell r="A207" t="str">
            <v>4T00O1HA523R0291425</v>
          </cell>
        </row>
        <row r="208">
          <cell r="A208" t="str">
            <v>5T00O1HA523R0291425</v>
          </cell>
        </row>
        <row r="209">
          <cell r="A209" t="str">
            <v>4T00O1HA61T0241455</v>
          </cell>
        </row>
        <row r="210">
          <cell r="A210" t="str">
            <v>5T00O1HA61T0241455</v>
          </cell>
        </row>
        <row r="211">
          <cell r="A211" t="str">
            <v>4T00O1HA523S037184</v>
          </cell>
        </row>
        <row r="212">
          <cell r="A212" t="str">
            <v>5T00O1HA523S037184</v>
          </cell>
        </row>
        <row r="213">
          <cell r="A213" t="str">
            <v>4T00O1HA522M0421453</v>
          </cell>
        </row>
        <row r="214">
          <cell r="A214" t="str">
            <v>5T00O1HA522M0421453</v>
          </cell>
        </row>
        <row r="215">
          <cell r="A215" t="str">
            <v>4T00O1HA61C0451278</v>
          </cell>
        </row>
        <row r="216">
          <cell r="A216" t="str">
            <v>5T00O1HA61C0451278</v>
          </cell>
        </row>
        <row r="217">
          <cell r="A217" t="str">
            <v>4T00O1HA61C1931279</v>
          </cell>
        </row>
        <row r="218">
          <cell r="A218" t="str">
            <v>5T00O1HA61C1931279</v>
          </cell>
        </row>
        <row r="219">
          <cell r="A219" t="str">
            <v>4T00O1HA523U003914</v>
          </cell>
        </row>
        <row r="220">
          <cell r="A220" t="str">
            <v>5T00O1HA523U003914</v>
          </cell>
        </row>
        <row r="221">
          <cell r="A221" t="str">
            <v>4T00O1HA522C0721698</v>
          </cell>
        </row>
        <row r="222">
          <cell r="A222" t="str">
            <v>5T00O1HA522C0721698</v>
          </cell>
        </row>
        <row r="223">
          <cell r="A223" t="str">
            <v>4T00O1HA544C08073</v>
          </cell>
        </row>
        <row r="224">
          <cell r="A224" t="str">
            <v>5T00O1HA544C08073</v>
          </cell>
        </row>
        <row r="225">
          <cell r="A225" t="str">
            <v>4T00O1HA61A0351201</v>
          </cell>
        </row>
        <row r="226">
          <cell r="A226" t="str">
            <v>4T00O1HA61B0161210</v>
          </cell>
        </row>
        <row r="227">
          <cell r="A227" t="str">
            <v>4T00O1HA62C179670</v>
          </cell>
        </row>
        <row r="228">
          <cell r="A228" t="str">
            <v>5T00O1HA62C179670</v>
          </cell>
        </row>
        <row r="229">
          <cell r="A229" t="str">
            <v>4T00O1HA62O0141086</v>
          </cell>
        </row>
        <row r="230">
          <cell r="A230" t="str">
            <v>5T00O1HA62O0141086</v>
          </cell>
        </row>
        <row r="231">
          <cell r="A231" t="str">
            <v>4T00O1HA521C054498</v>
          </cell>
        </row>
        <row r="232">
          <cell r="A232" t="str">
            <v>5T00O1HA521C054498</v>
          </cell>
        </row>
        <row r="233">
          <cell r="A233" t="str">
            <v>4T00O1HA522C033233</v>
          </cell>
        </row>
        <row r="234">
          <cell r="A234" t="str">
            <v>5T00O1HA522C033233</v>
          </cell>
        </row>
        <row r="235">
          <cell r="A235" t="str">
            <v>4T00O1HA544F0601450</v>
          </cell>
        </row>
        <row r="236">
          <cell r="A236" t="str">
            <v>5T00O1HA544F0601450</v>
          </cell>
        </row>
        <row r="237">
          <cell r="A237" t="str">
            <v>4T00O1HA544L029655</v>
          </cell>
        </row>
        <row r="238">
          <cell r="A238" t="str">
            <v>5T00O1HA544L029655</v>
          </cell>
        </row>
        <row r="239">
          <cell r="A239" t="str">
            <v>4T00O1HA61A0491196</v>
          </cell>
        </row>
        <row r="240">
          <cell r="A240" t="str">
            <v>5T00O1HA61A0491196</v>
          </cell>
        </row>
        <row r="241">
          <cell r="A241" t="str">
            <v>4T00O1HAATV00280</v>
          </cell>
        </row>
        <row r="242">
          <cell r="A242" t="str">
            <v>5T00O1HAATV00280</v>
          </cell>
        </row>
        <row r="243">
          <cell r="A243" t="str">
            <v>4T00O1HA61E023769</v>
          </cell>
        </row>
        <row r="244">
          <cell r="A244" t="str">
            <v>5T00O1HA61E023769</v>
          </cell>
        </row>
        <row r="245">
          <cell r="A245" t="str">
            <v>4T00O1HA544B0141209</v>
          </cell>
        </row>
        <row r="246">
          <cell r="A246" t="str">
            <v>5T00O1HA544B0141209</v>
          </cell>
        </row>
        <row r="247">
          <cell r="A247" t="str">
            <v>5T00O1HA523L017644</v>
          </cell>
        </row>
        <row r="248">
          <cell r="A248" t="str">
            <v>5T00O1HA61B0161210</v>
          </cell>
        </row>
        <row r="249">
          <cell r="A249" t="str">
            <v>4T00O1HA62L0271508</v>
          </cell>
        </row>
        <row r="250">
          <cell r="A250" t="str">
            <v>4T00O1HA61C1311333</v>
          </cell>
        </row>
        <row r="251">
          <cell r="A251" t="str">
            <v>5T00O1HA61C1311333</v>
          </cell>
        </row>
        <row r="252">
          <cell r="A252" t="str">
            <v>4T00O1HA62C1311335</v>
          </cell>
        </row>
        <row r="253">
          <cell r="A253" t="str">
            <v>5T00O1HA62C1311335</v>
          </cell>
        </row>
        <row r="254">
          <cell r="A254" t="str">
            <v>4T00O1HA511C155401</v>
          </cell>
        </row>
        <row r="255">
          <cell r="A255" t="str">
            <v>5T00O1HA511C155401</v>
          </cell>
        </row>
        <row r="256">
          <cell r="A256" t="str">
            <v>4T00O1HA511C150374</v>
          </cell>
        </row>
        <row r="257">
          <cell r="A257" t="str">
            <v>5T00O1HA511C150374</v>
          </cell>
        </row>
        <row r="258">
          <cell r="A258" t="str">
            <v>4T00O1HAATC1501261</v>
          </cell>
        </row>
        <row r="259">
          <cell r="A259" t="str">
            <v>5T00O1HAATC1501261</v>
          </cell>
        </row>
        <row r="260">
          <cell r="A260" t="str">
            <v>4T00O1HA541C1511258</v>
          </cell>
        </row>
        <row r="261">
          <cell r="A261" t="str">
            <v>5T00O1HA541C1511258</v>
          </cell>
        </row>
        <row r="262">
          <cell r="A262" t="str">
            <v>4T00O1HAATC1511257</v>
          </cell>
        </row>
        <row r="263">
          <cell r="A263" t="str">
            <v>5T00O1HAATC1511257</v>
          </cell>
        </row>
        <row r="264">
          <cell r="A264" t="str">
            <v>4T00O1HA511C1511280</v>
          </cell>
        </row>
        <row r="265">
          <cell r="A265" t="str">
            <v>5T00O1HA511C1511280</v>
          </cell>
        </row>
        <row r="266">
          <cell r="A266" t="str">
            <v>4T00O1HA544C03777</v>
          </cell>
        </row>
        <row r="267">
          <cell r="A267" t="str">
            <v>5T00O1HA544C03777</v>
          </cell>
        </row>
        <row r="268">
          <cell r="A268" t="str">
            <v>4T00O1HA541U020635</v>
          </cell>
        </row>
        <row r="269">
          <cell r="A269" t="str">
            <v>5T00O1HA541U020635</v>
          </cell>
        </row>
        <row r="270">
          <cell r="A270" t="str">
            <v>5T00O1HA62L0271508</v>
          </cell>
        </row>
        <row r="271">
          <cell r="A271" t="str">
            <v>4T00O1HA541C1501262</v>
          </cell>
        </row>
        <row r="272">
          <cell r="A272" t="str">
            <v>5T00O1HA541C1501262</v>
          </cell>
        </row>
        <row r="273">
          <cell r="A273" t="str">
            <v>4T00O1HA544M0421456</v>
          </cell>
        </row>
        <row r="274">
          <cell r="A274" t="str">
            <v>5T00O1HA544M0421456</v>
          </cell>
        </row>
        <row r="275">
          <cell r="A275" t="str">
            <v>4T00O1HA541C1551259</v>
          </cell>
        </row>
        <row r="276">
          <cell r="A276" t="str">
            <v>5T00O1HA541C1551259</v>
          </cell>
        </row>
        <row r="277">
          <cell r="A277" t="str">
            <v>5T00O1HA541C2641</v>
          </cell>
        </row>
        <row r="278">
          <cell r="A278" t="str">
            <v>4T00O1HA541C054505</v>
          </cell>
        </row>
        <row r="279">
          <cell r="A279" t="str">
            <v>5T00O1HA541C054505</v>
          </cell>
        </row>
        <row r="280">
          <cell r="A280" t="str">
            <v>4T00O1HA541C1511652</v>
          </cell>
        </row>
        <row r="281">
          <cell r="A281" t="str">
            <v>5T00O1HA541C1511652</v>
          </cell>
        </row>
        <row r="282">
          <cell r="A282" t="str">
            <v>4T00O1HA542C159706</v>
          </cell>
        </row>
        <row r="283">
          <cell r="A283" t="str">
            <v>5T00O1HA542C159706</v>
          </cell>
        </row>
        <row r="284">
          <cell r="A284" t="str">
            <v>4T00O1HA541C2661171</v>
          </cell>
        </row>
        <row r="285">
          <cell r="A285" t="str">
            <v>5T00O1HA541C2661171</v>
          </cell>
        </row>
        <row r="286">
          <cell r="A286" t="str">
            <v>4T00O1HA62C1351336</v>
          </cell>
        </row>
        <row r="287">
          <cell r="A287" t="str">
            <v>5T00O1HA62C1351336</v>
          </cell>
        </row>
        <row r="288">
          <cell r="A288" t="str">
            <v>4T00O1HA62C1201442</v>
          </cell>
        </row>
        <row r="289">
          <cell r="A289" t="str">
            <v>5T00O1HA62C1201442</v>
          </cell>
        </row>
        <row r="290">
          <cell r="A290" t="str">
            <v>4T00O1HA522C065563</v>
          </cell>
        </row>
        <row r="291">
          <cell r="A291" t="str">
            <v>5T00O1HA522C065563</v>
          </cell>
        </row>
        <row r="292">
          <cell r="A292" t="str">
            <v>4T00O1HA521C159711</v>
          </cell>
        </row>
        <row r="293">
          <cell r="A293" t="str">
            <v>5T00O1HA521C159711</v>
          </cell>
        </row>
        <row r="294">
          <cell r="A294" t="str">
            <v>4T00O1HA523C159715</v>
          </cell>
        </row>
        <row r="295">
          <cell r="A295" t="str">
            <v>5T00O1HA523C159715</v>
          </cell>
        </row>
        <row r="296">
          <cell r="A296" t="str">
            <v>4T00O1HA523L0191406</v>
          </cell>
        </row>
        <row r="297">
          <cell r="A297" t="str">
            <v>5T00O1HA62C133667</v>
          </cell>
        </row>
        <row r="298">
          <cell r="A298" t="str">
            <v>4T00O1HA62C133667</v>
          </cell>
        </row>
        <row r="299">
          <cell r="A299" t="str">
            <v>4T00O1HAATC1551260</v>
          </cell>
        </row>
        <row r="300">
          <cell r="A300" t="str">
            <v>5T00O1HAATC1551260</v>
          </cell>
        </row>
        <row r="301">
          <cell r="A301" t="str">
            <v>4T00O1HA522A0371429</v>
          </cell>
        </row>
        <row r="302">
          <cell r="A302" t="str">
            <v>5T00O1HA522A0371429</v>
          </cell>
        </row>
        <row r="303">
          <cell r="A303" t="str">
            <v>4T00O1HA522C0541205</v>
          </cell>
        </row>
        <row r="304">
          <cell r="A304" t="str">
            <v>5T00O1HA522C0541205</v>
          </cell>
        </row>
        <row r="305">
          <cell r="A305" t="str">
            <v>4T00O1HA61I0081166</v>
          </cell>
        </row>
        <row r="306">
          <cell r="A306" t="str">
            <v>4T00O1HA541I0081030</v>
          </cell>
        </row>
        <row r="307">
          <cell r="A307" t="str">
            <v>4T00O1HA522I0081669</v>
          </cell>
        </row>
        <row r="308">
          <cell r="A308" t="str">
            <v>4T00O1HA521I0081025</v>
          </cell>
        </row>
        <row r="309">
          <cell r="A309" t="str">
            <v>4T00O1HA521I0081163</v>
          </cell>
        </row>
        <row r="310">
          <cell r="A310" t="str">
            <v>4T00O1HA521I0081164</v>
          </cell>
        </row>
        <row r="311">
          <cell r="A311" t="str">
            <v>4T00O1HA521I0081165</v>
          </cell>
        </row>
        <row r="312">
          <cell r="A312" t="str">
            <v>4T00O1HA522I0081018</v>
          </cell>
        </row>
        <row r="313">
          <cell r="A313" t="str">
            <v>4T00O1HA522I0081024</v>
          </cell>
        </row>
        <row r="314">
          <cell r="A314" t="str">
            <v>4T00O1HA522I0081031</v>
          </cell>
        </row>
        <row r="315">
          <cell r="A315" t="str">
            <v>4T00O1HA511I0081021</v>
          </cell>
        </row>
        <row r="316">
          <cell r="A316" t="str">
            <v>4T00O1HA522I0081167</v>
          </cell>
        </row>
        <row r="317">
          <cell r="A317" t="str">
            <v>4T00O1HA61I0081170</v>
          </cell>
        </row>
        <row r="318">
          <cell r="A318" t="str">
            <v>4T00O1HA542F053515</v>
          </cell>
        </row>
        <row r="319">
          <cell r="A319" t="str">
            <v>4T00O1HA541A0081001</v>
          </cell>
        </row>
        <row r="320">
          <cell r="A320" t="str">
            <v>5T00O1HA541A0081001</v>
          </cell>
        </row>
        <row r="321">
          <cell r="A321" t="str">
            <v>4T00O1HA521H0201383</v>
          </cell>
        </row>
        <row r="322">
          <cell r="A322" t="str">
            <v>4T00O1HA542H015122</v>
          </cell>
        </row>
        <row r="323">
          <cell r="A323" t="str">
            <v>4T00O1HA541A034640</v>
          </cell>
        </row>
        <row r="324">
          <cell r="A324" t="str">
            <v>4T00O1HA522H0091378</v>
          </cell>
        </row>
        <row r="325">
          <cell r="A325" t="str">
            <v>4T00O1HA522C0081373</v>
          </cell>
        </row>
        <row r="326">
          <cell r="A326" t="str">
            <v>4T00O1HA542U0011521</v>
          </cell>
        </row>
        <row r="327">
          <cell r="A327" t="str">
            <v>4T00O1HA511U002653</v>
          </cell>
        </row>
        <row r="328">
          <cell r="A328" t="str">
            <v>5T00O1HA523L0191406</v>
          </cell>
        </row>
        <row r="329">
          <cell r="A329" t="str">
            <v>4T00O1HA541M0541574</v>
          </cell>
        </row>
        <row r="330">
          <cell r="A330" t="str">
            <v>4T00O1HA521H010473</v>
          </cell>
        </row>
        <row r="331">
          <cell r="A331" t="str">
            <v>4T00O1HA542U0091532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ART@TRAINING" TargetMode="External"/><Relationship Id="rId2" Type="http://schemas.openxmlformats.org/officeDocument/2006/relationships/hyperlink" Target="mailto:SMART@SCHOOL" TargetMode="External"/><Relationship Id="rId1" Type="http://schemas.openxmlformats.org/officeDocument/2006/relationships/hyperlink" Target="mailto:SMART@CITIES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963"/>
  <sheetViews>
    <sheetView tabSelected="1" zoomScaleNormal="100" workbookViewId="0">
      <pane ySplit="1" topLeftCell="A430" activePane="bottomLeft" state="frozen"/>
      <selection activeCell="I549" sqref="I549"/>
      <selection pane="bottomLeft" activeCell="A566" sqref="A566"/>
    </sheetView>
  </sheetViews>
  <sheetFormatPr baseColWidth="10" defaultColWidth="11.42578125" defaultRowHeight="12" x14ac:dyDescent="0.2"/>
  <cols>
    <col min="1" max="1" width="9" style="3" bestFit="1" customWidth="1"/>
    <col min="2" max="2" width="11.5703125" style="3" customWidth="1"/>
    <col min="3" max="4" width="7.7109375" style="17" bestFit="1" customWidth="1"/>
    <col min="5" max="5" width="10" style="17" bestFit="1" customWidth="1"/>
    <col min="6" max="6" width="98.42578125" style="3" customWidth="1"/>
    <col min="7" max="7" width="107.28515625" style="3" bestFit="1" customWidth="1"/>
    <col min="8" max="8" width="21.7109375" style="17" bestFit="1" customWidth="1"/>
    <col min="9" max="9" width="7.7109375" style="17" bestFit="1" customWidth="1"/>
    <col min="10" max="10" width="7.7109375" style="17" customWidth="1"/>
    <col min="11" max="12" width="10.140625" style="18" bestFit="1" customWidth="1"/>
    <col min="13" max="13" width="14.5703125" style="3" bestFit="1" customWidth="1"/>
    <col min="14" max="14" width="14.5703125" style="19" bestFit="1" customWidth="1"/>
    <col min="15" max="15" width="14.5703125" style="20" bestFit="1" customWidth="1"/>
    <col min="16" max="16384" width="11.42578125" style="3"/>
  </cols>
  <sheetData>
    <row r="1" spans="1:15" ht="174.75" customHeight="1" x14ac:dyDescent="0.2">
      <c r="A1" s="1" t="s">
        <v>1402</v>
      </c>
      <c r="B1" s="1" t="s">
        <v>1421</v>
      </c>
      <c r="C1" s="2" t="s">
        <v>1420</v>
      </c>
      <c r="D1" s="2" t="s">
        <v>1422</v>
      </c>
      <c r="E1" s="2" t="s">
        <v>1411</v>
      </c>
      <c r="F1" s="1" t="s">
        <v>1423</v>
      </c>
      <c r="G1" s="1" t="s">
        <v>1424</v>
      </c>
      <c r="H1" s="1" t="s">
        <v>1406</v>
      </c>
      <c r="I1" s="1" t="s">
        <v>1407</v>
      </c>
      <c r="J1" s="1" t="s">
        <v>1409</v>
      </c>
      <c r="K1" s="1" t="s">
        <v>1403</v>
      </c>
      <c r="L1" s="2" t="s">
        <v>1404</v>
      </c>
      <c r="M1" s="2" t="s">
        <v>1408</v>
      </c>
      <c r="N1" s="1" t="s">
        <v>1405</v>
      </c>
      <c r="O1" s="1" t="s">
        <v>1425</v>
      </c>
    </row>
    <row r="2" spans="1:15" ht="12.75" customHeight="1" x14ac:dyDescent="0.2">
      <c r="A2" s="4" t="s">
        <v>0</v>
      </c>
      <c r="B2" s="4" t="s">
        <v>1</v>
      </c>
      <c r="C2" s="5">
        <v>3</v>
      </c>
      <c r="D2" s="5">
        <v>2</v>
      </c>
      <c r="E2" s="5" t="s">
        <v>1416</v>
      </c>
      <c r="F2" s="6" t="s">
        <v>2</v>
      </c>
      <c r="G2" s="4" t="s">
        <v>3</v>
      </c>
      <c r="H2" s="5" t="s">
        <v>4</v>
      </c>
      <c r="I2" s="5">
        <v>7370</v>
      </c>
      <c r="J2" s="5" t="s">
        <v>1410</v>
      </c>
      <c r="K2" s="7">
        <v>41640</v>
      </c>
      <c r="L2" s="7">
        <v>44196</v>
      </c>
      <c r="M2" s="8">
        <v>1540849</v>
      </c>
      <c r="N2" s="8">
        <v>6722577.5</v>
      </c>
      <c r="O2" s="9">
        <v>0.5</v>
      </c>
    </row>
    <row r="3" spans="1:15" ht="12.75" customHeight="1" x14ac:dyDescent="0.2">
      <c r="A3" s="4" t="s">
        <v>5</v>
      </c>
      <c r="B3" s="4" t="s">
        <v>1</v>
      </c>
      <c r="C3" s="5">
        <v>3</v>
      </c>
      <c r="D3" s="5">
        <v>1</v>
      </c>
      <c r="E3" s="5" t="s">
        <v>1416</v>
      </c>
      <c r="F3" s="6" t="s">
        <v>6</v>
      </c>
      <c r="G3" s="4" t="s">
        <v>7</v>
      </c>
      <c r="H3" s="5" t="s">
        <v>4</v>
      </c>
      <c r="I3" s="5">
        <v>4000</v>
      </c>
      <c r="J3" s="5" t="s">
        <v>1410</v>
      </c>
      <c r="K3" s="7">
        <v>42005</v>
      </c>
      <c r="L3" s="7">
        <v>43465</v>
      </c>
      <c r="M3" s="8">
        <v>371320</v>
      </c>
      <c r="N3" s="8">
        <v>742640</v>
      </c>
      <c r="O3" s="9">
        <v>0.5</v>
      </c>
    </row>
    <row r="4" spans="1:15" ht="12.75" customHeight="1" x14ac:dyDescent="0.2">
      <c r="A4" s="4" t="s">
        <v>8</v>
      </c>
      <c r="B4" s="4" t="s">
        <v>1</v>
      </c>
      <c r="C4" s="5">
        <v>3</v>
      </c>
      <c r="D4" s="5">
        <v>2</v>
      </c>
      <c r="E4" s="5" t="s">
        <v>1416</v>
      </c>
      <c r="F4" s="6" t="s">
        <v>9</v>
      </c>
      <c r="G4" s="4" t="s">
        <v>10</v>
      </c>
      <c r="H4" s="5" t="s">
        <v>4</v>
      </c>
      <c r="I4" s="5">
        <v>4102</v>
      </c>
      <c r="J4" s="5" t="s">
        <v>1410</v>
      </c>
      <c r="K4" s="7">
        <v>41640</v>
      </c>
      <c r="L4" s="7">
        <v>44196</v>
      </c>
      <c r="M4" s="8">
        <v>360056.48</v>
      </c>
      <c r="N4" s="8">
        <v>733658.74</v>
      </c>
      <c r="O4" s="9">
        <v>0.5</v>
      </c>
    </row>
    <row r="5" spans="1:15" ht="12.75" customHeight="1" x14ac:dyDescent="0.2">
      <c r="A5" s="4" t="s">
        <v>11</v>
      </c>
      <c r="B5" s="4" t="s">
        <v>1</v>
      </c>
      <c r="C5" s="5">
        <v>3</v>
      </c>
      <c r="D5" s="5">
        <v>2</v>
      </c>
      <c r="E5" s="5" t="s">
        <v>1416</v>
      </c>
      <c r="F5" s="6" t="s">
        <v>12</v>
      </c>
      <c r="G5" s="4" t="s">
        <v>13</v>
      </c>
      <c r="H5" s="5" t="s">
        <v>14</v>
      </c>
      <c r="I5" s="5">
        <v>1180</v>
      </c>
      <c r="J5" s="5" t="s">
        <v>1410</v>
      </c>
      <c r="K5" s="7">
        <v>42736</v>
      </c>
      <c r="L5" s="7">
        <v>44196</v>
      </c>
      <c r="M5" s="8">
        <v>11050000</v>
      </c>
      <c r="N5" s="8">
        <v>22100000</v>
      </c>
      <c r="O5" s="9">
        <v>0.5</v>
      </c>
    </row>
    <row r="6" spans="1:15" ht="12.75" customHeight="1" x14ac:dyDescent="0.2">
      <c r="A6" s="4" t="s">
        <v>15</v>
      </c>
      <c r="B6" s="4" t="s">
        <v>1</v>
      </c>
      <c r="C6" s="5">
        <v>4</v>
      </c>
      <c r="D6" s="5">
        <v>2</v>
      </c>
      <c r="E6" s="5" t="s">
        <v>1419</v>
      </c>
      <c r="F6" s="6" t="s">
        <v>12</v>
      </c>
      <c r="G6" s="4" t="s">
        <v>13</v>
      </c>
      <c r="H6" s="5" t="s">
        <v>14</v>
      </c>
      <c r="I6" s="5">
        <v>1180</v>
      </c>
      <c r="J6" s="5" t="s">
        <v>1410</v>
      </c>
      <c r="K6" s="7">
        <v>41640</v>
      </c>
      <c r="L6" s="7">
        <v>43100</v>
      </c>
      <c r="M6" s="8">
        <v>7400000</v>
      </c>
      <c r="N6" s="8">
        <v>11100000</v>
      </c>
      <c r="O6" s="9">
        <f>2/3</f>
        <v>0.66666666666666663</v>
      </c>
    </row>
    <row r="7" spans="1:15" ht="12.75" customHeight="1" x14ac:dyDescent="0.2">
      <c r="A7" s="4" t="s">
        <v>16</v>
      </c>
      <c r="B7" s="4" t="s">
        <v>17</v>
      </c>
      <c r="C7" s="5">
        <v>4</v>
      </c>
      <c r="D7" s="5">
        <v>1</v>
      </c>
      <c r="E7" s="5" t="s">
        <v>1418</v>
      </c>
      <c r="F7" s="6" t="s">
        <v>12</v>
      </c>
      <c r="G7" s="4" t="s">
        <v>18</v>
      </c>
      <c r="H7" s="5" t="s">
        <v>14</v>
      </c>
      <c r="I7" s="5">
        <v>1000</v>
      </c>
      <c r="J7" s="5" t="s">
        <v>1410</v>
      </c>
      <c r="K7" s="7">
        <v>43101</v>
      </c>
      <c r="L7" s="7">
        <v>43465</v>
      </c>
      <c r="M7" s="8">
        <v>2281046</v>
      </c>
      <c r="N7" s="8">
        <v>4562092</v>
      </c>
      <c r="O7" s="9">
        <v>0.5</v>
      </c>
    </row>
    <row r="8" spans="1:15" ht="12.75" customHeight="1" x14ac:dyDescent="0.2">
      <c r="A8" s="4" t="s">
        <v>19</v>
      </c>
      <c r="B8" s="4" t="s">
        <v>1</v>
      </c>
      <c r="C8" s="5">
        <v>3</v>
      </c>
      <c r="D8" s="5">
        <v>1</v>
      </c>
      <c r="E8" s="5" t="s">
        <v>1416</v>
      </c>
      <c r="F8" s="6" t="s">
        <v>20</v>
      </c>
      <c r="G8" s="4" t="s">
        <v>21</v>
      </c>
      <c r="H8" s="5" t="s">
        <v>4</v>
      </c>
      <c r="I8" s="5">
        <v>4000</v>
      </c>
      <c r="J8" s="5" t="s">
        <v>1410</v>
      </c>
      <c r="K8" s="7">
        <v>42005</v>
      </c>
      <c r="L8" s="7">
        <v>44196</v>
      </c>
      <c r="M8" s="8">
        <v>1525011</v>
      </c>
      <c r="N8" s="8">
        <v>3269334</v>
      </c>
      <c r="O8" s="9">
        <v>0.5</v>
      </c>
    </row>
    <row r="9" spans="1:15" ht="12.75" customHeight="1" x14ac:dyDescent="0.2">
      <c r="A9" s="4" t="s">
        <v>22</v>
      </c>
      <c r="B9" s="4" t="s">
        <v>1</v>
      </c>
      <c r="C9" s="5">
        <v>3</v>
      </c>
      <c r="D9" s="5">
        <v>2</v>
      </c>
      <c r="E9" s="5" t="s">
        <v>1416</v>
      </c>
      <c r="F9" s="6" t="s">
        <v>23</v>
      </c>
      <c r="G9" s="4" t="s">
        <v>23</v>
      </c>
      <c r="H9" s="5" t="s">
        <v>14</v>
      </c>
      <c r="I9" s="5">
        <v>1190</v>
      </c>
      <c r="J9" s="5" t="s">
        <v>1410</v>
      </c>
      <c r="K9" s="7">
        <v>41640</v>
      </c>
      <c r="L9" s="7">
        <v>44196</v>
      </c>
      <c r="M9" s="8">
        <v>1192607.740214875</v>
      </c>
      <c r="N9" s="8">
        <v>5231079.45</v>
      </c>
      <c r="O9" s="9">
        <v>0.5</v>
      </c>
    </row>
    <row r="10" spans="1:15" ht="12.75" customHeight="1" x14ac:dyDescent="0.2">
      <c r="A10" s="4" t="s">
        <v>24</v>
      </c>
      <c r="B10" s="4" t="s">
        <v>1</v>
      </c>
      <c r="C10" s="5">
        <v>1</v>
      </c>
      <c r="D10" s="5">
        <v>1</v>
      </c>
      <c r="E10" s="5" t="s">
        <v>1412</v>
      </c>
      <c r="F10" s="6" t="s">
        <v>25</v>
      </c>
      <c r="G10" s="4" t="s">
        <v>26</v>
      </c>
      <c r="H10" s="5" t="s">
        <v>4</v>
      </c>
      <c r="I10" s="5">
        <v>4000</v>
      </c>
      <c r="J10" s="5" t="s">
        <v>1410</v>
      </c>
      <c r="K10" s="7">
        <v>42005</v>
      </c>
      <c r="L10" s="7">
        <v>44196</v>
      </c>
      <c r="M10" s="8">
        <v>676930</v>
      </c>
      <c r="N10" s="8">
        <v>2460630</v>
      </c>
      <c r="O10" s="9">
        <v>0.5</v>
      </c>
    </row>
    <row r="11" spans="1:15" ht="12.75" customHeight="1" x14ac:dyDescent="0.2">
      <c r="A11" s="4" t="s">
        <v>27</v>
      </c>
      <c r="B11" s="4" t="s">
        <v>1</v>
      </c>
      <c r="C11" s="5">
        <v>4</v>
      </c>
      <c r="D11" s="5">
        <v>1</v>
      </c>
      <c r="E11" s="5" t="s">
        <v>1418</v>
      </c>
      <c r="F11" s="6" t="s">
        <v>28</v>
      </c>
      <c r="G11" s="4" t="s">
        <v>29</v>
      </c>
      <c r="H11" s="5" t="s">
        <v>4</v>
      </c>
      <c r="I11" s="5">
        <v>6940</v>
      </c>
      <c r="J11" s="5" t="s">
        <v>1410</v>
      </c>
      <c r="K11" s="7">
        <v>41640</v>
      </c>
      <c r="L11" s="7">
        <v>44196</v>
      </c>
      <c r="M11" s="8">
        <v>1585876.99</v>
      </c>
      <c r="N11" s="8">
        <v>3572936.21</v>
      </c>
      <c r="O11" s="9">
        <v>0.5</v>
      </c>
    </row>
    <row r="12" spans="1:15" ht="12.75" customHeight="1" x14ac:dyDescent="0.2">
      <c r="A12" s="4" t="s">
        <v>30</v>
      </c>
      <c r="B12" s="4" t="s">
        <v>1</v>
      </c>
      <c r="C12" s="5">
        <v>1</v>
      </c>
      <c r="D12" s="5">
        <v>1</v>
      </c>
      <c r="E12" s="5" t="s">
        <v>1412</v>
      </c>
      <c r="F12" s="6" t="s">
        <v>31</v>
      </c>
      <c r="G12" s="4" t="s">
        <v>32</v>
      </c>
      <c r="H12" s="5" t="s">
        <v>4</v>
      </c>
      <c r="I12" s="5">
        <v>7000</v>
      </c>
      <c r="J12" s="5" t="s">
        <v>1410</v>
      </c>
      <c r="K12" s="7">
        <v>41640</v>
      </c>
      <c r="L12" s="7">
        <v>44196</v>
      </c>
      <c r="M12" s="8">
        <v>589766</v>
      </c>
      <c r="N12" s="8">
        <v>1277766</v>
      </c>
      <c r="O12" s="9">
        <v>0.5</v>
      </c>
    </row>
    <row r="13" spans="1:15" ht="12.75" customHeight="1" x14ac:dyDescent="0.2">
      <c r="A13" s="4" t="s">
        <v>33</v>
      </c>
      <c r="B13" s="4" t="s">
        <v>1</v>
      </c>
      <c r="C13" s="5">
        <v>3</v>
      </c>
      <c r="D13" s="5">
        <v>2</v>
      </c>
      <c r="E13" s="5" t="s">
        <v>1416</v>
      </c>
      <c r="F13" s="6" t="s">
        <v>34</v>
      </c>
      <c r="G13" s="4" t="s">
        <v>35</v>
      </c>
      <c r="H13" s="5" t="s">
        <v>4</v>
      </c>
      <c r="I13" s="5">
        <v>6530</v>
      </c>
      <c r="J13" s="5" t="s">
        <v>1410</v>
      </c>
      <c r="K13" s="7">
        <v>42005</v>
      </c>
      <c r="L13" s="7">
        <v>44196</v>
      </c>
      <c r="M13" s="8">
        <v>224018</v>
      </c>
      <c r="N13" s="8">
        <v>2563655.08</v>
      </c>
      <c r="O13" s="9">
        <v>0.5</v>
      </c>
    </row>
    <row r="14" spans="1:15" ht="12.75" customHeight="1" x14ac:dyDescent="0.2">
      <c r="A14" s="4" t="s">
        <v>36</v>
      </c>
      <c r="B14" s="4" t="s">
        <v>1</v>
      </c>
      <c r="C14" s="5">
        <v>3</v>
      </c>
      <c r="D14" s="5">
        <v>1</v>
      </c>
      <c r="E14" s="5" t="s">
        <v>1416</v>
      </c>
      <c r="F14" s="6" t="s">
        <v>37</v>
      </c>
      <c r="G14" s="4" t="s">
        <v>38</v>
      </c>
      <c r="H14" s="5" t="s">
        <v>4</v>
      </c>
      <c r="I14" s="5">
        <v>4100</v>
      </c>
      <c r="J14" s="5" t="s">
        <v>1410</v>
      </c>
      <c r="K14" s="7">
        <v>41640</v>
      </c>
      <c r="L14" s="7">
        <v>44196</v>
      </c>
      <c r="M14" s="8">
        <v>563901</v>
      </c>
      <c r="N14" s="8">
        <v>2595821</v>
      </c>
      <c r="O14" s="9">
        <v>0.5</v>
      </c>
    </row>
    <row r="15" spans="1:15" ht="12.75" customHeight="1" x14ac:dyDescent="0.2">
      <c r="A15" s="4" t="s">
        <v>39</v>
      </c>
      <c r="B15" s="4" t="s">
        <v>1</v>
      </c>
      <c r="C15" s="5">
        <v>3</v>
      </c>
      <c r="D15" s="5">
        <v>2</v>
      </c>
      <c r="E15" s="5" t="s">
        <v>1416</v>
      </c>
      <c r="F15" s="6" t="s">
        <v>40</v>
      </c>
      <c r="G15" s="4" t="s">
        <v>41</v>
      </c>
      <c r="H15" s="5" t="s">
        <v>4</v>
      </c>
      <c r="I15" s="5">
        <v>4000</v>
      </c>
      <c r="J15" s="5" t="s">
        <v>1410</v>
      </c>
      <c r="K15" s="7">
        <v>41640</v>
      </c>
      <c r="L15" s="7">
        <v>44196</v>
      </c>
      <c r="M15" s="8">
        <v>578503.00000000012</v>
      </c>
      <c r="N15" s="8">
        <v>1194626.6000000001</v>
      </c>
      <c r="O15" s="9">
        <v>0.5</v>
      </c>
    </row>
    <row r="16" spans="1:15" ht="12.75" customHeight="1" x14ac:dyDescent="0.2">
      <c r="A16" s="4" t="s">
        <v>42</v>
      </c>
      <c r="B16" s="4" t="s">
        <v>1</v>
      </c>
      <c r="C16" s="5">
        <v>2</v>
      </c>
      <c r="D16" s="5">
        <v>1</v>
      </c>
      <c r="E16" s="5" t="s">
        <v>1414</v>
      </c>
      <c r="F16" s="6" t="s">
        <v>43</v>
      </c>
      <c r="G16" s="4" t="s">
        <v>44</v>
      </c>
      <c r="H16" s="5" t="s">
        <v>4</v>
      </c>
      <c r="I16" s="5">
        <v>1050</v>
      </c>
      <c r="J16" s="5" t="s">
        <v>1410</v>
      </c>
      <c r="K16" s="7">
        <v>41640</v>
      </c>
      <c r="L16" s="7">
        <v>44196</v>
      </c>
      <c r="M16" s="8">
        <v>2520468</v>
      </c>
      <c r="N16" s="8">
        <v>5346931</v>
      </c>
      <c r="O16" s="9">
        <v>0.5</v>
      </c>
    </row>
    <row r="17" spans="1:15" ht="12.75" customHeight="1" x14ac:dyDescent="0.2">
      <c r="A17" s="4" t="s">
        <v>45</v>
      </c>
      <c r="B17" s="4" t="s">
        <v>1</v>
      </c>
      <c r="C17" s="5">
        <v>3</v>
      </c>
      <c r="D17" s="5">
        <v>2</v>
      </c>
      <c r="E17" s="5" t="s">
        <v>1416</v>
      </c>
      <c r="F17" s="6" t="s">
        <v>1396</v>
      </c>
      <c r="G17" s="4" t="s">
        <v>46</v>
      </c>
      <c r="H17" s="5" t="s">
        <v>4</v>
      </c>
      <c r="I17" s="5">
        <v>6940</v>
      </c>
      <c r="J17" s="5" t="s">
        <v>1410</v>
      </c>
      <c r="K17" s="7">
        <v>41640</v>
      </c>
      <c r="L17" s="7">
        <v>44196</v>
      </c>
      <c r="M17" s="8">
        <v>934286</v>
      </c>
      <c r="N17" s="8">
        <v>1982450.17</v>
      </c>
      <c r="O17" s="9">
        <v>0.5</v>
      </c>
    </row>
    <row r="18" spans="1:15" ht="12.75" customHeight="1" x14ac:dyDescent="0.2">
      <c r="A18" s="4" t="s">
        <v>47</v>
      </c>
      <c r="B18" s="4" t="s">
        <v>1</v>
      </c>
      <c r="C18" s="5">
        <v>2</v>
      </c>
      <c r="D18" s="5">
        <v>1</v>
      </c>
      <c r="E18" s="5" t="s">
        <v>1414</v>
      </c>
      <c r="F18" s="6" t="s">
        <v>48</v>
      </c>
      <c r="G18" s="4" t="s">
        <v>49</v>
      </c>
      <c r="H18" s="5" t="s">
        <v>4</v>
      </c>
      <c r="I18" s="5">
        <v>6041</v>
      </c>
      <c r="J18" s="5" t="s">
        <v>1410</v>
      </c>
      <c r="K18" s="7">
        <v>41640</v>
      </c>
      <c r="L18" s="7">
        <v>44196</v>
      </c>
      <c r="M18" s="8">
        <v>1546998</v>
      </c>
      <c r="N18" s="8">
        <v>11788000</v>
      </c>
      <c r="O18" s="9">
        <v>0.5</v>
      </c>
    </row>
    <row r="19" spans="1:15" ht="12.75" customHeight="1" x14ac:dyDescent="0.2">
      <c r="A19" s="4" t="s">
        <v>50</v>
      </c>
      <c r="B19" s="4" t="s">
        <v>1</v>
      </c>
      <c r="C19" s="5">
        <v>2</v>
      </c>
      <c r="D19" s="5">
        <v>1</v>
      </c>
      <c r="E19" s="5" t="s">
        <v>1414</v>
      </c>
      <c r="F19" s="6" t="s">
        <v>51</v>
      </c>
      <c r="G19" s="4" t="s">
        <v>52</v>
      </c>
      <c r="H19" s="5" t="s">
        <v>4</v>
      </c>
      <c r="I19" s="5">
        <v>1000</v>
      </c>
      <c r="J19" s="5" t="s">
        <v>1410</v>
      </c>
      <c r="K19" s="7">
        <v>41640</v>
      </c>
      <c r="L19" s="7">
        <v>44196</v>
      </c>
      <c r="M19" s="8">
        <v>1523452.97</v>
      </c>
      <c r="N19" s="8">
        <v>3046906</v>
      </c>
      <c r="O19" s="9">
        <v>0.5</v>
      </c>
    </row>
    <row r="20" spans="1:15" ht="12.75" customHeight="1" x14ac:dyDescent="0.2">
      <c r="A20" s="4" t="s">
        <v>53</v>
      </c>
      <c r="B20" s="4" t="s">
        <v>1</v>
      </c>
      <c r="C20" s="5">
        <v>3</v>
      </c>
      <c r="D20" s="5">
        <v>2</v>
      </c>
      <c r="E20" s="5" t="s">
        <v>1416</v>
      </c>
      <c r="F20" s="6" t="s">
        <v>54</v>
      </c>
      <c r="G20" s="4" t="s">
        <v>55</v>
      </c>
      <c r="H20" s="5" t="s">
        <v>4</v>
      </c>
      <c r="I20" s="5">
        <v>4620</v>
      </c>
      <c r="J20" s="5" t="s">
        <v>1410</v>
      </c>
      <c r="K20" s="7">
        <v>42005</v>
      </c>
      <c r="L20" s="7">
        <v>44196</v>
      </c>
      <c r="M20" s="8">
        <v>487105</v>
      </c>
      <c r="N20" s="8">
        <v>1306438.6400000001</v>
      </c>
      <c r="O20" s="9">
        <v>0.5</v>
      </c>
    </row>
    <row r="21" spans="1:15" ht="12.75" customHeight="1" x14ac:dyDescent="0.2">
      <c r="A21" s="4" t="s">
        <v>56</v>
      </c>
      <c r="B21" s="4" t="s">
        <v>1</v>
      </c>
      <c r="C21" s="5">
        <v>3</v>
      </c>
      <c r="D21" s="5">
        <v>2</v>
      </c>
      <c r="E21" s="5" t="s">
        <v>1416</v>
      </c>
      <c r="F21" s="6" t="s">
        <v>57</v>
      </c>
      <c r="G21" s="4" t="s">
        <v>58</v>
      </c>
      <c r="H21" s="5" t="s">
        <v>4</v>
      </c>
      <c r="I21" s="5">
        <v>6150</v>
      </c>
      <c r="J21" s="5" t="s">
        <v>1410</v>
      </c>
      <c r="K21" s="7">
        <v>41640</v>
      </c>
      <c r="L21" s="7">
        <v>44196</v>
      </c>
      <c r="M21" s="8">
        <v>1759758</v>
      </c>
      <c r="N21" s="8">
        <v>5171850.63</v>
      </c>
      <c r="O21" s="9">
        <v>0.5</v>
      </c>
    </row>
    <row r="22" spans="1:15" ht="12.75" customHeight="1" x14ac:dyDescent="0.2">
      <c r="A22" s="4" t="s">
        <v>59</v>
      </c>
      <c r="B22" s="4" t="s">
        <v>1</v>
      </c>
      <c r="C22" s="5">
        <v>1</v>
      </c>
      <c r="D22" s="5">
        <v>2</v>
      </c>
      <c r="E22" s="5" t="s">
        <v>1413</v>
      </c>
      <c r="F22" s="6" t="s">
        <v>60</v>
      </c>
      <c r="G22" s="4" t="s">
        <v>1395</v>
      </c>
      <c r="H22" s="5" t="s">
        <v>4</v>
      </c>
      <c r="I22" s="5">
        <v>4031</v>
      </c>
      <c r="J22" s="5" t="s">
        <v>1410</v>
      </c>
      <c r="K22" s="7">
        <v>42005</v>
      </c>
      <c r="L22" s="7">
        <v>44196</v>
      </c>
      <c r="M22" s="8">
        <v>3318891</v>
      </c>
      <c r="N22" s="8">
        <v>6637782</v>
      </c>
      <c r="O22" s="9">
        <v>0.5</v>
      </c>
    </row>
    <row r="23" spans="1:15" ht="12.75" customHeight="1" x14ac:dyDescent="0.2">
      <c r="A23" s="4" t="s">
        <v>61</v>
      </c>
      <c r="B23" s="4" t="s">
        <v>1</v>
      </c>
      <c r="C23" s="5">
        <v>1</v>
      </c>
      <c r="D23" s="5">
        <v>2</v>
      </c>
      <c r="E23" s="5" t="s">
        <v>1413</v>
      </c>
      <c r="F23" s="6" t="s">
        <v>60</v>
      </c>
      <c r="G23" s="4" t="s">
        <v>1395</v>
      </c>
      <c r="H23" s="5" t="s">
        <v>14</v>
      </c>
      <c r="I23" s="5">
        <v>4031</v>
      </c>
      <c r="J23" s="5" t="s">
        <v>1410</v>
      </c>
      <c r="K23" s="7">
        <v>42005</v>
      </c>
      <c r="L23" s="7">
        <v>44196</v>
      </c>
      <c r="M23" s="8">
        <v>89960</v>
      </c>
      <c r="N23" s="8">
        <v>179920</v>
      </c>
      <c r="O23" s="9">
        <v>0.5</v>
      </c>
    </row>
    <row r="24" spans="1:15" ht="12.75" customHeight="1" x14ac:dyDescent="0.2">
      <c r="A24" s="4" t="s">
        <v>62</v>
      </c>
      <c r="B24" s="4" t="s">
        <v>1</v>
      </c>
      <c r="C24" s="5">
        <v>3</v>
      </c>
      <c r="D24" s="5">
        <v>2</v>
      </c>
      <c r="E24" s="5" t="s">
        <v>1416</v>
      </c>
      <c r="F24" s="6" t="s">
        <v>63</v>
      </c>
      <c r="G24" s="4" t="s">
        <v>961</v>
      </c>
      <c r="H24" s="5" t="s">
        <v>4</v>
      </c>
      <c r="I24" s="5">
        <v>5190</v>
      </c>
      <c r="J24" s="5" t="s">
        <v>1410</v>
      </c>
      <c r="K24" s="7">
        <v>42248</v>
      </c>
      <c r="L24" s="7">
        <v>44196</v>
      </c>
      <c r="M24" s="8">
        <v>196991.94999999998</v>
      </c>
      <c r="N24" s="8">
        <v>588921.6100000001</v>
      </c>
      <c r="O24" s="9">
        <v>0.5</v>
      </c>
    </row>
    <row r="25" spans="1:15" ht="12.75" customHeight="1" x14ac:dyDescent="0.2">
      <c r="A25" s="4" t="s">
        <v>64</v>
      </c>
      <c r="B25" s="4" t="s">
        <v>1</v>
      </c>
      <c r="C25" s="5">
        <v>3</v>
      </c>
      <c r="D25" s="5">
        <v>2</v>
      </c>
      <c r="E25" s="5" t="s">
        <v>1416</v>
      </c>
      <c r="F25" s="6" t="s">
        <v>65</v>
      </c>
      <c r="G25" s="4" t="s">
        <v>66</v>
      </c>
      <c r="H25" s="5" t="s">
        <v>14</v>
      </c>
      <c r="I25" s="5">
        <v>1030</v>
      </c>
      <c r="J25" s="5" t="s">
        <v>1410</v>
      </c>
      <c r="K25" s="7">
        <v>41640</v>
      </c>
      <c r="L25" s="7">
        <v>44196</v>
      </c>
      <c r="M25" s="8">
        <v>486127.79037932097</v>
      </c>
      <c r="N25" s="8">
        <v>3904987.63</v>
      </c>
      <c r="O25" s="9">
        <v>0.5</v>
      </c>
    </row>
    <row r="26" spans="1:15" ht="12.75" customHeight="1" x14ac:dyDescent="0.2">
      <c r="A26" s="4" t="s">
        <v>67</v>
      </c>
      <c r="B26" s="4" t="s">
        <v>1</v>
      </c>
      <c r="C26" s="5">
        <v>3</v>
      </c>
      <c r="D26" s="5">
        <v>2</v>
      </c>
      <c r="E26" s="5" t="s">
        <v>1416</v>
      </c>
      <c r="F26" s="6" t="s">
        <v>68</v>
      </c>
      <c r="G26" s="4" t="s">
        <v>69</v>
      </c>
      <c r="H26" s="5" t="s">
        <v>14</v>
      </c>
      <c r="I26" s="5">
        <v>1190</v>
      </c>
      <c r="J26" s="5" t="s">
        <v>1410</v>
      </c>
      <c r="K26" s="7">
        <v>41640</v>
      </c>
      <c r="L26" s="7">
        <v>44196</v>
      </c>
      <c r="M26" s="8">
        <v>980656.32098082616</v>
      </c>
      <c r="N26" s="8">
        <v>3971770.92</v>
      </c>
      <c r="O26" s="9">
        <v>0.5</v>
      </c>
    </row>
    <row r="27" spans="1:15" ht="12.75" customHeight="1" x14ac:dyDescent="0.2">
      <c r="A27" s="4" t="s">
        <v>70</v>
      </c>
      <c r="B27" s="4" t="s">
        <v>1</v>
      </c>
      <c r="C27" s="5">
        <v>3</v>
      </c>
      <c r="D27" s="5">
        <v>4</v>
      </c>
      <c r="E27" s="5" t="s">
        <v>1417</v>
      </c>
      <c r="F27" s="6" t="s">
        <v>71</v>
      </c>
      <c r="G27" s="4" t="s">
        <v>958</v>
      </c>
      <c r="H27" s="5" t="s">
        <v>4</v>
      </c>
      <c r="I27" s="5">
        <v>5000</v>
      </c>
      <c r="J27" s="5" t="s">
        <v>1410</v>
      </c>
      <c r="K27" s="7">
        <v>42005</v>
      </c>
      <c r="L27" s="7">
        <v>44196</v>
      </c>
      <c r="M27" s="8">
        <v>365433</v>
      </c>
      <c r="N27" s="8">
        <v>730983</v>
      </c>
      <c r="O27" s="9">
        <v>0.5</v>
      </c>
    </row>
    <row r="28" spans="1:15" ht="12.75" customHeight="1" x14ac:dyDescent="0.2">
      <c r="A28" s="4" t="s">
        <v>72</v>
      </c>
      <c r="B28" s="4" t="s">
        <v>1</v>
      </c>
      <c r="C28" s="5">
        <v>2</v>
      </c>
      <c r="D28" s="5">
        <v>1</v>
      </c>
      <c r="E28" s="5" t="s">
        <v>1414</v>
      </c>
      <c r="F28" s="6" t="s">
        <v>73</v>
      </c>
      <c r="G28" s="4" t="s">
        <v>74</v>
      </c>
      <c r="H28" s="5" t="s">
        <v>4</v>
      </c>
      <c r="I28" s="5">
        <v>6041</v>
      </c>
      <c r="J28" s="5" t="s">
        <v>1410</v>
      </c>
      <c r="K28" s="7">
        <v>41640</v>
      </c>
      <c r="L28" s="7">
        <v>44196</v>
      </c>
      <c r="M28" s="8">
        <v>8006442</v>
      </c>
      <c r="N28" s="8">
        <v>37424812</v>
      </c>
      <c r="O28" s="9">
        <v>0.5</v>
      </c>
    </row>
    <row r="29" spans="1:15" ht="12.75" customHeight="1" x14ac:dyDescent="0.2">
      <c r="A29" s="4" t="s">
        <v>75</v>
      </c>
      <c r="B29" s="4" t="s">
        <v>1</v>
      </c>
      <c r="C29" s="5">
        <v>2</v>
      </c>
      <c r="D29" s="5">
        <v>1</v>
      </c>
      <c r="E29" s="5" t="s">
        <v>1414</v>
      </c>
      <c r="F29" s="6" t="s">
        <v>76</v>
      </c>
      <c r="G29" s="4" t="s">
        <v>959</v>
      </c>
      <c r="H29" s="5" t="s">
        <v>4</v>
      </c>
      <c r="I29" s="5">
        <v>4102</v>
      </c>
      <c r="J29" s="5" t="s">
        <v>1410</v>
      </c>
      <c r="K29" s="7">
        <v>41640</v>
      </c>
      <c r="L29" s="7">
        <v>44196</v>
      </c>
      <c r="M29" s="8">
        <v>8575000</v>
      </c>
      <c r="N29" s="8">
        <v>44700441.659999996</v>
      </c>
      <c r="O29" s="9">
        <v>0.5</v>
      </c>
    </row>
    <row r="30" spans="1:15" ht="12.75" customHeight="1" x14ac:dyDescent="0.2">
      <c r="A30" s="4" t="s">
        <v>77</v>
      </c>
      <c r="B30" s="4" t="s">
        <v>1</v>
      </c>
      <c r="C30" s="5">
        <v>3</v>
      </c>
      <c r="D30" s="5">
        <v>2</v>
      </c>
      <c r="E30" s="5" t="s">
        <v>1416</v>
      </c>
      <c r="F30" s="6" t="s">
        <v>78</v>
      </c>
      <c r="G30" s="4" t="s">
        <v>960</v>
      </c>
      <c r="H30" s="5" t="s">
        <v>14</v>
      </c>
      <c r="I30" s="5">
        <v>1060</v>
      </c>
      <c r="J30" s="5" t="s">
        <v>1410</v>
      </c>
      <c r="K30" s="7">
        <v>41640</v>
      </c>
      <c r="L30" s="7">
        <v>44196</v>
      </c>
      <c r="M30" s="8">
        <v>654811.68032742909</v>
      </c>
      <c r="N30" s="8">
        <v>4779310.6399999997</v>
      </c>
      <c r="O30" s="9">
        <v>0.5</v>
      </c>
    </row>
    <row r="31" spans="1:15" ht="12.75" customHeight="1" x14ac:dyDescent="0.2">
      <c r="A31" s="4" t="s">
        <v>79</v>
      </c>
      <c r="B31" s="4" t="s">
        <v>1</v>
      </c>
      <c r="C31" s="5">
        <v>3</v>
      </c>
      <c r="D31" s="5">
        <v>2</v>
      </c>
      <c r="E31" s="5" t="s">
        <v>1416</v>
      </c>
      <c r="F31" s="6" t="s">
        <v>80</v>
      </c>
      <c r="G31" s="4" t="s">
        <v>80</v>
      </c>
      <c r="H31" s="5" t="s">
        <v>4</v>
      </c>
      <c r="I31" s="5">
        <v>7160</v>
      </c>
      <c r="J31" s="5" t="s">
        <v>1410</v>
      </c>
      <c r="K31" s="7">
        <v>41640</v>
      </c>
      <c r="L31" s="7">
        <v>44196</v>
      </c>
      <c r="M31" s="8">
        <v>3694762</v>
      </c>
      <c r="N31" s="8">
        <v>8300762</v>
      </c>
      <c r="O31" s="9">
        <v>0.5</v>
      </c>
    </row>
    <row r="32" spans="1:15" ht="12.75" customHeight="1" x14ac:dyDescent="0.2">
      <c r="A32" s="4" t="s">
        <v>81</v>
      </c>
      <c r="B32" s="4" t="s">
        <v>1</v>
      </c>
      <c r="C32" s="5">
        <v>3</v>
      </c>
      <c r="D32" s="5">
        <v>2</v>
      </c>
      <c r="E32" s="5" t="s">
        <v>1416</v>
      </c>
      <c r="F32" s="6" t="s">
        <v>82</v>
      </c>
      <c r="G32" s="4" t="s">
        <v>1153</v>
      </c>
      <c r="H32" s="5" t="s">
        <v>14</v>
      </c>
      <c r="I32" s="5">
        <v>1050</v>
      </c>
      <c r="J32" s="5" t="s">
        <v>1410</v>
      </c>
      <c r="K32" s="7">
        <v>41640</v>
      </c>
      <c r="L32" s="7">
        <v>44196</v>
      </c>
      <c r="M32" s="8">
        <v>947591.36</v>
      </c>
      <c r="N32" s="8">
        <v>2862803.05</v>
      </c>
      <c r="O32" s="9">
        <v>0.5</v>
      </c>
    </row>
    <row r="33" spans="1:15" ht="12.75" customHeight="1" x14ac:dyDescent="0.2">
      <c r="A33" s="4" t="s">
        <v>83</v>
      </c>
      <c r="B33" s="4" t="s">
        <v>1</v>
      </c>
      <c r="C33" s="5">
        <v>3</v>
      </c>
      <c r="D33" s="5">
        <v>1</v>
      </c>
      <c r="E33" s="5" t="s">
        <v>1416</v>
      </c>
      <c r="F33" s="6" t="s">
        <v>84</v>
      </c>
      <c r="G33" s="4" t="s">
        <v>1272</v>
      </c>
      <c r="H33" s="5" t="s">
        <v>4</v>
      </c>
      <c r="I33" s="5">
        <v>5002</v>
      </c>
      <c r="J33" s="5" t="s">
        <v>1410</v>
      </c>
      <c r="K33" s="7">
        <v>42005</v>
      </c>
      <c r="L33" s="7">
        <v>44196</v>
      </c>
      <c r="M33" s="8">
        <v>195370</v>
      </c>
      <c r="N33" s="8">
        <v>421508</v>
      </c>
      <c r="O33" s="9">
        <v>0.5</v>
      </c>
    </row>
    <row r="34" spans="1:15" ht="12.75" customHeight="1" x14ac:dyDescent="0.2">
      <c r="A34" s="4" t="s">
        <v>85</v>
      </c>
      <c r="B34" s="4" t="s">
        <v>1</v>
      </c>
      <c r="C34" s="5">
        <v>3</v>
      </c>
      <c r="D34" s="5">
        <v>2</v>
      </c>
      <c r="E34" s="5" t="s">
        <v>1416</v>
      </c>
      <c r="F34" s="6" t="s">
        <v>86</v>
      </c>
      <c r="G34" s="4" t="s">
        <v>1154</v>
      </c>
      <c r="H34" s="5" t="s">
        <v>14</v>
      </c>
      <c r="I34" s="5">
        <v>1060</v>
      </c>
      <c r="J34" s="5" t="s">
        <v>1410</v>
      </c>
      <c r="K34" s="7">
        <v>41640</v>
      </c>
      <c r="L34" s="7">
        <v>44196</v>
      </c>
      <c r="M34" s="8">
        <v>2041677.2453260878</v>
      </c>
      <c r="N34" s="8">
        <v>7578482.7800000003</v>
      </c>
      <c r="O34" s="9">
        <v>0.5</v>
      </c>
    </row>
    <row r="35" spans="1:15" ht="12.75" customHeight="1" x14ac:dyDescent="0.2">
      <c r="A35" s="4" t="s">
        <v>87</v>
      </c>
      <c r="B35" s="4" t="s">
        <v>1</v>
      </c>
      <c r="C35" s="5">
        <v>2</v>
      </c>
      <c r="D35" s="5">
        <v>1</v>
      </c>
      <c r="E35" s="5" t="s">
        <v>1414</v>
      </c>
      <c r="F35" s="6" t="s">
        <v>88</v>
      </c>
      <c r="G35" s="4" t="s">
        <v>1221</v>
      </c>
      <c r="H35" s="5" t="s">
        <v>4</v>
      </c>
      <c r="I35" s="5">
        <v>7000</v>
      </c>
      <c r="J35" s="5" t="s">
        <v>1410</v>
      </c>
      <c r="K35" s="7">
        <v>41640</v>
      </c>
      <c r="L35" s="7">
        <v>44196</v>
      </c>
      <c r="M35" s="8">
        <v>490000</v>
      </c>
      <c r="N35" s="8">
        <v>3724000</v>
      </c>
      <c r="O35" s="9">
        <v>0.5</v>
      </c>
    </row>
    <row r="36" spans="1:15" ht="12.75" customHeight="1" x14ac:dyDescent="0.2">
      <c r="A36" s="4" t="s">
        <v>89</v>
      </c>
      <c r="B36" s="4" t="s">
        <v>1</v>
      </c>
      <c r="C36" s="5">
        <v>3</v>
      </c>
      <c r="D36" s="5">
        <v>2</v>
      </c>
      <c r="E36" s="5" t="s">
        <v>1416</v>
      </c>
      <c r="F36" s="6" t="s">
        <v>90</v>
      </c>
      <c r="G36" s="4" t="s">
        <v>1222</v>
      </c>
      <c r="H36" s="5" t="s">
        <v>14</v>
      </c>
      <c r="I36" s="5">
        <v>1080</v>
      </c>
      <c r="J36" s="5" t="s">
        <v>1410</v>
      </c>
      <c r="K36" s="7">
        <v>41640</v>
      </c>
      <c r="L36" s="7">
        <v>44196</v>
      </c>
      <c r="M36" s="8">
        <v>1312922.8885618916</v>
      </c>
      <c r="N36" s="8">
        <v>6082140.7199999997</v>
      </c>
      <c r="O36" s="9">
        <v>0.5</v>
      </c>
    </row>
    <row r="37" spans="1:15" ht="12.75" customHeight="1" x14ac:dyDescent="0.2">
      <c r="A37" s="4" t="s">
        <v>91</v>
      </c>
      <c r="B37" s="4" t="s">
        <v>1</v>
      </c>
      <c r="C37" s="5">
        <v>3</v>
      </c>
      <c r="D37" s="5">
        <v>2</v>
      </c>
      <c r="E37" s="5" t="s">
        <v>1416</v>
      </c>
      <c r="F37" s="6" t="s">
        <v>92</v>
      </c>
      <c r="G37" s="4" t="s">
        <v>789</v>
      </c>
      <c r="H37" s="5" t="s">
        <v>14</v>
      </c>
      <c r="I37" s="5">
        <v>1000</v>
      </c>
      <c r="J37" s="5" t="s">
        <v>1410</v>
      </c>
      <c r="K37" s="7">
        <v>41640</v>
      </c>
      <c r="L37" s="7">
        <v>44196</v>
      </c>
      <c r="M37" s="8">
        <v>704599.43517674797</v>
      </c>
      <c r="N37" s="8">
        <v>1602382.54</v>
      </c>
      <c r="O37" s="9">
        <v>0.5</v>
      </c>
    </row>
    <row r="38" spans="1:15" ht="12.75" customHeight="1" x14ac:dyDescent="0.2">
      <c r="A38" s="4" t="s">
        <v>93</v>
      </c>
      <c r="B38" s="4" t="s">
        <v>1</v>
      </c>
      <c r="C38" s="5">
        <v>2</v>
      </c>
      <c r="D38" s="5">
        <v>1</v>
      </c>
      <c r="E38" s="5" t="s">
        <v>1414</v>
      </c>
      <c r="F38" s="6" t="s">
        <v>94</v>
      </c>
      <c r="G38" s="4" t="s">
        <v>95</v>
      </c>
      <c r="H38" s="5" t="s">
        <v>4</v>
      </c>
      <c r="I38" s="5">
        <v>5590</v>
      </c>
      <c r="J38" s="5" t="s">
        <v>1410</v>
      </c>
      <c r="K38" s="7">
        <v>42005</v>
      </c>
      <c r="L38" s="7">
        <v>44196</v>
      </c>
      <c r="M38" s="8">
        <v>1200000</v>
      </c>
      <c r="N38" s="8">
        <v>4200000</v>
      </c>
      <c r="O38" s="9">
        <v>0.5</v>
      </c>
    </row>
    <row r="39" spans="1:15" ht="12.75" customHeight="1" x14ac:dyDescent="0.2">
      <c r="A39" s="4" t="s">
        <v>96</v>
      </c>
      <c r="B39" s="10" t="s">
        <v>17</v>
      </c>
      <c r="C39" s="5">
        <v>4</v>
      </c>
      <c r="D39" s="5">
        <v>2</v>
      </c>
      <c r="E39" s="5" t="s">
        <v>1419</v>
      </c>
      <c r="F39" s="6" t="s">
        <v>97</v>
      </c>
      <c r="G39" s="6" t="s">
        <v>1185</v>
      </c>
      <c r="H39" s="5" t="s">
        <v>4</v>
      </c>
      <c r="I39" s="5" t="s">
        <v>98</v>
      </c>
      <c r="J39" s="5" t="s">
        <v>1410</v>
      </c>
      <c r="K39" s="7">
        <v>42370</v>
      </c>
      <c r="L39" s="7">
        <v>44196</v>
      </c>
      <c r="M39" s="8">
        <v>1800000</v>
      </c>
      <c r="N39" s="8">
        <v>3600000</v>
      </c>
      <c r="O39" s="9">
        <f t="shared" ref="O39:O40" si="0">2/3</f>
        <v>0.66666666666666663</v>
      </c>
    </row>
    <row r="40" spans="1:15" ht="12.75" customHeight="1" x14ac:dyDescent="0.2">
      <c r="A40" s="4" t="s">
        <v>99</v>
      </c>
      <c r="B40" s="4" t="s">
        <v>17</v>
      </c>
      <c r="C40" s="5">
        <v>4</v>
      </c>
      <c r="D40" s="5">
        <v>2</v>
      </c>
      <c r="E40" s="5" t="s">
        <v>1419</v>
      </c>
      <c r="F40" s="6" t="s">
        <v>100</v>
      </c>
      <c r="G40" s="4" t="s">
        <v>1186</v>
      </c>
      <c r="H40" s="5" t="s">
        <v>4</v>
      </c>
      <c r="I40" s="5" t="s">
        <v>98</v>
      </c>
      <c r="J40" s="5" t="s">
        <v>1410</v>
      </c>
      <c r="K40" s="7">
        <v>42370</v>
      </c>
      <c r="L40" s="7">
        <v>44196</v>
      </c>
      <c r="M40" s="8">
        <v>900000</v>
      </c>
      <c r="N40" s="8">
        <v>1800000</v>
      </c>
      <c r="O40" s="9">
        <f t="shared" si="0"/>
        <v>0.66666666666666663</v>
      </c>
    </row>
    <row r="41" spans="1:15" ht="12.75" customHeight="1" x14ac:dyDescent="0.2">
      <c r="A41" s="4" t="s">
        <v>101</v>
      </c>
      <c r="B41" s="4" t="s">
        <v>1</v>
      </c>
      <c r="C41" s="5">
        <v>3</v>
      </c>
      <c r="D41" s="5">
        <v>2</v>
      </c>
      <c r="E41" s="5" t="s">
        <v>1416</v>
      </c>
      <c r="F41" s="6" t="s">
        <v>102</v>
      </c>
      <c r="G41" s="4" t="s">
        <v>1152</v>
      </c>
      <c r="H41" s="5" t="s">
        <v>4</v>
      </c>
      <c r="I41" s="5">
        <v>7080</v>
      </c>
      <c r="J41" s="5" t="s">
        <v>1410</v>
      </c>
      <c r="K41" s="7">
        <v>41640</v>
      </c>
      <c r="L41" s="7">
        <v>44196</v>
      </c>
      <c r="M41" s="8">
        <v>1006509</v>
      </c>
      <c r="N41" s="8">
        <v>3078949</v>
      </c>
      <c r="O41" s="9">
        <v>0.5</v>
      </c>
    </row>
    <row r="42" spans="1:15" ht="12.75" customHeight="1" x14ac:dyDescent="0.2">
      <c r="A42" s="4" t="s">
        <v>103</v>
      </c>
      <c r="B42" s="4" t="s">
        <v>1</v>
      </c>
      <c r="C42" s="5">
        <v>1</v>
      </c>
      <c r="D42" s="5">
        <v>2</v>
      </c>
      <c r="E42" s="5" t="s">
        <v>1413</v>
      </c>
      <c r="F42" s="6" t="s">
        <v>104</v>
      </c>
      <c r="G42" s="4" t="s">
        <v>105</v>
      </c>
      <c r="H42" s="5" t="s">
        <v>4</v>
      </c>
      <c r="I42" s="5">
        <v>6041</v>
      </c>
      <c r="J42" s="5" t="s">
        <v>1410</v>
      </c>
      <c r="K42" s="7">
        <v>42005</v>
      </c>
      <c r="L42" s="7">
        <v>44196</v>
      </c>
      <c r="M42" s="8">
        <v>6602436.5</v>
      </c>
      <c r="N42" s="8">
        <v>13204873</v>
      </c>
      <c r="O42" s="9">
        <v>0.5</v>
      </c>
    </row>
    <row r="43" spans="1:15" ht="12.75" customHeight="1" x14ac:dyDescent="0.2">
      <c r="A43" s="4" t="s">
        <v>106</v>
      </c>
      <c r="B43" s="4" t="s">
        <v>1</v>
      </c>
      <c r="C43" s="5">
        <v>3</v>
      </c>
      <c r="D43" s="5">
        <v>1</v>
      </c>
      <c r="E43" s="5" t="s">
        <v>1416</v>
      </c>
      <c r="F43" s="6" t="s">
        <v>107</v>
      </c>
      <c r="G43" s="4" t="s">
        <v>107</v>
      </c>
      <c r="H43" s="5" t="s">
        <v>4</v>
      </c>
      <c r="I43" s="5">
        <v>4820</v>
      </c>
      <c r="J43" s="5" t="s">
        <v>1410</v>
      </c>
      <c r="K43" s="7">
        <v>41640</v>
      </c>
      <c r="L43" s="7">
        <v>43465</v>
      </c>
      <c r="M43" s="8">
        <v>138460</v>
      </c>
      <c r="N43" s="8">
        <v>799885</v>
      </c>
      <c r="O43" s="9">
        <v>0.5</v>
      </c>
    </row>
    <row r="44" spans="1:15" ht="12.75" customHeight="1" x14ac:dyDescent="0.2">
      <c r="A44" s="4" t="s">
        <v>108</v>
      </c>
      <c r="B44" s="4" t="s">
        <v>1</v>
      </c>
      <c r="C44" s="5">
        <v>3</v>
      </c>
      <c r="D44" s="5">
        <v>2</v>
      </c>
      <c r="E44" s="5" t="s">
        <v>1416</v>
      </c>
      <c r="F44" s="6" t="s">
        <v>109</v>
      </c>
      <c r="G44" s="4" t="s">
        <v>1155</v>
      </c>
      <c r="H44" s="5" t="s">
        <v>14</v>
      </c>
      <c r="I44" s="5">
        <v>1030</v>
      </c>
      <c r="J44" s="5" t="s">
        <v>1410</v>
      </c>
      <c r="K44" s="7">
        <v>41640</v>
      </c>
      <c r="L44" s="7">
        <v>44196</v>
      </c>
      <c r="M44" s="8">
        <v>811600.71686359495</v>
      </c>
      <c r="N44" s="8">
        <v>3533531.95</v>
      </c>
      <c r="O44" s="9">
        <v>0.5</v>
      </c>
    </row>
    <row r="45" spans="1:15" ht="12.75" customHeight="1" x14ac:dyDescent="0.2">
      <c r="A45" s="4" t="s">
        <v>110</v>
      </c>
      <c r="B45" s="4" t="s">
        <v>1</v>
      </c>
      <c r="C45" s="5">
        <v>3</v>
      </c>
      <c r="D45" s="5">
        <v>1</v>
      </c>
      <c r="E45" s="5" t="s">
        <v>1416</v>
      </c>
      <c r="F45" s="6" t="s">
        <v>111</v>
      </c>
      <c r="G45" s="4" t="s">
        <v>1273</v>
      </c>
      <c r="H45" s="5" t="s">
        <v>4</v>
      </c>
      <c r="I45" s="5">
        <v>4500</v>
      </c>
      <c r="J45" s="5" t="s">
        <v>1410</v>
      </c>
      <c r="K45" s="7">
        <v>41640</v>
      </c>
      <c r="L45" s="7">
        <v>44196</v>
      </c>
      <c r="M45" s="8">
        <v>431888</v>
      </c>
      <c r="N45" s="8">
        <v>1342069.93</v>
      </c>
      <c r="O45" s="9">
        <v>0.5</v>
      </c>
    </row>
    <row r="46" spans="1:15" ht="12.75" customHeight="1" x14ac:dyDescent="0.2">
      <c r="A46" s="4" t="s">
        <v>112</v>
      </c>
      <c r="B46" s="4" t="s">
        <v>1</v>
      </c>
      <c r="C46" s="5">
        <v>3</v>
      </c>
      <c r="D46" s="5">
        <v>2</v>
      </c>
      <c r="E46" s="5" t="s">
        <v>1416</v>
      </c>
      <c r="F46" s="6" t="s">
        <v>113</v>
      </c>
      <c r="G46" s="4" t="s">
        <v>1151</v>
      </c>
      <c r="H46" s="5" t="s">
        <v>14</v>
      </c>
      <c r="I46" s="5">
        <v>1060</v>
      </c>
      <c r="J46" s="5" t="s">
        <v>1410</v>
      </c>
      <c r="K46" s="7">
        <v>41640</v>
      </c>
      <c r="L46" s="7">
        <v>44196</v>
      </c>
      <c r="M46" s="8">
        <v>356845.60235827201</v>
      </c>
      <c r="N46" s="8">
        <v>2574847</v>
      </c>
      <c r="O46" s="9">
        <v>0.5</v>
      </c>
    </row>
    <row r="47" spans="1:15" ht="12.75" customHeight="1" x14ac:dyDescent="0.2">
      <c r="A47" s="4" t="s">
        <v>114</v>
      </c>
      <c r="B47" s="4" t="s">
        <v>1</v>
      </c>
      <c r="C47" s="5">
        <v>3</v>
      </c>
      <c r="D47" s="5">
        <v>2</v>
      </c>
      <c r="E47" s="5" t="s">
        <v>1416</v>
      </c>
      <c r="F47" s="6" t="s">
        <v>115</v>
      </c>
      <c r="G47" s="4" t="s">
        <v>1100</v>
      </c>
      <c r="H47" s="5" t="s">
        <v>4</v>
      </c>
      <c r="I47" s="5">
        <v>6560</v>
      </c>
      <c r="J47" s="5" t="s">
        <v>1410</v>
      </c>
      <c r="K47" s="7">
        <v>41640</v>
      </c>
      <c r="L47" s="7">
        <v>44196</v>
      </c>
      <c r="M47" s="8">
        <v>470980.19999999984</v>
      </c>
      <c r="N47" s="8">
        <v>2703954.2600000002</v>
      </c>
      <c r="O47" s="9">
        <v>0.5</v>
      </c>
    </row>
    <row r="48" spans="1:15" ht="12.75" customHeight="1" x14ac:dyDescent="0.2">
      <c r="A48" s="4" t="s">
        <v>116</v>
      </c>
      <c r="B48" s="4" t="s">
        <v>1</v>
      </c>
      <c r="C48" s="5">
        <v>3</v>
      </c>
      <c r="D48" s="5">
        <v>2</v>
      </c>
      <c r="E48" s="5" t="s">
        <v>1416</v>
      </c>
      <c r="F48" s="6" t="s">
        <v>117</v>
      </c>
      <c r="G48" s="4" t="s">
        <v>1150</v>
      </c>
      <c r="H48" s="5" t="s">
        <v>14</v>
      </c>
      <c r="I48" s="5">
        <v>1050</v>
      </c>
      <c r="J48" s="5" t="s">
        <v>1410</v>
      </c>
      <c r="K48" s="7">
        <v>41640</v>
      </c>
      <c r="L48" s="7">
        <v>44196</v>
      </c>
      <c r="M48" s="8">
        <v>426430.49481813499</v>
      </c>
      <c r="N48" s="8">
        <v>3131272</v>
      </c>
      <c r="O48" s="9">
        <v>0.5</v>
      </c>
    </row>
    <row r="49" spans="1:15" ht="12.75" customHeight="1" x14ac:dyDescent="0.2">
      <c r="A49" s="4" t="s">
        <v>118</v>
      </c>
      <c r="B49" s="4" t="s">
        <v>1</v>
      </c>
      <c r="C49" s="5">
        <v>3</v>
      </c>
      <c r="D49" s="5">
        <v>2</v>
      </c>
      <c r="E49" s="5" t="s">
        <v>1416</v>
      </c>
      <c r="F49" s="6" t="s">
        <v>119</v>
      </c>
      <c r="G49" s="4" t="s">
        <v>120</v>
      </c>
      <c r="H49" s="5" t="s">
        <v>4</v>
      </c>
      <c r="I49" s="5">
        <v>7170</v>
      </c>
      <c r="J49" s="5" t="s">
        <v>1410</v>
      </c>
      <c r="K49" s="7">
        <v>41730</v>
      </c>
      <c r="L49" s="7">
        <v>44196</v>
      </c>
      <c r="M49" s="8">
        <v>2982580</v>
      </c>
      <c r="N49" s="8">
        <v>13220859.51</v>
      </c>
      <c r="O49" s="9">
        <v>0.5</v>
      </c>
    </row>
    <row r="50" spans="1:15" ht="12.75" customHeight="1" x14ac:dyDescent="0.2">
      <c r="A50" s="4" t="s">
        <v>121</v>
      </c>
      <c r="B50" s="4" t="s">
        <v>1</v>
      </c>
      <c r="C50" s="5">
        <v>2</v>
      </c>
      <c r="D50" s="5">
        <v>1</v>
      </c>
      <c r="E50" s="5" t="s">
        <v>1414</v>
      </c>
      <c r="F50" s="6" t="s">
        <v>122</v>
      </c>
      <c r="G50" s="4" t="s">
        <v>123</v>
      </c>
      <c r="H50" s="5" t="s">
        <v>4</v>
      </c>
      <c r="I50" s="5">
        <v>7301</v>
      </c>
      <c r="J50" s="5" t="s">
        <v>1410</v>
      </c>
      <c r="K50" s="7">
        <v>42005</v>
      </c>
      <c r="L50" s="7">
        <v>44196</v>
      </c>
      <c r="M50" s="8">
        <v>2590315.9999999995</v>
      </c>
      <c r="N50" s="8">
        <v>5713033.9900000002</v>
      </c>
      <c r="O50" s="9">
        <v>0.5</v>
      </c>
    </row>
    <row r="51" spans="1:15" ht="12.75" customHeight="1" x14ac:dyDescent="0.2">
      <c r="A51" s="4" t="s">
        <v>124</v>
      </c>
      <c r="B51" s="4" t="s">
        <v>1</v>
      </c>
      <c r="C51" s="5">
        <v>3</v>
      </c>
      <c r="D51" s="5">
        <v>2</v>
      </c>
      <c r="E51" s="5" t="s">
        <v>1416</v>
      </c>
      <c r="F51" s="6" t="s">
        <v>125</v>
      </c>
      <c r="G51" s="4" t="s">
        <v>1065</v>
      </c>
      <c r="H51" s="5" t="s">
        <v>14</v>
      </c>
      <c r="I51" s="5">
        <v>1020</v>
      </c>
      <c r="J51" s="5" t="s">
        <v>1410</v>
      </c>
      <c r="K51" s="7">
        <v>41640</v>
      </c>
      <c r="L51" s="7">
        <v>44196</v>
      </c>
      <c r="M51" s="8">
        <v>1706251.5994915429</v>
      </c>
      <c r="N51" s="8">
        <v>5169903.26</v>
      </c>
      <c r="O51" s="9">
        <v>0.5</v>
      </c>
    </row>
    <row r="52" spans="1:15" ht="12.75" customHeight="1" x14ac:dyDescent="0.2">
      <c r="A52" s="4" t="s">
        <v>126</v>
      </c>
      <c r="B52" s="4" t="s">
        <v>1</v>
      </c>
      <c r="C52" s="5">
        <v>3</v>
      </c>
      <c r="D52" s="5">
        <v>3</v>
      </c>
      <c r="E52" s="5" t="s">
        <v>1416</v>
      </c>
      <c r="F52" s="6" t="s">
        <v>127</v>
      </c>
      <c r="G52" s="4" t="s">
        <v>1032</v>
      </c>
      <c r="H52" s="5" t="s">
        <v>4</v>
      </c>
      <c r="I52" s="5">
        <v>4000</v>
      </c>
      <c r="J52" s="5" t="s">
        <v>1410</v>
      </c>
      <c r="K52" s="7">
        <v>42005</v>
      </c>
      <c r="L52" s="7">
        <v>44196</v>
      </c>
      <c r="M52" s="8">
        <v>1264480</v>
      </c>
      <c r="N52" s="8">
        <v>10887220</v>
      </c>
      <c r="O52" s="9">
        <v>0.5</v>
      </c>
    </row>
    <row r="53" spans="1:15" ht="12.75" customHeight="1" x14ac:dyDescent="0.2">
      <c r="A53" s="4" t="s">
        <v>128</v>
      </c>
      <c r="B53" s="4" t="s">
        <v>1</v>
      </c>
      <c r="C53" s="5">
        <v>3</v>
      </c>
      <c r="D53" s="5">
        <v>2</v>
      </c>
      <c r="E53" s="5" t="s">
        <v>1416</v>
      </c>
      <c r="F53" s="6" t="s">
        <v>129</v>
      </c>
      <c r="G53" s="4" t="s">
        <v>1274</v>
      </c>
      <c r="H53" s="5" t="s">
        <v>4</v>
      </c>
      <c r="I53" s="5">
        <v>4610</v>
      </c>
      <c r="J53" s="5" t="s">
        <v>1410</v>
      </c>
      <c r="K53" s="7">
        <v>41640</v>
      </c>
      <c r="L53" s="7">
        <v>44196</v>
      </c>
      <c r="M53" s="8">
        <v>131723</v>
      </c>
      <c r="N53" s="8">
        <v>263446.02</v>
      </c>
      <c r="O53" s="9">
        <v>0.5</v>
      </c>
    </row>
    <row r="54" spans="1:15" ht="12.75" customHeight="1" x14ac:dyDescent="0.2">
      <c r="A54" s="4" t="s">
        <v>130</v>
      </c>
      <c r="B54" s="4" t="s">
        <v>1</v>
      </c>
      <c r="C54" s="5">
        <v>3</v>
      </c>
      <c r="D54" s="5">
        <v>3</v>
      </c>
      <c r="E54" s="5" t="s">
        <v>1416</v>
      </c>
      <c r="F54" s="6" t="s">
        <v>1397</v>
      </c>
      <c r="G54" s="4" t="s">
        <v>978</v>
      </c>
      <c r="H54" s="5" t="s">
        <v>4</v>
      </c>
      <c r="I54" s="5">
        <v>7090</v>
      </c>
      <c r="J54" s="5" t="s">
        <v>1410</v>
      </c>
      <c r="K54" s="7">
        <v>41640</v>
      </c>
      <c r="L54" s="7">
        <v>44196</v>
      </c>
      <c r="M54" s="8">
        <v>488400</v>
      </c>
      <c r="N54" s="8">
        <v>2254178.58</v>
      </c>
      <c r="O54" s="9">
        <v>0.5</v>
      </c>
    </row>
    <row r="55" spans="1:15" ht="12.75" customHeight="1" x14ac:dyDescent="0.2">
      <c r="A55" s="4" t="s">
        <v>131</v>
      </c>
      <c r="B55" s="4" t="s">
        <v>1</v>
      </c>
      <c r="C55" s="5">
        <v>3</v>
      </c>
      <c r="D55" s="5">
        <v>1</v>
      </c>
      <c r="E55" s="5" t="s">
        <v>1416</v>
      </c>
      <c r="F55" s="6" t="s">
        <v>132</v>
      </c>
      <c r="G55" s="4" t="s">
        <v>1275</v>
      </c>
      <c r="H55" s="5" t="s">
        <v>4</v>
      </c>
      <c r="I55" s="5">
        <v>4420</v>
      </c>
      <c r="J55" s="5" t="s">
        <v>1410</v>
      </c>
      <c r="K55" s="7">
        <v>42005</v>
      </c>
      <c r="L55" s="7">
        <v>44196</v>
      </c>
      <c r="M55" s="8">
        <v>107522</v>
      </c>
      <c r="N55" s="8">
        <v>650522</v>
      </c>
      <c r="O55" s="9">
        <v>0.5</v>
      </c>
    </row>
    <row r="56" spans="1:15" ht="12.75" customHeight="1" x14ac:dyDescent="0.2">
      <c r="A56" s="4" t="s">
        <v>133</v>
      </c>
      <c r="B56" s="4" t="s">
        <v>1</v>
      </c>
      <c r="C56" s="5">
        <v>3</v>
      </c>
      <c r="D56" s="5">
        <v>2</v>
      </c>
      <c r="E56" s="5" t="s">
        <v>1416</v>
      </c>
      <c r="F56" s="6" t="s">
        <v>28</v>
      </c>
      <c r="G56" s="4" t="s">
        <v>1187</v>
      </c>
      <c r="H56" s="5" t="s">
        <v>4</v>
      </c>
      <c r="I56" s="5">
        <v>6940</v>
      </c>
      <c r="J56" s="5" t="s">
        <v>1410</v>
      </c>
      <c r="K56" s="7">
        <v>42005</v>
      </c>
      <c r="L56" s="7">
        <v>44196</v>
      </c>
      <c r="M56" s="8">
        <v>133950</v>
      </c>
      <c r="N56" s="8">
        <v>1630332.62</v>
      </c>
      <c r="O56" s="9">
        <v>0.5</v>
      </c>
    </row>
    <row r="57" spans="1:15" ht="12.75" customHeight="1" x14ac:dyDescent="0.2">
      <c r="A57" s="4" t="s">
        <v>134</v>
      </c>
      <c r="B57" s="4" t="s">
        <v>1</v>
      </c>
      <c r="C57" s="5">
        <v>3</v>
      </c>
      <c r="D57" s="5">
        <v>2</v>
      </c>
      <c r="E57" s="5" t="s">
        <v>1416</v>
      </c>
      <c r="F57" s="6" t="s">
        <v>135</v>
      </c>
      <c r="G57" s="11" t="s">
        <v>999</v>
      </c>
      <c r="H57" s="21" t="s">
        <v>4</v>
      </c>
      <c r="I57" s="21">
        <v>7860</v>
      </c>
      <c r="J57" s="5" t="s">
        <v>1410</v>
      </c>
      <c r="K57" s="7">
        <v>41640</v>
      </c>
      <c r="L57" s="7">
        <v>44166</v>
      </c>
      <c r="M57" s="8">
        <v>656742</v>
      </c>
      <c r="N57" s="8">
        <v>1880872</v>
      </c>
      <c r="O57" s="9">
        <v>0.5</v>
      </c>
    </row>
    <row r="58" spans="1:15" ht="12.75" customHeight="1" x14ac:dyDescent="0.2">
      <c r="A58" s="4" t="s">
        <v>136</v>
      </c>
      <c r="B58" s="4" t="s">
        <v>1</v>
      </c>
      <c r="C58" s="5">
        <v>3</v>
      </c>
      <c r="D58" s="5">
        <v>2</v>
      </c>
      <c r="E58" s="5" t="s">
        <v>1416</v>
      </c>
      <c r="F58" s="6" t="s">
        <v>137</v>
      </c>
      <c r="G58" s="4" t="s">
        <v>789</v>
      </c>
      <c r="H58" s="5" t="s">
        <v>14</v>
      </c>
      <c r="I58" s="5">
        <v>1050</v>
      </c>
      <c r="J58" s="5" t="s">
        <v>1410</v>
      </c>
      <c r="K58" s="7">
        <v>41640</v>
      </c>
      <c r="L58" s="7">
        <v>44196</v>
      </c>
      <c r="M58" s="8">
        <v>582257.71818698302</v>
      </c>
      <c r="N58" s="8">
        <v>1753497.81</v>
      </c>
      <c r="O58" s="9">
        <v>0.5</v>
      </c>
    </row>
    <row r="59" spans="1:15" ht="12.75" customHeight="1" x14ac:dyDescent="0.2">
      <c r="A59" s="4" t="s">
        <v>138</v>
      </c>
      <c r="B59" s="4" t="s">
        <v>1</v>
      </c>
      <c r="C59" s="5">
        <v>3</v>
      </c>
      <c r="D59" s="5">
        <v>3</v>
      </c>
      <c r="E59" s="5" t="s">
        <v>1416</v>
      </c>
      <c r="F59" s="6" t="s">
        <v>28</v>
      </c>
      <c r="G59" s="4" t="s">
        <v>1101</v>
      </c>
      <c r="H59" s="5" t="s">
        <v>4</v>
      </c>
      <c r="I59" s="5">
        <v>6940</v>
      </c>
      <c r="J59" s="5" t="s">
        <v>1410</v>
      </c>
      <c r="K59" s="7">
        <v>42005</v>
      </c>
      <c r="L59" s="7">
        <v>44196</v>
      </c>
      <c r="M59" s="8">
        <v>382800</v>
      </c>
      <c r="N59" s="8">
        <v>834724.32000000007</v>
      </c>
      <c r="O59" s="9">
        <v>0.5</v>
      </c>
    </row>
    <row r="60" spans="1:15" ht="12.75" customHeight="1" x14ac:dyDescent="0.2">
      <c r="A60" s="4" t="s">
        <v>139</v>
      </c>
      <c r="B60" s="4" t="s">
        <v>1</v>
      </c>
      <c r="C60" s="5">
        <v>3</v>
      </c>
      <c r="D60" s="5">
        <v>1</v>
      </c>
      <c r="E60" s="5" t="s">
        <v>1416</v>
      </c>
      <c r="F60" s="6" t="s">
        <v>140</v>
      </c>
      <c r="G60" s="4" t="s">
        <v>1276</v>
      </c>
      <c r="H60" s="5" t="s">
        <v>4</v>
      </c>
      <c r="I60" s="5">
        <v>4000</v>
      </c>
      <c r="J60" s="5" t="s">
        <v>1410</v>
      </c>
      <c r="K60" s="7">
        <v>42370</v>
      </c>
      <c r="L60" s="7">
        <v>44196</v>
      </c>
      <c r="M60" s="8">
        <v>105550</v>
      </c>
      <c r="N60" s="8">
        <v>255335.81</v>
      </c>
      <c r="O60" s="9">
        <v>0.5</v>
      </c>
    </row>
    <row r="61" spans="1:15" ht="12.75" customHeight="1" x14ac:dyDescent="0.2">
      <c r="A61" s="4" t="s">
        <v>141</v>
      </c>
      <c r="B61" s="4" t="s">
        <v>1</v>
      </c>
      <c r="C61" s="5">
        <v>3</v>
      </c>
      <c r="D61" s="5">
        <v>1</v>
      </c>
      <c r="E61" s="5" t="s">
        <v>1416</v>
      </c>
      <c r="F61" s="6" t="s">
        <v>20</v>
      </c>
      <c r="G61" s="4" t="s">
        <v>142</v>
      </c>
      <c r="H61" s="5" t="s">
        <v>4</v>
      </c>
      <c r="I61" s="5">
        <v>4800</v>
      </c>
      <c r="J61" s="5" t="s">
        <v>1410</v>
      </c>
      <c r="K61" s="7">
        <v>41640</v>
      </c>
      <c r="L61" s="7">
        <v>44196</v>
      </c>
      <c r="M61" s="8">
        <v>576879.99000000011</v>
      </c>
      <c r="N61" s="8">
        <v>1470376.65</v>
      </c>
      <c r="O61" s="9">
        <v>0.5</v>
      </c>
    </row>
    <row r="62" spans="1:15" ht="12.75" customHeight="1" x14ac:dyDescent="0.2">
      <c r="A62" s="4" t="s">
        <v>143</v>
      </c>
      <c r="B62" s="4" t="s">
        <v>1</v>
      </c>
      <c r="C62" s="5">
        <v>3</v>
      </c>
      <c r="D62" s="5">
        <v>1</v>
      </c>
      <c r="E62" s="5" t="s">
        <v>1416</v>
      </c>
      <c r="F62" s="6" t="s">
        <v>144</v>
      </c>
      <c r="G62" s="4" t="s">
        <v>1188</v>
      </c>
      <c r="H62" s="5" t="s">
        <v>14</v>
      </c>
      <c r="I62" s="5">
        <v>1450</v>
      </c>
      <c r="J62" s="5" t="s">
        <v>1410</v>
      </c>
      <c r="K62" s="7">
        <v>42005</v>
      </c>
      <c r="L62" s="7">
        <v>44196</v>
      </c>
      <c r="M62" s="8">
        <v>110575</v>
      </c>
      <c r="N62" s="8">
        <v>398575</v>
      </c>
      <c r="O62" s="9">
        <v>0.5</v>
      </c>
    </row>
    <row r="63" spans="1:15" ht="12.75" customHeight="1" x14ac:dyDescent="0.2">
      <c r="A63" s="4" t="s">
        <v>145</v>
      </c>
      <c r="B63" s="4" t="s">
        <v>1</v>
      </c>
      <c r="C63" s="5">
        <v>3</v>
      </c>
      <c r="D63" s="5">
        <v>3</v>
      </c>
      <c r="E63" s="5" t="s">
        <v>1416</v>
      </c>
      <c r="F63" s="6" t="s">
        <v>115</v>
      </c>
      <c r="G63" s="4" t="s">
        <v>1277</v>
      </c>
      <c r="H63" s="5" t="s">
        <v>4</v>
      </c>
      <c r="I63" s="5">
        <v>6560</v>
      </c>
      <c r="J63" s="5" t="s">
        <v>1410</v>
      </c>
      <c r="K63" s="7">
        <v>41640</v>
      </c>
      <c r="L63" s="7">
        <v>44196</v>
      </c>
      <c r="M63" s="8">
        <v>238589.99999999997</v>
      </c>
      <c r="N63" s="8">
        <v>638815.34000000008</v>
      </c>
      <c r="O63" s="9">
        <v>0.5</v>
      </c>
    </row>
    <row r="64" spans="1:15" ht="12.75" customHeight="1" x14ac:dyDescent="0.2">
      <c r="A64" s="4" t="s">
        <v>146</v>
      </c>
      <c r="B64" s="4" t="s">
        <v>1</v>
      </c>
      <c r="C64" s="5">
        <v>3</v>
      </c>
      <c r="D64" s="5">
        <v>2</v>
      </c>
      <c r="E64" s="5" t="s">
        <v>1416</v>
      </c>
      <c r="F64" s="6" t="s">
        <v>147</v>
      </c>
      <c r="G64" s="4" t="s">
        <v>147</v>
      </c>
      <c r="H64" s="5" t="s">
        <v>14</v>
      </c>
      <c r="I64" s="5">
        <v>1000</v>
      </c>
      <c r="J64" s="5" t="s">
        <v>1410</v>
      </c>
      <c r="K64" s="7">
        <v>41673</v>
      </c>
      <c r="L64" s="7">
        <v>44196</v>
      </c>
      <c r="M64" s="8">
        <v>508504.98336053762</v>
      </c>
      <c r="N64" s="8">
        <v>2295474.29</v>
      </c>
      <c r="O64" s="9">
        <v>0.5</v>
      </c>
    </row>
    <row r="65" spans="1:15" ht="12.75" customHeight="1" x14ac:dyDescent="0.2">
      <c r="A65" s="4" t="s">
        <v>148</v>
      </c>
      <c r="B65" s="4" t="s">
        <v>1</v>
      </c>
      <c r="C65" s="5">
        <v>3</v>
      </c>
      <c r="D65" s="5">
        <v>2</v>
      </c>
      <c r="E65" s="5" t="s">
        <v>1416</v>
      </c>
      <c r="F65" s="6" t="s">
        <v>149</v>
      </c>
      <c r="G65" s="4" t="s">
        <v>1278</v>
      </c>
      <c r="H65" s="5" t="s">
        <v>4</v>
      </c>
      <c r="I65" s="5">
        <v>7780</v>
      </c>
      <c r="J65" s="5" t="s">
        <v>1410</v>
      </c>
      <c r="K65" s="7">
        <v>41640</v>
      </c>
      <c r="L65" s="7">
        <v>44196</v>
      </c>
      <c r="M65" s="8">
        <v>2060855.0000000002</v>
      </c>
      <c r="N65" s="8">
        <v>8531589.9499999993</v>
      </c>
      <c r="O65" s="9">
        <v>0.5</v>
      </c>
    </row>
    <row r="66" spans="1:15" ht="12.75" customHeight="1" x14ac:dyDescent="0.2">
      <c r="A66" s="4" t="s">
        <v>150</v>
      </c>
      <c r="B66" s="4" t="s">
        <v>1</v>
      </c>
      <c r="C66" s="5">
        <v>2</v>
      </c>
      <c r="D66" s="5">
        <v>1</v>
      </c>
      <c r="E66" s="5" t="s">
        <v>1414</v>
      </c>
      <c r="F66" s="6" t="s">
        <v>151</v>
      </c>
      <c r="G66" s="4" t="s">
        <v>1253</v>
      </c>
      <c r="H66" s="5" t="s">
        <v>4</v>
      </c>
      <c r="I66" s="5">
        <v>1400</v>
      </c>
      <c r="J66" s="5" t="s">
        <v>1410</v>
      </c>
      <c r="K66" s="7">
        <v>42370</v>
      </c>
      <c r="L66" s="7">
        <v>44196</v>
      </c>
      <c r="M66" s="8">
        <v>336700</v>
      </c>
      <c r="N66" s="8">
        <v>700450</v>
      </c>
      <c r="O66" s="9">
        <v>0.5</v>
      </c>
    </row>
    <row r="67" spans="1:15" ht="12.75" customHeight="1" x14ac:dyDescent="0.2">
      <c r="A67" s="4" t="s">
        <v>152</v>
      </c>
      <c r="B67" s="4" t="s">
        <v>1</v>
      </c>
      <c r="C67" s="5">
        <v>2</v>
      </c>
      <c r="D67" s="5">
        <v>2</v>
      </c>
      <c r="E67" s="5" t="s">
        <v>1415</v>
      </c>
      <c r="F67" s="6" t="s">
        <v>153</v>
      </c>
      <c r="G67" s="4" t="s">
        <v>1279</v>
      </c>
      <c r="H67" s="5" t="s">
        <v>4</v>
      </c>
      <c r="I67" s="5">
        <v>5000</v>
      </c>
      <c r="J67" s="5" t="s">
        <v>1410</v>
      </c>
      <c r="K67" s="7">
        <v>42005</v>
      </c>
      <c r="L67" s="7">
        <v>44196</v>
      </c>
      <c r="M67" s="8">
        <v>1693025</v>
      </c>
      <c r="N67" s="8">
        <v>4061105</v>
      </c>
      <c r="O67" s="9">
        <v>0.5</v>
      </c>
    </row>
    <row r="68" spans="1:15" ht="12.75" customHeight="1" x14ac:dyDescent="0.2">
      <c r="A68" s="4" t="s">
        <v>154</v>
      </c>
      <c r="B68" s="4" t="s">
        <v>1</v>
      </c>
      <c r="C68" s="5">
        <v>3</v>
      </c>
      <c r="D68" s="5">
        <v>2</v>
      </c>
      <c r="E68" s="5" t="s">
        <v>1416</v>
      </c>
      <c r="F68" s="6" t="s">
        <v>155</v>
      </c>
      <c r="G68" s="4" t="s">
        <v>1280</v>
      </c>
      <c r="H68" s="5" t="s">
        <v>14</v>
      </c>
      <c r="I68" s="5">
        <v>1030</v>
      </c>
      <c r="J68" s="5" t="s">
        <v>1410</v>
      </c>
      <c r="K68" s="7">
        <v>41640</v>
      </c>
      <c r="L68" s="7">
        <v>44196</v>
      </c>
      <c r="M68" s="8">
        <v>1784228.0117913601</v>
      </c>
      <c r="N68" s="8">
        <v>6757778.6699999999</v>
      </c>
      <c r="O68" s="9">
        <v>0.5</v>
      </c>
    </row>
    <row r="69" spans="1:15" ht="12.75" customHeight="1" x14ac:dyDescent="0.2">
      <c r="A69" s="4" t="s">
        <v>156</v>
      </c>
      <c r="B69" s="4" t="s">
        <v>1</v>
      </c>
      <c r="C69" s="5">
        <v>3</v>
      </c>
      <c r="D69" s="5">
        <v>2</v>
      </c>
      <c r="E69" s="5" t="s">
        <v>1416</v>
      </c>
      <c r="F69" s="6" t="s">
        <v>157</v>
      </c>
      <c r="G69" s="4" t="s">
        <v>158</v>
      </c>
      <c r="H69" s="5" t="s">
        <v>4</v>
      </c>
      <c r="I69" s="5">
        <v>7000</v>
      </c>
      <c r="J69" s="5" t="s">
        <v>1410</v>
      </c>
      <c r="K69" s="7">
        <v>41640</v>
      </c>
      <c r="L69" s="7">
        <v>44196</v>
      </c>
      <c r="M69" s="8">
        <v>4265185.9999999981</v>
      </c>
      <c r="N69" s="8">
        <v>31091277.620000001</v>
      </c>
      <c r="O69" s="9">
        <v>0.5</v>
      </c>
    </row>
    <row r="70" spans="1:15" ht="12.75" customHeight="1" x14ac:dyDescent="0.2">
      <c r="A70" s="4" t="s">
        <v>159</v>
      </c>
      <c r="B70" s="4" t="s">
        <v>1</v>
      </c>
      <c r="C70" s="5">
        <v>3</v>
      </c>
      <c r="D70" s="5">
        <v>2</v>
      </c>
      <c r="E70" s="5" t="s">
        <v>1416</v>
      </c>
      <c r="F70" s="6" t="s">
        <v>160</v>
      </c>
      <c r="G70" s="4" t="s">
        <v>1085</v>
      </c>
      <c r="H70" s="5" t="s">
        <v>14</v>
      </c>
      <c r="I70" s="5">
        <v>1060</v>
      </c>
      <c r="J70" s="5" t="s">
        <v>1410</v>
      </c>
      <c r="K70" s="7">
        <v>41640</v>
      </c>
      <c r="L70" s="7">
        <v>44196</v>
      </c>
      <c r="M70" s="8">
        <v>437637.81167255872</v>
      </c>
      <c r="N70" s="8">
        <v>1427632</v>
      </c>
      <c r="O70" s="9">
        <v>0.5</v>
      </c>
    </row>
    <row r="71" spans="1:15" ht="12.75" customHeight="1" x14ac:dyDescent="0.2">
      <c r="A71" s="4" t="s">
        <v>161</v>
      </c>
      <c r="B71" s="4" t="s">
        <v>1</v>
      </c>
      <c r="C71" s="5">
        <v>3</v>
      </c>
      <c r="D71" s="5">
        <v>1</v>
      </c>
      <c r="E71" s="5" t="s">
        <v>1416</v>
      </c>
      <c r="F71" s="6" t="s">
        <v>162</v>
      </c>
      <c r="G71" s="4" t="s">
        <v>1149</v>
      </c>
      <c r="H71" s="5" t="s">
        <v>14</v>
      </c>
      <c r="I71" s="5">
        <v>1190</v>
      </c>
      <c r="J71" s="5" t="s">
        <v>1410</v>
      </c>
      <c r="K71" s="7">
        <v>41641</v>
      </c>
      <c r="L71" s="7">
        <v>44196</v>
      </c>
      <c r="M71" s="8">
        <v>250016.10000000003</v>
      </c>
      <c r="N71" s="8">
        <v>6311282.9299999997</v>
      </c>
      <c r="O71" s="9">
        <v>0.5</v>
      </c>
    </row>
    <row r="72" spans="1:15" ht="12.75" customHeight="1" x14ac:dyDescent="0.2">
      <c r="A72" s="4" t="s">
        <v>163</v>
      </c>
      <c r="B72" s="4" t="s">
        <v>1</v>
      </c>
      <c r="C72" s="5">
        <v>1</v>
      </c>
      <c r="D72" s="5">
        <v>1</v>
      </c>
      <c r="E72" s="5" t="s">
        <v>1412</v>
      </c>
      <c r="F72" s="6" t="s">
        <v>164</v>
      </c>
      <c r="G72" s="4" t="s">
        <v>1281</v>
      </c>
      <c r="H72" s="5" t="s">
        <v>14</v>
      </c>
      <c r="I72" s="5">
        <v>1030</v>
      </c>
      <c r="J72" s="5" t="s">
        <v>1410</v>
      </c>
      <c r="K72" s="7">
        <v>42248</v>
      </c>
      <c r="L72" s="7">
        <v>44196</v>
      </c>
      <c r="M72" s="8">
        <v>315000</v>
      </c>
      <c r="N72" s="8">
        <v>663000</v>
      </c>
      <c r="O72" s="9">
        <v>0.5</v>
      </c>
    </row>
    <row r="73" spans="1:15" ht="12.75" customHeight="1" x14ac:dyDescent="0.2">
      <c r="A73" s="4" t="s">
        <v>165</v>
      </c>
      <c r="B73" s="4" t="s">
        <v>1</v>
      </c>
      <c r="C73" s="5">
        <v>3</v>
      </c>
      <c r="D73" s="5">
        <v>2</v>
      </c>
      <c r="E73" s="5" t="s">
        <v>1416</v>
      </c>
      <c r="F73" s="6" t="s">
        <v>166</v>
      </c>
      <c r="G73" s="4" t="s">
        <v>789</v>
      </c>
      <c r="H73" s="5" t="s">
        <v>14</v>
      </c>
      <c r="I73" s="5">
        <v>1080</v>
      </c>
      <c r="J73" s="5" t="s">
        <v>1410</v>
      </c>
      <c r="K73" s="7">
        <v>41640</v>
      </c>
      <c r="L73" s="7">
        <v>44196</v>
      </c>
      <c r="M73" s="8">
        <v>239774.64730280481</v>
      </c>
      <c r="N73" s="8">
        <v>1305687.5399999998</v>
      </c>
      <c r="O73" s="9">
        <v>0.5</v>
      </c>
    </row>
    <row r="74" spans="1:15" ht="12.75" customHeight="1" x14ac:dyDescent="0.2">
      <c r="A74" s="4" t="s">
        <v>167</v>
      </c>
      <c r="B74" s="4" t="s">
        <v>1</v>
      </c>
      <c r="C74" s="5">
        <v>3</v>
      </c>
      <c r="D74" s="5">
        <v>2</v>
      </c>
      <c r="E74" s="5" t="s">
        <v>1416</v>
      </c>
      <c r="F74" s="6" t="s">
        <v>168</v>
      </c>
      <c r="G74" s="4" t="s">
        <v>1223</v>
      </c>
      <c r="H74" s="5" t="s">
        <v>4</v>
      </c>
      <c r="I74" s="5">
        <v>4431</v>
      </c>
      <c r="J74" s="5" t="s">
        <v>1410</v>
      </c>
      <c r="K74" s="7">
        <v>41640</v>
      </c>
      <c r="L74" s="7">
        <v>44196</v>
      </c>
      <c r="M74" s="8">
        <v>644811</v>
      </c>
      <c r="N74" s="8">
        <v>1600804.33</v>
      </c>
      <c r="O74" s="9">
        <v>0.5</v>
      </c>
    </row>
    <row r="75" spans="1:15" ht="12.75" customHeight="1" x14ac:dyDescent="0.2">
      <c r="A75" s="4" t="s">
        <v>169</v>
      </c>
      <c r="B75" s="4" t="s">
        <v>1</v>
      </c>
      <c r="C75" s="5">
        <v>3</v>
      </c>
      <c r="D75" s="5">
        <v>3</v>
      </c>
      <c r="E75" s="5" t="s">
        <v>1416</v>
      </c>
      <c r="F75" s="6" t="s">
        <v>170</v>
      </c>
      <c r="G75" s="4" t="s">
        <v>1282</v>
      </c>
      <c r="H75" s="5" t="s">
        <v>4</v>
      </c>
      <c r="I75" s="5">
        <v>6000</v>
      </c>
      <c r="J75" s="5" t="s">
        <v>1410</v>
      </c>
      <c r="K75" s="7">
        <v>42005</v>
      </c>
      <c r="L75" s="7">
        <v>44196</v>
      </c>
      <c r="M75" s="8">
        <v>210000</v>
      </c>
      <c r="N75" s="8">
        <v>599986</v>
      </c>
      <c r="O75" s="9">
        <v>0.5</v>
      </c>
    </row>
    <row r="76" spans="1:15" ht="12.75" customHeight="1" x14ac:dyDescent="0.2">
      <c r="A76" s="4" t="s">
        <v>171</v>
      </c>
      <c r="B76" s="4" t="s">
        <v>1</v>
      </c>
      <c r="C76" s="5">
        <v>2</v>
      </c>
      <c r="D76" s="5">
        <v>2</v>
      </c>
      <c r="E76" s="5" t="s">
        <v>1415</v>
      </c>
      <c r="F76" s="6" t="s">
        <v>172</v>
      </c>
      <c r="G76" s="4" t="s">
        <v>1102</v>
      </c>
      <c r="H76" s="5" t="s">
        <v>4</v>
      </c>
      <c r="I76" s="5">
        <v>5100</v>
      </c>
      <c r="J76" s="5" t="s">
        <v>1410</v>
      </c>
      <c r="K76" s="7">
        <v>42005</v>
      </c>
      <c r="L76" s="7">
        <v>44166</v>
      </c>
      <c r="M76" s="8">
        <v>1621733</v>
      </c>
      <c r="N76" s="8">
        <v>6275840.5099999998</v>
      </c>
      <c r="O76" s="9">
        <v>0.5</v>
      </c>
    </row>
    <row r="77" spans="1:15" ht="12.75" customHeight="1" x14ac:dyDescent="0.2">
      <c r="A77" s="4" t="s">
        <v>173</v>
      </c>
      <c r="B77" s="4" t="s">
        <v>1</v>
      </c>
      <c r="C77" s="5">
        <v>3</v>
      </c>
      <c r="D77" s="5">
        <v>1</v>
      </c>
      <c r="E77" s="5" t="s">
        <v>1416</v>
      </c>
      <c r="F77" s="6" t="s">
        <v>174</v>
      </c>
      <c r="G77" s="4" t="s">
        <v>1283</v>
      </c>
      <c r="H77" s="5" t="s">
        <v>4</v>
      </c>
      <c r="I77" s="5">
        <v>6900</v>
      </c>
      <c r="J77" s="5" t="s">
        <v>1410</v>
      </c>
      <c r="K77" s="7">
        <v>42005</v>
      </c>
      <c r="L77" s="7">
        <v>44196</v>
      </c>
      <c r="M77" s="8">
        <v>113177.00000000003</v>
      </c>
      <c r="N77" s="8">
        <v>1539310.69</v>
      </c>
      <c r="O77" s="9">
        <v>0.5</v>
      </c>
    </row>
    <row r="78" spans="1:15" ht="12.75" customHeight="1" x14ac:dyDescent="0.2">
      <c r="A78" s="4" t="s">
        <v>175</v>
      </c>
      <c r="B78" s="4" t="s">
        <v>1</v>
      </c>
      <c r="C78" s="5">
        <v>3</v>
      </c>
      <c r="D78" s="5">
        <v>2</v>
      </c>
      <c r="E78" s="5" t="s">
        <v>1416</v>
      </c>
      <c r="F78" s="6" t="s">
        <v>176</v>
      </c>
      <c r="G78" s="4" t="s">
        <v>1284</v>
      </c>
      <c r="H78" s="5" t="s">
        <v>4</v>
      </c>
      <c r="I78" s="5">
        <v>7331</v>
      </c>
      <c r="J78" s="5" t="s">
        <v>1410</v>
      </c>
      <c r="K78" s="7">
        <v>42005</v>
      </c>
      <c r="L78" s="7">
        <v>44196</v>
      </c>
      <c r="M78" s="8">
        <v>188317</v>
      </c>
      <c r="N78" s="8">
        <v>436051.04000000004</v>
      </c>
      <c r="O78" s="9">
        <v>0.5</v>
      </c>
    </row>
    <row r="79" spans="1:15" ht="12.75" customHeight="1" x14ac:dyDescent="0.2">
      <c r="A79" s="4" t="s">
        <v>177</v>
      </c>
      <c r="B79" s="4" t="s">
        <v>1</v>
      </c>
      <c r="C79" s="5">
        <v>4</v>
      </c>
      <c r="D79" s="5">
        <v>2</v>
      </c>
      <c r="E79" s="5" t="s">
        <v>1419</v>
      </c>
      <c r="F79" s="6" t="s">
        <v>9</v>
      </c>
      <c r="G79" s="4" t="s">
        <v>1156</v>
      </c>
      <c r="H79" s="5" t="s">
        <v>4</v>
      </c>
      <c r="I79" s="5">
        <v>4102</v>
      </c>
      <c r="J79" s="5" t="s">
        <v>1410</v>
      </c>
      <c r="K79" s="7">
        <v>42005</v>
      </c>
      <c r="L79" s="7">
        <v>44196</v>
      </c>
      <c r="M79" s="8">
        <v>100109.23999999999</v>
      </c>
      <c r="N79" s="8">
        <v>237856.96000000002</v>
      </c>
      <c r="O79" s="9">
        <f>2/3</f>
        <v>0.66666666666666663</v>
      </c>
    </row>
    <row r="80" spans="1:15" ht="12.75" customHeight="1" x14ac:dyDescent="0.2">
      <c r="A80" s="4" t="s">
        <v>178</v>
      </c>
      <c r="B80" s="4" t="s">
        <v>1</v>
      </c>
      <c r="C80" s="5">
        <v>3</v>
      </c>
      <c r="D80" s="5">
        <v>1</v>
      </c>
      <c r="E80" s="5" t="s">
        <v>1416</v>
      </c>
      <c r="F80" s="6" t="s">
        <v>179</v>
      </c>
      <c r="G80" s="4" t="s">
        <v>1066</v>
      </c>
      <c r="H80" s="5" t="s">
        <v>4</v>
      </c>
      <c r="I80" s="5">
        <v>6990</v>
      </c>
      <c r="J80" s="5" t="s">
        <v>1410</v>
      </c>
      <c r="K80" s="7">
        <v>42736</v>
      </c>
      <c r="L80" s="7">
        <v>44196</v>
      </c>
      <c r="M80" s="8">
        <v>75000</v>
      </c>
      <c r="N80" s="8">
        <v>150000</v>
      </c>
      <c r="O80" s="9">
        <v>0.5</v>
      </c>
    </row>
    <row r="81" spans="1:15" ht="12.75" customHeight="1" x14ac:dyDescent="0.2">
      <c r="A81" s="4" t="s">
        <v>180</v>
      </c>
      <c r="B81" s="4" t="s">
        <v>1</v>
      </c>
      <c r="C81" s="5">
        <v>3</v>
      </c>
      <c r="D81" s="5">
        <v>2</v>
      </c>
      <c r="E81" s="5" t="s">
        <v>1416</v>
      </c>
      <c r="F81" s="6" t="s">
        <v>181</v>
      </c>
      <c r="G81" s="4" t="s">
        <v>1157</v>
      </c>
      <c r="H81" s="5" t="s">
        <v>14</v>
      </c>
      <c r="I81" s="5">
        <v>1070</v>
      </c>
      <c r="J81" s="5" t="s">
        <v>1410</v>
      </c>
      <c r="K81" s="7">
        <v>41640</v>
      </c>
      <c r="L81" s="7">
        <v>44196</v>
      </c>
      <c r="M81" s="8">
        <v>924973.53844617098</v>
      </c>
      <c r="N81" s="8">
        <v>4019579.91</v>
      </c>
      <c r="O81" s="9">
        <v>0.5</v>
      </c>
    </row>
    <row r="82" spans="1:15" ht="12.75" customHeight="1" x14ac:dyDescent="0.2">
      <c r="A82" s="4" t="s">
        <v>183</v>
      </c>
      <c r="B82" s="4" t="s">
        <v>1</v>
      </c>
      <c r="C82" s="5">
        <v>3</v>
      </c>
      <c r="D82" s="5">
        <v>2</v>
      </c>
      <c r="E82" s="5" t="s">
        <v>1416</v>
      </c>
      <c r="F82" s="6" t="s">
        <v>184</v>
      </c>
      <c r="G82" s="4" t="s">
        <v>185</v>
      </c>
      <c r="H82" s="5" t="s">
        <v>4</v>
      </c>
      <c r="I82" s="5">
        <v>7140</v>
      </c>
      <c r="J82" s="5" t="s">
        <v>1410</v>
      </c>
      <c r="K82" s="7">
        <v>41640</v>
      </c>
      <c r="L82" s="7">
        <v>44196</v>
      </c>
      <c r="M82" s="8">
        <v>645200.00000000023</v>
      </c>
      <c r="N82" s="8">
        <v>4970752</v>
      </c>
      <c r="O82" s="9">
        <v>0.5</v>
      </c>
    </row>
    <row r="83" spans="1:15" ht="12.75" customHeight="1" x14ac:dyDescent="0.2">
      <c r="A83" s="4" t="s">
        <v>186</v>
      </c>
      <c r="B83" s="4" t="s">
        <v>1</v>
      </c>
      <c r="C83" s="5">
        <v>3</v>
      </c>
      <c r="D83" s="5">
        <v>3</v>
      </c>
      <c r="E83" s="5" t="s">
        <v>1416</v>
      </c>
      <c r="F83" s="6" t="s">
        <v>187</v>
      </c>
      <c r="G83" s="4" t="s">
        <v>1018</v>
      </c>
      <c r="H83" s="5" t="s">
        <v>4</v>
      </c>
      <c r="I83" s="5">
        <v>6800</v>
      </c>
      <c r="J83" s="5" t="s">
        <v>1410</v>
      </c>
      <c r="K83" s="7">
        <v>41640</v>
      </c>
      <c r="L83" s="7">
        <v>44196</v>
      </c>
      <c r="M83" s="8">
        <v>599500</v>
      </c>
      <c r="N83" s="8">
        <v>7956800.2400000002</v>
      </c>
      <c r="O83" s="9">
        <v>0.5</v>
      </c>
    </row>
    <row r="84" spans="1:15" ht="12.75" customHeight="1" x14ac:dyDescent="0.2">
      <c r="A84" s="4" t="s">
        <v>188</v>
      </c>
      <c r="B84" s="4" t="s">
        <v>1</v>
      </c>
      <c r="C84" s="5">
        <v>1</v>
      </c>
      <c r="D84" s="5">
        <v>2</v>
      </c>
      <c r="E84" s="5" t="s">
        <v>1413</v>
      </c>
      <c r="F84" s="6" t="s">
        <v>164</v>
      </c>
      <c r="G84" s="4" t="s">
        <v>1019</v>
      </c>
      <c r="H84" s="5" t="s">
        <v>14</v>
      </c>
      <c r="I84" s="5">
        <v>1030</v>
      </c>
      <c r="J84" s="5" t="s">
        <v>1410</v>
      </c>
      <c r="K84" s="7">
        <v>42248</v>
      </c>
      <c r="L84" s="7">
        <v>44196</v>
      </c>
      <c r="M84" s="8">
        <v>630000</v>
      </c>
      <c r="N84" s="8">
        <v>1326000</v>
      </c>
      <c r="O84" s="9">
        <v>0.5</v>
      </c>
    </row>
    <row r="85" spans="1:15" ht="12.75" customHeight="1" x14ac:dyDescent="0.2">
      <c r="A85" s="4" t="s">
        <v>189</v>
      </c>
      <c r="B85" s="4" t="s">
        <v>1</v>
      </c>
      <c r="C85" s="5">
        <v>3</v>
      </c>
      <c r="D85" s="5">
        <v>2</v>
      </c>
      <c r="E85" s="5" t="s">
        <v>1416</v>
      </c>
      <c r="F85" s="6" t="s">
        <v>190</v>
      </c>
      <c r="G85" s="4" t="s">
        <v>1224</v>
      </c>
      <c r="H85" s="5" t="s">
        <v>4</v>
      </c>
      <c r="I85" s="5">
        <v>7090</v>
      </c>
      <c r="J85" s="5" t="s">
        <v>1410</v>
      </c>
      <c r="K85" s="7">
        <v>41640</v>
      </c>
      <c r="L85" s="7">
        <v>44196</v>
      </c>
      <c r="M85" s="8">
        <v>437274</v>
      </c>
      <c r="N85" s="8">
        <v>6256016.5099999998</v>
      </c>
      <c r="O85" s="9">
        <v>0.5</v>
      </c>
    </row>
    <row r="86" spans="1:15" ht="12.75" customHeight="1" x14ac:dyDescent="0.2">
      <c r="A86" s="4" t="s">
        <v>191</v>
      </c>
      <c r="B86" s="4" t="s">
        <v>1</v>
      </c>
      <c r="C86" s="5">
        <v>3</v>
      </c>
      <c r="D86" s="5">
        <v>1</v>
      </c>
      <c r="E86" s="5" t="s">
        <v>1416</v>
      </c>
      <c r="F86" s="6" t="s">
        <v>192</v>
      </c>
      <c r="G86" s="4" t="s">
        <v>1010</v>
      </c>
      <c r="H86" s="5" t="s">
        <v>4</v>
      </c>
      <c r="I86" s="5">
        <v>7141</v>
      </c>
      <c r="J86" s="5" t="s">
        <v>1410</v>
      </c>
      <c r="K86" s="7">
        <v>42036</v>
      </c>
      <c r="L86" s="7">
        <v>44196</v>
      </c>
      <c r="M86" s="8">
        <v>114720.31000000001</v>
      </c>
      <c r="N86" s="8">
        <v>590215.31000000006</v>
      </c>
      <c r="O86" s="9">
        <v>0.5</v>
      </c>
    </row>
    <row r="87" spans="1:15" ht="12.75" customHeight="1" x14ac:dyDescent="0.2">
      <c r="A87" s="4" t="s">
        <v>193</v>
      </c>
      <c r="B87" s="4" t="s">
        <v>1</v>
      </c>
      <c r="C87" s="5">
        <v>3</v>
      </c>
      <c r="D87" s="5">
        <v>2</v>
      </c>
      <c r="E87" s="5" t="s">
        <v>1416</v>
      </c>
      <c r="F87" s="6" t="s">
        <v>194</v>
      </c>
      <c r="G87" s="4" t="s">
        <v>1225</v>
      </c>
      <c r="H87" s="5" t="s">
        <v>4</v>
      </c>
      <c r="I87" s="5">
        <v>6240</v>
      </c>
      <c r="J87" s="5" t="s">
        <v>1410</v>
      </c>
      <c r="K87" s="7">
        <v>41640</v>
      </c>
      <c r="L87" s="7">
        <v>44196</v>
      </c>
      <c r="M87" s="8">
        <v>173250.00000000003</v>
      </c>
      <c r="N87" s="8">
        <v>405486.64</v>
      </c>
      <c r="O87" s="9">
        <v>0.5</v>
      </c>
    </row>
    <row r="88" spans="1:15" ht="12.75" customHeight="1" x14ac:dyDescent="0.2">
      <c r="A88" s="4" t="s">
        <v>195</v>
      </c>
      <c r="B88" s="4" t="s">
        <v>1</v>
      </c>
      <c r="C88" s="5">
        <v>1</v>
      </c>
      <c r="D88" s="5">
        <v>1</v>
      </c>
      <c r="E88" s="5" t="s">
        <v>1412</v>
      </c>
      <c r="F88" s="6" t="s">
        <v>196</v>
      </c>
      <c r="G88" s="4" t="s">
        <v>1205</v>
      </c>
      <c r="H88" s="5" t="s">
        <v>4</v>
      </c>
      <c r="I88" s="5">
        <v>6000</v>
      </c>
      <c r="J88" s="5" t="s">
        <v>1410</v>
      </c>
      <c r="K88" s="7">
        <v>41641</v>
      </c>
      <c r="L88" s="7">
        <v>44196</v>
      </c>
      <c r="M88" s="8">
        <v>809086</v>
      </c>
      <c r="N88" s="8">
        <v>2890066.2</v>
      </c>
      <c r="O88" s="9">
        <v>0.5</v>
      </c>
    </row>
    <row r="89" spans="1:15" ht="12.75" customHeight="1" x14ac:dyDescent="0.2">
      <c r="A89" s="4" t="s">
        <v>197</v>
      </c>
      <c r="B89" s="4" t="s">
        <v>1</v>
      </c>
      <c r="C89" s="5">
        <v>2</v>
      </c>
      <c r="D89" s="5">
        <v>1</v>
      </c>
      <c r="E89" s="5" t="s">
        <v>1414</v>
      </c>
      <c r="F89" s="6" t="s">
        <v>182</v>
      </c>
      <c r="G89" s="4" t="s">
        <v>198</v>
      </c>
      <c r="H89" s="5" t="s">
        <v>4</v>
      </c>
      <c r="I89" s="5">
        <v>4000</v>
      </c>
      <c r="J89" s="5" t="s">
        <v>1410</v>
      </c>
      <c r="K89" s="7">
        <v>42005</v>
      </c>
      <c r="L89" s="7">
        <v>44196</v>
      </c>
      <c r="M89" s="8">
        <v>1064520</v>
      </c>
      <c r="N89" s="8">
        <v>2148520</v>
      </c>
      <c r="O89" s="9">
        <v>0.5</v>
      </c>
    </row>
    <row r="90" spans="1:15" ht="12.75" customHeight="1" x14ac:dyDescent="0.2">
      <c r="A90" s="4" t="s">
        <v>199</v>
      </c>
      <c r="B90" s="4" t="s">
        <v>1</v>
      </c>
      <c r="C90" s="5">
        <v>3</v>
      </c>
      <c r="D90" s="5">
        <v>3</v>
      </c>
      <c r="E90" s="5" t="s">
        <v>1416</v>
      </c>
      <c r="F90" s="6" t="s">
        <v>200</v>
      </c>
      <c r="G90" s="4" t="s">
        <v>1020</v>
      </c>
      <c r="H90" s="5" t="s">
        <v>14</v>
      </c>
      <c r="I90" s="5">
        <v>1400</v>
      </c>
      <c r="J90" s="5" t="s">
        <v>1410</v>
      </c>
      <c r="K90" s="7">
        <v>41640</v>
      </c>
      <c r="L90" s="7">
        <v>44196</v>
      </c>
      <c r="M90" s="8">
        <v>473126.99999999988</v>
      </c>
      <c r="N90" s="8">
        <v>6877738.5300000003</v>
      </c>
      <c r="O90" s="9">
        <v>0.5</v>
      </c>
    </row>
    <row r="91" spans="1:15" ht="12.75" customHeight="1" x14ac:dyDescent="0.2">
      <c r="A91" s="4" t="s">
        <v>201</v>
      </c>
      <c r="B91" s="4" t="s">
        <v>1</v>
      </c>
      <c r="C91" s="5">
        <v>3</v>
      </c>
      <c r="D91" s="5">
        <v>2</v>
      </c>
      <c r="E91" s="5" t="s">
        <v>1416</v>
      </c>
      <c r="F91" s="6" t="s">
        <v>202</v>
      </c>
      <c r="G91" s="4" t="s">
        <v>203</v>
      </c>
      <c r="H91" s="5" t="s">
        <v>4</v>
      </c>
      <c r="I91" s="5">
        <v>4040</v>
      </c>
      <c r="J91" s="5" t="s">
        <v>1410</v>
      </c>
      <c r="K91" s="7">
        <v>41640</v>
      </c>
      <c r="L91" s="7">
        <v>44196</v>
      </c>
      <c r="M91" s="8">
        <v>1470957</v>
      </c>
      <c r="N91" s="8">
        <v>2941917</v>
      </c>
      <c r="O91" s="9">
        <v>0.5</v>
      </c>
    </row>
    <row r="92" spans="1:15" ht="12.75" customHeight="1" x14ac:dyDescent="0.2">
      <c r="A92" s="4" t="s">
        <v>204</v>
      </c>
      <c r="B92" s="4" t="s">
        <v>1</v>
      </c>
      <c r="C92" s="5">
        <v>3</v>
      </c>
      <c r="D92" s="5">
        <v>1</v>
      </c>
      <c r="E92" s="5" t="s">
        <v>1416</v>
      </c>
      <c r="F92" s="6" t="s">
        <v>205</v>
      </c>
      <c r="G92" s="4" t="s">
        <v>1204</v>
      </c>
      <c r="H92" s="5" t="s">
        <v>4</v>
      </c>
      <c r="I92" s="5">
        <v>6590</v>
      </c>
      <c r="J92" s="5" t="s">
        <v>1410</v>
      </c>
      <c r="K92" s="7">
        <v>42186</v>
      </c>
      <c r="L92" s="7">
        <v>44196</v>
      </c>
      <c r="M92" s="8">
        <v>190271</v>
      </c>
      <c r="N92" s="8">
        <v>471990</v>
      </c>
      <c r="O92" s="9">
        <v>0.5</v>
      </c>
    </row>
    <row r="93" spans="1:15" ht="12.75" customHeight="1" x14ac:dyDescent="0.2">
      <c r="A93" s="4" t="s">
        <v>206</v>
      </c>
      <c r="B93" s="4" t="s">
        <v>1</v>
      </c>
      <c r="C93" s="5">
        <v>1</v>
      </c>
      <c r="D93" s="5">
        <v>2</v>
      </c>
      <c r="E93" s="5" t="s">
        <v>1413</v>
      </c>
      <c r="F93" s="6" t="s">
        <v>207</v>
      </c>
      <c r="G93" s="4" t="s">
        <v>1285</v>
      </c>
      <c r="H93" s="5" t="s">
        <v>4</v>
      </c>
      <c r="I93" s="5">
        <v>7000</v>
      </c>
      <c r="J93" s="5" t="s">
        <v>1410</v>
      </c>
      <c r="K93" s="7">
        <v>42005</v>
      </c>
      <c r="L93" s="7">
        <v>44196</v>
      </c>
      <c r="M93" s="8">
        <v>1659444.9999999998</v>
      </c>
      <c r="N93" s="8">
        <v>3318890</v>
      </c>
      <c r="O93" s="9">
        <v>0.5</v>
      </c>
    </row>
    <row r="94" spans="1:15" ht="12.75" customHeight="1" x14ac:dyDescent="0.2">
      <c r="A94" s="4" t="s">
        <v>208</v>
      </c>
      <c r="B94" s="4" t="s">
        <v>1</v>
      </c>
      <c r="C94" s="5">
        <v>3</v>
      </c>
      <c r="D94" s="5">
        <v>3</v>
      </c>
      <c r="E94" s="5" t="s">
        <v>1416</v>
      </c>
      <c r="F94" s="6" t="s">
        <v>170</v>
      </c>
      <c r="G94" s="4" t="s">
        <v>1286</v>
      </c>
      <c r="H94" s="5" t="s">
        <v>4</v>
      </c>
      <c r="I94" s="5">
        <v>6000</v>
      </c>
      <c r="J94" s="5" t="s">
        <v>1410</v>
      </c>
      <c r="K94" s="7">
        <v>42370</v>
      </c>
      <c r="L94" s="7">
        <v>44196</v>
      </c>
      <c r="M94" s="8">
        <v>210000</v>
      </c>
      <c r="N94" s="8">
        <v>506440</v>
      </c>
      <c r="O94" s="9">
        <v>0.5</v>
      </c>
    </row>
    <row r="95" spans="1:15" ht="12.75" customHeight="1" x14ac:dyDescent="0.2">
      <c r="A95" s="4" t="s">
        <v>209</v>
      </c>
      <c r="B95" s="4" t="s">
        <v>1</v>
      </c>
      <c r="C95" s="5">
        <v>4</v>
      </c>
      <c r="D95" s="5">
        <v>2</v>
      </c>
      <c r="E95" s="5" t="s">
        <v>1419</v>
      </c>
      <c r="F95" s="6" t="s">
        <v>164</v>
      </c>
      <c r="G95" s="4" t="s">
        <v>1021</v>
      </c>
      <c r="H95" s="5" t="s">
        <v>14</v>
      </c>
      <c r="I95" s="5">
        <v>1030</v>
      </c>
      <c r="J95" s="5" t="s">
        <v>1410</v>
      </c>
      <c r="K95" s="7">
        <v>42248</v>
      </c>
      <c r="L95" s="7">
        <v>44196</v>
      </c>
      <c r="M95" s="8">
        <v>459000</v>
      </c>
      <c r="N95" s="8">
        <v>970500</v>
      </c>
      <c r="O95" s="9">
        <f>2/3</f>
        <v>0.66666666666666663</v>
      </c>
    </row>
    <row r="96" spans="1:15" ht="12.75" customHeight="1" x14ac:dyDescent="0.2">
      <c r="A96" s="4" t="s">
        <v>210</v>
      </c>
      <c r="B96" s="4" t="s">
        <v>1</v>
      </c>
      <c r="C96" s="5">
        <v>4</v>
      </c>
      <c r="D96" s="5">
        <v>1</v>
      </c>
      <c r="E96" s="5" t="s">
        <v>1418</v>
      </c>
      <c r="F96" s="6" t="s">
        <v>164</v>
      </c>
      <c r="G96" s="4" t="s">
        <v>1021</v>
      </c>
      <c r="H96" s="5" t="s">
        <v>14</v>
      </c>
      <c r="I96" s="5">
        <v>1030</v>
      </c>
      <c r="J96" s="5" t="s">
        <v>1410</v>
      </c>
      <c r="K96" s="7">
        <v>42248</v>
      </c>
      <c r="L96" s="7">
        <v>44196</v>
      </c>
      <c r="M96" s="8">
        <v>486000</v>
      </c>
      <c r="N96" s="8">
        <v>1024500</v>
      </c>
      <c r="O96" s="9">
        <v>0.5</v>
      </c>
    </row>
    <row r="97" spans="1:15" ht="12.75" customHeight="1" x14ac:dyDescent="0.2">
      <c r="A97" s="4" t="s">
        <v>211</v>
      </c>
      <c r="B97" s="4" t="s">
        <v>1</v>
      </c>
      <c r="C97" s="5">
        <v>2</v>
      </c>
      <c r="D97" s="5">
        <v>1</v>
      </c>
      <c r="E97" s="5" t="s">
        <v>1414</v>
      </c>
      <c r="F97" s="6" t="s">
        <v>122</v>
      </c>
      <c r="G97" s="4" t="s">
        <v>1287</v>
      </c>
      <c r="H97" s="5" t="s">
        <v>4</v>
      </c>
      <c r="I97" s="5">
        <v>7301</v>
      </c>
      <c r="J97" s="5" t="s">
        <v>1410</v>
      </c>
      <c r="K97" s="7">
        <v>42005</v>
      </c>
      <c r="L97" s="7">
        <v>44196</v>
      </c>
      <c r="M97" s="8">
        <v>846170</v>
      </c>
      <c r="N97" s="8">
        <v>1866258.02</v>
      </c>
      <c r="O97" s="9">
        <v>0.5</v>
      </c>
    </row>
    <row r="98" spans="1:15" ht="12.75" customHeight="1" x14ac:dyDescent="0.2">
      <c r="A98" s="4" t="s">
        <v>212</v>
      </c>
      <c r="B98" s="4" t="s">
        <v>1</v>
      </c>
      <c r="C98" s="5">
        <v>3</v>
      </c>
      <c r="D98" s="5">
        <v>2</v>
      </c>
      <c r="E98" s="5" t="s">
        <v>1416</v>
      </c>
      <c r="F98" s="6" t="s">
        <v>213</v>
      </c>
      <c r="G98" s="4" t="s">
        <v>1067</v>
      </c>
      <c r="H98" s="5" t="s">
        <v>14</v>
      </c>
      <c r="I98" s="5">
        <v>1190</v>
      </c>
      <c r="J98" s="5" t="s">
        <v>1410</v>
      </c>
      <c r="K98" s="7">
        <v>41640</v>
      </c>
      <c r="L98" s="7">
        <v>44196</v>
      </c>
      <c r="M98" s="8">
        <v>591843.30007795896</v>
      </c>
      <c r="N98" s="8">
        <v>1517720.21</v>
      </c>
      <c r="O98" s="9">
        <v>0.5</v>
      </c>
    </row>
    <row r="99" spans="1:15" ht="12.75" customHeight="1" x14ac:dyDescent="0.2">
      <c r="A99" s="4" t="s">
        <v>214</v>
      </c>
      <c r="B99" s="4" t="s">
        <v>1</v>
      </c>
      <c r="C99" s="5">
        <v>3</v>
      </c>
      <c r="D99" s="5">
        <v>4</v>
      </c>
      <c r="E99" s="5" t="s">
        <v>1417</v>
      </c>
      <c r="F99" s="6" t="s">
        <v>20</v>
      </c>
      <c r="G99" s="4" t="s">
        <v>1059</v>
      </c>
      <c r="H99" s="5" t="s">
        <v>4</v>
      </c>
      <c r="I99" s="5">
        <v>4000</v>
      </c>
      <c r="J99" s="5" t="s">
        <v>1410</v>
      </c>
      <c r="K99" s="7">
        <v>42005</v>
      </c>
      <c r="L99" s="7">
        <v>44196</v>
      </c>
      <c r="M99" s="8">
        <v>588244</v>
      </c>
      <c r="N99" s="8">
        <v>1488738</v>
      </c>
      <c r="O99" s="9">
        <v>0.5</v>
      </c>
    </row>
    <row r="100" spans="1:15" ht="12.75" customHeight="1" x14ac:dyDescent="0.2">
      <c r="A100" s="4" t="s">
        <v>215</v>
      </c>
      <c r="B100" s="4" t="s">
        <v>1</v>
      </c>
      <c r="C100" s="5">
        <v>1</v>
      </c>
      <c r="D100" s="5">
        <v>1</v>
      </c>
      <c r="E100" s="5" t="s">
        <v>1412</v>
      </c>
      <c r="F100" s="6" t="s">
        <v>216</v>
      </c>
      <c r="G100" s="4" t="s">
        <v>983</v>
      </c>
      <c r="H100" s="5" t="s">
        <v>14</v>
      </c>
      <c r="I100" s="5">
        <v>1348</v>
      </c>
      <c r="J100" s="5" t="s">
        <v>1410</v>
      </c>
      <c r="K100" s="7">
        <v>42005</v>
      </c>
      <c r="L100" s="7">
        <v>44196</v>
      </c>
      <c r="M100" s="8">
        <v>314903</v>
      </c>
      <c r="N100" s="8">
        <v>634891</v>
      </c>
      <c r="O100" s="9">
        <v>0.5</v>
      </c>
    </row>
    <row r="101" spans="1:15" ht="12.75" customHeight="1" x14ac:dyDescent="0.2">
      <c r="A101" s="4" t="s">
        <v>217</v>
      </c>
      <c r="B101" s="4" t="s">
        <v>1</v>
      </c>
      <c r="C101" s="5">
        <v>1</v>
      </c>
      <c r="D101" s="5">
        <v>1</v>
      </c>
      <c r="E101" s="5" t="s">
        <v>1412</v>
      </c>
      <c r="F101" s="6" t="s">
        <v>216</v>
      </c>
      <c r="G101" s="4" t="s">
        <v>1103</v>
      </c>
      <c r="H101" s="5" t="s">
        <v>4</v>
      </c>
      <c r="I101" s="5">
        <v>1348</v>
      </c>
      <c r="J101" s="5" t="s">
        <v>1410</v>
      </c>
      <c r="K101" s="7">
        <v>41640</v>
      </c>
      <c r="L101" s="7">
        <v>44196</v>
      </c>
      <c r="M101" s="8">
        <v>259125</v>
      </c>
      <c r="N101" s="8">
        <v>643125</v>
      </c>
      <c r="O101" s="9">
        <v>0.5</v>
      </c>
    </row>
    <row r="102" spans="1:15" ht="12.75" customHeight="1" x14ac:dyDescent="0.2">
      <c r="A102" s="4" t="s">
        <v>218</v>
      </c>
      <c r="B102" s="4" t="s">
        <v>1</v>
      </c>
      <c r="C102" s="5">
        <v>2</v>
      </c>
      <c r="D102" s="5">
        <v>1</v>
      </c>
      <c r="E102" s="5" t="s">
        <v>1414</v>
      </c>
      <c r="F102" s="6" t="s">
        <v>219</v>
      </c>
      <c r="G102" s="4" t="s">
        <v>220</v>
      </c>
      <c r="H102" s="5" t="s">
        <v>14</v>
      </c>
      <c r="I102" s="5">
        <v>1000</v>
      </c>
      <c r="J102" s="5" t="s">
        <v>1410</v>
      </c>
      <c r="K102" s="7">
        <v>41640</v>
      </c>
      <c r="L102" s="7">
        <v>44196</v>
      </c>
      <c r="M102" s="8">
        <v>607153</v>
      </c>
      <c r="N102" s="8">
        <v>2515979.96</v>
      </c>
      <c r="O102" s="9">
        <v>0.5</v>
      </c>
    </row>
    <row r="103" spans="1:15" ht="12.75" customHeight="1" x14ac:dyDescent="0.2">
      <c r="A103" s="4" t="s">
        <v>221</v>
      </c>
      <c r="B103" s="4" t="s">
        <v>1</v>
      </c>
      <c r="C103" s="5">
        <v>3</v>
      </c>
      <c r="D103" s="5">
        <v>2</v>
      </c>
      <c r="E103" s="5" t="s">
        <v>1416</v>
      </c>
      <c r="F103" s="6" t="s">
        <v>222</v>
      </c>
      <c r="G103" s="4" t="s">
        <v>1086</v>
      </c>
      <c r="H103" s="5" t="s">
        <v>4</v>
      </c>
      <c r="I103" s="5">
        <v>4540</v>
      </c>
      <c r="J103" s="5" t="s">
        <v>1410</v>
      </c>
      <c r="K103" s="7">
        <v>42248</v>
      </c>
      <c r="L103" s="7">
        <v>44196</v>
      </c>
      <c r="M103" s="8">
        <v>203708</v>
      </c>
      <c r="N103" s="8">
        <v>413773</v>
      </c>
      <c r="O103" s="9">
        <v>0.5</v>
      </c>
    </row>
    <row r="104" spans="1:15" ht="12.75" customHeight="1" x14ac:dyDescent="0.2">
      <c r="A104" s="4" t="s">
        <v>223</v>
      </c>
      <c r="B104" s="4" t="s">
        <v>1</v>
      </c>
      <c r="C104" s="5">
        <v>3</v>
      </c>
      <c r="D104" s="5">
        <v>2</v>
      </c>
      <c r="E104" s="5" t="s">
        <v>1416</v>
      </c>
      <c r="F104" s="6" t="s">
        <v>224</v>
      </c>
      <c r="G104" s="4" t="s">
        <v>1000</v>
      </c>
      <c r="H104" s="5" t="s">
        <v>14</v>
      </c>
      <c r="I104" s="5">
        <v>1050</v>
      </c>
      <c r="J104" s="5" t="s">
        <v>1410</v>
      </c>
      <c r="K104" s="7">
        <v>41640</v>
      </c>
      <c r="L104" s="7">
        <v>44196</v>
      </c>
      <c r="M104" s="8">
        <v>300791.10565449344</v>
      </c>
      <c r="N104" s="8">
        <v>1689860.6</v>
      </c>
      <c r="O104" s="9">
        <v>0.5</v>
      </c>
    </row>
    <row r="105" spans="1:15" ht="12.75" customHeight="1" x14ac:dyDescent="0.2">
      <c r="A105" s="4" t="s">
        <v>225</v>
      </c>
      <c r="B105" s="4" t="s">
        <v>1</v>
      </c>
      <c r="C105" s="5">
        <v>2</v>
      </c>
      <c r="D105" s="5">
        <v>1</v>
      </c>
      <c r="E105" s="5" t="s">
        <v>1414</v>
      </c>
      <c r="F105" s="6" t="s">
        <v>12</v>
      </c>
      <c r="G105" s="4" t="s">
        <v>1158</v>
      </c>
      <c r="H105" s="5" t="s">
        <v>14</v>
      </c>
      <c r="I105" s="5">
        <v>1180</v>
      </c>
      <c r="J105" s="5" t="s">
        <v>1410</v>
      </c>
      <c r="K105" s="7">
        <v>41640</v>
      </c>
      <c r="L105" s="7">
        <v>44196</v>
      </c>
      <c r="M105" s="8">
        <v>28786041.740000002</v>
      </c>
      <c r="N105" s="8">
        <v>61279757.170000002</v>
      </c>
      <c r="O105" s="9">
        <v>0.5</v>
      </c>
    </row>
    <row r="106" spans="1:15" ht="12.75" customHeight="1" x14ac:dyDescent="0.2">
      <c r="A106" s="4" t="s">
        <v>226</v>
      </c>
      <c r="B106" s="4" t="s">
        <v>1</v>
      </c>
      <c r="C106" s="5">
        <v>1</v>
      </c>
      <c r="D106" s="5">
        <v>2</v>
      </c>
      <c r="E106" s="5" t="s">
        <v>1413</v>
      </c>
      <c r="F106" s="6" t="s">
        <v>227</v>
      </c>
      <c r="G106" s="4" t="s">
        <v>1288</v>
      </c>
      <c r="H106" s="5" t="s">
        <v>4</v>
      </c>
      <c r="I106" s="5">
        <v>5000</v>
      </c>
      <c r="J106" s="5" t="s">
        <v>1410</v>
      </c>
      <c r="K106" s="7">
        <v>42005</v>
      </c>
      <c r="L106" s="7">
        <v>44196</v>
      </c>
      <c r="M106" s="8">
        <v>299926</v>
      </c>
      <c r="N106" s="8">
        <v>792555.78</v>
      </c>
      <c r="O106" s="9">
        <v>0.5</v>
      </c>
    </row>
    <row r="107" spans="1:15" ht="12.75" customHeight="1" x14ac:dyDescent="0.2">
      <c r="A107" s="4" t="s">
        <v>228</v>
      </c>
      <c r="B107" s="4" t="s">
        <v>1</v>
      </c>
      <c r="C107" s="5">
        <v>3</v>
      </c>
      <c r="D107" s="5">
        <v>2</v>
      </c>
      <c r="E107" s="5" t="s">
        <v>1416</v>
      </c>
      <c r="F107" s="6" t="s">
        <v>229</v>
      </c>
      <c r="G107" s="4" t="s">
        <v>230</v>
      </c>
      <c r="H107" s="5" t="s">
        <v>4</v>
      </c>
      <c r="I107" s="5">
        <v>4051</v>
      </c>
      <c r="J107" s="5" t="s">
        <v>1410</v>
      </c>
      <c r="K107" s="7">
        <v>41640</v>
      </c>
      <c r="L107" s="7">
        <v>44196</v>
      </c>
      <c r="M107" s="8">
        <v>302987</v>
      </c>
      <c r="N107" s="8">
        <v>676983</v>
      </c>
      <c r="O107" s="9">
        <v>0.5</v>
      </c>
    </row>
    <row r="108" spans="1:15" ht="12.75" customHeight="1" x14ac:dyDescent="0.2">
      <c r="A108" s="4" t="s">
        <v>231</v>
      </c>
      <c r="B108" s="4" t="s">
        <v>1</v>
      </c>
      <c r="C108" s="5">
        <v>2</v>
      </c>
      <c r="D108" s="5">
        <v>1</v>
      </c>
      <c r="E108" s="5" t="s">
        <v>1414</v>
      </c>
      <c r="F108" s="6" t="s">
        <v>227</v>
      </c>
      <c r="G108" s="4" t="s">
        <v>1058</v>
      </c>
      <c r="H108" s="5" t="s">
        <v>4</v>
      </c>
      <c r="I108" s="5">
        <v>5000</v>
      </c>
      <c r="J108" s="5" t="s">
        <v>1410</v>
      </c>
      <c r="K108" s="7">
        <v>42005</v>
      </c>
      <c r="L108" s="7">
        <v>44196</v>
      </c>
      <c r="M108" s="8">
        <v>300000</v>
      </c>
      <c r="N108" s="8">
        <v>758919.56</v>
      </c>
      <c r="O108" s="9">
        <v>0.5</v>
      </c>
    </row>
    <row r="109" spans="1:15" ht="12.75" customHeight="1" x14ac:dyDescent="0.2">
      <c r="A109" s="4" t="s">
        <v>232</v>
      </c>
      <c r="B109" s="4" t="s">
        <v>1</v>
      </c>
      <c r="C109" s="5">
        <v>3</v>
      </c>
      <c r="D109" s="5">
        <v>2</v>
      </c>
      <c r="E109" s="5" t="s">
        <v>1416</v>
      </c>
      <c r="F109" s="6" t="s">
        <v>233</v>
      </c>
      <c r="G109" s="4" t="s">
        <v>1259</v>
      </c>
      <c r="H109" s="5" t="s">
        <v>14</v>
      </c>
      <c r="I109" s="5">
        <v>1495</v>
      </c>
      <c r="J109" s="5" t="s">
        <v>1410</v>
      </c>
      <c r="K109" s="7">
        <v>41640</v>
      </c>
      <c r="L109" s="7">
        <v>44196</v>
      </c>
      <c r="M109" s="8">
        <v>367516.99999999994</v>
      </c>
      <c r="N109" s="8">
        <v>859508.02</v>
      </c>
      <c r="O109" s="9">
        <v>0.5</v>
      </c>
    </row>
    <row r="110" spans="1:15" ht="12.75" customHeight="1" x14ac:dyDescent="0.2">
      <c r="A110" s="4" t="s">
        <v>234</v>
      </c>
      <c r="B110" s="10" t="s">
        <v>17</v>
      </c>
      <c r="C110" s="5">
        <v>4</v>
      </c>
      <c r="D110" s="5">
        <v>2</v>
      </c>
      <c r="E110" s="5" t="s">
        <v>1419</v>
      </c>
      <c r="F110" s="6" t="s">
        <v>12</v>
      </c>
      <c r="G110" s="6" t="s">
        <v>18</v>
      </c>
      <c r="H110" s="5" t="s">
        <v>14</v>
      </c>
      <c r="I110" s="5">
        <v>1000</v>
      </c>
      <c r="J110" s="5" t="s">
        <v>1410</v>
      </c>
      <c r="K110" s="7">
        <v>42005</v>
      </c>
      <c r="L110" s="7">
        <v>43100</v>
      </c>
      <c r="M110" s="8">
        <v>2800002</v>
      </c>
      <c r="N110" s="8">
        <v>4200003</v>
      </c>
      <c r="O110" s="9">
        <f>2/3</f>
        <v>0.66666666666666663</v>
      </c>
    </row>
    <row r="111" spans="1:15" ht="12.75" customHeight="1" x14ac:dyDescent="0.2">
      <c r="A111" s="4" t="s">
        <v>235</v>
      </c>
      <c r="B111" s="4" t="s">
        <v>1</v>
      </c>
      <c r="C111" s="5">
        <v>1</v>
      </c>
      <c r="D111" s="5">
        <v>2</v>
      </c>
      <c r="E111" s="5" t="s">
        <v>1413</v>
      </c>
      <c r="F111" s="6" t="s">
        <v>43</v>
      </c>
      <c r="G111" s="4" t="s">
        <v>1289</v>
      </c>
      <c r="H111" s="5" t="s">
        <v>4</v>
      </c>
      <c r="I111" s="5">
        <v>6041</v>
      </c>
      <c r="J111" s="5" t="s">
        <v>1410</v>
      </c>
      <c r="K111" s="7">
        <v>42005</v>
      </c>
      <c r="L111" s="7">
        <v>44196</v>
      </c>
      <c r="M111" s="8">
        <v>3318891</v>
      </c>
      <c r="N111" s="8">
        <v>6637782</v>
      </c>
      <c r="O111" s="9">
        <v>0.5</v>
      </c>
    </row>
    <row r="112" spans="1:15" ht="12.75" customHeight="1" x14ac:dyDescent="0.2">
      <c r="A112" s="4" t="s">
        <v>236</v>
      </c>
      <c r="B112" s="4" t="s">
        <v>1</v>
      </c>
      <c r="C112" s="5">
        <v>1</v>
      </c>
      <c r="D112" s="5">
        <v>1</v>
      </c>
      <c r="E112" s="5" t="s">
        <v>1412</v>
      </c>
      <c r="F112" s="6" t="s">
        <v>237</v>
      </c>
      <c r="G112" s="4" t="s">
        <v>1033</v>
      </c>
      <c r="H112" s="5" t="s">
        <v>14</v>
      </c>
      <c r="I112" s="5">
        <v>4300</v>
      </c>
      <c r="J112" s="5" t="s">
        <v>1410</v>
      </c>
      <c r="K112" s="7">
        <v>41640</v>
      </c>
      <c r="L112" s="7">
        <v>44196</v>
      </c>
      <c r="M112" s="8">
        <v>112999.99999999988</v>
      </c>
      <c r="N112" s="8">
        <v>4626213.8099999996</v>
      </c>
      <c r="O112" s="9">
        <v>0.5</v>
      </c>
    </row>
    <row r="113" spans="1:15" ht="12.75" customHeight="1" x14ac:dyDescent="0.2">
      <c r="A113" s="4" t="s">
        <v>238</v>
      </c>
      <c r="B113" s="4" t="s">
        <v>1</v>
      </c>
      <c r="C113" s="5">
        <v>1</v>
      </c>
      <c r="D113" s="5">
        <v>1</v>
      </c>
      <c r="E113" s="5" t="s">
        <v>1412</v>
      </c>
      <c r="F113" s="6" t="s">
        <v>227</v>
      </c>
      <c r="G113" s="4" t="s">
        <v>1290</v>
      </c>
      <c r="H113" s="5" t="s">
        <v>4</v>
      </c>
      <c r="I113" s="5">
        <v>5000</v>
      </c>
      <c r="J113" s="5" t="s">
        <v>1410</v>
      </c>
      <c r="K113" s="7">
        <v>42005</v>
      </c>
      <c r="L113" s="7">
        <v>44196</v>
      </c>
      <c r="M113" s="8">
        <v>110000</v>
      </c>
      <c r="N113" s="8">
        <v>363555.61</v>
      </c>
      <c r="O113" s="9">
        <v>0.5</v>
      </c>
    </row>
    <row r="114" spans="1:15" ht="12.75" customHeight="1" x14ac:dyDescent="0.2">
      <c r="A114" s="4" t="s">
        <v>239</v>
      </c>
      <c r="B114" s="4" t="s">
        <v>1</v>
      </c>
      <c r="C114" s="5">
        <v>1</v>
      </c>
      <c r="D114" s="5">
        <v>2</v>
      </c>
      <c r="E114" s="5" t="s">
        <v>1413</v>
      </c>
      <c r="F114" s="6" t="s">
        <v>227</v>
      </c>
      <c r="G114" s="4" t="s">
        <v>984</v>
      </c>
      <c r="H114" s="5" t="s">
        <v>4</v>
      </c>
      <c r="I114" s="5">
        <v>5000</v>
      </c>
      <c r="J114" s="5" t="s">
        <v>1410</v>
      </c>
      <c r="K114" s="7">
        <v>42005</v>
      </c>
      <c r="L114" s="7">
        <v>44196</v>
      </c>
      <c r="M114" s="8">
        <v>660881</v>
      </c>
      <c r="N114" s="8">
        <v>1740127.14</v>
      </c>
      <c r="O114" s="9">
        <v>0.5</v>
      </c>
    </row>
    <row r="115" spans="1:15" ht="12.75" customHeight="1" x14ac:dyDescent="0.2">
      <c r="A115" s="4" t="s">
        <v>240</v>
      </c>
      <c r="B115" s="4" t="s">
        <v>1</v>
      </c>
      <c r="C115" s="5">
        <v>2</v>
      </c>
      <c r="D115" s="5">
        <v>1</v>
      </c>
      <c r="E115" s="5" t="s">
        <v>1414</v>
      </c>
      <c r="F115" s="6" t="s">
        <v>241</v>
      </c>
      <c r="G115" s="4" t="s">
        <v>242</v>
      </c>
      <c r="H115" s="5" t="s">
        <v>4</v>
      </c>
      <c r="I115" s="5">
        <v>6041</v>
      </c>
      <c r="J115" s="5" t="s">
        <v>1410</v>
      </c>
      <c r="K115" s="7">
        <v>41640</v>
      </c>
      <c r="L115" s="7">
        <v>44196</v>
      </c>
      <c r="M115" s="8">
        <v>3707426.0000000005</v>
      </c>
      <c r="N115" s="8">
        <v>7414852</v>
      </c>
      <c r="O115" s="9">
        <v>0.5</v>
      </c>
    </row>
    <row r="116" spans="1:15" ht="12.75" customHeight="1" x14ac:dyDescent="0.2">
      <c r="A116" s="4" t="s">
        <v>243</v>
      </c>
      <c r="B116" s="4" t="s">
        <v>1</v>
      </c>
      <c r="C116" s="5">
        <v>2</v>
      </c>
      <c r="D116" s="5">
        <v>2</v>
      </c>
      <c r="E116" s="5" t="s">
        <v>1415</v>
      </c>
      <c r="F116" s="6" t="s">
        <v>244</v>
      </c>
      <c r="G116" s="4" t="s">
        <v>245</v>
      </c>
      <c r="H116" s="5" t="s">
        <v>4</v>
      </c>
      <c r="I116" s="5">
        <v>4000</v>
      </c>
      <c r="J116" s="5" t="s">
        <v>1410</v>
      </c>
      <c r="K116" s="7">
        <v>41640</v>
      </c>
      <c r="L116" s="7">
        <v>44196</v>
      </c>
      <c r="M116" s="8">
        <v>1339255</v>
      </c>
      <c r="N116" s="8">
        <v>2946498</v>
      </c>
      <c r="O116" s="9">
        <v>0.5</v>
      </c>
    </row>
    <row r="117" spans="1:15" ht="12.75" customHeight="1" x14ac:dyDescent="0.2">
      <c r="A117" s="4" t="s">
        <v>246</v>
      </c>
      <c r="B117" s="4" t="s">
        <v>1</v>
      </c>
      <c r="C117" s="5">
        <v>1</v>
      </c>
      <c r="D117" s="5">
        <v>1</v>
      </c>
      <c r="E117" s="5" t="s">
        <v>1412</v>
      </c>
      <c r="F117" s="6" t="s">
        <v>247</v>
      </c>
      <c r="G117" s="4" t="s">
        <v>1291</v>
      </c>
      <c r="H117" s="5" t="s">
        <v>4</v>
      </c>
      <c r="I117" s="5">
        <v>7000</v>
      </c>
      <c r="J117" s="5" t="s">
        <v>1410</v>
      </c>
      <c r="K117" s="7">
        <v>41640</v>
      </c>
      <c r="L117" s="7">
        <v>44196</v>
      </c>
      <c r="M117" s="8">
        <v>1103629</v>
      </c>
      <c r="N117" s="8">
        <v>3496757.73</v>
      </c>
      <c r="O117" s="9">
        <v>0.5</v>
      </c>
    </row>
    <row r="118" spans="1:15" ht="12.75" customHeight="1" x14ac:dyDescent="0.2">
      <c r="A118" s="4" t="s">
        <v>248</v>
      </c>
      <c r="B118" s="4" t="s">
        <v>1</v>
      </c>
      <c r="C118" s="5">
        <v>3</v>
      </c>
      <c r="D118" s="5">
        <v>2</v>
      </c>
      <c r="E118" s="5" t="s">
        <v>1416</v>
      </c>
      <c r="F118" s="6" t="s">
        <v>249</v>
      </c>
      <c r="G118" s="4" t="s">
        <v>1292</v>
      </c>
      <c r="H118" s="5" t="s">
        <v>14</v>
      </c>
      <c r="I118" s="5">
        <v>1020</v>
      </c>
      <c r="J118" s="5" t="s">
        <v>1410</v>
      </c>
      <c r="K118" s="7">
        <v>41640</v>
      </c>
      <c r="L118" s="7">
        <v>44196</v>
      </c>
      <c r="M118" s="8">
        <v>908246.40083562699</v>
      </c>
      <c r="N118" s="8">
        <v>4582785.5100000007</v>
      </c>
      <c r="O118" s="9">
        <v>0.5</v>
      </c>
    </row>
    <row r="119" spans="1:15" ht="12.75" customHeight="1" x14ac:dyDescent="0.2">
      <c r="A119" s="4" t="s">
        <v>250</v>
      </c>
      <c r="B119" s="4" t="s">
        <v>1</v>
      </c>
      <c r="C119" s="5">
        <v>3</v>
      </c>
      <c r="D119" s="5">
        <v>2</v>
      </c>
      <c r="E119" s="5" t="s">
        <v>1416</v>
      </c>
      <c r="F119" s="6" t="s">
        <v>251</v>
      </c>
      <c r="G119" s="4" t="s">
        <v>252</v>
      </c>
      <c r="H119" s="5" t="s">
        <v>4</v>
      </c>
      <c r="I119" s="5">
        <v>6224</v>
      </c>
      <c r="J119" s="5" t="s">
        <v>1410</v>
      </c>
      <c r="K119" s="7">
        <v>41640</v>
      </c>
      <c r="L119" s="7">
        <v>44196</v>
      </c>
      <c r="M119" s="8">
        <v>210000</v>
      </c>
      <c r="N119" s="8">
        <v>682530</v>
      </c>
      <c r="O119" s="9">
        <v>0.5</v>
      </c>
    </row>
    <row r="120" spans="1:15" ht="12.75" customHeight="1" x14ac:dyDescent="0.2">
      <c r="A120" s="4" t="s">
        <v>253</v>
      </c>
      <c r="B120" s="4" t="s">
        <v>1</v>
      </c>
      <c r="C120" s="5">
        <v>3</v>
      </c>
      <c r="D120" s="5">
        <v>2</v>
      </c>
      <c r="E120" s="5" t="s">
        <v>1416</v>
      </c>
      <c r="F120" s="6" t="s">
        <v>254</v>
      </c>
      <c r="G120" s="4" t="s">
        <v>1203</v>
      </c>
      <c r="H120" s="5" t="s">
        <v>4</v>
      </c>
      <c r="I120" s="5">
        <v>7100</v>
      </c>
      <c r="J120" s="5" t="s">
        <v>1410</v>
      </c>
      <c r="K120" s="7">
        <v>41640</v>
      </c>
      <c r="L120" s="7">
        <v>44196</v>
      </c>
      <c r="M120" s="8">
        <v>3847098.0000000005</v>
      </c>
      <c r="N120" s="8">
        <v>20591979.780000001</v>
      </c>
      <c r="O120" s="9">
        <v>0.5</v>
      </c>
    </row>
    <row r="121" spans="1:15" ht="12.75" customHeight="1" x14ac:dyDescent="0.2">
      <c r="A121" s="4" t="s">
        <v>255</v>
      </c>
      <c r="B121" s="4" t="s">
        <v>1</v>
      </c>
      <c r="C121" s="5">
        <v>2</v>
      </c>
      <c r="D121" s="5">
        <v>1</v>
      </c>
      <c r="E121" s="5" t="s">
        <v>1414</v>
      </c>
      <c r="F121" s="6" t="s">
        <v>256</v>
      </c>
      <c r="G121" s="4" t="s">
        <v>1260</v>
      </c>
      <c r="H121" s="5" t="s">
        <v>4</v>
      </c>
      <c r="I121" s="5">
        <v>1180</v>
      </c>
      <c r="J121" s="5" t="s">
        <v>1410</v>
      </c>
      <c r="K121" s="7">
        <v>41640</v>
      </c>
      <c r="L121" s="7">
        <v>44196</v>
      </c>
      <c r="M121" s="8">
        <v>2083067</v>
      </c>
      <c r="N121" s="8">
        <v>6464384</v>
      </c>
      <c r="O121" s="9">
        <v>0.5</v>
      </c>
    </row>
    <row r="122" spans="1:15" ht="12.75" customHeight="1" x14ac:dyDescent="0.2">
      <c r="A122" s="4" t="s">
        <v>257</v>
      </c>
      <c r="B122" s="4" t="s">
        <v>1</v>
      </c>
      <c r="C122" s="5">
        <v>3</v>
      </c>
      <c r="D122" s="5">
        <v>2</v>
      </c>
      <c r="E122" s="5" t="s">
        <v>1416</v>
      </c>
      <c r="F122" s="6" t="s">
        <v>258</v>
      </c>
      <c r="G122" s="4" t="s">
        <v>259</v>
      </c>
      <c r="H122" s="5" t="s">
        <v>4</v>
      </c>
      <c r="I122" s="5">
        <v>7600</v>
      </c>
      <c r="J122" s="5" t="s">
        <v>1410</v>
      </c>
      <c r="K122" s="7">
        <v>41640</v>
      </c>
      <c r="L122" s="7">
        <v>44196</v>
      </c>
      <c r="M122" s="8">
        <v>724152</v>
      </c>
      <c r="N122" s="8">
        <v>7546000</v>
      </c>
      <c r="O122" s="9">
        <v>0.5</v>
      </c>
    </row>
    <row r="123" spans="1:15" ht="12.75" customHeight="1" x14ac:dyDescent="0.2">
      <c r="A123" s="4" t="s">
        <v>260</v>
      </c>
      <c r="B123" s="4" t="s">
        <v>1</v>
      </c>
      <c r="C123" s="5">
        <v>3</v>
      </c>
      <c r="D123" s="5">
        <v>2</v>
      </c>
      <c r="E123" s="5" t="s">
        <v>1416</v>
      </c>
      <c r="F123" s="6" t="s">
        <v>261</v>
      </c>
      <c r="G123" s="4" t="s">
        <v>1057</v>
      </c>
      <c r="H123" s="5" t="s">
        <v>4</v>
      </c>
      <c r="I123" s="5">
        <v>4800</v>
      </c>
      <c r="J123" s="5" t="s">
        <v>1410</v>
      </c>
      <c r="K123" s="7">
        <v>41640</v>
      </c>
      <c r="L123" s="7">
        <v>44196</v>
      </c>
      <c r="M123" s="8">
        <v>721913.49</v>
      </c>
      <c r="N123" s="8">
        <v>1482067.63</v>
      </c>
      <c r="O123" s="9">
        <v>0.5</v>
      </c>
    </row>
    <row r="124" spans="1:15" ht="12.75" customHeight="1" x14ac:dyDescent="0.2">
      <c r="A124" s="4" t="s">
        <v>262</v>
      </c>
      <c r="B124" s="4" t="s">
        <v>1</v>
      </c>
      <c r="C124" s="5">
        <v>2</v>
      </c>
      <c r="D124" s="5">
        <v>1</v>
      </c>
      <c r="E124" s="5" t="s">
        <v>1414</v>
      </c>
      <c r="F124" s="6" t="s">
        <v>256</v>
      </c>
      <c r="G124" s="4" t="s">
        <v>1261</v>
      </c>
      <c r="H124" s="5" t="s">
        <v>14</v>
      </c>
      <c r="I124" s="5">
        <v>1180</v>
      </c>
      <c r="J124" s="5" t="s">
        <v>1410</v>
      </c>
      <c r="K124" s="7">
        <v>41640</v>
      </c>
      <c r="L124" s="7">
        <v>44196</v>
      </c>
      <c r="M124" s="8">
        <v>183848</v>
      </c>
      <c r="N124" s="8">
        <v>466467</v>
      </c>
      <c r="O124" s="9">
        <v>0.5</v>
      </c>
    </row>
    <row r="125" spans="1:15" ht="12.75" customHeight="1" x14ac:dyDescent="0.2">
      <c r="A125" s="4" t="s">
        <v>263</v>
      </c>
      <c r="B125" s="4" t="s">
        <v>1</v>
      </c>
      <c r="C125" s="5">
        <v>2</v>
      </c>
      <c r="D125" s="5">
        <v>1</v>
      </c>
      <c r="E125" s="5" t="s">
        <v>1414</v>
      </c>
      <c r="F125" s="6" t="s">
        <v>256</v>
      </c>
      <c r="G125" s="4" t="s">
        <v>1262</v>
      </c>
      <c r="H125" s="5" t="s">
        <v>14</v>
      </c>
      <c r="I125" s="5">
        <v>1180</v>
      </c>
      <c r="J125" s="5" t="s">
        <v>1410</v>
      </c>
      <c r="K125" s="7">
        <v>41640</v>
      </c>
      <c r="L125" s="7">
        <v>44196</v>
      </c>
      <c r="M125" s="8">
        <v>2161510.12</v>
      </c>
      <c r="N125" s="8">
        <v>4723072.12</v>
      </c>
      <c r="O125" s="9">
        <v>0.5</v>
      </c>
    </row>
    <row r="126" spans="1:15" ht="12.75" customHeight="1" x14ac:dyDescent="0.2">
      <c r="A126" s="4" t="s">
        <v>264</v>
      </c>
      <c r="B126" s="4" t="s">
        <v>1</v>
      </c>
      <c r="C126" s="5">
        <v>3</v>
      </c>
      <c r="D126" s="5">
        <v>2</v>
      </c>
      <c r="E126" s="5" t="s">
        <v>1416</v>
      </c>
      <c r="F126" s="6" t="s">
        <v>265</v>
      </c>
      <c r="G126" s="4" t="s">
        <v>1293</v>
      </c>
      <c r="H126" s="5" t="s">
        <v>4</v>
      </c>
      <c r="I126" s="5">
        <v>4800</v>
      </c>
      <c r="J126" s="5" t="s">
        <v>1410</v>
      </c>
      <c r="K126" s="7">
        <v>41640</v>
      </c>
      <c r="L126" s="7">
        <v>44196</v>
      </c>
      <c r="M126" s="8">
        <v>691175</v>
      </c>
      <c r="N126" s="8">
        <v>1541478.56</v>
      </c>
      <c r="O126" s="9">
        <v>0.5</v>
      </c>
    </row>
    <row r="127" spans="1:15" ht="12.75" customHeight="1" x14ac:dyDescent="0.2">
      <c r="A127" s="4" t="s">
        <v>266</v>
      </c>
      <c r="B127" s="4" t="s">
        <v>1</v>
      </c>
      <c r="C127" s="5">
        <v>3</v>
      </c>
      <c r="D127" s="5">
        <v>2</v>
      </c>
      <c r="E127" s="5" t="s">
        <v>1416</v>
      </c>
      <c r="F127" s="6" t="s">
        <v>222</v>
      </c>
      <c r="G127" s="4" t="s">
        <v>993</v>
      </c>
      <c r="H127" s="5" t="s">
        <v>4</v>
      </c>
      <c r="I127" s="5">
        <v>4540</v>
      </c>
      <c r="J127" s="5" t="s">
        <v>1410</v>
      </c>
      <c r="K127" s="7">
        <v>41640</v>
      </c>
      <c r="L127" s="7">
        <v>44196</v>
      </c>
      <c r="M127" s="8">
        <v>415541</v>
      </c>
      <c r="N127" s="8">
        <v>831082.03</v>
      </c>
      <c r="O127" s="9">
        <v>0.5</v>
      </c>
    </row>
    <row r="128" spans="1:15" ht="12.75" customHeight="1" x14ac:dyDescent="0.2">
      <c r="A128" s="4" t="s">
        <v>267</v>
      </c>
      <c r="B128" s="4" t="s">
        <v>1</v>
      </c>
      <c r="C128" s="5">
        <v>2</v>
      </c>
      <c r="D128" s="5">
        <v>1</v>
      </c>
      <c r="E128" s="5" t="s">
        <v>1414</v>
      </c>
      <c r="F128" s="6" t="s">
        <v>268</v>
      </c>
      <c r="G128" s="4" t="s">
        <v>269</v>
      </c>
      <c r="H128" s="5" t="s">
        <v>4</v>
      </c>
      <c r="I128" s="5">
        <v>4000</v>
      </c>
      <c r="J128" s="5" t="s">
        <v>1410</v>
      </c>
      <c r="K128" s="7">
        <v>41640</v>
      </c>
      <c r="L128" s="7">
        <v>44196</v>
      </c>
      <c r="M128" s="8">
        <v>307151</v>
      </c>
      <c r="N128" s="8">
        <v>614302</v>
      </c>
      <c r="O128" s="9">
        <v>0.5</v>
      </c>
    </row>
    <row r="129" spans="1:15" ht="12.75" customHeight="1" x14ac:dyDescent="0.2">
      <c r="A129" s="4" t="s">
        <v>270</v>
      </c>
      <c r="B129" s="4" t="s">
        <v>1</v>
      </c>
      <c r="C129" s="5">
        <v>3</v>
      </c>
      <c r="D129" s="5">
        <v>2</v>
      </c>
      <c r="E129" s="5" t="s">
        <v>1416</v>
      </c>
      <c r="F129" s="6" t="s">
        <v>271</v>
      </c>
      <c r="G129" s="4" t="s">
        <v>1294</v>
      </c>
      <c r="H129" s="5" t="s">
        <v>4</v>
      </c>
      <c r="I129" s="5">
        <v>6200</v>
      </c>
      <c r="J129" s="5" t="s">
        <v>1410</v>
      </c>
      <c r="K129" s="7">
        <v>41640</v>
      </c>
      <c r="L129" s="7">
        <v>44196</v>
      </c>
      <c r="M129" s="8">
        <v>472546</v>
      </c>
      <c r="N129" s="8">
        <v>979916</v>
      </c>
      <c r="O129" s="9">
        <v>0.5</v>
      </c>
    </row>
    <row r="130" spans="1:15" ht="12.75" customHeight="1" x14ac:dyDescent="0.2">
      <c r="A130" s="4" t="s">
        <v>272</v>
      </c>
      <c r="B130" s="4" t="s">
        <v>1</v>
      </c>
      <c r="C130" s="5">
        <v>3</v>
      </c>
      <c r="D130" s="5">
        <v>3</v>
      </c>
      <c r="E130" s="5" t="s">
        <v>1416</v>
      </c>
      <c r="F130" s="6" t="s">
        <v>273</v>
      </c>
      <c r="G130" s="4" t="s">
        <v>274</v>
      </c>
      <c r="H130" s="5" t="s">
        <v>4</v>
      </c>
      <c r="I130" s="5">
        <v>4300</v>
      </c>
      <c r="J130" s="5" t="s">
        <v>1410</v>
      </c>
      <c r="K130" s="7">
        <v>41640</v>
      </c>
      <c r="L130" s="7">
        <v>44196</v>
      </c>
      <c r="M130" s="8">
        <v>599500</v>
      </c>
      <c r="N130" s="8">
        <v>5373652</v>
      </c>
      <c r="O130" s="9">
        <v>0.5</v>
      </c>
    </row>
    <row r="131" spans="1:15" ht="12.75" customHeight="1" x14ac:dyDescent="0.2">
      <c r="A131" s="4" t="s">
        <v>275</v>
      </c>
      <c r="B131" s="4" t="s">
        <v>1</v>
      </c>
      <c r="C131" s="5">
        <v>2</v>
      </c>
      <c r="D131" s="5">
        <v>2</v>
      </c>
      <c r="E131" s="5" t="s">
        <v>1415</v>
      </c>
      <c r="F131" s="6" t="s">
        <v>276</v>
      </c>
      <c r="G131" s="4" t="s">
        <v>1295</v>
      </c>
      <c r="H131" s="5" t="s">
        <v>4</v>
      </c>
      <c r="I131" s="5">
        <v>1080</v>
      </c>
      <c r="J131" s="5" t="s">
        <v>1410</v>
      </c>
      <c r="K131" s="7">
        <v>41640</v>
      </c>
      <c r="L131" s="7">
        <v>44196</v>
      </c>
      <c r="M131" s="8">
        <v>4073965</v>
      </c>
      <c r="N131" s="8">
        <v>8644925.5999999996</v>
      </c>
      <c r="O131" s="9">
        <v>0.5</v>
      </c>
    </row>
    <row r="132" spans="1:15" ht="12.75" customHeight="1" x14ac:dyDescent="0.2">
      <c r="A132" s="4" t="s">
        <v>277</v>
      </c>
      <c r="B132" s="4" t="s">
        <v>1</v>
      </c>
      <c r="C132" s="5">
        <v>3</v>
      </c>
      <c r="D132" s="5">
        <v>4</v>
      </c>
      <c r="E132" s="5" t="s">
        <v>1417</v>
      </c>
      <c r="F132" s="6" t="s">
        <v>20</v>
      </c>
      <c r="G132" s="4" t="s">
        <v>1226</v>
      </c>
      <c r="H132" s="5" t="s">
        <v>4</v>
      </c>
      <c r="I132" s="5">
        <v>4800</v>
      </c>
      <c r="J132" s="5" t="s">
        <v>1410</v>
      </c>
      <c r="K132" s="7">
        <v>42005</v>
      </c>
      <c r="L132" s="7">
        <v>44196</v>
      </c>
      <c r="M132" s="8">
        <v>297749.59000000003</v>
      </c>
      <c r="N132" s="8">
        <v>653761.76</v>
      </c>
      <c r="O132" s="9">
        <v>0.5</v>
      </c>
    </row>
    <row r="133" spans="1:15" ht="12.75" customHeight="1" x14ac:dyDescent="0.2">
      <c r="A133" s="4" t="s">
        <v>278</v>
      </c>
      <c r="B133" s="4" t="s">
        <v>1</v>
      </c>
      <c r="C133" s="5">
        <v>1</v>
      </c>
      <c r="D133" s="5">
        <v>1</v>
      </c>
      <c r="E133" s="5" t="s">
        <v>1412</v>
      </c>
      <c r="F133" s="6" t="s">
        <v>279</v>
      </c>
      <c r="G133" s="4" t="s">
        <v>986</v>
      </c>
      <c r="H133" s="5" t="s">
        <v>4</v>
      </c>
      <c r="I133" s="5">
        <v>4000</v>
      </c>
      <c r="J133" s="5" t="s">
        <v>1410</v>
      </c>
      <c r="K133" s="7">
        <v>41640</v>
      </c>
      <c r="L133" s="7">
        <v>44196</v>
      </c>
      <c r="M133" s="8">
        <v>1698725</v>
      </c>
      <c r="N133" s="8">
        <v>6541744.5299999993</v>
      </c>
      <c r="O133" s="9">
        <v>0.5</v>
      </c>
    </row>
    <row r="134" spans="1:15" ht="12.75" customHeight="1" x14ac:dyDescent="0.2">
      <c r="A134" s="4" t="s">
        <v>280</v>
      </c>
      <c r="B134" s="4" t="s">
        <v>1</v>
      </c>
      <c r="C134" s="5">
        <v>3</v>
      </c>
      <c r="D134" s="5">
        <v>1</v>
      </c>
      <c r="E134" s="5" t="s">
        <v>1416</v>
      </c>
      <c r="F134" s="6" t="s">
        <v>281</v>
      </c>
      <c r="G134" s="4" t="s">
        <v>1011</v>
      </c>
      <c r="H134" s="5" t="s">
        <v>4</v>
      </c>
      <c r="I134" s="5">
        <v>4000</v>
      </c>
      <c r="J134" s="5" t="s">
        <v>1410</v>
      </c>
      <c r="K134" s="7">
        <v>42370</v>
      </c>
      <c r="L134" s="7">
        <v>44196</v>
      </c>
      <c r="M134" s="8">
        <v>254052.49</v>
      </c>
      <c r="N134" s="8">
        <v>657350</v>
      </c>
      <c r="O134" s="9">
        <v>0.5</v>
      </c>
    </row>
    <row r="135" spans="1:15" ht="12.75" customHeight="1" x14ac:dyDescent="0.2">
      <c r="A135" s="4" t="s">
        <v>282</v>
      </c>
      <c r="B135" s="4" t="s">
        <v>1</v>
      </c>
      <c r="C135" s="5">
        <v>3</v>
      </c>
      <c r="D135" s="5">
        <v>2</v>
      </c>
      <c r="E135" s="5" t="s">
        <v>1416</v>
      </c>
      <c r="F135" s="6" t="s">
        <v>283</v>
      </c>
      <c r="G135" s="4" t="s">
        <v>283</v>
      </c>
      <c r="H135" s="5" t="s">
        <v>14</v>
      </c>
      <c r="I135" s="5">
        <v>1400</v>
      </c>
      <c r="J135" s="5" t="s">
        <v>1410</v>
      </c>
      <c r="K135" s="7">
        <v>41640</v>
      </c>
      <c r="L135" s="7">
        <v>44196</v>
      </c>
      <c r="M135" s="8">
        <v>642328</v>
      </c>
      <c r="N135" s="8">
        <v>2045619.4100000001</v>
      </c>
      <c r="O135" s="9">
        <v>0.5</v>
      </c>
    </row>
    <row r="136" spans="1:15" ht="12.75" customHeight="1" x14ac:dyDescent="0.2">
      <c r="A136" s="4" t="s">
        <v>284</v>
      </c>
      <c r="B136" s="4" t="s">
        <v>1</v>
      </c>
      <c r="C136" s="5">
        <v>3</v>
      </c>
      <c r="D136" s="5">
        <v>2</v>
      </c>
      <c r="E136" s="5" t="s">
        <v>1416</v>
      </c>
      <c r="F136" s="6" t="s">
        <v>285</v>
      </c>
      <c r="G136" s="4" t="s">
        <v>1202</v>
      </c>
      <c r="H136" s="5" t="s">
        <v>4</v>
      </c>
      <c r="I136" s="5">
        <v>7060</v>
      </c>
      <c r="J136" s="5" t="s">
        <v>1410</v>
      </c>
      <c r="K136" s="7">
        <v>41640</v>
      </c>
      <c r="L136" s="7">
        <v>44196</v>
      </c>
      <c r="M136" s="8">
        <v>980840.00000000023</v>
      </c>
      <c r="N136" s="8">
        <v>4346145.2699999996</v>
      </c>
      <c r="O136" s="9">
        <v>0.5</v>
      </c>
    </row>
    <row r="137" spans="1:15" ht="12.75" customHeight="1" x14ac:dyDescent="0.2">
      <c r="A137" s="4" t="s">
        <v>286</v>
      </c>
      <c r="B137" s="4" t="s">
        <v>1</v>
      </c>
      <c r="C137" s="5">
        <v>3</v>
      </c>
      <c r="D137" s="5">
        <v>2</v>
      </c>
      <c r="E137" s="5" t="s">
        <v>1416</v>
      </c>
      <c r="F137" s="6" t="s">
        <v>251</v>
      </c>
      <c r="G137" s="4" t="s">
        <v>287</v>
      </c>
      <c r="H137" s="5" t="s">
        <v>4</v>
      </c>
      <c r="I137" s="5">
        <v>6224</v>
      </c>
      <c r="J137" s="5" t="s">
        <v>1410</v>
      </c>
      <c r="K137" s="7">
        <v>41640</v>
      </c>
      <c r="L137" s="7">
        <v>44196</v>
      </c>
      <c r="M137" s="8">
        <v>882251</v>
      </c>
      <c r="N137" s="8">
        <v>4009053.95</v>
      </c>
      <c r="O137" s="9">
        <v>0.5</v>
      </c>
    </row>
    <row r="138" spans="1:15" ht="12.75" customHeight="1" x14ac:dyDescent="0.2">
      <c r="A138" s="4" t="s">
        <v>288</v>
      </c>
      <c r="B138" s="4" t="s">
        <v>1</v>
      </c>
      <c r="C138" s="5">
        <v>3</v>
      </c>
      <c r="D138" s="5">
        <v>2</v>
      </c>
      <c r="E138" s="5" t="s">
        <v>1416</v>
      </c>
      <c r="F138" s="6" t="s">
        <v>289</v>
      </c>
      <c r="G138" s="4" t="s">
        <v>1068</v>
      </c>
      <c r="H138" s="5" t="s">
        <v>4</v>
      </c>
      <c r="I138" s="5">
        <v>7390</v>
      </c>
      <c r="J138" s="5" t="s">
        <v>1410</v>
      </c>
      <c r="K138" s="7">
        <v>42248</v>
      </c>
      <c r="L138" s="7">
        <v>44196</v>
      </c>
      <c r="M138" s="8">
        <v>768726.91999999993</v>
      </c>
      <c r="N138" s="8">
        <v>2242813.86</v>
      </c>
      <c r="O138" s="9">
        <v>0.5</v>
      </c>
    </row>
    <row r="139" spans="1:15" ht="12.75" customHeight="1" x14ac:dyDescent="0.2">
      <c r="A139" s="4" t="s">
        <v>290</v>
      </c>
      <c r="B139" s="4" t="s">
        <v>1</v>
      </c>
      <c r="C139" s="5">
        <v>2</v>
      </c>
      <c r="D139" s="5">
        <v>1</v>
      </c>
      <c r="E139" s="5" t="s">
        <v>1414</v>
      </c>
      <c r="F139" s="6" t="s">
        <v>291</v>
      </c>
      <c r="G139" s="4" t="s">
        <v>1056</v>
      </c>
      <c r="H139" s="5" t="s">
        <v>4</v>
      </c>
      <c r="I139" s="5">
        <v>7180</v>
      </c>
      <c r="J139" s="5" t="s">
        <v>1410</v>
      </c>
      <c r="K139" s="7">
        <v>41640</v>
      </c>
      <c r="L139" s="7">
        <v>44196</v>
      </c>
      <c r="M139" s="8">
        <v>1502280</v>
      </c>
      <c r="N139" s="8">
        <v>4431630</v>
      </c>
      <c r="O139" s="9">
        <v>0.5</v>
      </c>
    </row>
    <row r="140" spans="1:15" ht="12.75" customHeight="1" x14ac:dyDescent="0.2">
      <c r="A140" s="4" t="s">
        <v>292</v>
      </c>
      <c r="B140" s="4" t="s">
        <v>1</v>
      </c>
      <c r="C140" s="5">
        <v>3</v>
      </c>
      <c r="D140" s="5">
        <v>2</v>
      </c>
      <c r="E140" s="5" t="s">
        <v>1416</v>
      </c>
      <c r="F140" s="6" t="s">
        <v>293</v>
      </c>
      <c r="G140" s="4" t="s">
        <v>1254</v>
      </c>
      <c r="H140" s="5" t="s">
        <v>4</v>
      </c>
      <c r="I140" s="5">
        <v>6180</v>
      </c>
      <c r="J140" s="5" t="s">
        <v>1410</v>
      </c>
      <c r="K140" s="7">
        <v>41640</v>
      </c>
      <c r="L140" s="7">
        <v>44196</v>
      </c>
      <c r="M140" s="8">
        <v>998178.99999999977</v>
      </c>
      <c r="N140" s="8">
        <v>7377364.4100000001</v>
      </c>
      <c r="O140" s="9">
        <v>0.5</v>
      </c>
    </row>
    <row r="141" spans="1:15" ht="12.75" customHeight="1" x14ac:dyDescent="0.2">
      <c r="A141" s="4" t="s">
        <v>294</v>
      </c>
      <c r="B141" s="4" t="s">
        <v>1</v>
      </c>
      <c r="C141" s="5">
        <v>1</v>
      </c>
      <c r="D141" s="5">
        <v>1</v>
      </c>
      <c r="E141" s="5" t="s">
        <v>1412</v>
      </c>
      <c r="F141" s="6" t="s">
        <v>295</v>
      </c>
      <c r="G141" s="4" t="s">
        <v>1034</v>
      </c>
      <c r="H141" s="5" t="s">
        <v>4</v>
      </c>
      <c r="I141" s="5">
        <v>6840</v>
      </c>
      <c r="J141" s="5" t="s">
        <v>1410</v>
      </c>
      <c r="K141" s="7">
        <v>41640</v>
      </c>
      <c r="L141" s="7">
        <v>44196</v>
      </c>
      <c r="M141" s="8">
        <v>787831</v>
      </c>
      <c r="N141" s="8">
        <v>3393207</v>
      </c>
      <c r="O141" s="9">
        <v>0.5</v>
      </c>
    </row>
    <row r="142" spans="1:15" ht="12.75" customHeight="1" x14ac:dyDescent="0.2">
      <c r="A142" s="4" t="s">
        <v>296</v>
      </c>
      <c r="B142" s="4" t="s">
        <v>1</v>
      </c>
      <c r="C142" s="5">
        <v>3</v>
      </c>
      <c r="D142" s="5">
        <v>2</v>
      </c>
      <c r="E142" s="5" t="s">
        <v>1416</v>
      </c>
      <c r="F142" s="6" t="s">
        <v>297</v>
      </c>
      <c r="G142" s="4" t="s">
        <v>1296</v>
      </c>
      <c r="H142" s="5" t="s">
        <v>4</v>
      </c>
      <c r="I142" s="5">
        <v>4920</v>
      </c>
      <c r="J142" s="5" t="s">
        <v>1410</v>
      </c>
      <c r="K142" s="7">
        <v>42156</v>
      </c>
      <c r="L142" s="7">
        <v>44196</v>
      </c>
      <c r="M142" s="8">
        <v>292087.24</v>
      </c>
      <c r="N142" s="8">
        <v>585109.42999999993</v>
      </c>
      <c r="O142" s="9">
        <v>0.5</v>
      </c>
    </row>
    <row r="143" spans="1:15" ht="12.75" customHeight="1" x14ac:dyDescent="0.2">
      <c r="A143" s="4" t="s">
        <v>298</v>
      </c>
      <c r="B143" s="4" t="s">
        <v>1</v>
      </c>
      <c r="C143" s="5">
        <v>3</v>
      </c>
      <c r="D143" s="5">
        <v>3</v>
      </c>
      <c r="E143" s="5" t="s">
        <v>1416</v>
      </c>
      <c r="F143" s="6" t="s">
        <v>299</v>
      </c>
      <c r="G143" s="4" t="s">
        <v>1297</v>
      </c>
      <c r="H143" s="5" t="s">
        <v>4</v>
      </c>
      <c r="I143" s="5">
        <v>7130</v>
      </c>
      <c r="J143" s="5" t="s">
        <v>1410</v>
      </c>
      <c r="K143" s="7">
        <v>42005</v>
      </c>
      <c r="L143" s="7">
        <v>44196</v>
      </c>
      <c r="M143" s="8">
        <v>223745</v>
      </c>
      <c r="N143" s="8">
        <v>651143.75</v>
      </c>
      <c r="O143" s="9">
        <v>0.5</v>
      </c>
    </row>
    <row r="144" spans="1:15" ht="12.75" customHeight="1" x14ac:dyDescent="0.2">
      <c r="A144" s="4" t="s">
        <v>300</v>
      </c>
      <c r="B144" s="4" t="s">
        <v>1</v>
      </c>
      <c r="C144" s="5">
        <v>1</v>
      </c>
      <c r="D144" s="5">
        <v>2</v>
      </c>
      <c r="E144" s="5" t="s">
        <v>1413</v>
      </c>
      <c r="F144" s="6" t="s">
        <v>207</v>
      </c>
      <c r="G144" s="4" t="s">
        <v>1285</v>
      </c>
      <c r="H144" s="5" t="s">
        <v>14</v>
      </c>
      <c r="I144" s="5">
        <v>7000</v>
      </c>
      <c r="J144" s="5" t="s">
        <v>1410</v>
      </c>
      <c r="K144" s="7">
        <v>42005</v>
      </c>
      <c r="L144" s="7">
        <v>44196</v>
      </c>
      <c r="M144" s="8">
        <v>44980</v>
      </c>
      <c r="N144" s="8">
        <v>89960</v>
      </c>
      <c r="O144" s="9">
        <v>0.5</v>
      </c>
    </row>
    <row r="145" spans="1:15" ht="12.75" customHeight="1" x14ac:dyDescent="0.2">
      <c r="A145" s="4" t="s">
        <v>301</v>
      </c>
      <c r="B145" s="4" t="s">
        <v>1</v>
      </c>
      <c r="C145" s="5">
        <v>2</v>
      </c>
      <c r="D145" s="5">
        <v>1</v>
      </c>
      <c r="E145" s="5" t="s">
        <v>1414</v>
      </c>
      <c r="F145" s="6" t="s">
        <v>302</v>
      </c>
      <c r="G145" s="4" t="s">
        <v>1227</v>
      </c>
      <c r="H145" s="5" t="s">
        <v>4</v>
      </c>
      <c r="I145" s="5">
        <v>4000</v>
      </c>
      <c r="J145" s="5" t="s">
        <v>1410</v>
      </c>
      <c r="K145" s="7">
        <v>42005</v>
      </c>
      <c r="L145" s="7">
        <v>44196</v>
      </c>
      <c r="M145" s="8">
        <v>206652</v>
      </c>
      <c r="N145" s="8">
        <v>633105</v>
      </c>
      <c r="O145" s="9">
        <v>0.5</v>
      </c>
    </row>
    <row r="146" spans="1:15" ht="12.75" customHeight="1" x14ac:dyDescent="0.2">
      <c r="A146" s="4" t="s">
        <v>303</v>
      </c>
      <c r="B146" s="4" t="s">
        <v>1</v>
      </c>
      <c r="C146" s="5">
        <v>3</v>
      </c>
      <c r="D146" s="5">
        <v>2</v>
      </c>
      <c r="E146" s="5" t="s">
        <v>1416</v>
      </c>
      <c r="F146" s="6" t="s">
        <v>261</v>
      </c>
      <c r="G146" s="4" t="s">
        <v>1255</v>
      </c>
      <c r="H146" s="5" t="s">
        <v>4</v>
      </c>
      <c r="I146" s="5">
        <v>4800</v>
      </c>
      <c r="J146" s="5" t="s">
        <v>1410</v>
      </c>
      <c r="K146" s="7">
        <v>42156</v>
      </c>
      <c r="L146" s="7">
        <v>44196</v>
      </c>
      <c r="M146" s="8">
        <v>322235.00000000006</v>
      </c>
      <c r="N146" s="8">
        <v>4071230.29</v>
      </c>
      <c r="O146" s="9">
        <v>0.5</v>
      </c>
    </row>
    <row r="147" spans="1:15" ht="12.75" customHeight="1" x14ac:dyDescent="0.2">
      <c r="A147" s="4" t="s">
        <v>304</v>
      </c>
      <c r="B147" s="4" t="s">
        <v>1</v>
      </c>
      <c r="C147" s="5">
        <v>3</v>
      </c>
      <c r="D147" s="5">
        <v>2</v>
      </c>
      <c r="E147" s="5" t="s">
        <v>1416</v>
      </c>
      <c r="F147" s="6" t="s">
        <v>305</v>
      </c>
      <c r="G147" s="4" t="s">
        <v>1298</v>
      </c>
      <c r="H147" s="5" t="s">
        <v>4</v>
      </c>
      <c r="I147" s="5">
        <v>4102</v>
      </c>
      <c r="J147" s="5" t="s">
        <v>1410</v>
      </c>
      <c r="K147" s="7">
        <v>42005</v>
      </c>
      <c r="L147" s="7">
        <v>44196</v>
      </c>
      <c r="M147" s="8">
        <v>276856</v>
      </c>
      <c r="N147" s="8">
        <v>553712</v>
      </c>
      <c r="O147" s="9">
        <v>0.5</v>
      </c>
    </row>
    <row r="148" spans="1:15" ht="12.75" customHeight="1" x14ac:dyDescent="0.2">
      <c r="A148" s="4" t="s">
        <v>306</v>
      </c>
      <c r="B148" s="4" t="s">
        <v>1</v>
      </c>
      <c r="C148" s="5">
        <v>3</v>
      </c>
      <c r="D148" s="5">
        <v>2</v>
      </c>
      <c r="E148" s="5" t="s">
        <v>1416</v>
      </c>
      <c r="F148" s="6" t="s">
        <v>307</v>
      </c>
      <c r="G148" s="4" t="s">
        <v>1201</v>
      </c>
      <c r="H148" s="5" t="s">
        <v>4</v>
      </c>
      <c r="I148" s="5">
        <v>7500</v>
      </c>
      <c r="J148" s="5" t="s">
        <v>1410</v>
      </c>
      <c r="K148" s="7">
        <v>41640</v>
      </c>
      <c r="L148" s="7">
        <v>44196</v>
      </c>
      <c r="M148" s="8">
        <v>840000</v>
      </c>
      <c r="N148" s="8">
        <v>15589000</v>
      </c>
      <c r="O148" s="9">
        <v>0.5</v>
      </c>
    </row>
    <row r="149" spans="1:15" ht="12.75" customHeight="1" x14ac:dyDescent="0.2">
      <c r="A149" s="4" t="s">
        <v>308</v>
      </c>
      <c r="B149" s="4" t="s">
        <v>1</v>
      </c>
      <c r="C149" s="5">
        <v>3</v>
      </c>
      <c r="D149" s="5">
        <v>2</v>
      </c>
      <c r="E149" s="5" t="s">
        <v>1416</v>
      </c>
      <c r="F149" s="6" t="s">
        <v>254</v>
      </c>
      <c r="G149" s="4" t="s">
        <v>1087</v>
      </c>
      <c r="H149" s="5" t="s">
        <v>4</v>
      </c>
      <c r="I149" s="5">
        <v>7100</v>
      </c>
      <c r="J149" s="5" t="s">
        <v>1410</v>
      </c>
      <c r="K149" s="7">
        <v>41640</v>
      </c>
      <c r="L149" s="7">
        <v>44196</v>
      </c>
      <c r="M149" s="8">
        <v>185485</v>
      </c>
      <c r="N149" s="8">
        <v>398942.08999999997</v>
      </c>
      <c r="O149" s="9">
        <v>0.5</v>
      </c>
    </row>
    <row r="150" spans="1:15" ht="12.75" customHeight="1" x14ac:dyDescent="0.2">
      <c r="A150" s="4" t="s">
        <v>309</v>
      </c>
      <c r="B150" s="4" t="s">
        <v>1</v>
      </c>
      <c r="C150" s="5">
        <v>3</v>
      </c>
      <c r="D150" s="5">
        <v>2</v>
      </c>
      <c r="E150" s="5" t="s">
        <v>1416</v>
      </c>
      <c r="F150" s="6" t="s">
        <v>310</v>
      </c>
      <c r="G150" s="4" t="s">
        <v>1200</v>
      </c>
      <c r="H150" s="5" t="s">
        <v>14</v>
      </c>
      <c r="I150" s="5">
        <v>1060</v>
      </c>
      <c r="J150" s="5" t="s">
        <v>1410</v>
      </c>
      <c r="K150" s="7">
        <v>41640</v>
      </c>
      <c r="L150" s="7">
        <v>44196</v>
      </c>
      <c r="M150" s="8">
        <v>2270430.1450045062</v>
      </c>
      <c r="N150" s="8">
        <v>8691522.8599999994</v>
      </c>
      <c r="O150" s="9">
        <v>0.5</v>
      </c>
    </row>
    <row r="151" spans="1:15" ht="12.75" customHeight="1" x14ac:dyDescent="0.2">
      <c r="A151" s="4" t="s">
        <v>311</v>
      </c>
      <c r="B151" s="4" t="s">
        <v>1</v>
      </c>
      <c r="C151" s="5">
        <v>3</v>
      </c>
      <c r="D151" s="5">
        <v>2</v>
      </c>
      <c r="E151" s="5" t="s">
        <v>1416</v>
      </c>
      <c r="F151" s="6" t="s">
        <v>312</v>
      </c>
      <c r="G151" s="4" t="s">
        <v>1035</v>
      </c>
      <c r="H151" s="5" t="s">
        <v>4</v>
      </c>
      <c r="I151" s="5">
        <v>6000</v>
      </c>
      <c r="J151" s="5" t="s">
        <v>1410</v>
      </c>
      <c r="K151" s="7">
        <v>42186</v>
      </c>
      <c r="L151" s="7">
        <v>44196</v>
      </c>
      <c r="M151" s="8">
        <v>379500</v>
      </c>
      <c r="N151" s="8">
        <v>759000</v>
      </c>
      <c r="O151" s="9">
        <v>0.5</v>
      </c>
    </row>
    <row r="152" spans="1:15" ht="12.75" customHeight="1" x14ac:dyDescent="0.2">
      <c r="A152" s="4" t="s">
        <v>313</v>
      </c>
      <c r="B152" s="4" t="s">
        <v>1</v>
      </c>
      <c r="C152" s="5">
        <v>3</v>
      </c>
      <c r="D152" s="5">
        <v>1</v>
      </c>
      <c r="E152" s="5" t="s">
        <v>1416</v>
      </c>
      <c r="F152" s="6" t="s">
        <v>314</v>
      </c>
      <c r="G152" s="4" t="s">
        <v>1022</v>
      </c>
      <c r="H152" s="5" t="s">
        <v>4</v>
      </c>
      <c r="I152" s="5">
        <v>4684</v>
      </c>
      <c r="J152" s="5" t="s">
        <v>1410</v>
      </c>
      <c r="K152" s="7">
        <v>42005</v>
      </c>
      <c r="L152" s="7">
        <v>44196</v>
      </c>
      <c r="M152" s="8">
        <v>167693</v>
      </c>
      <c r="N152" s="8">
        <v>726400</v>
      </c>
      <c r="O152" s="9">
        <v>0.5</v>
      </c>
    </row>
    <row r="153" spans="1:15" ht="12.75" customHeight="1" x14ac:dyDescent="0.2">
      <c r="A153" s="4" t="s">
        <v>315</v>
      </c>
      <c r="B153" s="4" t="s">
        <v>1</v>
      </c>
      <c r="C153" s="5">
        <v>3</v>
      </c>
      <c r="D153" s="5">
        <v>1</v>
      </c>
      <c r="E153" s="5" t="s">
        <v>1416</v>
      </c>
      <c r="F153" s="6" t="s">
        <v>316</v>
      </c>
      <c r="G153" s="4" t="s">
        <v>1299</v>
      </c>
      <c r="H153" s="5" t="s">
        <v>4</v>
      </c>
      <c r="I153" s="5">
        <v>6900</v>
      </c>
      <c r="J153" s="5" t="s">
        <v>1410</v>
      </c>
      <c r="K153" s="7">
        <v>41640</v>
      </c>
      <c r="L153" s="7">
        <v>44196</v>
      </c>
      <c r="M153" s="8">
        <v>65707</v>
      </c>
      <c r="N153" s="8">
        <v>131415</v>
      </c>
      <c r="O153" s="9">
        <v>0.5</v>
      </c>
    </row>
    <row r="154" spans="1:15" ht="12.75" customHeight="1" x14ac:dyDescent="0.2">
      <c r="A154" s="4" t="s">
        <v>317</v>
      </c>
      <c r="B154" s="4" t="s">
        <v>1</v>
      </c>
      <c r="C154" s="5">
        <v>3</v>
      </c>
      <c r="D154" s="5">
        <v>2</v>
      </c>
      <c r="E154" s="5" t="s">
        <v>1416</v>
      </c>
      <c r="F154" s="6" t="s">
        <v>318</v>
      </c>
      <c r="G154" s="4" t="s">
        <v>1159</v>
      </c>
      <c r="H154" s="5" t="s">
        <v>14</v>
      </c>
      <c r="I154" s="5">
        <v>1060</v>
      </c>
      <c r="J154" s="5" t="s">
        <v>1410</v>
      </c>
      <c r="K154" s="7">
        <v>41640</v>
      </c>
      <c r="L154" s="7">
        <v>44196</v>
      </c>
      <c r="M154" s="8">
        <v>780747.96</v>
      </c>
      <c r="N154" s="8">
        <v>2287462.27</v>
      </c>
      <c r="O154" s="9">
        <v>0.5</v>
      </c>
    </row>
    <row r="155" spans="1:15" ht="12.75" customHeight="1" x14ac:dyDescent="0.2">
      <c r="A155" s="4" t="s">
        <v>319</v>
      </c>
      <c r="B155" s="4" t="s">
        <v>1</v>
      </c>
      <c r="C155" s="5">
        <v>3</v>
      </c>
      <c r="D155" s="5">
        <v>2</v>
      </c>
      <c r="E155" s="5" t="s">
        <v>1416</v>
      </c>
      <c r="F155" s="6" t="s">
        <v>320</v>
      </c>
      <c r="G155" s="4" t="s">
        <v>1199</v>
      </c>
      <c r="H155" s="5" t="s">
        <v>14</v>
      </c>
      <c r="I155" s="5">
        <v>1070</v>
      </c>
      <c r="J155" s="5" t="s">
        <v>1410</v>
      </c>
      <c r="K155" s="7">
        <v>41640</v>
      </c>
      <c r="L155" s="7">
        <v>44196</v>
      </c>
      <c r="M155" s="8">
        <v>1706332.250446331</v>
      </c>
      <c r="N155" s="8">
        <v>6533450.9199999999</v>
      </c>
      <c r="O155" s="9">
        <v>0.5</v>
      </c>
    </row>
    <row r="156" spans="1:15" ht="12.75" customHeight="1" x14ac:dyDescent="0.2">
      <c r="A156" s="4" t="s">
        <v>321</v>
      </c>
      <c r="B156" s="4" t="s">
        <v>1</v>
      </c>
      <c r="C156" s="5">
        <v>3</v>
      </c>
      <c r="D156" s="5">
        <v>2</v>
      </c>
      <c r="E156" s="5" t="s">
        <v>1416</v>
      </c>
      <c r="F156" s="6" t="s">
        <v>322</v>
      </c>
      <c r="G156" s="4" t="s">
        <v>1300</v>
      </c>
      <c r="H156" s="5" t="s">
        <v>14</v>
      </c>
      <c r="I156" s="5">
        <v>1000</v>
      </c>
      <c r="J156" s="5" t="s">
        <v>1410</v>
      </c>
      <c r="K156" s="7">
        <v>41640</v>
      </c>
      <c r="L156" s="7">
        <v>44196</v>
      </c>
      <c r="M156" s="8">
        <v>513485.95322678849</v>
      </c>
      <c r="N156" s="8">
        <v>2471032.92</v>
      </c>
      <c r="O156" s="9">
        <v>0.5</v>
      </c>
    </row>
    <row r="157" spans="1:15" ht="12.75" customHeight="1" x14ac:dyDescent="0.2">
      <c r="A157" s="4" t="s">
        <v>323</v>
      </c>
      <c r="B157" s="4" t="s">
        <v>1</v>
      </c>
      <c r="C157" s="5">
        <v>3</v>
      </c>
      <c r="D157" s="5">
        <v>1</v>
      </c>
      <c r="E157" s="5" t="s">
        <v>1416</v>
      </c>
      <c r="F157" s="6" t="s">
        <v>324</v>
      </c>
      <c r="G157" s="4" t="s">
        <v>1301</v>
      </c>
      <c r="H157" s="5" t="s">
        <v>14</v>
      </c>
      <c r="I157" s="5">
        <v>1400</v>
      </c>
      <c r="J157" s="5" t="s">
        <v>1410</v>
      </c>
      <c r="K157" s="7">
        <v>42370</v>
      </c>
      <c r="L157" s="7">
        <v>44196</v>
      </c>
      <c r="M157" s="8">
        <v>49115</v>
      </c>
      <c r="N157" s="8">
        <v>99194.2</v>
      </c>
      <c r="O157" s="9">
        <v>0.5</v>
      </c>
    </row>
    <row r="158" spans="1:15" ht="12.75" customHeight="1" x14ac:dyDescent="0.2">
      <c r="A158" s="4" t="s">
        <v>325</v>
      </c>
      <c r="B158" s="4" t="s">
        <v>1</v>
      </c>
      <c r="C158" s="5">
        <v>3</v>
      </c>
      <c r="D158" s="5">
        <v>2</v>
      </c>
      <c r="E158" s="5" t="s">
        <v>1416</v>
      </c>
      <c r="F158" s="6" t="s">
        <v>326</v>
      </c>
      <c r="G158" s="4" t="s">
        <v>327</v>
      </c>
      <c r="H158" s="5" t="s">
        <v>4</v>
      </c>
      <c r="I158" s="5">
        <v>6880</v>
      </c>
      <c r="J158" s="5" t="s">
        <v>1410</v>
      </c>
      <c r="K158" s="7">
        <v>42009</v>
      </c>
      <c r="L158" s="7">
        <v>44196</v>
      </c>
      <c r="M158" s="8">
        <v>93874</v>
      </c>
      <c r="N158" s="8">
        <v>668910.30000000005</v>
      </c>
      <c r="O158" s="9">
        <v>0.5</v>
      </c>
    </row>
    <row r="159" spans="1:15" ht="12.75" customHeight="1" x14ac:dyDescent="0.2">
      <c r="A159" s="4" t="s">
        <v>328</v>
      </c>
      <c r="B159" s="4" t="s">
        <v>1</v>
      </c>
      <c r="C159" s="5">
        <v>3</v>
      </c>
      <c r="D159" s="5">
        <v>2</v>
      </c>
      <c r="E159" s="5" t="s">
        <v>1416</v>
      </c>
      <c r="F159" s="6" t="s">
        <v>329</v>
      </c>
      <c r="G159" s="4" t="s">
        <v>1160</v>
      </c>
      <c r="H159" s="5" t="s">
        <v>14</v>
      </c>
      <c r="I159" s="5">
        <v>1030</v>
      </c>
      <c r="J159" s="5" t="s">
        <v>1410</v>
      </c>
      <c r="K159" s="7">
        <v>41640</v>
      </c>
      <c r="L159" s="7">
        <v>44196</v>
      </c>
      <c r="M159" s="8">
        <v>837100.30886544602</v>
      </c>
      <c r="N159" s="8">
        <v>3713452.7199999997</v>
      </c>
      <c r="O159" s="9">
        <v>0.5</v>
      </c>
    </row>
    <row r="160" spans="1:15" ht="12.75" customHeight="1" x14ac:dyDescent="0.2">
      <c r="A160" s="4" t="s">
        <v>330</v>
      </c>
      <c r="B160" s="4" t="s">
        <v>1</v>
      </c>
      <c r="C160" s="5">
        <v>3</v>
      </c>
      <c r="D160" s="5">
        <v>2</v>
      </c>
      <c r="E160" s="5" t="s">
        <v>1416</v>
      </c>
      <c r="F160" s="6" t="s">
        <v>331</v>
      </c>
      <c r="G160" s="4" t="s">
        <v>1302</v>
      </c>
      <c r="H160" s="5" t="s">
        <v>14</v>
      </c>
      <c r="I160" s="5">
        <v>1400</v>
      </c>
      <c r="J160" s="5" t="s">
        <v>1410</v>
      </c>
      <c r="K160" s="7">
        <v>42370</v>
      </c>
      <c r="L160" s="7">
        <v>44196</v>
      </c>
      <c r="M160" s="8">
        <v>83540</v>
      </c>
      <c r="N160" s="8">
        <v>190910.01</v>
      </c>
      <c r="O160" s="9">
        <v>0.5</v>
      </c>
    </row>
    <row r="161" spans="1:15" ht="12.75" customHeight="1" x14ac:dyDescent="0.2">
      <c r="A161" s="4" t="s">
        <v>332</v>
      </c>
      <c r="B161" s="4" t="s">
        <v>1</v>
      </c>
      <c r="C161" s="5">
        <v>3</v>
      </c>
      <c r="D161" s="5">
        <v>1</v>
      </c>
      <c r="E161" s="5" t="s">
        <v>1416</v>
      </c>
      <c r="F161" s="6" t="s">
        <v>170</v>
      </c>
      <c r="G161" s="4" t="s">
        <v>979</v>
      </c>
      <c r="H161" s="5" t="s">
        <v>4</v>
      </c>
      <c r="I161" s="5">
        <v>6060</v>
      </c>
      <c r="J161" s="5" t="s">
        <v>1410</v>
      </c>
      <c r="K161" s="7">
        <v>41640</v>
      </c>
      <c r="L161" s="7">
        <v>44196</v>
      </c>
      <c r="M161" s="8">
        <v>511500</v>
      </c>
      <c r="N161" s="8">
        <v>1086800</v>
      </c>
      <c r="O161" s="9">
        <v>0.5</v>
      </c>
    </row>
    <row r="162" spans="1:15" ht="12.75" customHeight="1" x14ac:dyDescent="0.2">
      <c r="A162" s="4" t="s">
        <v>333</v>
      </c>
      <c r="B162" s="4" t="s">
        <v>1</v>
      </c>
      <c r="C162" s="5">
        <v>3</v>
      </c>
      <c r="D162" s="5">
        <v>2</v>
      </c>
      <c r="E162" s="5" t="s">
        <v>1416</v>
      </c>
      <c r="F162" s="6" t="s">
        <v>254</v>
      </c>
      <c r="G162" s="4" t="s">
        <v>1303</v>
      </c>
      <c r="H162" s="5" t="s">
        <v>4</v>
      </c>
      <c r="I162" s="5">
        <v>7100</v>
      </c>
      <c r="J162" s="5" t="s">
        <v>1410</v>
      </c>
      <c r="K162" s="7">
        <v>42005</v>
      </c>
      <c r="L162" s="7">
        <v>44196</v>
      </c>
      <c r="M162" s="8">
        <v>410575</v>
      </c>
      <c r="N162" s="8">
        <v>855063.74</v>
      </c>
      <c r="O162" s="9">
        <v>0.5</v>
      </c>
    </row>
    <row r="163" spans="1:15" ht="12.75" customHeight="1" x14ac:dyDescent="0.2">
      <c r="A163" s="4" t="s">
        <v>334</v>
      </c>
      <c r="B163" s="4" t="s">
        <v>1</v>
      </c>
      <c r="C163" s="5">
        <v>3</v>
      </c>
      <c r="D163" s="5">
        <v>2</v>
      </c>
      <c r="E163" s="5" t="s">
        <v>1416</v>
      </c>
      <c r="F163" s="6" t="s">
        <v>335</v>
      </c>
      <c r="G163" s="4" t="s">
        <v>336</v>
      </c>
      <c r="H163" s="5" t="s">
        <v>4</v>
      </c>
      <c r="I163" s="5">
        <v>4400</v>
      </c>
      <c r="J163" s="5" t="s">
        <v>1410</v>
      </c>
      <c r="K163" s="7">
        <v>41640</v>
      </c>
      <c r="L163" s="7">
        <v>44196</v>
      </c>
      <c r="M163" s="8">
        <v>745393.73</v>
      </c>
      <c r="N163" s="8">
        <v>1580281.48</v>
      </c>
      <c r="O163" s="9">
        <v>0.5</v>
      </c>
    </row>
    <row r="164" spans="1:15" ht="12.75" customHeight="1" x14ac:dyDescent="0.2">
      <c r="A164" s="4" t="s">
        <v>337</v>
      </c>
      <c r="B164" s="4" t="s">
        <v>1</v>
      </c>
      <c r="C164" s="5">
        <v>3</v>
      </c>
      <c r="D164" s="5">
        <v>2</v>
      </c>
      <c r="E164" s="5" t="s">
        <v>1416</v>
      </c>
      <c r="F164" s="6" t="s">
        <v>335</v>
      </c>
      <c r="G164" s="4" t="s">
        <v>1036</v>
      </c>
      <c r="H164" s="5" t="s">
        <v>4</v>
      </c>
      <c r="I164" s="5">
        <v>4400</v>
      </c>
      <c r="J164" s="5" t="s">
        <v>1410</v>
      </c>
      <c r="K164" s="7">
        <v>41640</v>
      </c>
      <c r="L164" s="7">
        <v>44196</v>
      </c>
      <c r="M164" s="8">
        <v>1000000</v>
      </c>
      <c r="N164" s="8">
        <v>3824785.48</v>
      </c>
      <c r="O164" s="9">
        <v>0.5</v>
      </c>
    </row>
    <row r="165" spans="1:15" ht="12.75" customHeight="1" x14ac:dyDescent="0.2">
      <c r="A165" s="4" t="s">
        <v>338</v>
      </c>
      <c r="B165" s="4" t="s">
        <v>1</v>
      </c>
      <c r="C165" s="5">
        <v>3</v>
      </c>
      <c r="D165" s="5">
        <v>2</v>
      </c>
      <c r="E165" s="5" t="s">
        <v>1416</v>
      </c>
      <c r="F165" s="6" t="s">
        <v>339</v>
      </c>
      <c r="G165" s="4" t="s">
        <v>1198</v>
      </c>
      <c r="H165" s="5" t="s">
        <v>4</v>
      </c>
      <c r="I165" s="5">
        <v>4041</v>
      </c>
      <c r="J165" s="5" t="s">
        <v>1410</v>
      </c>
      <c r="K165" s="7">
        <v>42005</v>
      </c>
      <c r="L165" s="7">
        <v>44196</v>
      </c>
      <c r="M165" s="8">
        <v>937500</v>
      </c>
      <c r="N165" s="8">
        <v>1876939.25</v>
      </c>
      <c r="O165" s="9">
        <v>0.5</v>
      </c>
    </row>
    <row r="166" spans="1:15" ht="12.75" customHeight="1" x14ac:dyDescent="0.2">
      <c r="A166" s="4" t="s">
        <v>340</v>
      </c>
      <c r="B166" s="4" t="s">
        <v>1</v>
      </c>
      <c r="C166" s="5">
        <v>1</v>
      </c>
      <c r="D166" s="5">
        <v>1</v>
      </c>
      <c r="E166" s="5" t="s">
        <v>1412</v>
      </c>
      <c r="F166" s="6" t="s">
        <v>341</v>
      </c>
      <c r="G166" s="4" t="s">
        <v>342</v>
      </c>
      <c r="H166" s="5" t="s">
        <v>4</v>
      </c>
      <c r="I166" s="5">
        <v>6031</v>
      </c>
      <c r="J166" s="5" t="s">
        <v>1410</v>
      </c>
      <c r="K166" s="7">
        <v>41852</v>
      </c>
      <c r="L166" s="7">
        <v>44196</v>
      </c>
      <c r="M166" s="8">
        <v>994880</v>
      </c>
      <c r="N166" s="8">
        <v>2585963</v>
      </c>
      <c r="O166" s="9">
        <v>0.5</v>
      </c>
    </row>
    <row r="167" spans="1:15" ht="12.75" customHeight="1" x14ac:dyDescent="0.2">
      <c r="A167" s="4" t="s">
        <v>343</v>
      </c>
      <c r="B167" s="4" t="s">
        <v>1</v>
      </c>
      <c r="C167" s="5">
        <v>3</v>
      </c>
      <c r="D167" s="5">
        <v>1</v>
      </c>
      <c r="E167" s="5" t="s">
        <v>1416</v>
      </c>
      <c r="F167" s="6" t="s">
        <v>344</v>
      </c>
      <c r="G167" s="4" t="s">
        <v>1304</v>
      </c>
      <c r="H167" s="5" t="s">
        <v>14</v>
      </c>
      <c r="I167" s="5">
        <v>1400</v>
      </c>
      <c r="J167" s="5" t="s">
        <v>1410</v>
      </c>
      <c r="K167" s="7">
        <v>42339</v>
      </c>
      <c r="L167" s="7">
        <v>44196</v>
      </c>
      <c r="M167" s="8">
        <v>283435.00000000006</v>
      </c>
      <c r="N167" s="8">
        <v>612494.75</v>
      </c>
      <c r="O167" s="9">
        <v>0.5</v>
      </c>
    </row>
    <row r="168" spans="1:15" ht="12.75" customHeight="1" x14ac:dyDescent="0.2">
      <c r="A168" s="4" t="s">
        <v>345</v>
      </c>
      <c r="B168" s="4" t="s">
        <v>1</v>
      </c>
      <c r="C168" s="5">
        <v>3</v>
      </c>
      <c r="D168" s="5">
        <v>3</v>
      </c>
      <c r="E168" s="5" t="s">
        <v>1416</v>
      </c>
      <c r="F168" s="6" t="s">
        <v>254</v>
      </c>
      <c r="G168" s="4" t="s">
        <v>1305</v>
      </c>
      <c r="H168" s="5" t="s">
        <v>4</v>
      </c>
      <c r="I168" s="5">
        <v>7100</v>
      </c>
      <c r="J168" s="5" t="s">
        <v>1410</v>
      </c>
      <c r="K168" s="7">
        <v>42005</v>
      </c>
      <c r="L168" s="7">
        <v>44196</v>
      </c>
      <c r="M168" s="8">
        <v>119419</v>
      </c>
      <c r="N168" s="8">
        <v>339227.26</v>
      </c>
      <c r="O168" s="9">
        <v>0.5</v>
      </c>
    </row>
    <row r="169" spans="1:15" ht="12.75" customHeight="1" x14ac:dyDescent="0.2">
      <c r="A169" s="4" t="s">
        <v>346</v>
      </c>
      <c r="B169" s="4" t="s">
        <v>1</v>
      </c>
      <c r="C169" s="5">
        <v>3</v>
      </c>
      <c r="D169" s="5">
        <v>3</v>
      </c>
      <c r="E169" s="5" t="s">
        <v>1416</v>
      </c>
      <c r="F169" s="6" t="s">
        <v>347</v>
      </c>
      <c r="G169" s="4" t="s">
        <v>1197</v>
      </c>
      <c r="H169" s="5" t="s">
        <v>4</v>
      </c>
      <c r="I169" s="5">
        <v>5000</v>
      </c>
      <c r="J169" s="5" t="s">
        <v>1410</v>
      </c>
      <c r="K169" s="7">
        <v>42005</v>
      </c>
      <c r="L169" s="7">
        <v>43465</v>
      </c>
      <c r="M169" s="8">
        <v>66399</v>
      </c>
      <c r="N169" s="8">
        <v>163896</v>
      </c>
      <c r="O169" s="9">
        <v>0.5</v>
      </c>
    </row>
    <row r="170" spans="1:15" ht="12.75" customHeight="1" x14ac:dyDescent="0.2">
      <c r="A170" s="4" t="s">
        <v>348</v>
      </c>
      <c r="B170" s="4" t="s">
        <v>1</v>
      </c>
      <c r="C170" s="5">
        <v>3</v>
      </c>
      <c r="D170" s="5">
        <v>3</v>
      </c>
      <c r="E170" s="5" t="s">
        <v>1416</v>
      </c>
      <c r="F170" s="6" t="s">
        <v>347</v>
      </c>
      <c r="G170" s="4" t="s">
        <v>1197</v>
      </c>
      <c r="H170" s="5" t="s">
        <v>14</v>
      </c>
      <c r="I170" s="5">
        <v>5000</v>
      </c>
      <c r="J170" s="5" t="s">
        <v>1410</v>
      </c>
      <c r="K170" s="7">
        <v>41640</v>
      </c>
      <c r="L170" s="7">
        <v>43100</v>
      </c>
      <c r="M170" s="8">
        <v>25204</v>
      </c>
      <c r="N170" s="8">
        <v>63537</v>
      </c>
      <c r="O170" s="9">
        <v>0.5</v>
      </c>
    </row>
    <row r="171" spans="1:15" ht="12.75" customHeight="1" x14ac:dyDescent="0.2">
      <c r="A171" s="4" t="s">
        <v>349</v>
      </c>
      <c r="B171" s="4" t="s">
        <v>1</v>
      </c>
      <c r="C171" s="5">
        <v>2</v>
      </c>
      <c r="D171" s="5">
        <v>2</v>
      </c>
      <c r="E171" s="5" t="s">
        <v>1415</v>
      </c>
      <c r="F171" s="6" t="s">
        <v>153</v>
      </c>
      <c r="G171" s="4" t="s">
        <v>1306</v>
      </c>
      <c r="H171" s="5" t="s">
        <v>14</v>
      </c>
      <c r="I171" s="5">
        <v>5000</v>
      </c>
      <c r="J171" s="5" t="s">
        <v>1410</v>
      </c>
      <c r="K171" s="7">
        <v>42005</v>
      </c>
      <c r="L171" s="7">
        <v>44196</v>
      </c>
      <c r="M171" s="8">
        <v>234000</v>
      </c>
      <c r="N171" s="8">
        <v>556920</v>
      </c>
      <c r="O171" s="9">
        <v>0.5</v>
      </c>
    </row>
    <row r="172" spans="1:15" ht="12.75" customHeight="1" x14ac:dyDescent="0.2">
      <c r="A172" s="4" t="s">
        <v>350</v>
      </c>
      <c r="B172" s="4" t="s">
        <v>1</v>
      </c>
      <c r="C172" s="5">
        <v>1</v>
      </c>
      <c r="D172" s="5">
        <v>2</v>
      </c>
      <c r="E172" s="5" t="s">
        <v>1413</v>
      </c>
      <c r="F172" s="6" t="s">
        <v>43</v>
      </c>
      <c r="G172" s="4" t="s">
        <v>1289</v>
      </c>
      <c r="H172" s="5" t="s">
        <v>14</v>
      </c>
      <c r="I172" s="5">
        <v>6041</v>
      </c>
      <c r="J172" s="5" t="s">
        <v>1410</v>
      </c>
      <c r="K172" s="7">
        <v>42005</v>
      </c>
      <c r="L172" s="7">
        <v>44196</v>
      </c>
      <c r="M172" s="8">
        <v>89960</v>
      </c>
      <c r="N172" s="8">
        <v>179920.01</v>
      </c>
      <c r="O172" s="9">
        <v>0.5</v>
      </c>
    </row>
    <row r="173" spans="1:15" ht="12.75" customHeight="1" x14ac:dyDescent="0.2">
      <c r="A173" s="4" t="s">
        <v>351</v>
      </c>
      <c r="B173" s="4" t="s">
        <v>1</v>
      </c>
      <c r="C173" s="5">
        <v>3</v>
      </c>
      <c r="D173" s="5">
        <v>1</v>
      </c>
      <c r="E173" s="5" t="s">
        <v>1416</v>
      </c>
      <c r="F173" s="6" t="s">
        <v>1398</v>
      </c>
      <c r="G173" s="4" t="s">
        <v>1228</v>
      </c>
      <c r="H173" s="5" t="s">
        <v>4</v>
      </c>
      <c r="I173" s="5">
        <v>7500</v>
      </c>
      <c r="J173" s="5" t="s">
        <v>1410</v>
      </c>
      <c r="K173" s="7">
        <v>42005</v>
      </c>
      <c r="L173" s="7">
        <v>44196</v>
      </c>
      <c r="M173" s="8">
        <v>115336</v>
      </c>
      <c r="N173" s="8">
        <v>278999.98</v>
      </c>
      <c r="O173" s="9">
        <v>0.5</v>
      </c>
    </row>
    <row r="174" spans="1:15" ht="12.75" customHeight="1" x14ac:dyDescent="0.2">
      <c r="A174" s="4" t="s">
        <v>352</v>
      </c>
      <c r="B174" s="4" t="s">
        <v>1</v>
      </c>
      <c r="C174" s="5">
        <v>2</v>
      </c>
      <c r="D174" s="5">
        <v>1</v>
      </c>
      <c r="E174" s="5" t="s">
        <v>1414</v>
      </c>
      <c r="F174" s="6" t="s">
        <v>353</v>
      </c>
      <c r="G174" s="4" t="s">
        <v>1088</v>
      </c>
      <c r="H174" s="5" t="s">
        <v>4</v>
      </c>
      <c r="I174" s="5">
        <v>4570</v>
      </c>
      <c r="J174" s="5" t="s">
        <v>1410</v>
      </c>
      <c r="K174" s="7">
        <v>42186</v>
      </c>
      <c r="L174" s="7">
        <v>44196</v>
      </c>
      <c r="M174" s="8">
        <v>156726</v>
      </c>
      <c r="N174" s="8">
        <v>313452</v>
      </c>
      <c r="O174" s="9">
        <v>0.5</v>
      </c>
    </row>
    <row r="175" spans="1:15" ht="12.75" customHeight="1" x14ac:dyDescent="0.2">
      <c r="A175" s="4" t="s">
        <v>354</v>
      </c>
      <c r="B175" s="4" t="s">
        <v>1</v>
      </c>
      <c r="C175" s="5">
        <v>3</v>
      </c>
      <c r="D175" s="5">
        <v>2</v>
      </c>
      <c r="E175" s="5" t="s">
        <v>1416</v>
      </c>
      <c r="F175" s="6" t="s">
        <v>355</v>
      </c>
      <c r="G175" s="4" t="s">
        <v>1307</v>
      </c>
      <c r="H175" s="5" t="s">
        <v>4</v>
      </c>
      <c r="I175" s="5">
        <v>4041</v>
      </c>
      <c r="J175" s="5" t="s">
        <v>1410</v>
      </c>
      <c r="K175" s="7">
        <v>42005</v>
      </c>
      <c r="L175" s="7">
        <v>44196</v>
      </c>
      <c r="M175" s="8">
        <v>268000</v>
      </c>
      <c r="N175" s="8">
        <v>568707.6</v>
      </c>
      <c r="O175" s="9">
        <v>0.5</v>
      </c>
    </row>
    <row r="176" spans="1:15" ht="12.75" customHeight="1" x14ac:dyDescent="0.2">
      <c r="A176" s="4" t="s">
        <v>356</v>
      </c>
      <c r="B176" s="4" t="s">
        <v>1</v>
      </c>
      <c r="C176" s="5">
        <v>4</v>
      </c>
      <c r="D176" s="5">
        <v>2</v>
      </c>
      <c r="E176" s="5" t="s">
        <v>1419</v>
      </c>
      <c r="F176" s="6" t="s">
        <v>357</v>
      </c>
      <c r="G176" s="4" t="s">
        <v>1308</v>
      </c>
      <c r="H176" s="5" t="s">
        <v>4</v>
      </c>
      <c r="I176" s="5">
        <v>6200</v>
      </c>
      <c r="J176" s="5" t="s">
        <v>1410</v>
      </c>
      <c r="K176" s="7">
        <v>42005</v>
      </c>
      <c r="L176" s="7">
        <v>43465</v>
      </c>
      <c r="M176" s="8">
        <v>107300</v>
      </c>
      <c r="N176" s="8">
        <v>280997</v>
      </c>
      <c r="O176" s="9">
        <f>2/3</f>
        <v>0.66666666666666663</v>
      </c>
    </row>
    <row r="177" spans="1:15" ht="12.75" customHeight="1" x14ac:dyDescent="0.2">
      <c r="A177" s="4" t="s">
        <v>358</v>
      </c>
      <c r="B177" s="4" t="s">
        <v>1</v>
      </c>
      <c r="C177" s="5">
        <v>3</v>
      </c>
      <c r="D177" s="5">
        <v>2</v>
      </c>
      <c r="E177" s="5" t="s">
        <v>1416</v>
      </c>
      <c r="F177" s="6" t="s">
        <v>359</v>
      </c>
      <c r="G177" s="4" t="s">
        <v>1161</v>
      </c>
      <c r="H177" s="5" t="s">
        <v>14</v>
      </c>
      <c r="I177" s="5">
        <v>1080</v>
      </c>
      <c r="J177" s="5" t="s">
        <v>1410</v>
      </c>
      <c r="K177" s="7">
        <v>41640</v>
      </c>
      <c r="L177" s="7">
        <v>44196</v>
      </c>
      <c r="M177" s="8">
        <v>852399.9411526809</v>
      </c>
      <c r="N177" s="8">
        <v>4978368.9800000004</v>
      </c>
      <c r="O177" s="9">
        <v>0.5</v>
      </c>
    </row>
    <row r="178" spans="1:15" ht="12.75" customHeight="1" x14ac:dyDescent="0.2">
      <c r="A178" s="4" t="s">
        <v>360</v>
      </c>
      <c r="B178" s="4" t="s">
        <v>1</v>
      </c>
      <c r="C178" s="5">
        <v>3</v>
      </c>
      <c r="D178" s="5">
        <v>2</v>
      </c>
      <c r="E178" s="5" t="s">
        <v>1416</v>
      </c>
      <c r="F178" s="6" t="s">
        <v>361</v>
      </c>
      <c r="G178" s="4" t="s">
        <v>362</v>
      </c>
      <c r="H178" s="5" t="s">
        <v>4</v>
      </c>
      <c r="I178" s="5">
        <v>5060</v>
      </c>
      <c r="J178" s="5" t="s">
        <v>1410</v>
      </c>
      <c r="K178" s="7">
        <v>41640</v>
      </c>
      <c r="L178" s="7">
        <v>44196</v>
      </c>
      <c r="M178" s="8">
        <v>1491407.0000000002</v>
      </c>
      <c r="N178" s="8">
        <v>3716968.5</v>
      </c>
      <c r="O178" s="9">
        <v>0.5</v>
      </c>
    </row>
    <row r="179" spans="1:15" ht="12.75" customHeight="1" x14ac:dyDescent="0.2">
      <c r="A179" s="4" t="s">
        <v>363</v>
      </c>
      <c r="B179" s="4" t="s">
        <v>1</v>
      </c>
      <c r="C179" s="5">
        <v>1</v>
      </c>
      <c r="D179" s="5">
        <v>2</v>
      </c>
      <c r="E179" s="5" t="s">
        <v>1413</v>
      </c>
      <c r="F179" s="6" t="s">
        <v>364</v>
      </c>
      <c r="G179" s="4" t="s">
        <v>1196</v>
      </c>
      <c r="H179" s="5" t="s">
        <v>4</v>
      </c>
      <c r="I179" s="5">
        <v>4000</v>
      </c>
      <c r="J179" s="5" t="s">
        <v>1410</v>
      </c>
      <c r="K179" s="7">
        <v>42005</v>
      </c>
      <c r="L179" s="7">
        <v>44196</v>
      </c>
      <c r="M179" s="8">
        <v>229273.22</v>
      </c>
      <c r="N179" s="8">
        <v>458546.44</v>
      </c>
      <c r="O179" s="9">
        <v>0.5</v>
      </c>
    </row>
    <row r="180" spans="1:15" ht="12.75" customHeight="1" x14ac:dyDescent="0.2">
      <c r="A180" s="4" t="s">
        <v>365</v>
      </c>
      <c r="B180" s="4" t="s">
        <v>1</v>
      </c>
      <c r="C180" s="5">
        <v>1</v>
      </c>
      <c r="D180" s="5">
        <v>2</v>
      </c>
      <c r="E180" s="5" t="s">
        <v>1413</v>
      </c>
      <c r="F180" s="6" t="s">
        <v>279</v>
      </c>
      <c r="G180" s="4" t="s">
        <v>1309</v>
      </c>
      <c r="H180" s="5" t="s">
        <v>4</v>
      </c>
      <c r="I180" s="5">
        <v>4000</v>
      </c>
      <c r="J180" s="5" t="s">
        <v>1410</v>
      </c>
      <c r="K180" s="7">
        <v>42005</v>
      </c>
      <c r="L180" s="7">
        <v>44196</v>
      </c>
      <c r="M180" s="8">
        <v>179315.00000000003</v>
      </c>
      <c r="N180" s="8">
        <v>361815</v>
      </c>
      <c r="O180" s="9">
        <v>0.5</v>
      </c>
    </row>
    <row r="181" spans="1:15" ht="12.75" customHeight="1" x14ac:dyDescent="0.2">
      <c r="A181" s="4" t="s">
        <v>366</v>
      </c>
      <c r="B181" s="4" t="s">
        <v>1</v>
      </c>
      <c r="C181" s="5">
        <v>2</v>
      </c>
      <c r="D181" s="5">
        <v>1</v>
      </c>
      <c r="E181" s="5" t="s">
        <v>1414</v>
      </c>
      <c r="F181" s="6" t="s">
        <v>151</v>
      </c>
      <c r="G181" s="4" t="s">
        <v>1055</v>
      </c>
      <c r="H181" s="5" t="s">
        <v>14</v>
      </c>
      <c r="I181" s="5">
        <v>1400</v>
      </c>
      <c r="J181" s="5" t="s">
        <v>1410</v>
      </c>
      <c r="K181" s="7">
        <v>42370</v>
      </c>
      <c r="L181" s="7">
        <v>44196</v>
      </c>
      <c r="M181" s="8">
        <v>144300</v>
      </c>
      <c r="N181" s="8">
        <v>300180</v>
      </c>
      <c r="O181" s="9">
        <v>0.5</v>
      </c>
    </row>
    <row r="182" spans="1:15" ht="12.75" customHeight="1" x14ac:dyDescent="0.2">
      <c r="A182" s="4" t="s">
        <v>367</v>
      </c>
      <c r="B182" s="4" t="s">
        <v>1</v>
      </c>
      <c r="C182" s="5">
        <v>3</v>
      </c>
      <c r="D182" s="5">
        <v>1</v>
      </c>
      <c r="E182" s="5" t="s">
        <v>1416</v>
      </c>
      <c r="F182" s="6" t="s">
        <v>368</v>
      </c>
      <c r="G182" s="4" t="s">
        <v>1012</v>
      </c>
      <c r="H182" s="5" t="s">
        <v>14</v>
      </c>
      <c r="I182" s="5">
        <v>1080</v>
      </c>
      <c r="J182" s="5" t="s">
        <v>1410</v>
      </c>
      <c r="K182" s="7">
        <v>42005</v>
      </c>
      <c r="L182" s="7">
        <v>44196</v>
      </c>
      <c r="M182" s="8">
        <v>666720</v>
      </c>
      <c r="N182" s="8">
        <v>2424000</v>
      </c>
      <c r="O182" s="9">
        <v>0.5</v>
      </c>
    </row>
    <row r="183" spans="1:15" ht="12.75" customHeight="1" x14ac:dyDescent="0.2">
      <c r="A183" s="4" t="s">
        <v>369</v>
      </c>
      <c r="B183" s="4" t="s">
        <v>1</v>
      </c>
      <c r="C183" s="5">
        <v>3</v>
      </c>
      <c r="D183" s="5">
        <v>2</v>
      </c>
      <c r="E183" s="5" t="s">
        <v>1416</v>
      </c>
      <c r="F183" s="6" t="s">
        <v>370</v>
      </c>
      <c r="G183" s="4" t="s">
        <v>371</v>
      </c>
      <c r="H183" s="5" t="s">
        <v>14</v>
      </c>
      <c r="I183" s="5">
        <v>1050</v>
      </c>
      <c r="J183" s="5" t="s">
        <v>1410</v>
      </c>
      <c r="K183" s="7">
        <v>41640</v>
      </c>
      <c r="L183" s="7">
        <v>44196</v>
      </c>
      <c r="M183" s="8">
        <v>3629417.1473189248</v>
      </c>
      <c r="N183" s="8">
        <v>12001982.25</v>
      </c>
      <c r="O183" s="9">
        <v>0.5</v>
      </c>
    </row>
    <row r="184" spans="1:15" ht="12.75" customHeight="1" x14ac:dyDescent="0.2">
      <c r="A184" s="4" t="s">
        <v>372</v>
      </c>
      <c r="B184" s="4" t="s">
        <v>1</v>
      </c>
      <c r="C184" s="5">
        <v>4</v>
      </c>
      <c r="D184" s="5">
        <v>1</v>
      </c>
      <c r="E184" s="5" t="s">
        <v>1418</v>
      </c>
      <c r="F184" s="6" t="s">
        <v>276</v>
      </c>
      <c r="G184" s="4" t="s">
        <v>1023</v>
      </c>
      <c r="H184" s="5" t="s">
        <v>4</v>
      </c>
      <c r="I184" s="5">
        <v>1080</v>
      </c>
      <c r="J184" s="5" t="s">
        <v>1410</v>
      </c>
      <c r="K184" s="7">
        <v>42005</v>
      </c>
      <c r="L184" s="7">
        <v>44196</v>
      </c>
      <c r="M184" s="8">
        <v>4585308.9999999991</v>
      </c>
      <c r="N184" s="8">
        <v>9170618.0500000007</v>
      </c>
      <c r="O184" s="9">
        <v>0.5</v>
      </c>
    </row>
    <row r="185" spans="1:15" ht="12.75" customHeight="1" x14ac:dyDescent="0.2">
      <c r="A185" s="4" t="s">
        <v>373</v>
      </c>
      <c r="B185" s="4" t="s">
        <v>1</v>
      </c>
      <c r="C185" s="5">
        <v>1</v>
      </c>
      <c r="D185" s="5">
        <v>2</v>
      </c>
      <c r="E185" s="5" t="s">
        <v>1413</v>
      </c>
      <c r="F185" s="6" t="s">
        <v>302</v>
      </c>
      <c r="G185" s="4" t="s">
        <v>1263</v>
      </c>
      <c r="H185" s="5" t="s">
        <v>4</v>
      </c>
      <c r="I185" s="5">
        <v>4000</v>
      </c>
      <c r="J185" s="5" t="s">
        <v>1410</v>
      </c>
      <c r="K185" s="7">
        <v>42005</v>
      </c>
      <c r="L185" s="7">
        <v>44196</v>
      </c>
      <c r="M185" s="8">
        <v>220467</v>
      </c>
      <c r="N185" s="8">
        <v>454091</v>
      </c>
      <c r="O185" s="9">
        <v>0.5</v>
      </c>
    </row>
    <row r="186" spans="1:15" ht="12.75" customHeight="1" x14ac:dyDescent="0.2">
      <c r="A186" s="4" t="s">
        <v>374</v>
      </c>
      <c r="B186" s="4" t="s">
        <v>1</v>
      </c>
      <c r="C186" s="5">
        <v>2</v>
      </c>
      <c r="D186" s="5">
        <v>1</v>
      </c>
      <c r="E186" s="5" t="s">
        <v>1414</v>
      </c>
      <c r="F186" s="6" t="s">
        <v>302</v>
      </c>
      <c r="G186" s="4" t="s">
        <v>1054</v>
      </c>
      <c r="H186" s="5" t="s">
        <v>4</v>
      </c>
      <c r="I186" s="5">
        <v>4000</v>
      </c>
      <c r="J186" s="5" t="s">
        <v>1410</v>
      </c>
      <c r="K186" s="7">
        <v>41640</v>
      </c>
      <c r="L186" s="7">
        <v>44196</v>
      </c>
      <c r="M186" s="8">
        <v>645095</v>
      </c>
      <c r="N186" s="8">
        <v>1616704.85</v>
      </c>
      <c r="O186" s="9">
        <v>0.5</v>
      </c>
    </row>
    <row r="187" spans="1:15" ht="12.75" customHeight="1" x14ac:dyDescent="0.2">
      <c r="A187" s="4" t="s">
        <v>375</v>
      </c>
      <c r="B187" s="4" t="s">
        <v>1</v>
      </c>
      <c r="C187" s="5">
        <v>3</v>
      </c>
      <c r="D187" s="5">
        <v>2</v>
      </c>
      <c r="E187" s="5" t="s">
        <v>1416</v>
      </c>
      <c r="F187" s="6" t="s">
        <v>376</v>
      </c>
      <c r="G187" s="4" t="s">
        <v>1148</v>
      </c>
      <c r="H187" s="5" t="s">
        <v>4</v>
      </c>
      <c r="I187" s="5">
        <v>5000</v>
      </c>
      <c r="J187" s="5" t="s">
        <v>1410</v>
      </c>
      <c r="K187" s="7">
        <v>41640</v>
      </c>
      <c r="L187" s="7">
        <v>44196</v>
      </c>
      <c r="M187" s="8">
        <v>211587</v>
      </c>
      <c r="N187" s="8">
        <v>763390</v>
      </c>
      <c r="O187" s="9">
        <v>0.5</v>
      </c>
    </row>
    <row r="188" spans="1:15" ht="12.75" customHeight="1" x14ac:dyDescent="0.2">
      <c r="A188" s="4" t="s">
        <v>377</v>
      </c>
      <c r="B188" s="4" t="s">
        <v>1</v>
      </c>
      <c r="C188" s="5">
        <v>3</v>
      </c>
      <c r="D188" s="5">
        <v>2</v>
      </c>
      <c r="E188" s="5" t="s">
        <v>1416</v>
      </c>
      <c r="F188" s="6" t="s">
        <v>378</v>
      </c>
      <c r="G188" s="4" t="s">
        <v>1060</v>
      </c>
      <c r="H188" s="5" t="s">
        <v>14</v>
      </c>
      <c r="I188" s="5">
        <v>1060</v>
      </c>
      <c r="J188" s="5" t="s">
        <v>1410</v>
      </c>
      <c r="K188" s="7">
        <v>41640</v>
      </c>
      <c r="L188" s="7">
        <v>44196</v>
      </c>
      <c r="M188" s="8">
        <v>3864243.8565208167</v>
      </c>
      <c r="N188" s="8">
        <v>9152079.7899999991</v>
      </c>
      <c r="O188" s="9">
        <v>0.5</v>
      </c>
    </row>
    <row r="189" spans="1:15" ht="12.75" customHeight="1" x14ac:dyDescent="0.2">
      <c r="A189" s="4" t="s">
        <v>379</v>
      </c>
      <c r="B189" s="4" t="s">
        <v>1</v>
      </c>
      <c r="C189" s="5">
        <v>3</v>
      </c>
      <c r="D189" s="5">
        <v>1</v>
      </c>
      <c r="E189" s="5" t="s">
        <v>1416</v>
      </c>
      <c r="F189" s="6" t="s">
        <v>380</v>
      </c>
      <c r="G189" s="4" t="s">
        <v>381</v>
      </c>
      <c r="H189" s="5" t="s">
        <v>4</v>
      </c>
      <c r="I189" s="5">
        <v>4000</v>
      </c>
      <c r="J189" s="5" t="s">
        <v>1410</v>
      </c>
      <c r="K189" s="7">
        <v>41640</v>
      </c>
      <c r="L189" s="7">
        <v>44196</v>
      </c>
      <c r="M189" s="8">
        <v>87750</v>
      </c>
      <c r="N189" s="8">
        <v>1102593.33</v>
      </c>
      <c r="O189" s="9">
        <v>0.5</v>
      </c>
    </row>
    <row r="190" spans="1:15" ht="12.75" customHeight="1" x14ac:dyDescent="0.2">
      <c r="A190" s="4" t="s">
        <v>382</v>
      </c>
      <c r="B190" s="4" t="s">
        <v>1</v>
      </c>
      <c r="C190" s="5">
        <v>3</v>
      </c>
      <c r="D190" s="5">
        <v>4</v>
      </c>
      <c r="E190" s="5" t="s">
        <v>1417</v>
      </c>
      <c r="F190" s="6" t="s">
        <v>383</v>
      </c>
      <c r="G190" s="4" t="s">
        <v>1310</v>
      </c>
      <c r="H190" s="5" t="s">
        <v>4</v>
      </c>
      <c r="I190" s="5">
        <v>6030</v>
      </c>
      <c r="J190" s="5" t="s">
        <v>1410</v>
      </c>
      <c r="K190" s="7">
        <v>42005</v>
      </c>
      <c r="L190" s="7">
        <v>44196</v>
      </c>
      <c r="M190" s="8">
        <v>215845.00000000003</v>
      </c>
      <c r="N190" s="8">
        <v>442482.78</v>
      </c>
      <c r="O190" s="9">
        <v>0.5</v>
      </c>
    </row>
    <row r="191" spans="1:15" ht="12.75" customHeight="1" x14ac:dyDescent="0.2">
      <c r="A191" s="4" t="s">
        <v>384</v>
      </c>
      <c r="B191" s="4" t="s">
        <v>1</v>
      </c>
      <c r="C191" s="5">
        <v>3</v>
      </c>
      <c r="D191" s="5">
        <v>2</v>
      </c>
      <c r="E191" s="5" t="s">
        <v>1416</v>
      </c>
      <c r="F191" s="6" t="s">
        <v>385</v>
      </c>
      <c r="G191" s="4" t="s">
        <v>1311</v>
      </c>
      <c r="H191" s="5" t="s">
        <v>4</v>
      </c>
      <c r="I191" s="5">
        <v>7170</v>
      </c>
      <c r="J191" s="5" t="s">
        <v>1410</v>
      </c>
      <c r="K191" s="7">
        <v>42005</v>
      </c>
      <c r="L191" s="7">
        <v>44196</v>
      </c>
      <c r="M191" s="8">
        <v>139692</v>
      </c>
      <c r="N191" s="8">
        <v>285967.99</v>
      </c>
      <c r="O191" s="9">
        <v>0.5</v>
      </c>
    </row>
    <row r="192" spans="1:15" ht="12.75" customHeight="1" x14ac:dyDescent="0.2">
      <c r="A192" s="4" t="s">
        <v>386</v>
      </c>
      <c r="B192" s="4" t="s">
        <v>1</v>
      </c>
      <c r="C192" s="5">
        <v>3</v>
      </c>
      <c r="D192" s="5">
        <v>1</v>
      </c>
      <c r="E192" s="5" t="s">
        <v>1416</v>
      </c>
      <c r="F192" s="6" t="s">
        <v>1399</v>
      </c>
      <c r="G192" s="4" t="s">
        <v>1312</v>
      </c>
      <c r="H192" s="5" t="s">
        <v>4</v>
      </c>
      <c r="I192" s="5">
        <v>6000</v>
      </c>
      <c r="J192" s="5" t="s">
        <v>1410</v>
      </c>
      <c r="K192" s="7">
        <v>42005</v>
      </c>
      <c r="L192" s="7">
        <v>44196</v>
      </c>
      <c r="M192" s="8">
        <v>260179.9800000001</v>
      </c>
      <c r="N192" s="8">
        <v>2728800</v>
      </c>
      <c r="O192" s="9">
        <v>0.5</v>
      </c>
    </row>
    <row r="193" spans="1:15" ht="12.75" customHeight="1" x14ac:dyDescent="0.2">
      <c r="A193" s="4" t="s">
        <v>387</v>
      </c>
      <c r="B193" s="4" t="s">
        <v>1</v>
      </c>
      <c r="C193" s="5">
        <v>3</v>
      </c>
      <c r="D193" s="5">
        <v>2</v>
      </c>
      <c r="E193" s="5" t="s">
        <v>1416</v>
      </c>
      <c r="F193" s="6" t="s">
        <v>388</v>
      </c>
      <c r="G193" s="4" t="s">
        <v>1195</v>
      </c>
      <c r="H193" s="5" t="s">
        <v>14</v>
      </c>
      <c r="I193" s="5">
        <v>1030</v>
      </c>
      <c r="J193" s="5" t="s">
        <v>1410</v>
      </c>
      <c r="K193" s="7">
        <v>41640</v>
      </c>
      <c r="L193" s="7">
        <v>44196</v>
      </c>
      <c r="M193" s="8">
        <v>721331.42999999993</v>
      </c>
      <c r="N193" s="8">
        <v>2777331.43</v>
      </c>
      <c r="O193" s="9">
        <v>0.5</v>
      </c>
    </row>
    <row r="194" spans="1:15" ht="12.75" customHeight="1" x14ac:dyDescent="0.2">
      <c r="A194" s="4" t="s">
        <v>389</v>
      </c>
      <c r="B194" s="4" t="s">
        <v>1</v>
      </c>
      <c r="C194" s="5">
        <v>3</v>
      </c>
      <c r="D194" s="5">
        <v>1</v>
      </c>
      <c r="E194" s="5" t="s">
        <v>1416</v>
      </c>
      <c r="F194" s="6" t="s">
        <v>390</v>
      </c>
      <c r="G194" s="4" t="s">
        <v>965</v>
      </c>
      <c r="H194" s="5" t="s">
        <v>4</v>
      </c>
      <c r="I194" s="5">
        <v>7000</v>
      </c>
      <c r="J194" s="5" t="s">
        <v>1410</v>
      </c>
      <c r="K194" s="7">
        <v>42186</v>
      </c>
      <c r="L194" s="7">
        <v>43465</v>
      </c>
      <c r="M194" s="8">
        <v>270835.99999999988</v>
      </c>
      <c r="N194" s="8">
        <v>6277795.8399999999</v>
      </c>
      <c r="O194" s="9">
        <v>0.5</v>
      </c>
    </row>
    <row r="195" spans="1:15" ht="12.75" customHeight="1" x14ac:dyDescent="0.2">
      <c r="A195" s="4" t="s">
        <v>391</v>
      </c>
      <c r="B195" s="4" t="s">
        <v>1</v>
      </c>
      <c r="C195" s="5">
        <v>3</v>
      </c>
      <c r="D195" s="5">
        <v>2</v>
      </c>
      <c r="E195" s="5" t="s">
        <v>1416</v>
      </c>
      <c r="F195" s="6" t="s">
        <v>392</v>
      </c>
      <c r="G195" s="4" t="s">
        <v>1194</v>
      </c>
      <c r="H195" s="5" t="s">
        <v>4</v>
      </c>
      <c r="I195" s="5">
        <v>5100</v>
      </c>
      <c r="J195" s="5" t="s">
        <v>1410</v>
      </c>
      <c r="K195" s="7">
        <v>42005</v>
      </c>
      <c r="L195" s="7">
        <v>44196</v>
      </c>
      <c r="M195" s="8">
        <v>2703525</v>
      </c>
      <c r="N195" s="8">
        <v>16130832.710000001</v>
      </c>
      <c r="O195" s="9">
        <v>0.5</v>
      </c>
    </row>
    <row r="196" spans="1:15" ht="12.75" customHeight="1" x14ac:dyDescent="0.2">
      <c r="A196" s="4" t="s">
        <v>393</v>
      </c>
      <c r="B196" s="4" t="s">
        <v>1</v>
      </c>
      <c r="C196" s="5">
        <v>3</v>
      </c>
      <c r="D196" s="5">
        <v>3</v>
      </c>
      <c r="E196" s="5" t="s">
        <v>1416</v>
      </c>
      <c r="F196" s="6" t="s">
        <v>394</v>
      </c>
      <c r="G196" s="4" t="s">
        <v>1024</v>
      </c>
      <c r="H196" s="5" t="s">
        <v>4</v>
      </c>
      <c r="I196" s="5">
        <v>6031</v>
      </c>
      <c r="J196" s="5" t="s">
        <v>1410</v>
      </c>
      <c r="K196" s="7">
        <v>41640</v>
      </c>
      <c r="L196" s="7">
        <v>44196</v>
      </c>
      <c r="M196" s="8">
        <v>1272377</v>
      </c>
      <c r="N196" s="8">
        <v>17184819</v>
      </c>
      <c r="O196" s="9">
        <v>0.5</v>
      </c>
    </row>
    <row r="197" spans="1:15" ht="12.75" customHeight="1" x14ac:dyDescent="0.2">
      <c r="A197" s="4" t="s">
        <v>395</v>
      </c>
      <c r="B197" s="4" t="s">
        <v>1</v>
      </c>
      <c r="C197" s="5">
        <v>3</v>
      </c>
      <c r="D197" s="5">
        <v>2</v>
      </c>
      <c r="E197" s="5" t="s">
        <v>1416</v>
      </c>
      <c r="F197" s="6" t="s">
        <v>396</v>
      </c>
      <c r="G197" s="4" t="s">
        <v>397</v>
      </c>
      <c r="H197" s="5" t="s">
        <v>14</v>
      </c>
      <c r="I197" s="5">
        <v>1080</v>
      </c>
      <c r="J197" s="5" t="s">
        <v>1410</v>
      </c>
      <c r="K197" s="7">
        <v>41640</v>
      </c>
      <c r="L197" s="7">
        <v>44196</v>
      </c>
      <c r="M197" s="8">
        <v>1897898.2047092349</v>
      </c>
      <c r="N197" s="8">
        <v>7780315.5899999999</v>
      </c>
      <c r="O197" s="9">
        <v>0.5</v>
      </c>
    </row>
    <row r="198" spans="1:15" ht="12.75" customHeight="1" x14ac:dyDescent="0.2">
      <c r="A198" s="4" t="s">
        <v>398</v>
      </c>
      <c r="B198" s="4" t="s">
        <v>1</v>
      </c>
      <c r="C198" s="5">
        <v>3</v>
      </c>
      <c r="D198" s="5">
        <v>2</v>
      </c>
      <c r="E198" s="5" t="s">
        <v>1416</v>
      </c>
      <c r="F198" s="6" t="s">
        <v>399</v>
      </c>
      <c r="G198" s="4" t="s">
        <v>371</v>
      </c>
      <c r="H198" s="5" t="s">
        <v>14</v>
      </c>
      <c r="I198" s="5">
        <v>1050</v>
      </c>
      <c r="J198" s="5" t="s">
        <v>1410</v>
      </c>
      <c r="K198" s="7">
        <v>41640</v>
      </c>
      <c r="L198" s="7">
        <v>44196</v>
      </c>
      <c r="M198" s="8">
        <v>526570.29197992512</v>
      </c>
      <c r="N198" s="8">
        <v>2239399.06</v>
      </c>
      <c r="O198" s="9">
        <v>0.5</v>
      </c>
    </row>
    <row r="199" spans="1:15" ht="12.75" customHeight="1" x14ac:dyDescent="0.2">
      <c r="A199" s="4" t="s">
        <v>400</v>
      </c>
      <c r="B199" s="4" t="s">
        <v>1</v>
      </c>
      <c r="C199" s="5">
        <v>3</v>
      </c>
      <c r="D199" s="5">
        <v>2</v>
      </c>
      <c r="E199" s="5" t="s">
        <v>1416</v>
      </c>
      <c r="F199" s="6" t="s">
        <v>401</v>
      </c>
      <c r="G199" s="4" t="s">
        <v>994</v>
      </c>
      <c r="H199" s="5" t="s">
        <v>14</v>
      </c>
      <c r="I199" s="5">
        <v>1190</v>
      </c>
      <c r="J199" s="5" t="s">
        <v>1410</v>
      </c>
      <c r="K199" s="7">
        <v>41640</v>
      </c>
      <c r="L199" s="7">
        <v>44196</v>
      </c>
      <c r="M199" s="8">
        <v>555583.60301433469</v>
      </c>
      <c r="N199" s="8">
        <v>1161564.1400000001</v>
      </c>
      <c r="O199" s="9">
        <v>0.5</v>
      </c>
    </row>
    <row r="200" spans="1:15" ht="12.75" customHeight="1" x14ac:dyDescent="0.2">
      <c r="A200" s="4" t="s">
        <v>402</v>
      </c>
      <c r="B200" s="4" t="s">
        <v>1</v>
      </c>
      <c r="C200" s="5">
        <v>1</v>
      </c>
      <c r="D200" s="5">
        <v>2</v>
      </c>
      <c r="E200" s="5" t="s">
        <v>1413</v>
      </c>
      <c r="F200" s="6" t="s">
        <v>403</v>
      </c>
      <c r="G200" s="4" t="s">
        <v>1229</v>
      </c>
      <c r="H200" s="5" t="s">
        <v>4</v>
      </c>
      <c r="I200" s="5">
        <v>5100</v>
      </c>
      <c r="J200" s="5" t="s">
        <v>1410</v>
      </c>
      <c r="K200" s="7">
        <v>42005</v>
      </c>
      <c r="L200" s="7">
        <v>44196</v>
      </c>
      <c r="M200" s="8">
        <v>1659445</v>
      </c>
      <c r="N200" s="8">
        <v>3318890.01</v>
      </c>
      <c r="O200" s="9">
        <v>0.5</v>
      </c>
    </row>
    <row r="201" spans="1:15" ht="12.75" customHeight="1" x14ac:dyDescent="0.2">
      <c r="A201" s="4" t="s">
        <v>404</v>
      </c>
      <c r="B201" s="4" t="s">
        <v>1</v>
      </c>
      <c r="C201" s="5">
        <v>1</v>
      </c>
      <c r="D201" s="5">
        <v>2</v>
      </c>
      <c r="E201" s="5" t="s">
        <v>1413</v>
      </c>
      <c r="F201" s="6" t="s">
        <v>403</v>
      </c>
      <c r="G201" s="4" t="s">
        <v>1229</v>
      </c>
      <c r="H201" s="5" t="s">
        <v>14</v>
      </c>
      <c r="I201" s="5">
        <v>5100</v>
      </c>
      <c r="J201" s="5" t="s">
        <v>1410</v>
      </c>
      <c r="K201" s="7">
        <v>42005</v>
      </c>
      <c r="L201" s="7">
        <v>44196</v>
      </c>
      <c r="M201" s="8">
        <v>44980</v>
      </c>
      <c r="N201" s="8">
        <v>89960.05</v>
      </c>
      <c r="O201" s="9">
        <v>0.5</v>
      </c>
    </row>
    <row r="202" spans="1:15" ht="12.75" customHeight="1" x14ac:dyDescent="0.2">
      <c r="A202" s="4" t="s">
        <v>405</v>
      </c>
      <c r="B202" s="4" t="s">
        <v>1</v>
      </c>
      <c r="C202" s="5">
        <v>3</v>
      </c>
      <c r="D202" s="5">
        <v>3</v>
      </c>
      <c r="E202" s="5" t="s">
        <v>1416</v>
      </c>
      <c r="F202" s="6" t="s">
        <v>157</v>
      </c>
      <c r="G202" s="4" t="s">
        <v>1313</v>
      </c>
      <c r="H202" s="5" t="s">
        <v>4</v>
      </c>
      <c r="I202" s="5">
        <v>7000</v>
      </c>
      <c r="J202" s="5" t="s">
        <v>1410</v>
      </c>
      <c r="K202" s="7">
        <v>41640</v>
      </c>
      <c r="L202" s="7">
        <v>44196</v>
      </c>
      <c r="M202" s="8">
        <v>511089.99999999994</v>
      </c>
      <c r="N202" s="8">
        <v>1186030.8399999999</v>
      </c>
      <c r="O202" s="9">
        <v>0.5</v>
      </c>
    </row>
    <row r="203" spans="1:15" ht="12.75" customHeight="1" x14ac:dyDescent="0.2">
      <c r="A203" s="4" t="s">
        <v>406</v>
      </c>
      <c r="B203" s="4" t="s">
        <v>1</v>
      </c>
      <c r="C203" s="5">
        <v>3</v>
      </c>
      <c r="D203" s="5">
        <v>2</v>
      </c>
      <c r="E203" s="5" t="s">
        <v>1416</v>
      </c>
      <c r="F203" s="6" t="s">
        <v>407</v>
      </c>
      <c r="G203" s="4" t="s">
        <v>1013</v>
      </c>
      <c r="H203" s="5" t="s">
        <v>14</v>
      </c>
      <c r="I203" s="5">
        <v>1060</v>
      </c>
      <c r="J203" s="5" t="s">
        <v>1410</v>
      </c>
      <c r="K203" s="7">
        <v>41640</v>
      </c>
      <c r="L203" s="7">
        <v>44196</v>
      </c>
      <c r="M203" s="8">
        <v>2831941.5688820118</v>
      </c>
      <c r="N203" s="8">
        <v>10397633.34</v>
      </c>
      <c r="O203" s="9">
        <v>0.5</v>
      </c>
    </row>
    <row r="204" spans="1:15" ht="12.75" customHeight="1" x14ac:dyDescent="0.2">
      <c r="A204" s="4" t="s">
        <v>408</v>
      </c>
      <c r="B204" s="4" t="s">
        <v>1</v>
      </c>
      <c r="C204" s="5">
        <v>3</v>
      </c>
      <c r="D204" s="5">
        <v>2</v>
      </c>
      <c r="E204" s="5" t="s">
        <v>1416</v>
      </c>
      <c r="F204" s="6" t="s">
        <v>409</v>
      </c>
      <c r="G204" s="4" t="s">
        <v>1314</v>
      </c>
      <c r="H204" s="5" t="s">
        <v>4</v>
      </c>
      <c r="I204" s="5">
        <v>6200</v>
      </c>
      <c r="J204" s="5" t="s">
        <v>1410</v>
      </c>
      <c r="K204" s="7">
        <v>41640</v>
      </c>
      <c r="L204" s="7">
        <v>44196</v>
      </c>
      <c r="M204" s="8">
        <v>2978005</v>
      </c>
      <c r="N204" s="8">
        <v>10276396</v>
      </c>
      <c r="O204" s="9">
        <v>0.5</v>
      </c>
    </row>
    <row r="205" spans="1:15" ht="12.75" customHeight="1" x14ac:dyDescent="0.2">
      <c r="A205" s="4" t="s">
        <v>410</v>
      </c>
      <c r="B205" s="4" t="s">
        <v>1</v>
      </c>
      <c r="C205" s="5">
        <v>1</v>
      </c>
      <c r="D205" s="5">
        <v>1</v>
      </c>
      <c r="E205" s="5" t="s">
        <v>1412</v>
      </c>
      <c r="F205" s="6" t="s">
        <v>411</v>
      </c>
      <c r="G205" s="4" t="s">
        <v>987</v>
      </c>
      <c r="H205" s="5" t="s">
        <v>4</v>
      </c>
      <c r="I205" s="5">
        <v>7090</v>
      </c>
      <c r="J205" s="5" t="s">
        <v>1410</v>
      </c>
      <c r="K205" s="7">
        <v>42005</v>
      </c>
      <c r="L205" s="7">
        <v>44196</v>
      </c>
      <c r="M205" s="8">
        <v>572453.99999999988</v>
      </c>
      <c r="N205" s="8">
        <v>1484454</v>
      </c>
      <c r="O205" s="9">
        <v>0.5</v>
      </c>
    </row>
    <row r="206" spans="1:15" ht="12.75" customHeight="1" x14ac:dyDescent="0.2">
      <c r="A206" s="4" t="s">
        <v>412</v>
      </c>
      <c r="B206" s="4" t="s">
        <v>1</v>
      </c>
      <c r="C206" s="5">
        <v>3</v>
      </c>
      <c r="D206" s="5">
        <v>2</v>
      </c>
      <c r="E206" s="5" t="s">
        <v>1416</v>
      </c>
      <c r="F206" s="6" t="s">
        <v>413</v>
      </c>
      <c r="G206" s="4" t="s">
        <v>969</v>
      </c>
      <c r="H206" s="5" t="s">
        <v>4</v>
      </c>
      <c r="I206" s="5">
        <v>1080</v>
      </c>
      <c r="J206" s="5" t="s">
        <v>1410</v>
      </c>
      <c r="K206" s="7">
        <v>42005</v>
      </c>
      <c r="L206" s="7">
        <v>44196</v>
      </c>
      <c r="M206" s="8">
        <v>3295755</v>
      </c>
      <c r="N206" s="8">
        <v>6591510</v>
      </c>
      <c r="O206" s="9">
        <v>0.5</v>
      </c>
    </row>
    <row r="207" spans="1:15" ht="12.75" customHeight="1" x14ac:dyDescent="0.2">
      <c r="A207" s="4" t="s">
        <v>414</v>
      </c>
      <c r="B207" s="4" t="s">
        <v>1</v>
      </c>
      <c r="C207" s="5">
        <v>2</v>
      </c>
      <c r="D207" s="5">
        <v>1</v>
      </c>
      <c r="E207" s="5" t="s">
        <v>1414</v>
      </c>
      <c r="F207" s="6" t="s">
        <v>48</v>
      </c>
      <c r="G207" s="4" t="s">
        <v>1162</v>
      </c>
      <c r="H207" s="5" t="s">
        <v>4</v>
      </c>
      <c r="I207" s="5">
        <v>6041</v>
      </c>
      <c r="J207" s="5" t="s">
        <v>1410</v>
      </c>
      <c r="K207" s="7">
        <v>41640</v>
      </c>
      <c r="L207" s="7">
        <v>44196</v>
      </c>
      <c r="M207" s="8">
        <v>759500</v>
      </c>
      <c r="N207" s="8">
        <v>5712000</v>
      </c>
      <c r="O207" s="9">
        <v>0.5</v>
      </c>
    </row>
    <row r="208" spans="1:15" ht="12.75" customHeight="1" x14ac:dyDescent="0.2">
      <c r="A208" s="4" t="s">
        <v>415</v>
      </c>
      <c r="B208" s="4" t="s">
        <v>1</v>
      </c>
      <c r="C208" s="5">
        <v>2</v>
      </c>
      <c r="D208" s="5">
        <v>1</v>
      </c>
      <c r="E208" s="5" t="s">
        <v>1414</v>
      </c>
      <c r="F208" s="6" t="s">
        <v>48</v>
      </c>
      <c r="G208" s="4" t="s">
        <v>49</v>
      </c>
      <c r="H208" s="5" t="s">
        <v>14</v>
      </c>
      <c r="I208" s="5">
        <v>6041</v>
      </c>
      <c r="J208" s="5" t="s">
        <v>1410</v>
      </c>
      <c r="K208" s="7">
        <v>42005</v>
      </c>
      <c r="L208" s="7">
        <v>44196</v>
      </c>
      <c r="M208" s="8">
        <v>279452</v>
      </c>
      <c r="N208" s="8">
        <v>1427538</v>
      </c>
      <c r="O208" s="9">
        <v>0.5</v>
      </c>
    </row>
    <row r="209" spans="1:15" ht="12.75" customHeight="1" x14ac:dyDescent="0.2">
      <c r="A209" s="4" t="s">
        <v>416</v>
      </c>
      <c r="B209" s="4" t="s">
        <v>1</v>
      </c>
      <c r="C209" s="5">
        <v>2</v>
      </c>
      <c r="D209" s="5">
        <v>1</v>
      </c>
      <c r="E209" s="5" t="s">
        <v>1414</v>
      </c>
      <c r="F209" s="6" t="s">
        <v>48</v>
      </c>
      <c r="G209" s="4" t="s">
        <v>1162</v>
      </c>
      <c r="H209" s="5" t="s">
        <v>14</v>
      </c>
      <c r="I209" s="5">
        <v>6041</v>
      </c>
      <c r="J209" s="5" t="s">
        <v>1410</v>
      </c>
      <c r="K209" s="7">
        <v>42005</v>
      </c>
      <c r="L209" s="7">
        <v>44196</v>
      </c>
      <c r="M209" s="8">
        <v>81292</v>
      </c>
      <c r="N209" s="8">
        <v>423930</v>
      </c>
      <c r="O209" s="9">
        <v>0.5</v>
      </c>
    </row>
    <row r="210" spans="1:15" ht="12.75" customHeight="1" x14ac:dyDescent="0.2">
      <c r="A210" s="4" t="s">
        <v>417</v>
      </c>
      <c r="B210" s="4" t="s">
        <v>1</v>
      </c>
      <c r="C210" s="5">
        <v>1</v>
      </c>
      <c r="D210" s="5">
        <v>2</v>
      </c>
      <c r="E210" s="5" t="s">
        <v>1413</v>
      </c>
      <c r="F210" s="6" t="s">
        <v>418</v>
      </c>
      <c r="G210" s="4" t="s">
        <v>1315</v>
      </c>
      <c r="H210" s="5" t="s">
        <v>4</v>
      </c>
      <c r="I210" s="5">
        <v>4031</v>
      </c>
      <c r="J210" s="5" t="s">
        <v>1410</v>
      </c>
      <c r="K210" s="7">
        <v>42217</v>
      </c>
      <c r="L210" s="7">
        <v>44196</v>
      </c>
      <c r="M210" s="8">
        <v>1664659</v>
      </c>
      <c r="N210" s="8">
        <v>3329318</v>
      </c>
      <c r="O210" s="9">
        <v>0.5</v>
      </c>
    </row>
    <row r="211" spans="1:15" ht="12.75" customHeight="1" x14ac:dyDescent="0.2">
      <c r="A211" s="4" t="s">
        <v>419</v>
      </c>
      <c r="B211" s="4" t="s">
        <v>1</v>
      </c>
      <c r="C211" s="5">
        <v>3</v>
      </c>
      <c r="D211" s="5">
        <v>2</v>
      </c>
      <c r="E211" s="5" t="s">
        <v>1416</v>
      </c>
      <c r="F211" s="6" t="s">
        <v>420</v>
      </c>
      <c r="G211" s="4" t="s">
        <v>1193</v>
      </c>
      <c r="H211" s="5" t="s">
        <v>14</v>
      </c>
      <c r="I211" s="5">
        <v>1210</v>
      </c>
      <c r="J211" s="5" t="s">
        <v>1410</v>
      </c>
      <c r="K211" s="7">
        <v>41640</v>
      </c>
      <c r="L211" s="7">
        <v>44196</v>
      </c>
      <c r="M211" s="8">
        <v>2852292.17</v>
      </c>
      <c r="N211" s="8">
        <v>9477973</v>
      </c>
      <c r="O211" s="9">
        <v>0.5</v>
      </c>
    </row>
    <row r="212" spans="1:15" ht="12.75" customHeight="1" x14ac:dyDescent="0.2">
      <c r="A212" s="4" t="s">
        <v>421</v>
      </c>
      <c r="B212" s="4" t="s">
        <v>1</v>
      </c>
      <c r="C212" s="5">
        <v>3</v>
      </c>
      <c r="D212" s="5">
        <v>1</v>
      </c>
      <c r="E212" s="5" t="s">
        <v>1416</v>
      </c>
      <c r="F212" s="6" t="s">
        <v>422</v>
      </c>
      <c r="G212" s="4" t="s">
        <v>1316</v>
      </c>
      <c r="H212" s="5" t="s">
        <v>4</v>
      </c>
      <c r="I212" s="5">
        <v>7850</v>
      </c>
      <c r="J212" s="5" t="s">
        <v>1410</v>
      </c>
      <c r="K212" s="7">
        <v>42005</v>
      </c>
      <c r="L212" s="7">
        <v>44196</v>
      </c>
      <c r="M212" s="8">
        <v>209221</v>
      </c>
      <c r="N212" s="8">
        <v>1093872.3700000001</v>
      </c>
      <c r="O212" s="9">
        <v>0.5</v>
      </c>
    </row>
    <row r="213" spans="1:15" ht="12.75" customHeight="1" x14ac:dyDescent="0.2">
      <c r="A213" s="4" t="s">
        <v>423</v>
      </c>
      <c r="B213" s="10" t="s">
        <v>17</v>
      </c>
      <c r="C213" s="5">
        <v>3</v>
      </c>
      <c r="D213" s="5">
        <v>2</v>
      </c>
      <c r="E213" s="5" t="s">
        <v>1416</v>
      </c>
      <c r="F213" s="6" t="s">
        <v>12</v>
      </c>
      <c r="G213" s="6" t="s">
        <v>1317</v>
      </c>
      <c r="H213" s="5" t="s">
        <v>14</v>
      </c>
      <c r="I213" s="5">
        <v>1180</v>
      </c>
      <c r="J213" s="5" t="s">
        <v>1410</v>
      </c>
      <c r="K213" s="7">
        <v>41640</v>
      </c>
      <c r="L213" s="7">
        <v>44196</v>
      </c>
      <c r="M213" s="8">
        <v>3500000</v>
      </c>
      <c r="N213" s="8">
        <v>7000000</v>
      </c>
      <c r="O213" s="9">
        <v>0.5</v>
      </c>
    </row>
    <row r="214" spans="1:15" ht="12.75" customHeight="1" x14ac:dyDescent="0.2">
      <c r="A214" s="4" t="s">
        <v>424</v>
      </c>
      <c r="B214" s="4" t="s">
        <v>1</v>
      </c>
      <c r="C214" s="5">
        <v>1</v>
      </c>
      <c r="D214" s="5">
        <v>1</v>
      </c>
      <c r="E214" s="5" t="s">
        <v>1412</v>
      </c>
      <c r="F214" s="6" t="s">
        <v>425</v>
      </c>
      <c r="G214" s="4" t="s">
        <v>1001</v>
      </c>
      <c r="H214" s="5" t="s">
        <v>4</v>
      </c>
      <c r="I214" s="5">
        <v>6060</v>
      </c>
      <c r="J214" s="5" t="s">
        <v>1410</v>
      </c>
      <c r="K214" s="7">
        <v>41640</v>
      </c>
      <c r="L214" s="7">
        <v>44196</v>
      </c>
      <c r="M214" s="8">
        <v>824769.00000000012</v>
      </c>
      <c r="N214" s="8">
        <v>5077871</v>
      </c>
      <c r="O214" s="9">
        <v>0.5</v>
      </c>
    </row>
    <row r="215" spans="1:15" ht="12.75" customHeight="1" x14ac:dyDescent="0.2">
      <c r="A215" s="4" t="s">
        <v>426</v>
      </c>
      <c r="B215" s="4" t="s">
        <v>1</v>
      </c>
      <c r="C215" s="5">
        <v>2</v>
      </c>
      <c r="D215" s="5">
        <v>1</v>
      </c>
      <c r="E215" s="5" t="s">
        <v>1414</v>
      </c>
      <c r="F215" s="6" t="s">
        <v>427</v>
      </c>
      <c r="G215" s="4" t="s">
        <v>1163</v>
      </c>
      <c r="H215" s="5" t="s">
        <v>4</v>
      </c>
      <c r="I215" s="5">
        <v>4000</v>
      </c>
      <c r="J215" s="5" t="s">
        <v>1410</v>
      </c>
      <c r="K215" s="7">
        <v>41640</v>
      </c>
      <c r="L215" s="7">
        <v>44196</v>
      </c>
      <c r="M215" s="8">
        <v>284396</v>
      </c>
      <c r="N215" s="8">
        <v>624616</v>
      </c>
      <c r="O215" s="9">
        <v>0.5</v>
      </c>
    </row>
    <row r="216" spans="1:15" ht="12.75" customHeight="1" x14ac:dyDescent="0.2">
      <c r="A216" s="4" t="s">
        <v>428</v>
      </c>
      <c r="B216" s="4" t="s">
        <v>1</v>
      </c>
      <c r="C216" s="5">
        <v>2</v>
      </c>
      <c r="D216" s="5">
        <v>1</v>
      </c>
      <c r="E216" s="5" t="s">
        <v>1414</v>
      </c>
      <c r="F216" s="6" t="s">
        <v>429</v>
      </c>
      <c r="G216" s="4" t="s">
        <v>1069</v>
      </c>
      <c r="H216" s="5" t="s">
        <v>4</v>
      </c>
      <c r="I216" s="5">
        <v>4000</v>
      </c>
      <c r="J216" s="5" t="s">
        <v>1410</v>
      </c>
      <c r="K216" s="7">
        <v>42156</v>
      </c>
      <c r="L216" s="7">
        <v>44196</v>
      </c>
      <c r="M216" s="8">
        <v>615663</v>
      </c>
      <c r="N216" s="8">
        <v>1383210.2</v>
      </c>
      <c r="O216" s="9">
        <v>0.5</v>
      </c>
    </row>
    <row r="217" spans="1:15" ht="12.75" customHeight="1" x14ac:dyDescent="0.2">
      <c r="A217" s="4" t="s">
        <v>430</v>
      </c>
      <c r="B217" s="4" t="s">
        <v>1</v>
      </c>
      <c r="C217" s="5">
        <v>1</v>
      </c>
      <c r="D217" s="5">
        <v>1</v>
      </c>
      <c r="E217" s="5" t="s">
        <v>1412</v>
      </c>
      <c r="F217" s="6" t="s">
        <v>431</v>
      </c>
      <c r="G217" s="4" t="s">
        <v>1230</v>
      </c>
      <c r="H217" s="5" t="s">
        <v>4</v>
      </c>
      <c r="I217" s="5">
        <v>1348</v>
      </c>
      <c r="J217" s="5" t="s">
        <v>1410</v>
      </c>
      <c r="K217" s="7">
        <v>42005</v>
      </c>
      <c r="L217" s="7">
        <v>43465</v>
      </c>
      <c r="M217" s="8">
        <v>202257</v>
      </c>
      <c r="N217" s="8">
        <v>548239</v>
      </c>
      <c r="O217" s="9">
        <v>0.5</v>
      </c>
    </row>
    <row r="218" spans="1:15" ht="12.75" customHeight="1" x14ac:dyDescent="0.2">
      <c r="A218" s="4" t="s">
        <v>432</v>
      </c>
      <c r="B218" s="4" t="s">
        <v>1</v>
      </c>
      <c r="C218" s="5">
        <v>2</v>
      </c>
      <c r="D218" s="5">
        <v>1</v>
      </c>
      <c r="E218" s="5" t="s">
        <v>1414</v>
      </c>
      <c r="F218" s="6" t="s">
        <v>413</v>
      </c>
      <c r="G218" s="4" t="s">
        <v>970</v>
      </c>
      <c r="H218" s="5" t="s">
        <v>14</v>
      </c>
      <c r="I218" s="5">
        <v>1080</v>
      </c>
      <c r="J218" s="5" t="s">
        <v>1410</v>
      </c>
      <c r="K218" s="7">
        <v>42005</v>
      </c>
      <c r="L218" s="7">
        <v>44196</v>
      </c>
      <c r="M218" s="8">
        <v>8896414.8000000007</v>
      </c>
      <c r="N218" s="8">
        <v>17792829.600000001</v>
      </c>
      <c r="O218" s="9">
        <v>0.5</v>
      </c>
    </row>
    <row r="219" spans="1:15" ht="12.75" customHeight="1" x14ac:dyDescent="0.2">
      <c r="A219" s="4" t="s">
        <v>433</v>
      </c>
      <c r="B219" s="4" t="s">
        <v>1</v>
      </c>
      <c r="C219" s="5">
        <v>3</v>
      </c>
      <c r="D219" s="5">
        <v>2</v>
      </c>
      <c r="E219" s="5" t="s">
        <v>1416</v>
      </c>
      <c r="F219" s="6" t="s">
        <v>299</v>
      </c>
      <c r="G219" s="4" t="s">
        <v>434</v>
      </c>
      <c r="H219" s="5" t="s">
        <v>4</v>
      </c>
      <c r="I219" s="5">
        <v>7130</v>
      </c>
      <c r="J219" s="5" t="s">
        <v>1410</v>
      </c>
      <c r="K219" s="7">
        <v>42139</v>
      </c>
      <c r="L219" s="7">
        <v>44196</v>
      </c>
      <c r="M219" s="8">
        <v>608216.99999999977</v>
      </c>
      <c r="N219" s="8">
        <v>4745007.7300000004</v>
      </c>
      <c r="O219" s="9">
        <v>0.5</v>
      </c>
    </row>
    <row r="220" spans="1:15" ht="12.75" customHeight="1" x14ac:dyDescent="0.2">
      <c r="A220" s="4" t="s">
        <v>435</v>
      </c>
      <c r="B220" s="4" t="s">
        <v>1</v>
      </c>
      <c r="C220" s="5">
        <v>3</v>
      </c>
      <c r="D220" s="5">
        <v>2</v>
      </c>
      <c r="E220" s="5" t="s">
        <v>1416</v>
      </c>
      <c r="F220" s="6" t="s">
        <v>436</v>
      </c>
      <c r="G220" s="4" t="s">
        <v>1146</v>
      </c>
      <c r="H220" s="5" t="s">
        <v>4</v>
      </c>
      <c r="I220" s="5">
        <v>4000</v>
      </c>
      <c r="J220" s="5" t="s">
        <v>1410</v>
      </c>
      <c r="K220" s="7">
        <v>42005</v>
      </c>
      <c r="L220" s="7">
        <v>44196</v>
      </c>
      <c r="M220" s="8">
        <v>3212595.0000000005</v>
      </c>
      <c r="N220" s="8">
        <v>6425190</v>
      </c>
      <c r="O220" s="9">
        <v>0.5</v>
      </c>
    </row>
    <row r="221" spans="1:15" ht="12.75" customHeight="1" x14ac:dyDescent="0.2">
      <c r="A221" s="4" t="s">
        <v>437</v>
      </c>
      <c r="B221" s="4" t="s">
        <v>1</v>
      </c>
      <c r="C221" s="5">
        <v>3</v>
      </c>
      <c r="D221" s="5">
        <v>1</v>
      </c>
      <c r="E221" s="5" t="s">
        <v>1416</v>
      </c>
      <c r="F221" s="6" t="s">
        <v>438</v>
      </c>
      <c r="G221" s="4" t="s">
        <v>1192</v>
      </c>
      <c r="H221" s="5" t="s">
        <v>14</v>
      </c>
      <c r="I221" s="5">
        <v>1060</v>
      </c>
      <c r="J221" s="5" t="s">
        <v>1410</v>
      </c>
      <c r="K221" s="7">
        <v>42005</v>
      </c>
      <c r="L221" s="7">
        <v>44196</v>
      </c>
      <c r="M221" s="8">
        <v>1494823.4392196741</v>
      </c>
      <c r="N221" s="8">
        <v>3436195.62</v>
      </c>
      <c r="O221" s="9">
        <v>0.5</v>
      </c>
    </row>
    <row r="222" spans="1:15" ht="12.75" customHeight="1" x14ac:dyDescent="0.2">
      <c r="A222" s="4" t="s">
        <v>439</v>
      </c>
      <c r="B222" s="4" t="s">
        <v>1</v>
      </c>
      <c r="C222" s="5">
        <v>3</v>
      </c>
      <c r="D222" s="5">
        <v>1</v>
      </c>
      <c r="E222" s="5" t="s">
        <v>1416</v>
      </c>
      <c r="F222" s="6" t="s">
        <v>440</v>
      </c>
      <c r="G222" s="4" t="s">
        <v>1318</v>
      </c>
      <c r="H222" s="5" t="s">
        <v>4</v>
      </c>
      <c r="I222" s="5">
        <v>6200</v>
      </c>
      <c r="J222" s="5" t="s">
        <v>1410</v>
      </c>
      <c r="K222" s="7">
        <v>42370</v>
      </c>
      <c r="L222" s="7">
        <v>44196</v>
      </c>
      <c r="M222" s="8">
        <v>271639</v>
      </c>
      <c r="N222" s="8">
        <v>585609</v>
      </c>
      <c r="O222" s="9">
        <v>0.5</v>
      </c>
    </row>
    <row r="223" spans="1:15" ht="12.75" customHeight="1" x14ac:dyDescent="0.2">
      <c r="A223" s="4" t="s">
        <v>441</v>
      </c>
      <c r="B223" s="4" t="s">
        <v>1</v>
      </c>
      <c r="C223" s="5">
        <v>2</v>
      </c>
      <c r="D223" s="5">
        <v>1</v>
      </c>
      <c r="E223" s="5" t="s">
        <v>1414</v>
      </c>
      <c r="F223" s="6" t="s">
        <v>122</v>
      </c>
      <c r="G223" s="4" t="s">
        <v>442</v>
      </c>
      <c r="H223" s="5" t="s">
        <v>4</v>
      </c>
      <c r="I223" s="5">
        <v>7301</v>
      </c>
      <c r="J223" s="5" t="s">
        <v>1410</v>
      </c>
      <c r="K223" s="7">
        <v>42248</v>
      </c>
      <c r="L223" s="7">
        <v>44196</v>
      </c>
      <c r="M223" s="8">
        <v>1500000</v>
      </c>
      <c r="N223" s="8">
        <v>3300000</v>
      </c>
      <c r="O223" s="9">
        <v>0.5</v>
      </c>
    </row>
    <row r="224" spans="1:15" ht="12.75" customHeight="1" x14ac:dyDescent="0.2">
      <c r="A224" s="4" t="s">
        <v>443</v>
      </c>
      <c r="B224" s="4" t="s">
        <v>1</v>
      </c>
      <c r="C224" s="5">
        <v>3</v>
      </c>
      <c r="D224" s="5">
        <v>3</v>
      </c>
      <c r="E224" s="5" t="s">
        <v>1416</v>
      </c>
      <c r="F224" s="6" t="s">
        <v>436</v>
      </c>
      <c r="G224" s="4" t="s">
        <v>444</v>
      </c>
      <c r="H224" s="5" t="s">
        <v>4</v>
      </c>
      <c r="I224" s="5">
        <v>4000</v>
      </c>
      <c r="J224" s="5" t="s">
        <v>1410</v>
      </c>
      <c r="K224" s="7">
        <v>41640</v>
      </c>
      <c r="L224" s="7">
        <v>44196</v>
      </c>
      <c r="M224" s="8">
        <v>879436</v>
      </c>
      <c r="N224" s="8">
        <v>1758872</v>
      </c>
      <c r="O224" s="9">
        <v>0.5</v>
      </c>
    </row>
    <row r="225" spans="1:15" ht="12.75" customHeight="1" x14ac:dyDescent="0.2">
      <c r="A225" s="4" t="s">
        <v>445</v>
      </c>
      <c r="B225" s="4" t="s">
        <v>1</v>
      </c>
      <c r="C225" s="5">
        <v>3</v>
      </c>
      <c r="D225" s="5">
        <v>3</v>
      </c>
      <c r="E225" s="5" t="s">
        <v>1416</v>
      </c>
      <c r="F225" s="6" t="s">
        <v>446</v>
      </c>
      <c r="G225" s="4" t="s">
        <v>964</v>
      </c>
      <c r="H225" s="5" t="s">
        <v>4</v>
      </c>
      <c r="I225" s="5">
        <v>6990</v>
      </c>
      <c r="J225" s="5" t="s">
        <v>1410</v>
      </c>
      <c r="K225" s="7">
        <v>42005</v>
      </c>
      <c r="L225" s="7">
        <v>44196</v>
      </c>
      <c r="M225" s="8">
        <v>60000</v>
      </c>
      <c r="N225" s="8">
        <v>120000</v>
      </c>
      <c r="O225" s="9">
        <v>0.5</v>
      </c>
    </row>
    <row r="226" spans="1:15" ht="12.75" customHeight="1" x14ac:dyDescent="0.2">
      <c r="A226" s="4" t="s">
        <v>447</v>
      </c>
      <c r="B226" s="4" t="s">
        <v>1</v>
      </c>
      <c r="C226" s="5">
        <v>3</v>
      </c>
      <c r="D226" s="5">
        <v>2</v>
      </c>
      <c r="E226" s="5" t="s">
        <v>1416</v>
      </c>
      <c r="F226" s="6" t="s">
        <v>413</v>
      </c>
      <c r="G226" s="4" t="s">
        <v>971</v>
      </c>
      <c r="H226" s="5" t="s">
        <v>4</v>
      </c>
      <c r="I226" s="5">
        <v>1080</v>
      </c>
      <c r="J226" s="5" t="s">
        <v>1410</v>
      </c>
      <c r="K226" s="7">
        <v>42005</v>
      </c>
      <c r="L226" s="7">
        <v>44196</v>
      </c>
      <c r="M226" s="8">
        <v>3495923.0000000005</v>
      </c>
      <c r="N226" s="8">
        <v>6991846</v>
      </c>
      <c r="O226" s="9">
        <v>0.5</v>
      </c>
    </row>
    <row r="227" spans="1:15" ht="12.75" customHeight="1" x14ac:dyDescent="0.2">
      <c r="A227" s="4" t="s">
        <v>448</v>
      </c>
      <c r="B227" s="4" t="s">
        <v>1</v>
      </c>
      <c r="C227" s="5">
        <v>3</v>
      </c>
      <c r="D227" s="5">
        <v>2</v>
      </c>
      <c r="E227" s="5" t="s">
        <v>1416</v>
      </c>
      <c r="F227" s="6" t="s">
        <v>413</v>
      </c>
      <c r="G227" s="4" t="s">
        <v>972</v>
      </c>
      <c r="H227" s="5" t="s">
        <v>14</v>
      </c>
      <c r="I227" s="5">
        <v>1080</v>
      </c>
      <c r="J227" s="5" t="s">
        <v>1410</v>
      </c>
      <c r="K227" s="7">
        <v>42005</v>
      </c>
      <c r="L227" s="7">
        <v>44196</v>
      </c>
      <c r="M227" s="8">
        <v>326350</v>
      </c>
      <c r="N227" s="8">
        <v>652700.58000000007</v>
      </c>
      <c r="O227" s="9">
        <v>0.5</v>
      </c>
    </row>
    <row r="228" spans="1:15" ht="12.75" customHeight="1" x14ac:dyDescent="0.2">
      <c r="A228" s="4" t="s">
        <v>449</v>
      </c>
      <c r="B228" s="4" t="s">
        <v>1</v>
      </c>
      <c r="C228" s="5">
        <v>3</v>
      </c>
      <c r="D228" s="5">
        <v>2</v>
      </c>
      <c r="E228" s="5" t="s">
        <v>1416</v>
      </c>
      <c r="F228" s="6" t="s">
        <v>450</v>
      </c>
      <c r="G228" s="4" t="s">
        <v>451</v>
      </c>
      <c r="H228" s="5" t="s">
        <v>4</v>
      </c>
      <c r="I228" s="5">
        <v>4480</v>
      </c>
      <c r="J228" s="5" t="s">
        <v>1410</v>
      </c>
      <c r="K228" s="7">
        <v>41640</v>
      </c>
      <c r="L228" s="7">
        <v>44196</v>
      </c>
      <c r="M228" s="8">
        <v>795582</v>
      </c>
      <c r="N228" s="8">
        <v>1710688.85</v>
      </c>
      <c r="O228" s="9">
        <v>0.5</v>
      </c>
    </row>
    <row r="229" spans="1:15" ht="12.75" customHeight="1" x14ac:dyDescent="0.2">
      <c r="A229" s="4" t="s">
        <v>452</v>
      </c>
      <c r="B229" s="4" t="s">
        <v>1</v>
      </c>
      <c r="C229" s="5">
        <v>2</v>
      </c>
      <c r="D229" s="5">
        <v>1</v>
      </c>
      <c r="E229" s="5" t="s">
        <v>1414</v>
      </c>
      <c r="F229" s="6" t="s">
        <v>453</v>
      </c>
      <c r="G229" s="4" t="s">
        <v>1147</v>
      </c>
      <c r="H229" s="5" t="s">
        <v>4</v>
      </c>
      <c r="I229" s="5">
        <v>6000</v>
      </c>
      <c r="J229" s="5" t="s">
        <v>1410</v>
      </c>
      <c r="K229" s="7">
        <v>41640</v>
      </c>
      <c r="L229" s="7">
        <v>43465</v>
      </c>
      <c r="M229" s="8">
        <v>159263</v>
      </c>
      <c r="N229" s="8">
        <v>318526</v>
      </c>
      <c r="O229" s="9">
        <v>0.5</v>
      </c>
    </row>
    <row r="230" spans="1:15" ht="12.75" customHeight="1" x14ac:dyDescent="0.2">
      <c r="A230" s="4" t="s">
        <v>454</v>
      </c>
      <c r="B230" s="4" t="s">
        <v>1</v>
      </c>
      <c r="C230" s="5">
        <v>3</v>
      </c>
      <c r="D230" s="5">
        <v>1</v>
      </c>
      <c r="E230" s="5" t="s">
        <v>1416</v>
      </c>
      <c r="F230" s="6" t="s">
        <v>413</v>
      </c>
      <c r="G230" s="4" t="s">
        <v>973</v>
      </c>
      <c r="H230" s="5" t="s">
        <v>14</v>
      </c>
      <c r="I230" s="5">
        <v>1080</v>
      </c>
      <c r="J230" s="5" t="s">
        <v>1410</v>
      </c>
      <c r="K230" s="7">
        <v>42005</v>
      </c>
      <c r="L230" s="7">
        <v>44196</v>
      </c>
      <c r="M230" s="8">
        <v>326350.92000000004</v>
      </c>
      <c r="N230" s="8">
        <v>652701.88</v>
      </c>
      <c r="O230" s="9">
        <v>0.5</v>
      </c>
    </row>
    <row r="231" spans="1:15" ht="12.75" customHeight="1" x14ac:dyDescent="0.2">
      <c r="A231" s="4" t="s">
        <v>455</v>
      </c>
      <c r="B231" s="4" t="s">
        <v>1</v>
      </c>
      <c r="C231" s="5">
        <v>3</v>
      </c>
      <c r="D231" s="5">
        <v>2</v>
      </c>
      <c r="E231" s="5" t="s">
        <v>1416</v>
      </c>
      <c r="F231" s="6" t="s">
        <v>456</v>
      </c>
      <c r="G231" s="4" t="s">
        <v>1145</v>
      </c>
      <c r="H231" s="5" t="s">
        <v>4</v>
      </c>
      <c r="I231" s="5">
        <v>4500</v>
      </c>
      <c r="J231" s="5" t="s">
        <v>1410</v>
      </c>
      <c r="K231" s="7">
        <v>42005</v>
      </c>
      <c r="L231" s="7">
        <v>44196</v>
      </c>
      <c r="M231" s="8">
        <v>318000</v>
      </c>
      <c r="N231" s="8">
        <v>637050</v>
      </c>
      <c r="O231" s="9">
        <v>0.5</v>
      </c>
    </row>
    <row r="232" spans="1:15" ht="12.75" customHeight="1" x14ac:dyDescent="0.2">
      <c r="A232" s="4" t="s">
        <v>457</v>
      </c>
      <c r="B232" s="4" t="s">
        <v>1</v>
      </c>
      <c r="C232" s="5">
        <v>3</v>
      </c>
      <c r="D232" s="5">
        <v>2</v>
      </c>
      <c r="E232" s="5" t="s">
        <v>1416</v>
      </c>
      <c r="F232" s="6" t="s">
        <v>458</v>
      </c>
      <c r="G232" s="4" t="s">
        <v>1164</v>
      </c>
      <c r="H232" s="5" t="s">
        <v>14</v>
      </c>
      <c r="I232" s="5">
        <v>1210</v>
      </c>
      <c r="J232" s="5" t="s">
        <v>1410</v>
      </c>
      <c r="K232" s="7">
        <v>41640</v>
      </c>
      <c r="L232" s="7">
        <v>44196</v>
      </c>
      <c r="M232" s="8">
        <v>2116391.7933198521</v>
      </c>
      <c r="N232" s="8">
        <v>6246760.7999999998</v>
      </c>
      <c r="O232" s="9">
        <v>0.5</v>
      </c>
    </row>
    <row r="233" spans="1:15" ht="12.75" customHeight="1" x14ac:dyDescent="0.2">
      <c r="A233" s="4" t="s">
        <v>459</v>
      </c>
      <c r="B233" s="4" t="s">
        <v>1</v>
      </c>
      <c r="C233" s="5">
        <v>2</v>
      </c>
      <c r="D233" s="5">
        <v>1</v>
      </c>
      <c r="E233" s="5" t="s">
        <v>1414</v>
      </c>
      <c r="F233" s="6" t="s">
        <v>413</v>
      </c>
      <c r="G233" s="4" t="s">
        <v>968</v>
      </c>
      <c r="H233" s="5" t="s">
        <v>14</v>
      </c>
      <c r="I233" s="5">
        <v>1080</v>
      </c>
      <c r="J233" s="5" t="s">
        <v>1410</v>
      </c>
      <c r="K233" s="7">
        <v>42005</v>
      </c>
      <c r="L233" s="7">
        <v>44196</v>
      </c>
      <c r="M233" s="8">
        <v>138928.01999999999</v>
      </c>
      <c r="N233" s="8">
        <v>277856.03999999998</v>
      </c>
      <c r="O233" s="9">
        <v>0.5</v>
      </c>
    </row>
    <row r="234" spans="1:15" ht="12.75" customHeight="1" x14ac:dyDescent="0.2">
      <c r="A234" s="4" t="s">
        <v>460</v>
      </c>
      <c r="B234" s="4" t="s">
        <v>1</v>
      </c>
      <c r="C234" s="5">
        <v>2</v>
      </c>
      <c r="D234" s="5">
        <v>1</v>
      </c>
      <c r="E234" s="5" t="s">
        <v>1414</v>
      </c>
      <c r="F234" s="6" t="s">
        <v>413</v>
      </c>
      <c r="G234" s="4" t="s">
        <v>974</v>
      </c>
      <c r="H234" s="5" t="s">
        <v>4</v>
      </c>
      <c r="I234" s="5">
        <v>1080</v>
      </c>
      <c r="J234" s="5" t="s">
        <v>1410</v>
      </c>
      <c r="K234" s="7">
        <v>42005</v>
      </c>
      <c r="L234" s="7">
        <v>44196</v>
      </c>
      <c r="M234" s="8">
        <v>50000</v>
      </c>
      <c r="N234" s="8">
        <v>100000.05</v>
      </c>
      <c r="O234" s="9">
        <v>0.5</v>
      </c>
    </row>
    <row r="235" spans="1:15" ht="12.75" customHeight="1" x14ac:dyDescent="0.2">
      <c r="A235" s="4" t="s">
        <v>461</v>
      </c>
      <c r="B235" s="4" t="s">
        <v>1</v>
      </c>
      <c r="C235" s="5">
        <v>3</v>
      </c>
      <c r="D235" s="5">
        <v>2</v>
      </c>
      <c r="E235" s="5" t="s">
        <v>1416</v>
      </c>
      <c r="F235" s="6" t="s">
        <v>12</v>
      </c>
      <c r="G235" s="4" t="s">
        <v>1319</v>
      </c>
      <c r="H235" s="5" t="s">
        <v>14</v>
      </c>
      <c r="I235" s="5">
        <v>1180</v>
      </c>
      <c r="J235" s="5" t="s">
        <v>1410</v>
      </c>
      <c r="K235" s="7">
        <v>41640</v>
      </c>
      <c r="L235" s="7">
        <v>44196</v>
      </c>
      <c r="M235" s="8">
        <v>6500000.9699999997</v>
      </c>
      <c r="N235" s="8">
        <v>20833343.09</v>
      </c>
      <c r="O235" s="9">
        <v>0.5</v>
      </c>
    </row>
    <row r="236" spans="1:15" ht="12.75" customHeight="1" x14ac:dyDescent="0.2">
      <c r="A236" s="4" t="s">
        <v>462</v>
      </c>
      <c r="B236" s="4" t="s">
        <v>1</v>
      </c>
      <c r="C236" s="5">
        <v>1</v>
      </c>
      <c r="D236" s="5">
        <v>1</v>
      </c>
      <c r="E236" s="5" t="s">
        <v>1412</v>
      </c>
      <c r="F236" s="6" t="s">
        <v>463</v>
      </c>
      <c r="G236" s="4" t="s">
        <v>464</v>
      </c>
      <c r="H236" s="5" t="s">
        <v>4</v>
      </c>
      <c r="I236" s="5">
        <v>4102</v>
      </c>
      <c r="J236" s="5" t="s">
        <v>1410</v>
      </c>
      <c r="K236" s="7">
        <v>41640</v>
      </c>
      <c r="L236" s="7">
        <v>44196</v>
      </c>
      <c r="M236" s="8">
        <v>2025493</v>
      </c>
      <c r="N236" s="8">
        <v>5947839.6699999999</v>
      </c>
      <c r="O236" s="9">
        <v>0.5</v>
      </c>
    </row>
    <row r="237" spans="1:15" ht="12.75" customHeight="1" x14ac:dyDescent="0.2">
      <c r="A237" s="4" t="s">
        <v>465</v>
      </c>
      <c r="B237" s="4" t="s">
        <v>1</v>
      </c>
      <c r="C237" s="5">
        <v>2</v>
      </c>
      <c r="D237" s="5">
        <v>2</v>
      </c>
      <c r="E237" s="5" t="s">
        <v>1415</v>
      </c>
      <c r="F237" s="6" t="s">
        <v>466</v>
      </c>
      <c r="G237" s="4" t="s">
        <v>995</v>
      </c>
      <c r="H237" s="5" t="s">
        <v>4</v>
      </c>
      <c r="I237" s="5">
        <v>4000</v>
      </c>
      <c r="J237" s="5" t="s">
        <v>1410</v>
      </c>
      <c r="K237" s="7">
        <v>42142</v>
      </c>
      <c r="L237" s="7">
        <v>44196</v>
      </c>
      <c r="M237" s="8">
        <v>200762</v>
      </c>
      <c r="N237" s="8">
        <v>451528</v>
      </c>
      <c r="O237" s="9">
        <v>0.5</v>
      </c>
    </row>
    <row r="238" spans="1:15" ht="12.75" customHeight="1" x14ac:dyDescent="0.2">
      <c r="A238" s="4" t="s">
        <v>467</v>
      </c>
      <c r="B238" s="4" t="s">
        <v>1</v>
      </c>
      <c r="C238" s="5">
        <v>1</v>
      </c>
      <c r="D238" s="5">
        <v>2</v>
      </c>
      <c r="E238" s="5" t="s">
        <v>1413</v>
      </c>
      <c r="F238" s="6" t="s">
        <v>468</v>
      </c>
      <c r="G238" s="4" t="s">
        <v>1320</v>
      </c>
      <c r="H238" s="5" t="s">
        <v>4</v>
      </c>
      <c r="I238" s="5">
        <v>5000</v>
      </c>
      <c r="J238" s="5" t="s">
        <v>1410</v>
      </c>
      <c r="K238" s="7">
        <v>42005</v>
      </c>
      <c r="L238" s="7">
        <v>44196</v>
      </c>
      <c r="M238" s="8">
        <v>1659445</v>
      </c>
      <c r="N238" s="8">
        <v>3318890</v>
      </c>
      <c r="O238" s="9">
        <v>0.5</v>
      </c>
    </row>
    <row r="239" spans="1:15" ht="12.75" customHeight="1" x14ac:dyDescent="0.2">
      <c r="A239" s="4" t="s">
        <v>469</v>
      </c>
      <c r="B239" s="4" t="s">
        <v>1</v>
      </c>
      <c r="C239" s="5">
        <v>3</v>
      </c>
      <c r="D239" s="5">
        <v>2</v>
      </c>
      <c r="E239" s="5" t="s">
        <v>1416</v>
      </c>
      <c r="F239" s="6" t="s">
        <v>170</v>
      </c>
      <c r="G239" s="4" t="s">
        <v>966</v>
      </c>
      <c r="H239" s="5" t="s">
        <v>4</v>
      </c>
      <c r="I239" s="5">
        <v>6000</v>
      </c>
      <c r="J239" s="5" t="s">
        <v>1410</v>
      </c>
      <c r="K239" s="7">
        <v>41640</v>
      </c>
      <c r="L239" s="7">
        <v>44196</v>
      </c>
      <c r="M239" s="8">
        <v>3997400</v>
      </c>
      <c r="N239" s="8">
        <v>39760000</v>
      </c>
      <c r="O239" s="9">
        <v>0.5</v>
      </c>
    </row>
    <row r="240" spans="1:15" ht="12.75" customHeight="1" x14ac:dyDescent="0.2">
      <c r="A240" s="4" t="s">
        <v>470</v>
      </c>
      <c r="B240" s="4" t="s">
        <v>1</v>
      </c>
      <c r="C240" s="5">
        <v>3</v>
      </c>
      <c r="D240" s="5">
        <v>2</v>
      </c>
      <c r="E240" s="5" t="s">
        <v>1416</v>
      </c>
      <c r="F240" s="6" t="s">
        <v>471</v>
      </c>
      <c r="G240" s="4" t="s">
        <v>472</v>
      </c>
      <c r="H240" s="5" t="s">
        <v>14</v>
      </c>
      <c r="I240" s="5">
        <v>1060</v>
      </c>
      <c r="J240" s="5" t="s">
        <v>1410</v>
      </c>
      <c r="K240" s="7">
        <v>41640</v>
      </c>
      <c r="L240" s="7">
        <v>44196</v>
      </c>
      <c r="M240" s="8">
        <v>1279811.8842911781</v>
      </c>
      <c r="N240" s="8">
        <v>5980430.4799999995</v>
      </c>
      <c r="O240" s="9">
        <v>0.5</v>
      </c>
    </row>
    <row r="241" spans="1:15" ht="12.75" customHeight="1" x14ac:dyDescent="0.2">
      <c r="A241" s="4" t="s">
        <v>473</v>
      </c>
      <c r="B241" s="10" t="s">
        <v>1</v>
      </c>
      <c r="C241" s="5">
        <v>4</v>
      </c>
      <c r="D241" s="5">
        <v>1</v>
      </c>
      <c r="E241" s="5" t="s">
        <v>1418</v>
      </c>
      <c r="F241" s="6" t="s">
        <v>474</v>
      </c>
      <c r="G241" s="6" t="s">
        <v>1104</v>
      </c>
      <c r="H241" s="5" t="s">
        <v>14</v>
      </c>
      <c r="I241" s="5">
        <v>1080</v>
      </c>
      <c r="J241" s="5" t="s">
        <v>1410</v>
      </c>
      <c r="K241" s="7">
        <v>42125</v>
      </c>
      <c r="L241" s="7">
        <v>43100</v>
      </c>
      <c r="M241" s="8">
        <v>1500000</v>
      </c>
      <c r="N241" s="8">
        <v>3000000</v>
      </c>
      <c r="O241" s="9">
        <v>0.5</v>
      </c>
    </row>
    <row r="242" spans="1:15" ht="12.75" customHeight="1" x14ac:dyDescent="0.2">
      <c r="A242" s="4" t="s">
        <v>475</v>
      </c>
      <c r="B242" s="4" t="s">
        <v>1</v>
      </c>
      <c r="C242" s="5">
        <v>1</v>
      </c>
      <c r="D242" s="5">
        <v>2</v>
      </c>
      <c r="E242" s="5" t="s">
        <v>1413</v>
      </c>
      <c r="F242" s="6" t="s">
        <v>476</v>
      </c>
      <c r="G242" s="4" t="s">
        <v>1321</v>
      </c>
      <c r="H242" s="5" t="s">
        <v>14</v>
      </c>
      <c r="I242" s="5">
        <v>1348</v>
      </c>
      <c r="J242" s="5" t="s">
        <v>1410</v>
      </c>
      <c r="K242" s="7">
        <v>42005</v>
      </c>
      <c r="L242" s="7">
        <v>44196</v>
      </c>
      <c r="M242" s="8">
        <v>89960</v>
      </c>
      <c r="N242" s="8">
        <v>179920</v>
      </c>
      <c r="O242" s="9">
        <v>0.5</v>
      </c>
    </row>
    <row r="243" spans="1:15" ht="12.75" customHeight="1" x14ac:dyDescent="0.2">
      <c r="A243" s="4" t="s">
        <v>477</v>
      </c>
      <c r="B243" s="4" t="s">
        <v>1</v>
      </c>
      <c r="C243" s="5">
        <v>1</v>
      </c>
      <c r="D243" s="5">
        <v>2</v>
      </c>
      <c r="E243" s="5" t="s">
        <v>1413</v>
      </c>
      <c r="F243" s="6" t="s">
        <v>476</v>
      </c>
      <c r="G243" s="4" t="s">
        <v>1321</v>
      </c>
      <c r="H243" s="5" t="s">
        <v>4</v>
      </c>
      <c r="I243" s="5">
        <v>1348</v>
      </c>
      <c r="J243" s="5" t="s">
        <v>1410</v>
      </c>
      <c r="K243" s="7">
        <v>42005</v>
      </c>
      <c r="L243" s="7">
        <v>44196</v>
      </c>
      <c r="M243" s="8">
        <v>3318891</v>
      </c>
      <c r="N243" s="8">
        <v>6637782</v>
      </c>
      <c r="O243" s="9">
        <v>0.5</v>
      </c>
    </row>
    <row r="244" spans="1:15" ht="12.75" customHeight="1" x14ac:dyDescent="0.2">
      <c r="A244" s="4" t="s">
        <v>478</v>
      </c>
      <c r="B244" s="4" t="s">
        <v>1</v>
      </c>
      <c r="C244" s="5">
        <v>3</v>
      </c>
      <c r="D244" s="5">
        <v>3</v>
      </c>
      <c r="E244" s="5" t="s">
        <v>1416</v>
      </c>
      <c r="F244" s="6" t="s">
        <v>479</v>
      </c>
      <c r="G244" s="4" t="s">
        <v>480</v>
      </c>
      <c r="H244" s="5" t="s">
        <v>4</v>
      </c>
      <c r="I244" s="5">
        <v>6927</v>
      </c>
      <c r="J244" s="5" t="s">
        <v>1410</v>
      </c>
      <c r="K244" s="7">
        <v>41640</v>
      </c>
      <c r="L244" s="7">
        <v>43830</v>
      </c>
      <c r="M244" s="8">
        <v>308726</v>
      </c>
      <c r="N244" s="8">
        <v>781267</v>
      </c>
      <c r="O244" s="9">
        <v>0.5</v>
      </c>
    </row>
    <row r="245" spans="1:15" ht="12.75" customHeight="1" x14ac:dyDescent="0.2">
      <c r="A245" s="4" t="s">
        <v>481</v>
      </c>
      <c r="B245" s="4" t="s">
        <v>1</v>
      </c>
      <c r="C245" s="5">
        <v>2</v>
      </c>
      <c r="D245" s="5">
        <v>1</v>
      </c>
      <c r="E245" s="5" t="s">
        <v>1414</v>
      </c>
      <c r="F245" s="6" t="s">
        <v>482</v>
      </c>
      <c r="G245" s="4" t="s">
        <v>1053</v>
      </c>
      <c r="H245" s="5" t="s">
        <v>4</v>
      </c>
      <c r="I245" s="5">
        <v>4000</v>
      </c>
      <c r="J245" s="5" t="s">
        <v>1410</v>
      </c>
      <c r="K245" s="7">
        <v>41640</v>
      </c>
      <c r="L245" s="7">
        <v>44196</v>
      </c>
      <c r="M245" s="8">
        <v>250477.99000000002</v>
      </c>
      <c r="N245" s="8">
        <v>500956</v>
      </c>
      <c r="O245" s="9">
        <v>0.5</v>
      </c>
    </row>
    <row r="246" spans="1:15" ht="12.75" customHeight="1" x14ac:dyDescent="0.2">
      <c r="A246" s="4" t="s">
        <v>483</v>
      </c>
      <c r="B246" s="4" t="s">
        <v>1</v>
      </c>
      <c r="C246" s="5">
        <v>3</v>
      </c>
      <c r="D246" s="5">
        <v>2</v>
      </c>
      <c r="E246" s="5" t="s">
        <v>1416</v>
      </c>
      <c r="F246" s="6" t="s">
        <v>484</v>
      </c>
      <c r="G246" s="4" t="s">
        <v>1231</v>
      </c>
      <c r="H246" s="5" t="s">
        <v>14</v>
      </c>
      <c r="I246" s="5">
        <v>1070</v>
      </c>
      <c r="J246" s="5" t="s">
        <v>1410</v>
      </c>
      <c r="K246" s="7">
        <v>41641</v>
      </c>
      <c r="L246" s="7">
        <v>44196</v>
      </c>
      <c r="M246" s="8">
        <v>462943.59014322155</v>
      </c>
      <c r="N246" s="8">
        <v>951413.19</v>
      </c>
      <c r="O246" s="9">
        <v>0.5</v>
      </c>
    </row>
    <row r="247" spans="1:15" ht="12.75" customHeight="1" x14ac:dyDescent="0.2">
      <c r="A247" s="4" t="s">
        <v>485</v>
      </c>
      <c r="B247" s="4" t="s">
        <v>1</v>
      </c>
      <c r="C247" s="5">
        <v>3</v>
      </c>
      <c r="D247" s="5">
        <v>2</v>
      </c>
      <c r="E247" s="5" t="s">
        <v>1416</v>
      </c>
      <c r="F247" s="6" t="s">
        <v>486</v>
      </c>
      <c r="G247" s="4" t="s">
        <v>1191</v>
      </c>
      <c r="H247" s="5" t="s">
        <v>4</v>
      </c>
      <c r="I247" s="5">
        <v>6460</v>
      </c>
      <c r="J247" s="5" t="s">
        <v>1410</v>
      </c>
      <c r="K247" s="7">
        <v>41640</v>
      </c>
      <c r="L247" s="7">
        <v>44196</v>
      </c>
      <c r="M247" s="8">
        <v>489968.99999999988</v>
      </c>
      <c r="N247" s="8">
        <v>7389711.7199999997</v>
      </c>
      <c r="O247" s="9">
        <v>0.5</v>
      </c>
    </row>
    <row r="248" spans="1:15" ht="12.75" customHeight="1" x14ac:dyDescent="0.2">
      <c r="A248" s="4" t="s">
        <v>487</v>
      </c>
      <c r="B248" s="4" t="s">
        <v>1</v>
      </c>
      <c r="C248" s="5">
        <v>4</v>
      </c>
      <c r="D248" s="5">
        <v>1</v>
      </c>
      <c r="E248" s="5" t="s">
        <v>1418</v>
      </c>
      <c r="F248" s="6" t="s">
        <v>488</v>
      </c>
      <c r="G248" s="4" t="s">
        <v>489</v>
      </c>
      <c r="H248" s="5" t="s">
        <v>4</v>
      </c>
      <c r="I248" s="5">
        <v>5300</v>
      </c>
      <c r="J248" s="5" t="s">
        <v>1410</v>
      </c>
      <c r="K248" s="7">
        <v>42186</v>
      </c>
      <c r="L248" s="7">
        <v>44196</v>
      </c>
      <c r="M248" s="8">
        <v>87155</v>
      </c>
      <c r="N248" s="8">
        <v>174310</v>
      </c>
      <c r="O248" s="9">
        <v>0.5</v>
      </c>
    </row>
    <row r="249" spans="1:15" ht="12.75" customHeight="1" x14ac:dyDescent="0.2">
      <c r="A249" s="4" t="s">
        <v>490</v>
      </c>
      <c r="B249" s="4" t="s">
        <v>1</v>
      </c>
      <c r="C249" s="5">
        <v>2</v>
      </c>
      <c r="D249" s="5">
        <v>1</v>
      </c>
      <c r="E249" s="5" t="s">
        <v>1414</v>
      </c>
      <c r="F249" s="6" t="s">
        <v>427</v>
      </c>
      <c r="G249" s="4" t="s">
        <v>491</v>
      </c>
      <c r="H249" s="5" t="s">
        <v>4</v>
      </c>
      <c r="I249" s="5">
        <v>4000</v>
      </c>
      <c r="J249" s="5" t="s">
        <v>1410</v>
      </c>
      <c r="K249" s="7">
        <v>41640</v>
      </c>
      <c r="L249" s="7">
        <v>44196</v>
      </c>
      <c r="M249" s="8">
        <v>544884.86</v>
      </c>
      <c r="N249" s="8">
        <v>1386390.21</v>
      </c>
      <c r="O249" s="9">
        <v>0.5</v>
      </c>
    </row>
    <row r="250" spans="1:15" ht="12.75" customHeight="1" x14ac:dyDescent="0.2">
      <c r="A250" s="4" t="s">
        <v>492</v>
      </c>
      <c r="B250" s="4" t="s">
        <v>1</v>
      </c>
      <c r="C250" s="5">
        <v>3</v>
      </c>
      <c r="D250" s="5">
        <v>3</v>
      </c>
      <c r="E250" s="5" t="s">
        <v>1416</v>
      </c>
      <c r="F250" s="6" t="s">
        <v>493</v>
      </c>
      <c r="G250" s="4" t="s">
        <v>1025</v>
      </c>
      <c r="H250" s="5" t="s">
        <v>4</v>
      </c>
      <c r="I250" s="5">
        <v>5600</v>
      </c>
      <c r="J250" s="5" t="s">
        <v>1410</v>
      </c>
      <c r="K250" s="7">
        <v>41640</v>
      </c>
      <c r="L250" s="7">
        <v>44196</v>
      </c>
      <c r="M250" s="8">
        <v>190750</v>
      </c>
      <c r="N250" s="8">
        <v>4911703.97</v>
      </c>
      <c r="O250" s="9">
        <v>0.5</v>
      </c>
    </row>
    <row r="251" spans="1:15" ht="12.75" customHeight="1" x14ac:dyDescent="0.2">
      <c r="A251" s="4" t="s">
        <v>494</v>
      </c>
      <c r="B251" s="4" t="s">
        <v>1</v>
      </c>
      <c r="C251" s="5">
        <v>2</v>
      </c>
      <c r="D251" s="5">
        <v>1</v>
      </c>
      <c r="E251" s="5" t="s">
        <v>1414</v>
      </c>
      <c r="F251" s="6" t="s">
        <v>88</v>
      </c>
      <c r="G251" s="4" t="s">
        <v>1061</v>
      </c>
      <c r="H251" s="5" t="s">
        <v>4</v>
      </c>
      <c r="I251" s="5">
        <v>7000</v>
      </c>
      <c r="J251" s="5" t="s">
        <v>1410</v>
      </c>
      <c r="K251" s="7">
        <v>42005</v>
      </c>
      <c r="L251" s="7">
        <v>44196</v>
      </c>
      <c r="M251" s="8">
        <v>342000</v>
      </c>
      <c r="N251" s="8">
        <v>1149000</v>
      </c>
      <c r="O251" s="9">
        <v>0.5</v>
      </c>
    </row>
    <row r="252" spans="1:15" ht="12.75" customHeight="1" x14ac:dyDescent="0.2">
      <c r="A252" s="4" t="s">
        <v>495</v>
      </c>
      <c r="B252" s="4" t="s">
        <v>1</v>
      </c>
      <c r="C252" s="5">
        <v>1</v>
      </c>
      <c r="D252" s="5">
        <v>2</v>
      </c>
      <c r="E252" s="5" t="s">
        <v>1413</v>
      </c>
      <c r="F252" s="6" t="s">
        <v>418</v>
      </c>
      <c r="G252" s="4" t="s">
        <v>1322</v>
      </c>
      <c r="H252" s="5" t="s">
        <v>14</v>
      </c>
      <c r="I252" s="5">
        <v>4031</v>
      </c>
      <c r="J252" s="5" t="s">
        <v>1410</v>
      </c>
      <c r="K252" s="7">
        <v>42217</v>
      </c>
      <c r="L252" s="7">
        <v>44196</v>
      </c>
      <c r="M252" s="8">
        <v>67550</v>
      </c>
      <c r="N252" s="8">
        <v>135100</v>
      </c>
      <c r="O252" s="9">
        <v>0.5</v>
      </c>
    </row>
    <row r="253" spans="1:15" ht="12.75" customHeight="1" x14ac:dyDescent="0.2">
      <c r="A253" s="4" t="s">
        <v>496</v>
      </c>
      <c r="B253" s="4" t="s">
        <v>1</v>
      </c>
      <c r="C253" s="5">
        <v>3</v>
      </c>
      <c r="D253" s="5">
        <v>1</v>
      </c>
      <c r="E253" s="5" t="s">
        <v>1416</v>
      </c>
      <c r="F253" s="6" t="s">
        <v>497</v>
      </c>
      <c r="G253" s="4" t="s">
        <v>1062</v>
      </c>
      <c r="H253" s="5" t="s">
        <v>4</v>
      </c>
      <c r="I253" s="5">
        <v>4020</v>
      </c>
      <c r="J253" s="5" t="s">
        <v>1410</v>
      </c>
      <c r="K253" s="7">
        <v>41640</v>
      </c>
      <c r="L253" s="7">
        <v>44196</v>
      </c>
      <c r="M253" s="8">
        <v>223003</v>
      </c>
      <c r="N253" s="8">
        <v>556500.01</v>
      </c>
      <c r="O253" s="9">
        <v>0.5</v>
      </c>
    </row>
    <row r="254" spans="1:15" ht="12.75" customHeight="1" x14ac:dyDescent="0.2">
      <c r="A254" s="4" t="s">
        <v>498</v>
      </c>
      <c r="B254" s="4" t="s">
        <v>1</v>
      </c>
      <c r="C254" s="5">
        <v>2</v>
      </c>
      <c r="D254" s="5">
        <v>1</v>
      </c>
      <c r="E254" s="5" t="s">
        <v>1414</v>
      </c>
      <c r="F254" s="6" t="s">
        <v>76</v>
      </c>
      <c r="G254" s="4" t="s">
        <v>1323</v>
      </c>
      <c r="H254" s="5" t="s">
        <v>4</v>
      </c>
      <c r="I254" s="5">
        <v>4102</v>
      </c>
      <c r="J254" s="5" t="s">
        <v>1410</v>
      </c>
      <c r="K254" s="7">
        <v>41640</v>
      </c>
      <c r="L254" s="7">
        <v>44196</v>
      </c>
      <c r="M254" s="8">
        <v>665000</v>
      </c>
      <c r="N254" s="8">
        <v>1354500</v>
      </c>
      <c r="O254" s="9">
        <v>0.5</v>
      </c>
    </row>
    <row r="255" spans="1:15" ht="12.75" customHeight="1" x14ac:dyDescent="0.2">
      <c r="A255" s="4" t="s">
        <v>499</v>
      </c>
      <c r="B255" s="4" t="s">
        <v>1</v>
      </c>
      <c r="C255" s="5">
        <v>2</v>
      </c>
      <c r="D255" s="5">
        <v>1</v>
      </c>
      <c r="E255" s="5" t="s">
        <v>1414</v>
      </c>
      <c r="F255" s="6" t="s">
        <v>500</v>
      </c>
      <c r="G255" s="4" t="s">
        <v>1165</v>
      </c>
      <c r="H255" s="5" t="s">
        <v>4</v>
      </c>
      <c r="I255" s="5">
        <v>6061</v>
      </c>
      <c r="J255" s="5" t="s">
        <v>1410</v>
      </c>
      <c r="K255" s="7">
        <v>41640</v>
      </c>
      <c r="L255" s="7">
        <v>44196</v>
      </c>
      <c r="M255" s="8">
        <v>179707</v>
      </c>
      <c r="N255" s="8">
        <v>359414</v>
      </c>
      <c r="O255" s="9">
        <v>0.5</v>
      </c>
    </row>
    <row r="256" spans="1:15" ht="12.75" customHeight="1" x14ac:dyDescent="0.2">
      <c r="A256" s="4" t="s">
        <v>501</v>
      </c>
      <c r="B256" s="4" t="s">
        <v>1</v>
      </c>
      <c r="C256" s="5">
        <v>3</v>
      </c>
      <c r="D256" s="5">
        <v>2</v>
      </c>
      <c r="E256" s="5" t="s">
        <v>1416</v>
      </c>
      <c r="F256" s="6" t="s">
        <v>502</v>
      </c>
      <c r="G256" s="4" t="s">
        <v>1232</v>
      </c>
      <c r="H256" s="5" t="s">
        <v>4</v>
      </c>
      <c r="I256" s="5">
        <v>4620</v>
      </c>
      <c r="J256" s="5" t="s">
        <v>1410</v>
      </c>
      <c r="K256" s="7">
        <v>42005</v>
      </c>
      <c r="L256" s="7">
        <v>44196</v>
      </c>
      <c r="M256" s="8">
        <v>158697</v>
      </c>
      <c r="N256" s="8">
        <v>357897</v>
      </c>
      <c r="O256" s="9">
        <v>0.5</v>
      </c>
    </row>
    <row r="257" spans="1:15" ht="12.75" customHeight="1" x14ac:dyDescent="0.2">
      <c r="A257" s="4" t="s">
        <v>503</v>
      </c>
      <c r="B257" s="4" t="s">
        <v>1</v>
      </c>
      <c r="C257" s="5">
        <v>3</v>
      </c>
      <c r="D257" s="5">
        <v>3</v>
      </c>
      <c r="E257" s="5" t="s">
        <v>1416</v>
      </c>
      <c r="F257" s="6" t="s">
        <v>504</v>
      </c>
      <c r="G257" s="4" t="s">
        <v>1037</v>
      </c>
      <c r="H257" s="5" t="s">
        <v>4</v>
      </c>
      <c r="I257" s="5">
        <v>5000</v>
      </c>
      <c r="J257" s="5" t="s">
        <v>1410</v>
      </c>
      <c r="K257" s="7">
        <v>41640</v>
      </c>
      <c r="L257" s="7">
        <v>44196</v>
      </c>
      <c r="M257" s="8">
        <v>1392474.9999999998</v>
      </c>
      <c r="N257" s="8">
        <v>14842637.790000001</v>
      </c>
      <c r="O257" s="9">
        <v>0.5</v>
      </c>
    </row>
    <row r="258" spans="1:15" ht="12.75" customHeight="1" x14ac:dyDescent="0.2">
      <c r="A258" s="4" t="s">
        <v>505</v>
      </c>
      <c r="B258" s="4" t="s">
        <v>1</v>
      </c>
      <c r="C258" s="5">
        <v>1</v>
      </c>
      <c r="D258" s="5">
        <v>1</v>
      </c>
      <c r="E258" s="5" t="s">
        <v>1412</v>
      </c>
      <c r="F258" s="6" t="s">
        <v>506</v>
      </c>
      <c r="G258" s="4" t="s">
        <v>1070</v>
      </c>
      <c r="H258" s="5" t="s">
        <v>4</v>
      </c>
      <c r="I258" s="5">
        <v>1348</v>
      </c>
      <c r="J258" s="5" t="s">
        <v>1410</v>
      </c>
      <c r="K258" s="7">
        <v>42005</v>
      </c>
      <c r="L258" s="7">
        <v>43465</v>
      </c>
      <c r="M258" s="8">
        <v>140000</v>
      </c>
      <c r="N258" s="8">
        <v>280121</v>
      </c>
      <c r="O258" s="9">
        <v>0.5</v>
      </c>
    </row>
    <row r="259" spans="1:15" ht="12.75" customHeight="1" x14ac:dyDescent="0.2">
      <c r="A259" s="4" t="s">
        <v>507</v>
      </c>
      <c r="B259" s="4" t="s">
        <v>1</v>
      </c>
      <c r="C259" s="5">
        <v>2</v>
      </c>
      <c r="D259" s="5">
        <v>1</v>
      </c>
      <c r="E259" s="5" t="s">
        <v>1414</v>
      </c>
      <c r="F259" s="6" t="s">
        <v>500</v>
      </c>
      <c r="G259" s="4" t="s">
        <v>1166</v>
      </c>
      <c r="H259" s="5" t="s">
        <v>14</v>
      </c>
      <c r="I259" s="5">
        <v>6061</v>
      </c>
      <c r="J259" s="5" t="s">
        <v>1410</v>
      </c>
      <c r="K259" s="7">
        <v>41640</v>
      </c>
      <c r="L259" s="7">
        <v>43952</v>
      </c>
      <c r="M259" s="8">
        <v>57000</v>
      </c>
      <c r="N259" s="8">
        <v>114000</v>
      </c>
      <c r="O259" s="9">
        <v>0.5</v>
      </c>
    </row>
    <row r="260" spans="1:15" ht="12.75" customHeight="1" x14ac:dyDescent="0.2">
      <c r="A260" s="4" t="s">
        <v>508</v>
      </c>
      <c r="B260" s="4" t="s">
        <v>1</v>
      </c>
      <c r="C260" s="5">
        <v>3</v>
      </c>
      <c r="D260" s="5">
        <v>2</v>
      </c>
      <c r="E260" s="5" t="s">
        <v>1416</v>
      </c>
      <c r="F260" s="6" t="s">
        <v>509</v>
      </c>
      <c r="G260" s="4" t="s">
        <v>1071</v>
      </c>
      <c r="H260" s="5" t="s">
        <v>14</v>
      </c>
      <c r="I260" s="5">
        <v>1050</v>
      </c>
      <c r="J260" s="5" t="s">
        <v>1410</v>
      </c>
      <c r="K260" s="7">
        <v>41640</v>
      </c>
      <c r="L260" s="7">
        <v>44196</v>
      </c>
      <c r="M260" s="8">
        <v>491852</v>
      </c>
      <c r="N260" s="8">
        <v>3291705</v>
      </c>
      <c r="O260" s="9">
        <v>0.5</v>
      </c>
    </row>
    <row r="261" spans="1:15" ht="12.75" customHeight="1" x14ac:dyDescent="0.2">
      <c r="A261" s="4" t="s">
        <v>510</v>
      </c>
      <c r="B261" s="4" t="s">
        <v>1</v>
      </c>
      <c r="C261" s="5">
        <v>3</v>
      </c>
      <c r="D261" s="5">
        <v>3</v>
      </c>
      <c r="E261" s="5" t="s">
        <v>1416</v>
      </c>
      <c r="F261" s="6" t="s">
        <v>511</v>
      </c>
      <c r="G261" s="4" t="s">
        <v>1026</v>
      </c>
      <c r="H261" s="5" t="s">
        <v>4</v>
      </c>
      <c r="I261" s="5">
        <v>7500</v>
      </c>
      <c r="J261" s="5" t="s">
        <v>1410</v>
      </c>
      <c r="K261" s="7">
        <v>41640</v>
      </c>
      <c r="L261" s="7">
        <v>44196</v>
      </c>
      <c r="M261" s="8">
        <v>1199000</v>
      </c>
      <c r="N261" s="8">
        <v>8997436.1699999999</v>
      </c>
      <c r="O261" s="9">
        <v>0.5</v>
      </c>
    </row>
    <row r="262" spans="1:15" ht="12.75" customHeight="1" x14ac:dyDescent="0.2">
      <c r="A262" s="4" t="s">
        <v>512</v>
      </c>
      <c r="B262" s="4" t="s">
        <v>1</v>
      </c>
      <c r="C262" s="5">
        <v>2</v>
      </c>
      <c r="D262" s="5">
        <v>1</v>
      </c>
      <c r="E262" s="5" t="s">
        <v>1414</v>
      </c>
      <c r="F262" s="6" t="s">
        <v>458</v>
      </c>
      <c r="G262" s="4" t="s">
        <v>1167</v>
      </c>
      <c r="H262" s="5" t="s">
        <v>14</v>
      </c>
      <c r="I262" s="5">
        <v>1210</v>
      </c>
      <c r="J262" s="5" t="s">
        <v>1410</v>
      </c>
      <c r="K262" s="7">
        <v>41640</v>
      </c>
      <c r="L262" s="7">
        <v>44196</v>
      </c>
      <c r="M262" s="8">
        <v>743428.3382464</v>
      </c>
      <c r="N262" s="8">
        <v>3007055.29</v>
      </c>
      <c r="O262" s="9">
        <v>0.5</v>
      </c>
    </row>
    <row r="263" spans="1:15" ht="12.75" customHeight="1" x14ac:dyDescent="0.2">
      <c r="A263" s="4" t="s">
        <v>513</v>
      </c>
      <c r="B263" s="4" t="s">
        <v>1</v>
      </c>
      <c r="C263" s="5">
        <v>3</v>
      </c>
      <c r="D263" s="5">
        <v>4</v>
      </c>
      <c r="E263" s="5" t="s">
        <v>1417</v>
      </c>
      <c r="F263" s="6" t="s">
        <v>500</v>
      </c>
      <c r="G263" s="4" t="s">
        <v>1324</v>
      </c>
      <c r="H263" s="5" t="s">
        <v>4</v>
      </c>
      <c r="I263" s="5">
        <v>6061</v>
      </c>
      <c r="J263" s="5" t="s">
        <v>1410</v>
      </c>
      <c r="K263" s="7">
        <v>41640</v>
      </c>
      <c r="L263" s="7">
        <v>44196</v>
      </c>
      <c r="M263" s="8">
        <v>241424.99999999988</v>
      </c>
      <c r="N263" s="8">
        <v>486425.03</v>
      </c>
      <c r="O263" s="9">
        <v>0.5</v>
      </c>
    </row>
    <row r="264" spans="1:15" ht="12.75" customHeight="1" x14ac:dyDescent="0.2">
      <c r="A264" s="4" t="s">
        <v>514</v>
      </c>
      <c r="B264" s="4" t="s">
        <v>1</v>
      </c>
      <c r="C264" s="5">
        <v>3</v>
      </c>
      <c r="D264" s="5">
        <v>3</v>
      </c>
      <c r="E264" s="5" t="s">
        <v>1416</v>
      </c>
      <c r="F264" s="6" t="s">
        <v>129</v>
      </c>
      <c r="G264" s="4" t="s">
        <v>1325</v>
      </c>
      <c r="H264" s="5" t="s">
        <v>4</v>
      </c>
      <c r="I264" s="5">
        <v>4610</v>
      </c>
      <c r="J264" s="5" t="s">
        <v>1410</v>
      </c>
      <c r="K264" s="7">
        <v>42005</v>
      </c>
      <c r="L264" s="7">
        <v>44196</v>
      </c>
      <c r="M264" s="8">
        <v>31475</v>
      </c>
      <c r="N264" s="8">
        <v>77636.08</v>
      </c>
      <c r="O264" s="9">
        <v>0.5</v>
      </c>
    </row>
    <row r="265" spans="1:15" ht="12.75" customHeight="1" x14ac:dyDescent="0.2">
      <c r="A265" s="4" t="s">
        <v>515</v>
      </c>
      <c r="B265" s="10" t="s">
        <v>17</v>
      </c>
      <c r="C265" s="5">
        <v>3</v>
      </c>
      <c r="D265" s="5">
        <v>2</v>
      </c>
      <c r="E265" s="5" t="s">
        <v>1416</v>
      </c>
      <c r="F265" s="6" t="s">
        <v>97</v>
      </c>
      <c r="G265" s="6" t="s">
        <v>1185</v>
      </c>
      <c r="H265" s="5" t="s">
        <v>14</v>
      </c>
      <c r="I265" s="5">
        <v>1080</v>
      </c>
      <c r="J265" s="5" t="s">
        <v>1410</v>
      </c>
      <c r="K265" s="7">
        <v>42370</v>
      </c>
      <c r="L265" s="7">
        <v>44196</v>
      </c>
      <c r="M265" s="8">
        <v>450000</v>
      </c>
      <c r="N265" s="8">
        <v>900000</v>
      </c>
      <c r="O265" s="9">
        <v>0.5</v>
      </c>
    </row>
    <row r="266" spans="1:15" ht="12.75" customHeight="1" x14ac:dyDescent="0.2">
      <c r="A266" s="4" t="s">
        <v>516</v>
      </c>
      <c r="B266" s="4" t="s">
        <v>1</v>
      </c>
      <c r="C266" s="5">
        <v>2</v>
      </c>
      <c r="D266" s="5">
        <v>2</v>
      </c>
      <c r="E266" s="5" t="s">
        <v>1415</v>
      </c>
      <c r="F266" s="6" t="s">
        <v>517</v>
      </c>
      <c r="G266" s="4" t="s">
        <v>1144</v>
      </c>
      <c r="H266" s="5" t="s">
        <v>4</v>
      </c>
      <c r="I266" s="5">
        <v>5000</v>
      </c>
      <c r="J266" s="5" t="s">
        <v>1410</v>
      </c>
      <c r="K266" s="7">
        <v>41640</v>
      </c>
      <c r="L266" s="7">
        <v>44196</v>
      </c>
      <c r="M266" s="8">
        <v>814520</v>
      </c>
      <c r="N266" s="8">
        <v>1848999</v>
      </c>
      <c r="O266" s="9">
        <v>0.5</v>
      </c>
    </row>
    <row r="267" spans="1:15" ht="12.75" customHeight="1" x14ac:dyDescent="0.2">
      <c r="A267" s="4" t="s">
        <v>518</v>
      </c>
      <c r="B267" s="4" t="s">
        <v>1</v>
      </c>
      <c r="C267" s="5">
        <v>3</v>
      </c>
      <c r="D267" s="5">
        <v>2</v>
      </c>
      <c r="E267" s="5" t="s">
        <v>1416</v>
      </c>
      <c r="F267" s="6" t="s">
        <v>502</v>
      </c>
      <c r="G267" s="4" t="s">
        <v>998</v>
      </c>
      <c r="H267" s="5" t="s">
        <v>4</v>
      </c>
      <c r="I267" s="5">
        <v>4620</v>
      </c>
      <c r="J267" s="5" t="s">
        <v>1410</v>
      </c>
      <c r="K267" s="7">
        <v>42005</v>
      </c>
      <c r="L267" s="7">
        <v>44196</v>
      </c>
      <c r="M267" s="8">
        <v>226287</v>
      </c>
      <c r="N267" s="8">
        <v>484876</v>
      </c>
      <c r="O267" s="9">
        <v>0.5</v>
      </c>
    </row>
    <row r="268" spans="1:15" ht="12.75" customHeight="1" x14ac:dyDescent="0.2">
      <c r="A268" s="4" t="s">
        <v>519</v>
      </c>
      <c r="B268" s="4" t="s">
        <v>1</v>
      </c>
      <c r="C268" s="5">
        <v>3</v>
      </c>
      <c r="D268" s="5">
        <v>2</v>
      </c>
      <c r="E268" s="5" t="s">
        <v>1416</v>
      </c>
      <c r="F268" s="6" t="s">
        <v>520</v>
      </c>
      <c r="G268" s="4" t="s">
        <v>1143</v>
      </c>
      <c r="H268" s="5" t="s">
        <v>14</v>
      </c>
      <c r="I268" s="5">
        <v>1060</v>
      </c>
      <c r="J268" s="5" t="s">
        <v>1410</v>
      </c>
      <c r="K268" s="7">
        <v>41640</v>
      </c>
      <c r="L268" s="7">
        <v>44196</v>
      </c>
      <c r="M268" s="8">
        <v>1811957.8888079508</v>
      </c>
      <c r="N268" s="8">
        <v>7210022.8499999996</v>
      </c>
      <c r="O268" s="9">
        <v>0.5</v>
      </c>
    </row>
    <row r="269" spans="1:15" ht="12.75" customHeight="1" x14ac:dyDescent="0.2">
      <c r="A269" s="4" t="s">
        <v>521</v>
      </c>
      <c r="B269" s="4" t="s">
        <v>1</v>
      </c>
      <c r="C269" s="5">
        <v>2</v>
      </c>
      <c r="D269" s="5">
        <v>1</v>
      </c>
      <c r="E269" s="5" t="s">
        <v>1414</v>
      </c>
      <c r="F269" s="6" t="s">
        <v>522</v>
      </c>
      <c r="G269" s="4" t="s">
        <v>1233</v>
      </c>
      <c r="H269" s="5" t="s">
        <v>4</v>
      </c>
      <c r="I269" s="5">
        <v>1210</v>
      </c>
      <c r="J269" s="5" t="s">
        <v>1410</v>
      </c>
      <c r="K269" s="7">
        <v>42005</v>
      </c>
      <c r="L269" s="7">
        <v>44196</v>
      </c>
      <c r="M269" s="8">
        <v>186862</v>
      </c>
      <c r="N269" s="8">
        <v>520800</v>
      </c>
      <c r="O269" s="9">
        <v>0.5</v>
      </c>
    </row>
    <row r="270" spans="1:15" ht="12.75" customHeight="1" x14ac:dyDescent="0.2">
      <c r="A270" s="4" t="s">
        <v>523</v>
      </c>
      <c r="B270" s="4" t="s">
        <v>1</v>
      </c>
      <c r="C270" s="5">
        <v>3</v>
      </c>
      <c r="D270" s="5">
        <v>2</v>
      </c>
      <c r="E270" s="5" t="s">
        <v>1416</v>
      </c>
      <c r="F270" s="6" t="s">
        <v>326</v>
      </c>
      <c r="G270" s="4" t="s">
        <v>1190</v>
      </c>
      <c r="H270" s="5" t="s">
        <v>4</v>
      </c>
      <c r="I270" s="5">
        <v>6880</v>
      </c>
      <c r="J270" s="5" t="s">
        <v>1410</v>
      </c>
      <c r="K270" s="7">
        <v>42009</v>
      </c>
      <c r="L270" s="7">
        <v>44196</v>
      </c>
      <c r="M270" s="8">
        <v>25975.999999999989</v>
      </c>
      <c r="N270" s="8">
        <v>111819.72</v>
      </c>
      <c r="O270" s="9">
        <v>0.5</v>
      </c>
    </row>
    <row r="271" spans="1:15" ht="12.75" customHeight="1" x14ac:dyDescent="0.2">
      <c r="A271" s="4" t="s">
        <v>524</v>
      </c>
      <c r="B271" s="4" t="s">
        <v>1</v>
      </c>
      <c r="C271" s="5">
        <v>3</v>
      </c>
      <c r="D271" s="5">
        <v>3</v>
      </c>
      <c r="E271" s="5" t="s">
        <v>1416</v>
      </c>
      <c r="F271" s="6" t="s">
        <v>307</v>
      </c>
      <c r="G271" s="4" t="s">
        <v>1326</v>
      </c>
      <c r="H271" s="5" t="s">
        <v>4</v>
      </c>
      <c r="I271" s="5">
        <v>7500</v>
      </c>
      <c r="J271" s="5" t="s">
        <v>1410</v>
      </c>
      <c r="K271" s="7">
        <v>42370</v>
      </c>
      <c r="L271" s="7">
        <v>44196</v>
      </c>
      <c r="M271" s="8">
        <v>446062</v>
      </c>
      <c r="N271" s="8">
        <v>988766</v>
      </c>
      <c r="O271" s="9">
        <v>0.5</v>
      </c>
    </row>
    <row r="272" spans="1:15" ht="12.75" customHeight="1" x14ac:dyDescent="0.2">
      <c r="A272" s="4" t="s">
        <v>525</v>
      </c>
      <c r="B272" s="4" t="s">
        <v>1</v>
      </c>
      <c r="C272" s="5">
        <v>3</v>
      </c>
      <c r="D272" s="5">
        <v>1</v>
      </c>
      <c r="E272" s="5" t="s">
        <v>1416</v>
      </c>
      <c r="F272" s="6" t="s">
        <v>500</v>
      </c>
      <c r="G272" s="4" t="s">
        <v>1168</v>
      </c>
      <c r="H272" s="5" t="s">
        <v>4</v>
      </c>
      <c r="I272" s="5">
        <v>6061</v>
      </c>
      <c r="J272" s="5" t="s">
        <v>1410</v>
      </c>
      <c r="K272" s="7">
        <v>42005</v>
      </c>
      <c r="L272" s="7">
        <v>44196</v>
      </c>
      <c r="M272" s="8">
        <v>13128957</v>
      </c>
      <c r="N272" s="8">
        <v>35857896</v>
      </c>
      <c r="O272" s="9">
        <v>0.5</v>
      </c>
    </row>
    <row r="273" spans="1:15" ht="12.75" customHeight="1" x14ac:dyDescent="0.2">
      <c r="A273" s="4" t="s">
        <v>526</v>
      </c>
      <c r="B273" s="4" t="s">
        <v>1</v>
      </c>
      <c r="C273" s="5">
        <v>3</v>
      </c>
      <c r="D273" s="5">
        <v>2</v>
      </c>
      <c r="E273" s="5" t="s">
        <v>1416</v>
      </c>
      <c r="F273" s="6" t="s">
        <v>527</v>
      </c>
      <c r="G273" s="4" t="s">
        <v>1234</v>
      </c>
      <c r="H273" s="5" t="s">
        <v>4</v>
      </c>
      <c r="I273" s="5">
        <v>4000</v>
      </c>
      <c r="J273" s="5" t="s">
        <v>1410</v>
      </c>
      <c r="K273" s="7">
        <v>42005</v>
      </c>
      <c r="L273" s="7">
        <v>43465</v>
      </c>
      <c r="M273" s="8">
        <v>98700</v>
      </c>
      <c r="N273" s="8">
        <v>221500</v>
      </c>
      <c r="O273" s="9">
        <v>0.5</v>
      </c>
    </row>
    <row r="274" spans="1:15" ht="12.75" customHeight="1" x14ac:dyDescent="0.2">
      <c r="A274" s="4" t="s">
        <v>528</v>
      </c>
      <c r="B274" s="4" t="s">
        <v>1</v>
      </c>
      <c r="C274" s="5">
        <v>4</v>
      </c>
      <c r="D274" s="5">
        <v>1</v>
      </c>
      <c r="E274" s="5" t="s">
        <v>1418</v>
      </c>
      <c r="F274" s="6" t="s">
        <v>276</v>
      </c>
      <c r="G274" s="4" t="s">
        <v>1327</v>
      </c>
      <c r="H274" s="5" t="s">
        <v>4</v>
      </c>
      <c r="I274" s="5">
        <v>1080</v>
      </c>
      <c r="J274" s="5" t="s">
        <v>1410</v>
      </c>
      <c r="K274" s="7">
        <v>42005</v>
      </c>
      <c r="L274" s="7">
        <v>44196</v>
      </c>
      <c r="M274" s="8">
        <v>1840125</v>
      </c>
      <c r="N274" s="8">
        <v>4228492</v>
      </c>
      <c r="O274" s="9">
        <v>0.5</v>
      </c>
    </row>
    <row r="275" spans="1:15" ht="12.75" customHeight="1" x14ac:dyDescent="0.2">
      <c r="A275" s="4" t="s">
        <v>529</v>
      </c>
      <c r="B275" s="4" t="s">
        <v>1</v>
      </c>
      <c r="C275" s="5">
        <v>3</v>
      </c>
      <c r="D275" s="5">
        <v>1</v>
      </c>
      <c r="E275" s="5" t="s">
        <v>1416</v>
      </c>
      <c r="F275" s="6" t="s">
        <v>530</v>
      </c>
      <c r="G275" s="4" t="s">
        <v>988</v>
      </c>
      <c r="H275" s="5" t="s">
        <v>4</v>
      </c>
      <c r="I275" s="5">
        <v>7100</v>
      </c>
      <c r="J275" s="5" t="s">
        <v>1410</v>
      </c>
      <c r="K275" s="7">
        <v>41640</v>
      </c>
      <c r="L275" s="7">
        <v>44196</v>
      </c>
      <c r="M275" s="8">
        <v>311052</v>
      </c>
      <c r="N275" s="8">
        <v>724644.78</v>
      </c>
      <c r="O275" s="9">
        <v>0.5</v>
      </c>
    </row>
    <row r="276" spans="1:15" ht="12.75" customHeight="1" x14ac:dyDescent="0.2">
      <c r="A276" s="4" t="s">
        <v>531</v>
      </c>
      <c r="B276" s="4" t="s">
        <v>1</v>
      </c>
      <c r="C276" s="5">
        <v>3</v>
      </c>
      <c r="D276" s="5">
        <v>2</v>
      </c>
      <c r="E276" s="5" t="s">
        <v>1416</v>
      </c>
      <c r="F276" s="6" t="s">
        <v>436</v>
      </c>
      <c r="G276" s="4" t="s">
        <v>1328</v>
      </c>
      <c r="H276" s="5" t="s">
        <v>4</v>
      </c>
      <c r="I276" s="5">
        <v>4000</v>
      </c>
      <c r="J276" s="5" t="s">
        <v>1410</v>
      </c>
      <c r="K276" s="7">
        <v>42156</v>
      </c>
      <c r="L276" s="7">
        <v>44196</v>
      </c>
      <c r="M276" s="8">
        <v>420000</v>
      </c>
      <c r="N276" s="8">
        <v>840000</v>
      </c>
      <c r="O276" s="9">
        <v>0.5</v>
      </c>
    </row>
    <row r="277" spans="1:15" ht="12.75" customHeight="1" x14ac:dyDescent="0.2">
      <c r="A277" s="4" t="s">
        <v>532</v>
      </c>
      <c r="B277" s="4" t="s">
        <v>1</v>
      </c>
      <c r="C277" s="5">
        <v>3</v>
      </c>
      <c r="D277" s="5">
        <v>2</v>
      </c>
      <c r="E277" s="5" t="s">
        <v>1416</v>
      </c>
      <c r="F277" s="6" t="s">
        <v>297</v>
      </c>
      <c r="G277" s="4" t="s">
        <v>1329</v>
      </c>
      <c r="H277" s="5" t="s">
        <v>4</v>
      </c>
      <c r="I277" s="5">
        <v>4920</v>
      </c>
      <c r="J277" s="5" t="s">
        <v>1410</v>
      </c>
      <c r="K277" s="7">
        <v>42156</v>
      </c>
      <c r="L277" s="7">
        <v>44196</v>
      </c>
      <c r="M277" s="8">
        <v>273896.15000000002</v>
      </c>
      <c r="N277" s="8">
        <v>557059.41</v>
      </c>
      <c r="O277" s="9">
        <v>0.5</v>
      </c>
    </row>
    <row r="278" spans="1:15" ht="12.75" customHeight="1" x14ac:dyDescent="0.2">
      <c r="A278" s="4" t="s">
        <v>533</v>
      </c>
      <c r="B278" s="4" t="s">
        <v>1</v>
      </c>
      <c r="C278" s="5">
        <v>3</v>
      </c>
      <c r="D278" s="5">
        <v>3</v>
      </c>
      <c r="E278" s="5" t="s">
        <v>1416</v>
      </c>
      <c r="F278" s="6" t="s">
        <v>534</v>
      </c>
      <c r="G278" s="4" t="s">
        <v>980</v>
      </c>
      <c r="H278" s="5" t="s">
        <v>4</v>
      </c>
      <c r="I278" s="5">
        <v>7080</v>
      </c>
      <c r="J278" s="5" t="s">
        <v>1410</v>
      </c>
      <c r="K278" s="7">
        <v>41640</v>
      </c>
      <c r="L278" s="7">
        <v>44196</v>
      </c>
      <c r="M278" s="8">
        <v>354250</v>
      </c>
      <c r="N278" s="8">
        <v>9184295.6600000001</v>
      </c>
      <c r="O278" s="9">
        <v>0.5</v>
      </c>
    </row>
    <row r="279" spans="1:15" ht="12.75" customHeight="1" x14ac:dyDescent="0.2">
      <c r="A279" s="4" t="s">
        <v>535</v>
      </c>
      <c r="B279" s="4" t="s">
        <v>1</v>
      </c>
      <c r="C279" s="5">
        <v>1</v>
      </c>
      <c r="D279" s="5">
        <v>2</v>
      </c>
      <c r="E279" s="5" t="s">
        <v>1413</v>
      </c>
      <c r="F279" s="6" t="s">
        <v>104</v>
      </c>
      <c r="G279" s="4" t="s">
        <v>536</v>
      </c>
      <c r="H279" s="5" t="s">
        <v>14</v>
      </c>
      <c r="I279" s="5">
        <v>6041</v>
      </c>
      <c r="J279" s="5" t="s">
        <v>1410</v>
      </c>
      <c r="K279" s="7">
        <v>42005</v>
      </c>
      <c r="L279" s="7">
        <v>42369</v>
      </c>
      <c r="M279" s="8">
        <v>122500</v>
      </c>
      <c r="N279" s="8">
        <v>245000</v>
      </c>
      <c r="O279" s="9">
        <v>0.5</v>
      </c>
    </row>
    <row r="280" spans="1:15" ht="12.75" customHeight="1" x14ac:dyDescent="0.2">
      <c r="A280" s="4" t="s">
        <v>537</v>
      </c>
      <c r="B280" s="4" t="s">
        <v>1</v>
      </c>
      <c r="C280" s="5">
        <v>3</v>
      </c>
      <c r="D280" s="5">
        <v>2</v>
      </c>
      <c r="E280" s="5" t="s">
        <v>1416</v>
      </c>
      <c r="F280" s="6" t="s">
        <v>299</v>
      </c>
      <c r="G280" s="4" t="s">
        <v>1089</v>
      </c>
      <c r="H280" s="5" t="s">
        <v>4</v>
      </c>
      <c r="I280" s="5">
        <v>7130</v>
      </c>
      <c r="J280" s="5" t="s">
        <v>1410</v>
      </c>
      <c r="K280" s="7">
        <v>42186</v>
      </c>
      <c r="L280" s="7">
        <v>44196</v>
      </c>
      <c r="M280" s="8">
        <v>236782</v>
      </c>
      <c r="N280" s="8">
        <v>697725.61</v>
      </c>
      <c r="O280" s="9">
        <v>0.5</v>
      </c>
    </row>
    <row r="281" spans="1:15" ht="12.75" customHeight="1" x14ac:dyDescent="0.2">
      <c r="A281" s="4" t="s">
        <v>538</v>
      </c>
      <c r="B281" s="4" t="s">
        <v>1</v>
      </c>
      <c r="C281" s="5">
        <v>3</v>
      </c>
      <c r="D281" s="5">
        <v>3</v>
      </c>
      <c r="E281" s="5" t="s">
        <v>1416</v>
      </c>
      <c r="F281" s="6" t="s">
        <v>539</v>
      </c>
      <c r="G281" s="4" t="s">
        <v>1072</v>
      </c>
      <c r="H281" s="5" t="s">
        <v>4</v>
      </c>
      <c r="I281" s="5">
        <v>5300</v>
      </c>
      <c r="J281" s="5" t="s">
        <v>1410</v>
      </c>
      <c r="K281" s="7">
        <v>42186</v>
      </c>
      <c r="L281" s="7">
        <v>44196</v>
      </c>
      <c r="M281" s="8">
        <v>421382</v>
      </c>
      <c r="N281" s="8">
        <v>842764</v>
      </c>
      <c r="O281" s="9">
        <v>0.5</v>
      </c>
    </row>
    <row r="282" spans="1:15" ht="12.75" customHeight="1" x14ac:dyDescent="0.2">
      <c r="A282" s="4" t="s">
        <v>540</v>
      </c>
      <c r="B282" s="4" t="s">
        <v>1</v>
      </c>
      <c r="C282" s="5">
        <v>3</v>
      </c>
      <c r="D282" s="5">
        <v>1</v>
      </c>
      <c r="E282" s="5" t="s">
        <v>1416</v>
      </c>
      <c r="F282" s="6" t="s">
        <v>541</v>
      </c>
      <c r="G282" s="4" t="s">
        <v>542</v>
      </c>
      <c r="H282" s="5" t="s">
        <v>4</v>
      </c>
      <c r="I282" s="5">
        <v>7500</v>
      </c>
      <c r="J282" s="5" t="s">
        <v>1410</v>
      </c>
      <c r="K282" s="7">
        <v>42370</v>
      </c>
      <c r="L282" s="7">
        <v>43830</v>
      </c>
      <c r="M282" s="8">
        <v>95257</v>
      </c>
      <c r="N282" s="8">
        <v>190514</v>
      </c>
      <c r="O282" s="9">
        <v>0.5</v>
      </c>
    </row>
    <row r="283" spans="1:15" ht="12.75" customHeight="1" x14ac:dyDescent="0.2">
      <c r="A283" s="4" t="s">
        <v>543</v>
      </c>
      <c r="B283" s="4" t="s">
        <v>1</v>
      </c>
      <c r="C283" s="5">
        <v>3</v>
      </c>
      <c r="D283" s="5">
        <v>3</v>
      </c>
      <c r="E283" s="5" t="s">
        <v>1416</v>
      </c>
      <c r="F283" s="6" t="s">
        <v>502</v>
      </c>
      <c r="G283" s="4" t="s">
        <v>1189</v>
      </c>
      <c r="H283" s="5" t="s">
        <v>4</v>
      </c>
      <c r="I283" s="5">
        <v>4620</v>
      </c>
      <c r="J283" s="5" t="s">
        <v>1410</v>
      </c>
      <c r="K283" s="7">
        <v>42005</v>
      </c>
      <c r="L283" s="7">
        <v>44196</v>
      </c>
      <c r="M283" s="8">
        <v>669713</v>
      </c>
      <c r="N283" s="8">
        <v>1391666</v>
      </c>
      <c r="O283" s="9">
        <v>0.5</v>
      </c>
    </row>
    <row r="284" spans="1:15" ht="12.75" customHeight="1" x14ac:dyDescent="0.2">
      <c r="A284" s="4" t="s">
        <v>544</v>
      </c>
      <c r="B284" s="4" t="s">
        <v>1</v>
      </c>
      <c r="C284" s="5">
        <v>4</v>
      </c>
      <c r="D284" s="5">
        <v>1</v>
      </c>
      <c r="E284" s="5" t="s">
        <v>1418</v>
      </c>
      <c r="F284" s="6" t="s">
        <v>545</v>
      </c>
      <c r="G284" s="4" t="s">
        <v>1235</v>
      </c>
      <c r="H284" s="5" t="s">
        <v>4</v>
      </c>
      <c r="I284" s="5">
        <v>6000</v>
      </c>
      <c r="J284" s="5" t="s">
        <v>1410</v>
      </c>
      <c r="K284" s="7">
        <v>42005</v>
      </c>
      <c r="L284" s="7">
        <v>44196</v>
      </c>
      <c r="M284" s="8">
        <v>1110023.97</v>
      </c>
      <c r="N284" s="8">
        <v>2220047.96</v>
      </c>
      <c r="O284" s="9">
        <v>0.5</v>
      </c>
    </row>
    <row r="285" spans="1:15" ht="12.75" customHeight="1" x14ac:dyDescent="0.2">
      <c r="A285" s="4" t="s">
        <v>546</v>
      </c>
      <c r="B285" s="4" t="s">
        <v>1</v>
      </c>
      <c r="C285" s="5">
        <v>2</v>
      </c>
      <c r="D285" s="5">
        <v>1</v>
      </c>
      <c r="E285" s="5" t="s">
        <v>1414</v>
      </c>
      <c r="F285" s="6" t="s">
        <v>547</v>
      </c>
      <c r="G285" s="4" t="s">
        <v>1330</v>
      </c>
      <c r="H285" s="5" t="s">
        <v>14</v>
      </c>
      <c r="I285" s="5">
        <v>1495</v>
      </c>
      <c r="J285" s="5" t="s">
        <v>1410</v>
      </c>
      <c r="K285" s="7">
        <v>42034</v>
      </c>
      <c r="L285" s="7">
        <v>44195</v>
      </c>
      <c r="M285" s="8">
        <v>364030</v>
      </c>
      <c r="N285" s="8">
        <v>785693</v>
      </c>
      <c r="O285" s="9">
        <v>0.5</v>
      </c>
    </row>
    <row r="286" spans="1:15" ht="12.75" customHeight="1" x14ac:dyDescent="0.2">
      <c r="A286" s="4" t="s">
        <v>548</v>
      </c>
      <c r="B286" s="4" t="s">
        <v>1</v>
      </c>
      <c r="C286" s="5">
        <v>3</v>
      </c>
      <c r="D286" s="5">
        <v>3</v>
      </c>
      <c r="E286" s="5" t="s">
        <v>1416</v>
      </c>
      <c r="F286" s="6" t="s">
        <v>549</v>
      </c>
      <c r="G286" s="4" t="s">
        <v>1027</v>
      </c>
      <c r="H286" s="5" t="s">
        <v>4</v>
      </c>
      <c r="I286" s="5">
        <v>7110</v>
      </c>
      <c r="J286" s="5" t="s">
        <v>1410</v>
      </c>
      <c r="K286" s="7">
        <v>41640</v>
      </c>
      <c r="L286" s="7">
        <v>44196</v>
      </c>
      <c r="M286" s="8">
        <v>763000.00000000047</v>
      </c>
      <c r="N286" s="8">
        <v>8595892.1999999993</v>
      </c>
      <c r="O286" s="9">
        <v>0.5</v>
      </c>
    </row>
    <row r="287" spans="1:15" ht="12.75" customHeight="1" x14ac:dyDescent="0.2">
      <c r="A287" s="4" t="s">
        <v>550</v>
      </c>
      <c r="B287" s="4" t="s">
        <v>1</v>
      </c>
      <c r="C287" s="5">
        <v>2</v>
      </c>
      <c r="D287" s="5">
        <v>1</v>
      </c>
      <c r="E287" s="5" t="s">
        <v>1414</v>
      </c>
      <c r="F287" s="6" t="s">
        <v>551</v>
      </c>
      <c r="G287" s="4" t="s">
        <v>1169</v>
      </c>
      <c r="H287" s="5" t="s">
        <v>4</v>
      </c>
      <c r="I287" s="5">
        <v>6000</v>
      </c>
      <c r="J287" s="5" t="s">
        <v>1410</v>
      </c>
      <c r="K287" s="7">
        <v>42005</v>
      </c>
      <c r="L287" s="7">
        <v>44196</v>
      </c>
      <c r="M287" s="8">
        <v>4699410</v>
      </c>
      <c r="N287" s="8">
        <v>10583820</v>
      </c>
      <c r="O287" s="9">
        <v>0.5</v>
      </c>
    </row>
    <row r="288" spans="1:15" ht="12.75" customHeight="1" x14ac:dyDescent="0.2">
      <c r="A288" s="4" t="s">
        <v>552</v>
      </c>
      <c r="B288" s="4" t="s">
        <v>1</v>
      </c>
      <c r="C288" s="5">
        <v>3</v>
      </c>
      <c r="D288" s="5">
        <v>2</v>
      </c>
      <c r="E288" s="5" t="s">
        <v>1416</v>
      </c>
      <c r="F288" s="6" t="s">
        <v>436</v>
      </c>
      <c r="G288" s="4" t="s">
        <v>1073</v>
      </c>
      <c r="H288" s="5" t="s">
        <v>4</v>
      </c>
      <c r="I288" s="5">
        <v>4000</v>
      </c>
      <c r="J288" s="5" t="s">
        <v>1410</v>
      </c>
      <c r="K288" s="7">
        <v>41640</v>
      </c>
      <c r="L288" s="7">
        <v>44196</v>
      </c>
      <c r="M288" s="8">
        <v>1585711.9999999998</v>
      </c>
      <c r="N288" s="8">
        <v>3171424.3200000003</v>
      </c>
      <c r="O288" s="9">
        <v>0.5</v>
      </c>
    </row>
    <row r="289" spans="1:15" ht="12.75" customHeight="1" x14ac:dyDescent="0.2">
      <c r="A289" s="4" t="s">
        <v>553</v>
      </c>
      <c r="B289" s="4" t="s">
        <v>1</v>
      </c>
      <c r="C289" s="5">
        <v>3</v>
      </c>
      <c r="D289" s="5">
        <v>4</v>
      </c>
      <c r="E289" s="5" t="s">
        <v>1417</v>
      </c>
      <c r="F289" s="6" t="s">
        <v>554</v>
      </c>
      <c r="G289" s="4" t="s">
        <v>1331</v>
      </c>
      <c r="H289" s="5" t="s">
        <v>14</v>
      </c>
      <c r="I289" s="5">
        <v>5000</v>
      </c>
      <c r="J289" s="5" t="s">
        <v>1410</v>
      </c>
      <c r="K289" s="7">
        <v>42005</v>
      </c>
      <c r="L289" s="7">
        <v>43830</v>
      </c>
      <c r="M289" s="8">
        <v>71742</v>
      </c>
      <c r="N289" s="8">
        <v>352298.25</v>
      </c>
      <c r="O289" s="9">
        <v>0.5</v>
      </c>
    </row>
    <row r="290" spans="1:15" ht="12.75" customHeight="1" x14ac:dyDescent="0.2">
      <c r="A290" s="4" t="s">
        <v>555</v>
      </c>
      <c r="B290" s="4" t="s">
        <v>1</v>
      </c>
      <c r="C290" s="5">
        <v>3</v>
      </c>
      <c r="D290" s="5">
        <v>4</v>
      </c>
      <c r="E290" s="5" t="s">
        <v>1417</v>
      </c>
      <c r="F290" s="6" t="s">
        <v>554</v>
      </c>
      <c r="G290" s="4" t="s">
        <v>1332</v>
      </c>
      <c r="H290" s="5" t="s">
        <v>4</v>
      </c>
      <c r="I290" s="5">
        <v>5000</v>
      </c>
      <c r="J290" s="5" t="s">
        <v>1410</v>
      </c>
      <c r="K290" s="7">
        <v>42005</v>
      </c>
      <c r="L290" s="7">
        <v>44196</v>
      </c>
      <c r="M290" s="8">
        <v>999999.99999999988</v>
      </c>
      <c r="N290" s="8">
        <v>2551737.62</v>
      </c>
      <c r="O290" s="9">
        <v>0.5</v>
      </c>
    </row>
    <row r="291" spans="1:15" ht="12.75" customHeight="1" x14ac:dyDescent="0.2">
      <c r="A291" s="4" t="s">
        <v>556</v>
      </c>
      <c r="B291" s="4" t="s">
        <v>1</v>
      </c>
      <c r="C291" s="5">
        <v>3</v>
      </c>
      <c r="D291" s="5">
        <v>1</v>
      </c>
      <c r="E291" s="5" t="s">
        <v>1416</v>
      </c>
      <c r="F291" s="6" t="s">
        <v>554</v>
      </c>
      <c r="G291" s="4" t="s">
        <v>1014</v>
      </c>
      <c r="H291" s="5" t="s">
        <v>4</v>
      </c>
      <c r="I291" s="5">
        <v>5000</v>
      </c>
      <c r="J291" s="5" t="s">
        <v>1410</v>
      </c>
      <c r="K291" s="7">
        <v>42005</v>
      </c>
      <c r="L291" s="7">
        <v>44196</v>
      </c>
      <c r="M291" s="8">
        <v>826771</v>
      </c>
      <c r="N291" s="8">
        <v>2045148.2</v>
      </c>
      <c r="O291" s="9">
        <v>0.5</v>
      </c>
    </row>
    <row r="292" spans="1:15" ht="12.75" customHeight="1" x14ac:dyDescent="0.2">
      <c r="A292" s="4" t="s">
        <v>557</v>
      </c>
      <c r="B292" s="4" t="s">
        <v>1</v>
      </c>
      <c r="C292" s="5">
        <v>3</v>
      </c>
      <c r="D292" s="5">
        <v>1</v>
      </c>
      <c r="E292" s="5" t="s">
        <v>1416</v>
      </c>
      <c r="F292" s="6" t="s">
        <v>554</v>
      </c>
      <c r="G292" s="4" t="s">
        <v>1015</v>
      </c>
      <c r="H292" s="5" t="s">
        <v>14</v>
      </c>
      <c r="I292" s="5">
        <v>5000</v>
      </c>
      <c r="J292" s="5" t="s">
        <v>1410</v>
      </c>
      <c r="K292" s="7">
        <v>42370</v>
      </c>
      <c r="L292" s="7">
        <v>43830</v>
      </c>
      <c r="M292" s="8">
        <v>105000.00000000001</v>
      </c>
      <c r="N292" s="8">
        <v>268470.96999999997</v>
      </c>
      <c r="O292" s="9">
        <v>0.5</v>
      </c>
    </row>
    <row r="293" spans="1:15" ht="12.75" customHeight="1" x14ac:dyDescent="0.2">
      <c r="A293" s="4" t="s">
        <v>558</v>
      </c>
      <c r="B293" s="4" t="s">
        <v>1</v>
      </c>
      <c r="C293" s="5">
        <v>2</v>
      </c>
      <c r="D293" s="5">
        <v>1</v>
      </c>
      <c r="E293" s="5" t="s">
        <v>1414</v>
      </c>
      <c r="F293" s="6" t="s">
        <v>551</v>
      </c>
      <c r="G293" s="4" t="s">
        <v>1169</v>
      </c>
      <c r="H293" s="5" t="s">
        <v>14</v>
      </c>
      <c r="I293" s="5">
        <v>6000</v>
      </c>
      <c r="J293" s="5" t="s">
        <v>1410</v>
      </c>
      <c r="K293" s="7">
        <v>42005</v>
      </c>
      <c r="L293" s="7">
        <v>44196</v>
      </c>
      <c r="M293" s="8">
        <v>362663</v>
      </c>
      <c r="N293" s="8">
        <v>884326</v>
      </c>
      <c r="O293" s="9">
        <v>0.5</v>
      </c>
    </row>
    <row r="294" spans="1:15" ht="12.75" customHeight="1" x14ac:dyDescent="0.2">
      <c r="A294" s="4" t="s">
        <v>559</v>
      </c>
      <c r="B294" s="4" t="s">
        <v>1</v>
      </c>
      <c r="C294" s="5">
        <v>3</v>
      </c>
      <c r="D294" s="5">
        <v>1</v>
      </c>
      <c r="E294" s="5" t="s">
        <v>1416</v>
      </c>
      <c r="F294" s="6" t="s">
        <v>560</v>
      </c>
      <c r="G294" s="4" t="s">
        <v>1236</v>
      </c>
      <c r="H294" s="5" t="s">
        <v>4</v>
      </c>
      <c r="I294" s="5">
        <v>6000</v>
      </c>
      <c r="J294" s="5" t="s">
        <v>1410</v>
      </c>
      <c r="K294" s="7">
        <v>42370</v>
      </c>
      <c r="L294" s="7">
        <v>44196</v>
      </c>
      <c r="M294" s="8">
        <v>190239</v>
      </c>
      <c r="N294" s="8">
        <v>380481</v>
      </c>
      <c r="O294" s="9">
        <v>0.5</v>
      </c>
    </row>
    <row r="295" spans="1:15" ht="12.75" customHeight="1" x14ac:dyDescent="0.2">
      <c r="A295" s="4" t="s">
        <v>561</v>
      </c>
      <c r="B295" s="4" t="s">
        <v>1</v>
      </c>
      <c r="C295" s="5">
        <v>3</v>
      </c>
      <c r="D295" s="5">
        <v>2</v>
      </c>
      <c r="E295" s="5" t="s">
        <v>1416</v>
      </c>
      <c r="F295" s="6" t="s">
        <v>562</v>
      </c>
      <c r="G295" s="4" t="s">
        <v>962</v>
      </c>
      <c r="H295" s="5" t="s">
        <v>4</v>
      </c>
      <c r="I295" s="5">
        <v>7181</v>
      </c>
      <c r="J295" s="5" t="s">
        <v>1410</v>
      </c>
      <c r="K295" s="7">
        <v>42005</v>
      </c>
      <c r="L295" s="7">
        <v>44196</v>
      </c>
      <c r="M295" s="8">
        <v>194765</v>
      </c>
      <c r="N295" s="8">
        <v>2873222.97</v>
      </c>
      <c r="O295" s="9">
        <v>0.5</v>
      </c>
    </row>
    <row r="296" spans="1:15" ht="12.75" customHeight="1" x14ac:dyDescent="0.2">
      <c r="A296" s="4" t="s">
        <v>563</v>
      </c>
      <c r="B296" s="4" t="s">
        <v>1</v>
      </c>
      <c r="C296" s="5">
        <v>3</v>
      </c>
      <c r="D296" s="5">
        <v>3</v>
      </c>
      <c r="E296" s="5" t="s">
        <v>1416</v>
      </c>
      <c r="F296" s="6" t="s">
        <v>564</v>
      </c>
      <c r="G296" s="4" t="s">
        <v>1333</v>
      </c>
      <c r="H296" s="5" t="s">
        <v>14</v>
      </c>
      <c r="I296" s="5">
        <v>1030</v>
      </c>
      <c r="J296" s="5" t="s">
        <v>1410</v>
      </c>
      <c r="K296" s="7">
        <v>41640</v>
      </c>
      <c r="L296" s="7">
        <v>42735</v>
      </c>
      <c r="M296" s="8">
        <v>107114</v>
      </c>
      <c r="N296" s="8">
        <v>214228</v>
      </c>
      <c r="O296" s="9">
        <v>0.5</v>
      </c>
    </row>
    <row r="297" spans="1:15" ht="12.75" customHeight="1" x14ac:dyDescent="0.2">
      <c r="A297" s="4" t="s">
        <v>565</v>
      </c>
      <c r="B297" s="4" t="s">
        <v>1</v>
      </c>
      <c r="C297" s="5">
        <v>3</v>
      </c>
      <c r="D297" s="5">
        <v>3</v>
      </c>
      <c r="E297" s="5" t="s">
        <v>1416</v>
      </c>
      <c r="F297" s="6" t="s">
        <v>194</v>
      </c>
      <c r="G297" s="4" t="s">
        <v>1206</v>
      </c>
      <c r="H297" s="5" t="s">
        <v>4</v>
      </c>
      <c r="I297" s="5">
        <v>6240</v>
      </c>
      <c r="J297" s="5" t="s">
        <v>1410</v>
      </c>
      <c r="K297" s="7">
        <v>42005</v>
      </c>
      <c r="L297" s="7">
        <v>44196</v>
      </c>
      <c r="M297" s="8">
        <v>292949.99999999994</v>
      </c>
      <c r="N297" s="8">
        <v>752000</v>
      </c>
      <c r="O297" s="9">
        <v>0.5</v>
      </c>
    </row>
    <row r="298" spans="1:15" ht="12.75" customHeight="1" x14ac:dyDescent="0.2">
      <c r="A298" s="4" t="s">
        <v>566</v>
      </c>
      <c r="B298" s="4" t="s">
        <v>1</v>
      </c>
      <c r="C298" s="5">
        <v>4</v>
      </c>
      <c r="D298" s="5">
        <v>2</v>
      </c>
      <c r="E298" s="5" t="s">
        <v>1419</v>
      </c>
      <c r="F298" s="6" t="s">
        <v>545</v>
      </c>
      <c r="G298" s="4" t="s">
        <v>1235</v>
      </c>
      <c r="H298" s="5" t="s">
        <v>4</v>
      </c>
      <c r="I298" s="5">
        <v>6000</v>
      </c>
      <c r="J298" s="5" t="s">
        <v>1410</v>
      </c>
      <c r="K298" s="7">
        <v>42005</v>
      </c>
      <c r="L298" s="7">
        <v>43100</v>
      </c>
      <c r="M298" s="8">
        <v>501599.3</v>
      </c>
      <c r="N298" s="8">
        <v>1003198.61</v>
      </c>
      <c r="O298" s="9">
        <f>2/3</f>
        <v>0.66666666666666663</v>
      </c>
    </row>
    <row r="299" spans="1:15" ht="12.75" customHeight="1" x14ac:dyDescent="0.2">
      <c r="A299" s="4" t="s">
        <v>567</v>
      </c>
      <c r="B299" s="4" t="s">
        <v>1</v>
      </c>
      <c r="C299" s="5">
        <v>2</v>
      </c>
      <c r="D299" s="5">
        <v>1</v>
      </c>
      <c r="E299" s="5" t="s">
        <v>1414</v>
      </c>
      <c r="F299" s="6" t="s">
        <v>48</v>
      </c>
      <c r="G299" s="4" t="s">
        <v>568</v>
      </c>
      <c r="H299" s="5" t="s">
        <v>4</v>
      </c>
      <c r="I299" s="5">
        <v>6041</v>
      </c>
      <c r="J299" s="5" t="s">
        <v>1410</v>
      </c>
      <c r="K299" s="7">
        <v>42005</v>
      </c>
      <c r="L299" s="7">
        <v>44196</v>
      </c>
      <c r="M299" s="8">
        <v>528000</v>
      </c>
      <c r="N299" s="8">
        <v>1056000</v>
      </c>
      <c r="O299" s="9">
        <v>0.5</v>
      </c>
    </row>
    <row r="300" spans="1:15" ht="12.75" customHeight="1" x14ac:dyDescent="0.2">
      <c r="A300" s="4" t="s">
        <v>569</v>
      </c>
      <c r="B300" s="4" t="s">
        <v>1</v>
      </c>
      <c r="C300" s="5">
        <v>2</v>
      </c>
      <c r="D300" s="5">
        <v>1</v>
      </c>
      <c r="E300" s="5" t="s">
        <v>1414</v>
      </c>
      <c r="F300" s="6" t="s">
        <v>48</v>
      </c>
      <c r="G300" s="4" t="s">
        <v>568</v>
      </c>
      <c r="H300" s="5" t="s">
        <v>14</v>
      </c>
      <c r="I300" s="5">
        <v>6041</v>
      </c>
      <c r="J300" s="5" t="s">
        <v>1410</v>
      </c>
      <c r="K300" s="7">
        <v>42005</v>
      </c>
      <c r="L300" s="7">
        <v>44196</v>
      </c>
      <c r="M300" s="8">
        <v>54890</v>
      </c>
      <c r="N300" s="8">
        <v>109866</v>
      </c>
      <c r="O300" s="9">
        <v>0.5</v>
      </c>
    </row>
    <row r="301" spans="1:15" ht="12.75" customHeight="1" x14ac:dyDescent="0.2">
      <c r="A301" s="4" t="s">
        <v>570</v>
      </c>
      <c r="B301" s="4" t="s">
        <v>1</v>
      </c>
      <c r="C301" s="5">
        <v>4</v>
      </c>
      <c r="D301" s="5">
        <v>2</v>
      </c>
      <c r="E301" s="5" t="s">
        <v>1419</v>
      </c>
      <c r="F301" s="6" t="s">
        <v>545</v>
      </c>
      <c r="G301" s="4" t="s">
        <v>1235</v>
      </c>
      <c r="H301" s="5" t="s">
        <v>4</v>
      </c>
      <c r="I301" s="5">
        <v>6000</v>
      </c>
      <c r="J301" s="5" t="s">
        <v>1410</v>
      </c>
      <c r="K301" s="7">
        <v>42005</v>
      </c>
      <c r="L301" s="7">
        <v>43100</v>
      </c>
      <c r="M301" s="8">
        <v>250799.95999999996</v>
      </c>
      <c r="N301" s="8">
        <v>501599.94</v>
      </c>
      <c r="O301" s="9">
        <f>2/3</f>
        <v>0.66666666666666663</v>
      </c>
    </row>
    <row r="302" spans="1:15" ht="12.75" customHeight="1" x14ac:dyDescent="0.2">
      <c r="A302" s="4" t="s">
        <v>571</v>
      </c>
      <c r="B302" s="4" t="s">
        <v>1</v>
      </c>
      <c r="C302" s="5">
        <v>3</v>
      </c>
      <c r="D302" s="5">
        <v>1</v>
      </c>
      <c r="E302" s="5" t="s">
        <v>1416</v>
      </c>
      <c r="F302" s="6" t="s">
        <v>572</v>
      </c>
      <c r="G302" s="4" t="s">
        <v>1334</v>
      </c>
      <c r="H302" s="5" t="s">
        <v>4</v>
      </c>
      <c r="I302" s="5">
        <v>6542</v>
      </c>
      <c r="J302" s="5" t="s">
        <v>1410</v>
      </c>
      <c r="K302" s="7">
        <v>42064</v>
      </c>
      <c r="L302" s="7">
        <v>44196</v>
      </c>
      <c r="M302" s="8">
        <v>179147</v>
      </c>
      <c r="N302" s="8">
        <v>888203.45</v>
      </c>
      <c r="O302" s="9">
        <v>0.5</v>
      </c>
    </row>
    <row r="303" spans="1:15" ht="12.75" customHeight="1" x14ac:dyDescent="0.2">
      <c r="A303" s="4" t="s">
        <v>573</v>
      </c>
      <c r="B303" s="4" t="s">
        <v>1</v>
      </c>
      <c r="C303" s="5">
        <v>2</v>
      </c>
      <c r="D303" s="5">
        <v>1</v>
      </c>
      <c r="E303" s="5" t="s">
        <v>1414</v>
      </c>
      <c r="F303" s="6" t="s">
        <v>413</v>
      </c>
      <c r="G303" s="4" t="s">
        <v>975</v>
      </c>
      <c r="H303" s="5" t="s">
        <v>14</v>
      </c>
      <c r="I303" s="5">
        <v>1080</v>
      </c>
      <c r="J303" s="5" t="s">
        <v>1410</v>
      </c>
      <c r="K303" s="7">
        <v>42005</v>
      </c>
      <c r="L303" s="7">
        <v>44196</v>
      </c>
      <c r="M303" s="8">
        <v>50000</v>
      </c>
      <c r="N303" s="8">
        <v>100000</v>
      </c>
      <c r="O303" s="9">
        <v>0.5</v>
      </c>
    </row>
    <row r="304" spans="1:15" ht="12.75" customHeight="1" x14ac:dyDescent="0.2">
      <c r="A304" s="4" t="s">
        <v>574</v>
      </c>
      <c r="B304" s="4" t="s">
        <v>1</v>
      </c>
      <c r="C304" s="5">
        <v>2</v>
      </c>
      <c r="D304" s="5">
        <v>1</v>
      </c>
      <c r="E304" s="5" t="s">
        <v>1414</v>
      </c>
      <c r="F304" s="6" t="s">
        <v>413</v>
      </c>
      <c r="G304" s="4" t="s">
        <v>976</v>
      </c>
      <c r="H304" s="5" t="s">
        <v>4</v>
      </c>
      <c r="I304" s="5">
        <v>1080</v>
      </c>
      <c r="J304" s="5" t="s">
        <v>1410</v>
      </c>
      <c r="K304" s="7">
        <v>42005</v>
      </c>
      <c r="L304" s="7">
        <v>44196</v>
      </c>
      <c r="M304" s="8">
        <v>2750000</v>
      </c>
      <c r="N304" s="8">
        <v>5500000</v>
      </c>
      <c r="O304" s="9">
        <v>0.5</v>
      </c>
    </row>
    <row r="305" spans="1:15" ht="12.75" customHeight="1" x14ac:dyDescent="0.2">
      <c r="A305" s="4" t="s">
        <v>575</v>
      </c>
      <c r="B305" s="4" t="s">
        <v>1</v>
      </c>
      <c r="C305" s="5">
        <v>3</v>
      </c>
      <c r="D305" s="5">
        <v>1</v>
      </c>
      <c r="E305" s="5" t="s">
        <v>1416</v>
      </c>
      <c r="F305" s="6" t="s">
        <v>576</v>
      </c>
      <c r="G305" s="4" t="s">
        <v>1237</v>
      </c>
      <c r="H305" s="5" t="s">
        <v>14</v>
      </c>
      <c r="I305" s="5">
        <v>1070</v>
      </c>
      <c r="J305" s="5" t="s">
        <v>1410</v>
      </c>
      <c r="K305" s="7">
        <v>41640</v>
      </c>
      <c r="L305" s="7">
        <v>44196</v>
      </c>
      <c r="M305" s="8">
        <v>185782.74</v>
      </c>
      <c r="N305" s="8">
        <v>371800.79</v>
      </c>
      <c r="O305" s="9">
        <v>0.5</v>
      </c>
    </row>
    <row r="306" spans="1:15" ht="12.75" customHeight="1" x14ac:dyDescent="0.2">
      <c r="A306" s="4" t="s">
        <v>577</v>
      </c>
      <c r="B306" s="4" t="s">
        <v>1</v>
      </c>
      <c r="C306" s="5">
        <v>3</v>
      </c>
      <c r="D306" s="5">
        <v>2</v>
      </c>
      <c r="E306" s="5" t="s">
        <v>1416</v>
      </c>
      <c r="F306" s="6" t="s">
        <v>324</v>
      </c>
      <c r="G306" s="4" t="s">
        <v>1090</v>
      </c>
      <c r="H306" s="5" t="s">
        <v>14</v>
      </c>
      <c r="I306" s="5">
        <v>1400</v>
      </c>
      <c r="J306" s="5" t="s">
        <v>1410</v>
      </c>
      <c r="K306" s="7">
        <v>42370</v>
      </c>
      <c r="L306" s="7">
        <v>44196</v>
      </c>
      <c r="M306" s="8">
        <v>164804</v>
      </c>
      <c r="N306" s="8">
        <v>360196.19</v>
      </c>
      <c r="O306" s="9">
        <v>0.5</v>
      </c>
    </row>
    <row r="307" spans="1:15" ht="12.75" customHeight="1" x14ac:dyDescent="0.2">
      <c r="A307" s="4" t="s">
        <v>578</v>
      </c>
      <c r="B307" s="4" t="s">
        <v>1</v>
      </c>
      <c r="C307" s="5">
        <v>3</v>
      </c>
      <c r="D307" s="5">
        <v>2</v>
      </c>
      <c r="E307" s="5" t="s">
        <v>1416</v>
      </c>
      <c r="F307" s="6" t="s">
        <v>413</v>
      </c>
      <c r="G307" s="4" t="s">
        <v>977</v>
      </c>
      <c r="H307" s="5" t="s">
        <v>14</v>
      </c>
      <c r="I307" s="5">
        <v>1080</v>
      </c>
      <c r="J307" s="5" t="s">
        <v>1410</v>
      </c>
      <c r="K307" s="7">
        <v>41640</v>
      </c>
      <c r="L307" s="7">
        <v>44196</v>
      </c>
      <c r="M307" s="8">
        <v>2972511.1999999997</v>
      </c>
      <c r="N307" s="8">
        <v>5945022.54</v>
      </c>
      <c r="O307" s="9">
        <v>0.5</v>
      </c>
    </row>
    <row r="308" spans="1:15" ht="12.75" customHeight="1" x14ac:dyDescent="0.2">
      <c r="A308" s="4" t="s">
        <v>579</v>
      </c>
      <c r="B308" s="4" t="s">
        <v>1</v>
      </c>
      <c r="C308" s="5">
        <v>4</v>
      </c>
      <c r="D308" s="5">
        <v>1</v>
      </c>
      <c r="E308" s="5" t="s">
        <v>1418</v>
      </c>
      <c r="F308" s="6" t="s">
        <v>276</v>
      </c>
      <c r="G308" s="4" t="s">
        <v>1016</v>
      </c>
      <c r="H308" s="5" t="s">
        <v>14</v>
      </c>
      <c r="I308" s="5">
        <v>1080</v>
      </c>
      <c r="J308" s="5" t="s">
        <v>1410</v>
      </c>
      <c r="K308" s="7">
        <v>42005</v>
      </c>
      <c r="L308" s="7">
        <v>44196</v>
      </c>
      <c r="M308" s="8">
        <v>598143.99999999988</v>
      </c>
      <c r="N308" s="8">
        <v>1196288.02</v>
      </c>
      <c r="O308" s="9">
        <v>0.5</v>
      </c>
    </row>
    <row r="309" spans="1:15" ht="12.75" customHeight="1" x14ac:dyDescent="0.2">
      <c r="A309" s="4" t="s">
        <v>580</v>
      </c>
      <c r="B309" s="4" t="s">
        <v>1</v>
      </c>
      <c r="C309" s="5">
        <v>4</v>
      </c>
      <c r="D309" s="5">
        <v>2</v>
      </c>
      <c r="E309" s="5" t="s">
        <v>1419</v>
      </c>
      <c r="F309" s="6" t="s">
        <v>551</v>
      </c>
      <c r="G309" s="4" t="s">
        <v>1170</v>
      </c>
      <c r="H309" s="5" t="s">
        <v>4</v>
      </c>
      <c r="I309" s="5">
        <v>6000</v>
      </c>
      <c r="J309" s="5" t="s">
        <v>1410</v>
      </c>
      <c r="K309" s="7">
        <v>41640</v>
      </c>
      <c r="L309" s="7">
        <v>43100</v>
      </c>
      <c r="M309" s="8">
        <v>21601897.990000002</v>
      </c>
      <c r="N309" s="8">
        <v>32402847.009999998</v>
      </c>
      <c r="O309" s="9">
        <f>2/3</f>
        <v>0.66666666666666663</v>
      </c>
    </row>
    <row r="310" spans="1:15" ht="12.75" customHeight="1" x14ac:dyDescent="0.2">
      <c r="A310" s="4" t="s">
        <v>581</v>
      </c>
      <c r="B310" s="4" t="s">
        <v>1</v>
      </c>
      <c r="C310" s="5">
        <v>3</v>
      </c>
      <c r="D310" s="5">
        <v>4</v>
      </c>
      <c r="E310" s="5" t="s">
        <v>1417</v>
      </c>
      <c r="F310" s="6" t="s">
        <v>383</v>
      </c>
      <c r="G310" s="4" t="s">
        <v>1335</v>
      </c>
      <c r="H310" s="5" t="s">
        <v>14</v>
      </c>
      <c r="I310" s="5">
        <v>6030</v>
      </c>
      <c r="J310" s="5" t="s">
        <v>1410</v>
      </c>
      <c r="K310" s="7">
        <v>42005</v>
      </c>
      <c r="L310" s="7">
        <v>44196</v>
      </c>
      <c r="M310" s="8">
        <v>46629.600000000006</v>
      </c>
      <c r="N310" s="8">
        <v>95590.62</v>
      </c>
      <c r="O310" s="9">
        <v>0.5</v>
      </c>
    </row>
    <row r="311" spans="1:15" ht="12.75" customHeight="1" x14ac:dyDescent="0.2">
      <c r="A311" s="4" t="s">
        <v>582</v>
      </c>
      <c r="B311" s="4" t="s">
        <v>1</v>
      </c>
      <c r="C311" s="5">
        <v>4</v>
      </c>
      <c r="D311" s="5">
        <v>1</v>
      </c>
      <c r="E311" s="5" t="s">
        <v>1418</v>
      </c>
      <c r="F311" s="6" t="s">
        <v>551</v>
      </c>
      <c r="G311" s="4" t="s">
        <v>1207</v>
      </c>
      <c r="H311" s="5" t="s">
        <v>4</v>
      </c>
      <c r="I311" s="5">
        <v>6000</v>
      </c>
      <c r="J311" s="5" t="s">
        <v>1410</v>
      </c>
      <c r="K311" s="7">
        <v>42005</v>
      </c>
      <c r="L311" s="7">
        <v>44196</v>
      </c>
      <c r="M311" s="8">
        <v>5087167</v>
      </c>
      <c r="N311" s="8">
        <v>10174334</v>
      </c>
      <c r="O311" s="9">
        <v>0.5</v>
      </c>
    </row>
    <row r="312" spans="1:15" ht="12.75" customHeight="1" x14ac:dyDescent="0.2">
      <c r="A312" s="4" t="s">
        <v>583</v>
      </c>
      <c r="B312" s="4" t="s">
        <v>1</v>
      </c>
      <c r="C312" s="5">
        <v>4</v>
      </c>
      <c r="D312" s="5">
        <v>1</v>
      </c>
      <c r="E312" s="5" t="s">
        <v>1418</v>
      </c>
      <c r="F312" s="6" t="s">
        <v>276</v>
      </c>
      <c r="G312" s="4" t="s">
        <v>1017</v>
      </c>
      <c r="H312" s="5" t="s">
        <v>14</v>
      </c>
      <c r="I312" s="5">
        <v>1080</v>
      </c>
      <c r="J312" s="5" t="s">
        <v>1410</v>
      </c>
      <c r="K312" s="7">
        <v>42005</v>
      </c>
      <c r="L312" s="7">
        <v>44196</v>
      </c>
      <c r="M312" s="8">
        <v>4000000</v>
      </c>
      <c r="N312" s="8">
        <v>8002365.4000000004</v>
      </c>
      <c r="O312" s="9">
        <v>0.5</v>
      </c>
    </row>
    <row r="313" spans="1:15" ht="12.75" customHeight="1" x14ac:dyDescent="0.2">
      <c r="A313" s="4" t="s">
        <v>584</v>
      </c>
      <c r="B313" s="4" t="s">
        <v>1</v>
      </c>
      <c r="C313" s="5">
        <v>4</v>
      </c>
      <c r="D313" s="5">
        <v>1</v>
      </c>
      <c r="E313" s="5" t="s">
        <v>1418</v>
      </c>
      <c r="F313" s="6" t="s">
        <v>551</v>
      </c>
      <c r="G313" s="4" t="s">
        <v>1207</v>
      </c>
      <c r="H313" s="5" t="s">
        <v>14</v>
      </c>
      <c r="I313" s="5">
        <v>6000</v>
      </c>
      <c r="J313" s="5" t="s">
        <v>1410</v>
      </c>
      <c r="K313" s="7">
        <v>42005</v>
      </c>
      <c r="L313" s="7">
        <v>44196</v>
      </c>
      <c r="M313" s="8">
        <v>632541</v>
      </c>
      <c r="N313" s="8">
        <v>1265082</v>
      </c>
      <c r="O313" s="9">
        <v>0.5</v>
      </c>
    </row>
    <row r="314" spans="1:15" ht="12.75" customHeight="1" x14ac:dyDescent="0.2">
      <c r="A314" s="4" t="s">
        <v>585</v>
      </c>
      <c r="B314" s="4" t="s">
        <v>1</v>
      </c>
      <c r="C314" s="5">
        <v>4</v>
      </c>
      <c r="D314" s="5">
        <v>1</v>
      </c>
      <c r="E314" s="5" t="s">
        <v>1418</v>
      </c>
      <c r="F314" s="6" t="s">
        <v>276</v>
      </c>
      <c r="G314" s="4" t="s">
        <v>1336</v>
      </c>
      <c r="H314" s="5" t="s">
        <v>14</v>
      </c>
      <c r="I314" s="5">
        <v>1080</v>
      </c>
      <c r="J314" s="5" t="s">
        <v>1410</v>
      </c>
      <c r="K314" s="7">
        <v>42370</v>
      </c>
      <c r="L314" s="7">
        <v>44196</v>
      </c>
      <c r="M314" s="8">
        <v>108270</v>
      </c>
      <c r="N314" s="8">
        <v>519165</v>
      </c>
      <c r="O314" s="9">
        <v>0.5</v>
      </c>
    </row>
    <row r="315" spans="1:15" ht="12.75" customHeight="1" x14ac:dyDescent="0.2">
      <c r="A315" s="4" t="s">
        <v>586</v>
      </c>
      <c r="B315" s="4" t="s">
        <v>1</v>
      </c>
      <c r="C315" s="5">
        <v>3</v>
      </c>
      <c r="D315" s="5">
        <v>2</v>
      </c>
      <c r="E315" s="5" t="s">
        <v>1416</v>
      </c>
      <c r="F315" s="6" t="s">
        <v>276</v>
      </c>
      <c r="G315" s="4" t="s">
        <v>1337</v>
      </c>
      <c r="H315" s="5" t="s">
        <v>14</v>
      </c>
      <c r="I315" s="5">
        <v>1080</v>
      </c>
      <c r="J315" s="5" t="s">
        <v>1410</v>
      </c>
      <c r="K315" s="7">
        <v>42005</v>
      </c>
      <c r="L315" s="7">
        <v>44196</v>
      </c>
      <c r="M315" s="8">
        <v>1174279.67</v>
      </c>
      <c r="N315" s="8">
        <v>2353804</v>
      </c>
      <c r="O315" s="9">
        <v>0.5</v>
      </c>
    </row>
    <row r="316" spans="1:15" ht="12.75" customHeight="1" x14ac:dyDescent="0.2">
      <c r="A316" s="4" t="s">
        <v>587</v>
      </c>
      <c r="B316" s="4" t="s">
        <v>1</v>
      </c>
      <c r="C316" s="5">
        <v>2</v>
      </c>
      <c r="D316" s="5">
        <v>2</v>
      </c>
      <c r="E316" s="5" t="s">
        <v>1415</v>
      </c>
      <c r="F316" s="6" t="s">
        <v>276</v>
      </c>
      <c r="G316" s="4" t="s">
        <v>1338</v>
      </c>
      <c r="H316" s="5" t="s">
        <v>14</v>
      </c>
      <c r="I316" s="5">
        <v>1080</v>
      </c>
      <c r="J316" s="5" t="s">
        <v>1410</v>
      </c>
      <c r="K316" s="7">
        <v>41640</v>
      </c>
      <c r="L316" s="7">
        <v>44196</v>
      </c>
      <c r="M316" s="8">
        <v>240170</v>
      </c>
      <c r="N316" s="8">
        <v>509638.96</v>
      </c>
      <c r="O316" s="9">
        <v>0.5</v>
      </c>
    </row>
    <row r="317" spans="1:15" ht="12.75" customHeight="1" x14ac:dyDescent="0.2">
      <c r="A317" s="4" t="s">
        <v>588</v>
      </c>
      <c r="B317" s="4" t="s">
        <v>1</v>
      </c>
      <c r="C317" s="5">
        <v>1</v>
      </c>
      <c r="D317" s="5">
        <v>2</v>
      </c>
      <c r="E317" s="5" t="s">
        <v>1413</v>
      </c>
      <c r="F317" s="6" t="s">
        <v>589</v>
      </c>
      <c r="G317" s="4" t="s">
        <v>1171</v>
      </c>
      <c r="H317" s="5" t="s">
        <v>4</v>
      </c>
      <c r="I317" s="5">
        <v>4000</v>
      </c>
      <c r="J317" s="5" t="s">
        <v>1410</v>
      </c>
      <c r="K317" s="7">
        <v>42005</v>
      </c>
      <c r="L317" s="7">
        <v>44196</v>
      </c>
      <c r="M317" s="8">
        <v>765137</v>
      </c>
      <c r="N317" s="8">
        <v>1530277</v>
      </c>
      <c r="O317" s="9">
        <v>0.5</v>
      </c>
    </row>
    <row r="318" spans="1:15" ht="12.75" customHeight="1" x14ac:dyDescent="0.2">
      <c r="A318" s="4" t="s">
        <v>590</v>
      </c>
      <c r="B318" s="4" t="s">
        <v>1</v>
      </c>
      <c r="C318" s="5">
        <v>2</v>
      </c>
      <c r="D318" s="5">
        <v>2</v>
      </c>
      <c r="E318" s="5" t="s">
        <v>1415</v>
      </c>
      <c r="F318" s="6" t="s">
        <v>276</v>
      </c>
      <c r="G318" s="4" t="s">
        <v>1339</v>
      </c>
      <c r="H318" s="5" t="s">
        <v>14</v>
      </c>
      <c r="I318" s="5">
        <v>1080</v>
      </c>
      <c r="J318" s="5" t="s">
        <v>1410</v>
      </c>
      <c r="K318" s="7">
        <v>41640</v>
      </c>
      <c r="L318" s="7">
        <v>44196</v>
      </c>
      <c r="M318" s="8">
        <v>261521.3</v>
      </c>
      <c r="N318" s="8">
        <v>554955.24</v>
      </c>
      <c r="O318" s="9">
        <v>0.5</v>
      </c>
    </row>
    <row r="319" spans="1:15" ht="12.75" customHeight="1" x14ac:dyDescent="0.2">
      <c r="A319" s="4" t="s">
        <v>591</v>
      </c>
      <c r="B319" s="4" t="s">
        <v>1</v>
      </c>
      <c r="C319" s="5">
        <v>2</v>
      </c>
      <c r="D319" s="5">
        <v>2</v>
      </c>
      <c r="E319" s="5" t="s">
        <v>1415</v>
      </c>
      <c r="F319" s="6" t="s">
        <v>276</v>
      </c>
      <c r="G319" s="4" t="s">
        <v>1264</v>
      </c>
      <c r="H319" s="5" t="s">
        <v>14</v>
      </c>
      <c r="I319" s="5">
        <v>1080</v>
      </c>
      <c r="J319" s="5" t="s">
        <v>1410</v>
      </c>
      <c r="K319" s="7">
        <v>42370</v>
      </c>
      <c r="L319" s="7">
        <v>44196</v>
      </c>
      <c r="M319" s="8">
        <v>151521.29999999999</v>
      </c>
      <c r="N319" s="8">
        <v>303042.69999999995</v>
      </c>
      <c r="O319" s="9">
        <v>0.5</v>
      </c>
    </row>
    <row r="320" spans="1:15" ht="12.75" customHeight="1" x14ac:dyDescent="0.2">
      <c r="A320" s="4" t="s">
        <v>592</v>
      </c>
      <c r="B320" s="4" t="s">
        <v>1</v>
      </c>
      <c r="C320" s="5">
        <v>2</v>
      </c>
      <c r="D320" s="5">
        <v>1</v>
      </c>
      <c r="E320" s="5" t="s">
        <v>1414</v>
      </c>
      <c r="F320" s="6" t="s">
        <v>482</v>
      </c>
      <c r="G320" s="4" t="s">
        <v>1105</v>
      </c>
      <c r="H320" s="5" t="s">
        <v>4</v>
      </c>
      <c r="I320" s="5">
        <v>4000</v>
      </c>
      <c r="J320" s="5" t="s">
        <v>1410</v>
      </c>
      <c r="K320" s="7">
        <v>41640</v>
      </c>
      <c r="L320" s="7">
        <v>44196</v>
      </c>
      <c r="M320" s="8">
        <v>249900</v>
      </c>
      <c r="N320" s="8">
        <v>503626.6</v>
      </c>
      <c r="O320" s="9">
        <v>0.5</v>
      </c>
    </row>
    <row r="321" spans="1:15" ht="12.75" customHeight="1" x14ac:dyDescent="0.2">
      <c r="A321" s="4" t="s">
        <v>593</v>
      </c>
      <c r="B321" s="4" t="s">
        <v>1</v>
      </c>
      <c r="C321" s="5">
        <v>2</v>
      </c>
      <c r="D321" s="5">
        <v>2</v>
      </c>
      <c r="E321" s="5" t="s">
        <v>1415</v>
      </c>
      <c r="F321" s="6" t="s">
        <v>276</v>
      </c>
      <c r="G321" s="4" t="s">
        <v>1271</v>
      </c>
      <c r="H321" s="5" t="s">
        <v>4</v>
      </c>
      <c r="I321" s="5">
        <v>1080</v>
      </c>
      <c r="J321" s="5" t="s">
        <v>1410</v>
      </c>
      <c r="K321" s="7">
        <v>42370</v>
      </c>
      <c r="L321" s="7">
        <v>44196</v>
      </c>
      <c r="M321" s="8">
        <v>610774</v>
      </c>
      <c r="N321" s="8">
        <v>1221548.26</v>
      </c>
      <c r="O321" s="9">
        <v>0.5</v>
      </c>
    </row>
    <row r="322" spans="1:15" ht="12.75" customHeight="1" x14ac:dyDescent="0.2">
      <c r="A322" s="4" t="s">
        <v>594</v>
      </c>
      <c r="B322" s="4" t="s">
        <v>1</v>
      </c>
      <c r="C322" s="5">
        <v>4</v>
      </c>
      <c r="D322" s="5">
        <v>2</v>
      </c>
      <c r="E322" s="5" t="s">
        <v>1419</v>
      </c>
      <c r="F322" s="6" t="s">
        <v>170</v>
      </c>
      <c r="G322" s="4" t="s">
        <v>1340</v>
      </c>
      <c r="H322" s="5" t="s">
        <v>4</v>
      </c>
      <c r="I322" s="5">
        <v>6000</v>
      </c>
      <c r="J322" s="5" t="s">
        <v>1410</v>
      </c>
      <c r="K322" s="7">
        <v>42005</v>
      </c>
      <c r="L322" s="7">
        <v>43465</v>
      </c>
      <c r="M322" s="8">
        <v>637835</v>
      </c>
      <c r="N322" s="8">
        <v>1275670</v>
      </c>
      <c r="O322" s="9">
        <f>2/3</f>
        <v>0.66666666666666663</v>
      </c>
    </row>
    <row r="323" spans="1:15" ht="12.75" customHeight="1" x14ac:dyDescent="0.2">
      <c r="A323" s="4" t="s">
        <v>595</v>
      </c>
      <c r="B323" s="4" t="s">
        <v>1</v>
      </c>
      <c r="C323" s="5">
        <v>3</v>
      </c>
      <c r="D323" s="5">
        <v>3</v>
      </c>
      <c r="E323" s="5" t="s">
        <v>1416</v>
      </c>
      <c r="F323" s="6" t="s">
        <v>596</v>
      </c>
      <c r="G323" s="4" t="s">
        <v>1028</v>
      </c>
      <c r="H323" s="5" t="s">
        <v>4</v>
      </c>
      <c r="I323" s="5">
        <v>4800</v>
      </c>
      <c r="J323" s="5" t="s">
        <v>1410</v>
      </c>
      <c r="K323" s="7">
        <v>41640</v>
      </c>
      <c r="L323" s="7">
        <v>44196</v>
      </c>
      <c r="M323" s="8">
        <v>629475</v>
      </c>
      <c r="N323" s="8">
        <v>4428820.59</v>
      </c>
      <c r="O323" s="9">
        <v>0.5</v>
      </c>
    </row>
    <row r="324" spans="1:15" ht="12.75" customHeight="1" x14ac:dyDescent="0.2">
      <c r="A324" s="4" t="s">
        <v>597</v>
      </c>
      <c r="B324" s="4" t="s">
        <v>1</v>
      </c>
      <c r="C324" s="5">
        <v>1</v>
      </c>
      <c r="D324" s="5">
        <v>2</v>
      </c>
      <c r="E324" s="5" t="s">
        <v>1413</v>
      </c>
      <c r="F324" s="6" t="s">
        <v>431</v>
      </c>
      <c r="G324" s="4" t="s">
        <v>1238</v>
      </c>
      <c r="H324" s="5" t="s">
        <v>4</v>
      </c>
      <c r="I324" s="5">
        <v>1348</v>
      </c>
      <c r="J324" s="5" t="s">
        <v>1410</v>
      </c>
      <c r="K324" s="7">
        <v>42005</v>
      </c>
      <c r="L324" s="7">
        <v>43465</v>
      </c>
      <c r="M324" s="8">
        <v>94119</v>
      </c>
      <c r="N324" s="8">
        <v>255120</v>
      </c>
      <c r="O324" s="9">
        <v>0.5</v>
      </c>
    </row>
    <row r="325" spans="1:15" ht="12.75" customHeight="1" x14ac:dyDescent="0.2">
      <c r="A325" s="4" t="s">
        <v>598</v>
      </c>
      <c r="B325" s="4" t="s">
        <v>1</v>
      </c>
      <c r="C325" s="5">
        <v>2</v>
      </c>
      <c r="D325" s="5">
        <v>1</v>
      </c>
      <c r="E325" s="5" t="s">
        <v>1414</v>
      </c>
      <c r="F325" s="6" t="s">
        <v>599</v>
      </c>
      <c r="G325" s="4" t="s">
        <v>600</v>
      </c>
      <c r="H325" s="5" t="s">
        <v>4</v>
      </c>
      <c r="I325" s="5">
        <v>6460</v>
      </c>
      <c r="J325" s="5" t="s">
        <v>1410</v>
      </c>
      <c r="K325" s="7">
        <v>42005</v>
      </c>
      <c r="L325" s="7">
        <v>44196</v>
      </c>
      <c r="M325" s="8">
        <v>165500</v>
      </c>
      <c r="N325" s="8">
        <v>496800</v>
      </c>
      <c r="O325" s="9">
        <v>0.5</v>
      </c>
    </row>
    <row r="326" spans="1:15" ht="12.75" customHeight="1" x14ac:dyDescent="0.2">
      <c r="A326" s="4" t="s">
        <v>601</v>
      </c>
      <c r="B326" s="4" t="s">
        <v>1</v>
      </c>
      <c r="C326" s="5">
        <v>1</v>
      </c>
      <c r="D326" s="5">
        <v>1</v>
      </c>
      <c r="E326" s="5" t="s">
        <v>1412</v>
      </c>
      <c r="F326" s="6" t="s">
        <v>237</v>
      </c>
      <c r="G326" s="4" t="s">
        <v>1038</v>
      </c>
      <c r="H326" s="5" t="s">
        <v>4</v>
      </c>
      <c r="I326" s="5">
        <v>4300</v>
      </c>
      <c r="J326" s="5" t="s">
        <v>1410</v>
      </c>
      <c r="K326" s="7">
        <v>41640</v>
      </c>
      <c r="L326" s="7">
        <v>44196</v>
      </c>
      <c r="M326" s="8">
        <v>1287468.5599999998</v>
      </c>
      <c r="N326" s="8">
        <v>10135940.459999999</v>
      </c>
      <c r="O326" s="9">
        <v>0.5</v>
      </c>
    </row>
    <row r="327" spans="1:15" ht="12.75" customHeight="1" x14ac:dyDescent="0.2">
      <c r="A327" s="4" t="s">
        <v>602</v>
      </c>
      <c r="B327" s="4" t="s">
        <v>1</v>
      </c>
      <c r="C327" s="5">
        <v>2</v>
      </c>
      <c r="D327" s="5">
        <v>1</v>
      </c>
      <c r="E327" s="5" t="s">
        <v>1414</v>
      </c>
      <c r="F327" s="6" t="s">
        <v>545</v>
      </c>
      <c r="G327" s="4" t="s">
        <v>1270</v>
      </c>
      <c r="H327" s="5" t="s">
        <v>4</v>
      </c>
      <c r="I327" s="5">
        <v>6000</v>
      </c>
      <c r="J327" s="5" t="s">
        <v>1410</v>
      </c>
      <c r="K327" s="7">
        <v>41640</v>
      </c>
      <c r="L327" s="7">
        <v>44196</v>
      </c>
      <c r="M327" s="8">
        <v>3038747</v>
      </c>
      <c r="N327" s="8">
        <v>6077494</v>
      </c>
      <c r="O327" s="9">
        <v>0.5</v>
      </c>
    </row>
    <row r="328" spans="1:15" ht="12.75" customHeight="1" x14ac:dyDescent="0.2">
      <c r="A328" s="4" t="s">
        <v>603</v>
      </c>
      <c r="B328" s="4" t="s">
        <v>1</v>
      </c>
      <c r="C328" s="5">
        <v>3</v>
      </c>
      <c r="D328" s="5">
        <v>2</v>
      </c>
      <c r="E328" s="5" t="s">
        <v>1416</v>
      </c>
      <c r="F328" s="6" t="s">
        <v>479</v>
      </c>
      <c r="G328" s="4" t="s">
        <v>604</v>
      </c>
      <c r="H328" s="5" t="s">
        <v>4</v>
      </c>
      <c r="I328" s="5">
        <v>6927</v>
      </c>
      <c r="J328" s="5" t="s">
        <v>1410</v>
      </c>
      <c r="K328" s="7">
        <v>41640</v>
      </c>
      <c r="L328" s="7">
        <v>43830</v>
      </c>
      <c r="M328" s="8">
        <v>620718</v>
      </c>
      <c r="N328" s="8">
        <v>2863031</v>
      </c>
      <c r="O328" s="9">
        <v>0.5</v>
      </c>
    </row>
    <row r="329" spans="1:15" ht="12.75" customHeight="1" x14ac:dyDescent="0.2">
      <c r="A329" s="4" t="s">
        <v>605</v>
      </c>
      <c r="B329" s="4" t="s">
        <v>1</v>
      </c>
      <c r="C329" s="5">
        <v>2</v>
      </c>
      <c r="D329" s="5">
        <v>1</v>
      </c>
      <c r="E329" s="5" t="s">
        <v>1414</v>
      </c>
      <c r="F329" s="6" t="s">
        <v>522</v>
      </c>
      <c r="G329" s="4" t="s">
        <v>1233</v>
      </c>
      <c r="H329" s="5" t="s">
        <v>14</v>
      </c>
      <c r="I329" s="5">
        <v>1210</v>
      </c>
      <c r="J329" s="5" t="s">
        <v>1410</v>
      </c>
      <c r="K329" s="7">
        <v>42005</v>
      </c>
      <c r="L329" s="7">
        <v>44196</v>
      </c>
      <c r="M329" s="8">
        <v>319674.19</v>
      </c>
      <c r="N329" s="8">
        <v>983000</v>
      </c>
      <c r="O329" s="9">
        <v>0.5</v>
      </c>
    </row>
    <row r="330" spans="1:15" ht="12.75" customHeight="1" x14ac:dyDescent="0.2">
      <c r="A330" s="4" t="s">
        <v>606</v>
      </c>
      <c r="B330" s="10" t="s">
        <v>17</v>
      </c>
      <c r="C330" s="5">
        <v>4</v>
      </c>
      <c r="D330" s="5">
        <v>2</v>
      </c>
      <c r="E330" s="5" t="s">
        <v>1419</v>
      </c>
      <c r="F330" s="6" t="s">
        <v>545</v>
      </c>
      <c r="G330" s="6" t="s">
        <v>1341</v>
      </c>
      <c r="H330" s="5" t="s">
        <v>4</v>
      </c>
      <c r="I330" s="5">
        <v>6000</v>
      </c>
      <c r="J330" s="5" t="s">
        <v>1410</v>
      </c>
      <c r="K330" s="7">
        <v>42005</v>
      </c>
      <c r="L330" s="7">
        <v>43100</v>
      </c>
      <c r="M330" s="8">
        <v>1500000</v>
      </c>
      <c r="N330" s="8">
        <v>3000000</v>
      </c>
      <c r="O330" s="9">
        <f t="shared" ref="O330:O332" si="1">2/3</f>
        <v>0.66666666666666663</v>
      </c>
    </row>
    <row r="331" spans="1:15" ht="12.75" customHeight="1" x14ac:dyDescent="0.2">
      <c r="A331" s="4" t="s">
        <v>607</v>
      </c>
      <c r="B331" s="4" t="s">
        <v>1</v>
      </c>
      <c r="C331" s="5">
        <v>4</v>
      </c>
      <c r="D331" s="5">
        <v>2</v>
      </c>
      <c r="E331" s="5" t="s">
        <v>1419</v>
      </c>
      <c r="F331" s="6" t="s">
        <v>299</v>
      </c>
      <c r="G331" s="4" t="s">
        <v>1039</v>
      </c>
      <c r="H331" s="5" t="s">
        <v>4</v>
      </c>
      <c r="I331" s="5">
        <v>7130</v>
      </c>
      <c r="J331" s="5" t="s">
        <v>1410</v>
      </c>
      <c r="K331" s="7">
        <v>42186</v>
      </c>
      <c r="L331" s="7">
        <v>43465</v>
      </c>
      <c r="M331" s="8">
        <v>195161</v>
      </c>
      <c r="N331" s="8">
        <v>478437.1</v>
      </c>
      <c r="O331" s="9">
        <f t="shared" si="1"/>
        <v>0.66666666666666663</v>
      </c>
    </row>
    <row r="332" spans="1:15" ht="12.75" customHeight="1" x14ac:dyDescent="0.2">
      <c r="A332" s="4" t="s">
        <v>608</v>
      </c>
      <c r="B332" s="10" t="s">
        <v>17</v>
      </c>
      <c r="C332" s="5">
        <v>4</v>
      </c>
      <c r="D332" s="5">
        <v>2</v>
      </c>
      <c r="E332" s="5" t="s">
        <v>1419</v>
      </c>
      <c r="F332" s="6" t="s">
        <v>609</v>
      </c>
      <c r="G332" s="6" t="s">
        <v>1342</v>
      </c>
      <c r="H332" s="5" t="s">
        <v>4</v>
      </c>
      <c r="I332" s="5">
        <v>5100</v>
      </c>
      <c r="J332" s="5" t="s">
        <v>1410</v>
      </c>
      <c r="K332" s="7"/>
      <c r="L332" s="7"/>
      <c r="M332" s="8">
        <v>1374989</v>
      </c>
      <c r="N332" s="8">
        <v>2062511</v>
      </c>
      <c r="O332" s="9">
        <f t="shared" si="1"/>
        <v>0.66666666666666663</v>
      </c>
    </row>
    <row r="333" spans="1:15" ht="12.75" customHeight="1" x14ac:dyDescent="0.2">
      <c r="A333" s="4" t="s">
        <v>610</v>
      </c>
      <c r="B333" s="4" t="s">
        <v>1</v>
      </c>
      <c r="C333" s="5">
        <v>2</v>
      </c>
      <c r="D333" s="5">
        <v>1</v>
      </c>
      <c r="E333" s="5" t="s">
        <v>1414</v>
      </c>
      <c r="F333" s="6" t="s">
        <v>611</v>
      </c>
      <c r="G333" s="4" t="s">
        <v>1343</v>
      </c>
      <c r="H333" s="5" t="s">
        <v>4</v>
      </c>
      <c r="I333" s="5">
        <v>4530</v>
      </c>
      <c r="J333" s="5" t="s">
        <v>1410</v>
      </c>
      <c r="K333" s="7">
        <v>41640</v>
      </c>
      <c r="L333" s="7">
        <v>44196</v>
      </c>
      <c r="M333" s="8">
        <v>3680663</v>
      </c>
      <c r="N333" s="8">
        <v>7459186.9100000001</v>
      </c>
      <c r="O333" s="9">
        <v>0.5</v>
      </c>
    </row>
    <row r="334" spans="1:15" ht="12.75" customHeight="1" x14ac:dyDescent="0.2">
      <c r="A334" s="4" t="s">
        <v>612</v>
      </c>
      <c r="B334" s="4" t="s">
        <v>1</v>
      </c>
      <c r="C334" s="5">
        <v>1</v>
      </c>
      <c r="D334" s="5">
        <v>1</v>
      </c>
      <c r="E334" s="5" t="s">
        <v>1412</v>
      </c>
      <c r="F334" s="6" t="s">
        <v>613</v>
      </c>
      <c r="G334" s="4" t="s">
        <v>1344</v>
      </c>
      <c r="H334" s="5" t="s">
        <v>4</v>
      </c>
      <c r="I334" s="5">
        <v>5000</v>
      </c>
      <c r="J334" s="5" t="s">
        <v>1410</v>
      </c>
      <c r="K334" s="7">
        <v>42005</v>
      </c>
      <c r="L334" s="7">
        <v>44196</v>
      </c>
      <c r="M334" s="8">
        <v>90000</v>
      </c>
      <c r="N334" s="8">
        <v>180000</v>
      </c>
      <c r="O334" s="9">
        <v>0.5</v>
      </c>
    </row>
    <row r="335" spans="1:15" ht="12.75" customHeight="1" x14ac:dyDescent="0.2">
      <c r="A335" s="4" t="s">
        <v>614</v>
      </c>
      <c r="B335" s="4" t="s">
        <v>1</v>
      </c>
      <c r="C335" s="5">
        <v>2</v>
      </c>
      <c r="D335" s="5">
        <v>1</v>
      </c>
      <c r="E335" s="5" t="s">
        <v>1414</v>
      </c>
      <c r="F335" s="6" t="s">
        <v>276</v>
      </c>
      <c r="G335" s="4" t="s">
        <v>1208</v>
      </c>
      <c r="H335" s="5" t="s">
        <v>14</v>
      </c>
      <c r="I335" s="5">
        <v>1080</v>
      </c>
      <c r="J335" s="5" t="s">
        <v>1410</v>
      </c>
      <c r="K335" s="7">
        <v>41640</v>
      </c>
      <c r="L335" s="7">
        <v>44196</v>
      </c>
      <c r="M335" s="8">
        <v>711911.54</v>
      </c>
      <c r="N335" s="8">
        <v>1423823.1</v>
      </c>
      <c r="O335" s="9">
        <v>0.5</v>
      </c>
    </row>
    <row r="336" spans="1:15" ht="12.75" customHeight="1" x14ac:dyDescent="0.2">
      <c r="A336" s="4" t="s">
        <v>615</v>
      </c>
      <c r="B336" s="4" t="s">
        <v>1</v>
      </c>
      <c r="C336" s="5">
        <v>4</v>
      </c>
      <c r="D336" s="5">
        <v>2</v>
      </c>
      <c r="E336" s="5" t="s">
        <v>1419</v>
      </c>
      <c r="F336" s="6" t="s">
        <v>616</v>
      </c>
      <c r="G336" s="4" t="s">
        <v>1239</v>
      </c>
      <c r="H336" s="5" t="s">
        <v>4</v>
      </c>
      <c r="I336" s="5">
        <v>7000</v>
      </c>
      <c r="J336" s="5" t="s">
        <v>1410</v>
      </c>
      <c r="K336" s="7">
        <v>42370</v>
      </c>
      <c r="L336" s="7">
        <v>43465</v>
      </c>
      <c r="M336" s="8">
        <v>128971.48000000001</v>
      </c>
      <c r="N336" s="8">
        <v>196770.19</v>
      </c>
      <c r="O336" s="9">
        <f>2/3</f>
        <v>0.66666666666666663</v>
      </c>
    </row>
    <row r="337" spans="1:15" ht="12.75" customHeight="1" x14ac:dyDescent="0.2">
      <c r="A337" s="4" t="s">
        <v>617</v>
      </c>
      <c r="B337" s="4" t="s">
        <v>1</v>
      </c>
      <c r="C337" s="5">
        <v>2</v>
      </c>
      <c r="D337" s="5">
        <v>1</v>
      </c>
      <c r="E337" s="5" t="s">
        <v>1414</v>
      </c>
      <c r="F337" s="6" t="s">
        <v>545</v>
      </c>
      <c r="G337" s="4" t="s">
        <v>1269</v>
      </c>
      <c r="H337" s="5" t="s">
        <v>14</v>
      </c>
      <c r="I337" s="5">
        <v>6000</v>
      </c>
      <c r="J337" s="5" t="s">
        <v>1410</v>
      </c>
      <c r="K337" s="7">
        <v>41640</v>
      </c>
      <c r="L337" s="7">
        <v>44196</v>
      </c>
      <c r="M337" s="8">
        <v>628421</v>
      </c>
      <c r="N337" s="8">
        <v>1256842</v>
      </c>
      <c r="O337" s="9">
        <v>0.5</v>
      </c>
    </row>
    <row r="338" spans="1:15" ht="12.75" customHeight="1" x14ac:dyDescent="0.2">
      <c r="A338" s="4" t="s">
        <v>618</v>
      </c>
      <c r="B338" s="4" t="s">
        <v>1</v>
      </c>
      <c r="C338" s="5">
        <v>2</v>
      </c>
      <c r="D338" s="5">
        <v>1</v>
      </c>
      <c r="E338" s="5" t="s">
        <v>1414</v>
      </c>
      <c r="F338" s="6" t="s">
        <v>276</v>
      </c>
      <c r="G338" s="4" t="s">
        <v>1210</v>
      </c>
      <c r="H338" s="5" t="s">
        <v>14</v>
      </c>
      <c r="I338" s="5">
        <v>1080</v>
      </c>
      <c r="J338" s="5" t="s">
        <v>1410</v>
      </c>
      <c r="K338" s="7">
        <v>41640</v>
      </c>
      <c r="L338" s="7">
        <v>44196</v>
      </c>
      <c r="M338" s="8">
        <v>4311884.34</v>
      </c>
      <c r="N338" s="8">
        <v>8623768.6999999993</v>
      </c>
      <c r="O338" s="9">
        <v>0.5</v>
      </c>
    </row>
    <row r="339" spans="1:15" ht="12.75" customHeight="1" x14ac:dyDescent="0.2">
      <c r="A339" s="4" t="s">
        <v>619</v>
      </c>
      <c r="B339" s="4" t="s">
        <v>1</v>
      </c>
      <c r="C339" s="5">
        <v>2</v>
      </c>
      <c r="D339" s="5">
        <v>1</v>
      </c>
      <c r="E339" s="5" t="s">
        <v>1414</v>
      </c>
      <c r="F339" s="6" t="s">
        <v>545</v>
      </c>
      <c r="G339" s="4" t="s">
        <v>1345</v>
      </c>
      <c r="H339" s="5" t="s">
        <v>4</v>
      </c>
      <c r="I339" s="5">
        <v>6000</v>
      </c>
      <c r="J339" s="5" t="s">
        <v>1410</v>
      </c>
      <c r="K339" s="7">
        <v>42370</v>
      </c>
      <c r="L339" s="7">
        <v>44196</v>
      </c>
      <c r="M339" s="8">
        <v>210000</v>
      </c>
      <c r="N339" s="8">
        <v>420000</v>
      </c>
      <c r="O339" s="9">
        <v>0.5</v>
      </c>
    </row>
    <row r="340" spans="1:15" ht="12.75" customHeight="1" x14ac:dyDescent="0.2">
      <c r="A340" s="4" t="s">
        <v>620</v>
      </c>
      <c r="B340" s="4" t="s">
        <v>1</v>
      </c>
      <c r="C340" s="5">
        <v>2</v>
      </c>
      <c r="D340" s="5">
        <v>1</v>
      </c>
      <c r="E340" s="5" t="s">
        <v>1414</v>
      </c>
      <c r="F340" s="6" t="s">
        <v>276</v>
      </c>
      <c r="G340" s="4" t="s">
        <v>1209</v>
      </c>
      <c r="H340" s="5" t="s">
        <v>4</v>
      </c>
      <c r="I340" s="5">
        <v>1080</v>
      </c>
      <c r="J340" s="5" t="s">
        <v>1410</v>
      </c>
      <c r="K340" s="7">
        <v>41640</v>
      </c>
      <c r="L340" s="7">
        <v>44196</v>
      </c>
      <c r="M340" s="8">
        <v>10322432.239999998</v>
      </c>
      <c r="N340" s="8">
        <v>24722198.490000002</v>
      </c>
      <c r="O340" s="9">
        <v>0.5</v>
      </c>
    </row>
    <row r="341" spans="1:15" ht="12.75" customHeight="1" x14ac:dyDescent="0.2">
      <c r="A341" s="4" t="s">
        <v>621</v>
      </c>
      <c r="B341" s="4" t="s">
        <v>1</v>
      </c>
      <c r="C341" s="5">
        <v>2</v>
      </c>
      <c r="D341" s="5">
        <v>1</v>
      </c>
      <c r="E341" s="5" t="s">
        <v>1414</v>
      </c>
      <c r="F341" s="6" t="s">
        <v>545</v>
      </c>
      <c r="G341" s="4" t="s">
        <v>1346</v>
      </c>
      <c r="H341" s="5" t="s">
        <v>4</v>
      </c>
      <c r="I341" s="5">
        <v>6000</v>
      </c>
      <c r="J341" s="5" t="s">
        <v>1410</v>
      </c>
      <c r="K341" s="7">
        <v>42370</v>
      </c>
      <c r="L341" s="7">
        <v>44196</v>
      </c>
      <c r="M341" s="8">
        <v>90000</v>
      </c>
      <c r="N341" s="8">
        <v>180000</v>
      </c>
      <c r="O341" s="9">
        <v>0.5</v>
      </c>
    </row>
    <row r="342" spans="1:15" ht="12.75" customHeight="1" x14ac:dyDescent="0.2">
      <c r="A342" s="4" t="s">
        <v>622</v>
      </c>
      <c r="B342" s="4" t="s">
        <v>1</v>
      </c>
      <c r="C342" s="5">
        <v>4</v>
      </c>
      <c r="D342" s="5">
        <v>2</v>
      </c>
      <c r="E342" s="5" t="s">
        <v>1419</v>
      </c>
      <c r="F342" s="6" t="s">
        <v>545</v>
      </c>
      <c r="G342" s="4" t="s">
        <v>1142</v>
      </c>
      <c r="H342" s="5" t="s">
        <v>4</v>
      </c>
      <c r="I342" s="5">
        <v>6000</v>
      </c>
      <c r="J342" s="5" t="s">
        <v>1410</v>
      </c>
      <c r="K342" s="7">
        <v>41640</v>
      </c>
      <c r="L342" s="7">
        <v>43100</v>
      </c>
      <c r="M342" s="8">
        <v>1565281</v>
      </c>
      <c r="N342" s="8">
        <v>3130562</v>
      </c>
      <c r="O342" s="9">
        <f t="shared" ref="O342:O344" si="2">2/3</f>
        <v>0.66666666666666663</v>
      </c>
    </row>
    <row r="343" spans="1:15" ht="12.75" customHeight="1" x14ac:dyDescent="0.2">
      <c r="A343" s="4" t="s">
        <v>623</v>
      </c>
      <c r="B343" s="4" t="s">
        <v>1</v>
      </c>
      <c r="C343" s="5">
        <v>4</v>
      </c>
      <c r="D343" s="5">
        <v>2</v>
      </c>
      <c r="E343" s="5" t="s">
        <v>1419</v>
      </c>
      <c r="F343" s="6" t="s">
        <v>545</v>
      </c>
      <c r="G343" s="4" t="s">
        <v>1141</v>
      </c>
      <c r="H343" s="5" t="s">
        <v>4</v>
      </c>
      <c r="I343" s="5">
        <v>6000</v>
      </c>
      <c r="J343" s="5" t="s">
        <v>1410</v>
      </c>
      <c r="K343" s="7">
        <v>41640</v>
      </c>
      <c r="L343" s="7">
        <v>43100</v>
      </c>
      <c r="M343" s="8">
        <v>1107737</v>
      </c>
      <c r="N343" s="8">
        <v>2215474</v>
      </c>
      <c r="O343" s="9">
        <f t="shared" si="2"/>
        <v>0.66666666666666663</v>
      </c>
    </row>
    <row r="344" spans="1:15" ht="12.75" customHeight="1" x14ac:dyDescent="0.2">
      <c r="A344" s="4" t="s">
        <v>624</v>
      </c>
      <c r="B344" s="10" t="s">
        <v>1</v>
      </c>
      <c r="C344" s="5">
        <v>4</v>
      </c>
      <c r="D344" s="5">
        <v>2</v>
      </c>
      <c r="E344" s="5" t="s">
        <v>1419</v>
      </c>
      <c r="F344" s="6" t="s">
        <v>474</v>
      </c>
      <c r="G344" s="6" t="s">
        <v>1104</v>
      </c>
      <c r="H344" s="5" t="s">
        <v>4</v>
      </c>
      <c r="I344" s="5" t="s">
        <v>98</v>
      </c>
      <c r="J344" s="5" t="s">
        <v>1410</v>
      </c>
      <c r="K344" s="7">
        <v>42005</v>
      </c>
      <c r="L344" s="7">
        <v>44196</v>
      </c>
      <c r="M344" s="8">
        <v>1943333</v>
      </c>
      <c r="N344" s="8">
        <v>3886666</v>
      </c>
      <c r="O344" s="9">
        <f t="shared" si="2"/>
        <v>0.66666666666666663</v>
      </c>
    </row>
    <row r="345" spans="1:15" ht="12.75" customHeight="1" x14ac:dyDescent="0.2">
      <c r="A345" s="4" t="s">
        <v>625</v>
      </c>
      <c r="B345" s="4" t="s">
        <v>1</v>
      </c>
      <c r="C345" s="5">
        <v>4</v>
      </c>
      <c r="D345" s="5">
        <v>1</v>
      </c>
      <c r="E345" s="5" t="s">
        <v>1418</v>
      </c>
      <c r="F345" s="6" t="s">
        <v>545</v>
      </c>
      <c r="G345" s="4" t="s">
        <v>1140</v>
      </c>
      <c r="H345" s="5" t="s">
        <v>4</v>
      </c>
      <c r="I345" s="5">
        <v>6000</v>
      </c>
      <c r="J345" s="5" t="s">
        <v>1410</v>
      </c>
      <c r="K345" s="7">
        <v>41640</v>
      </c>
      <c r="L345" s="7">
        <v>44196</v>
      </c>
      <c r="M345" s="8">
        <v>1204062</v>
      </c>
      <c r="N345" s="8">
        <v>2408124</v>
      </c>
      <c r="O345" s="9">
        <v>0.5</v>
      </c>
    </row>
    <row r="346" spans="1:15" ht="12.75" customHeight="1" x14ac:dyDescent="0.2">
      <c r="A346" s="4" t="s">
        <v>626</v>
      </c>
      <c r="B346" s="4" t="s">
        <v>1</v>
      </c>
      <c r="C346" s="5">
        <v>3</v>
      </c>
      <c r="D346" s="5">
        <v>3</v>
      </c>
      <c r="E346" s="5" t="s">
        <v>1416</v>
      </c>
      <c r="F346" s="6" t="s">
        <v>545</v>
      </c>
      <c r="G346" s="4" t="s">
        <v>1313</v>
      </c>
      <c r="H346" s="5" t="s">
        <v>4</v>
      </c>
      <c r="I346" s="5">
        <v>6000</v>
      </c>
      <c r="J346" s="5" t="s">
        <v>1410</v>
      </c>
      <c r="K346" s="7">
        <v>41640</v>
      </c>
      <c r="L346" s="7">
        <v>44196</v>
      </c>
      <c r="M346" s="8">
        <v>855669.8899999999</v>
      </c>
      <c r="N346" s="8">
        <v>1711340.6400000001</v>
      </c>
      <c r="O346" s="9">
        <v>0.5</v>
      </c>
    </row>
    <row r="347" spans="1:15" ht="12.75" customHeight="1" x14ac:dyDescent="0.2">
      <c r="A347" s="4" t="s">
        <v>627</v>
      </c>
      <c r="B347" s="4" t="s">
        <v>1</v>
      </c>
      <c r="C347" s="5">
        <v>3</v>
      </c>
      <c r="D347" s="5">
        <v>1</v>
      </c>
      <c r="E347" s="5" t="s">
        <v>1416</v>
      </c>
      <c r="F347" s="6" t="s">
        <v>628</v>
      </c>
      <c r="G347" s="4" t="s">
        <v>1347</v>
      </c>
      <c r="H347" s="5" t="s">
        <v>14</v>
      </c>
      <c r="I347" s="5">
        <v>1080</v>
      </c>
      <c r="J347" s="5" t="s">
        <v>1410</v>
      </c>
      <c r="K347" s="7">
        <v>41640</v>
      </c>
      <c r="L347" s="7">
        <v>44196</v>
      </c>
      <c r="M347" s="8">
        <v>2099933.31</v>
      </c>
      <c r="N347" s="8">
        <v>4271866.62</v>
      </c>
      <c r="O347" s="9">
        <v>0.5</v>
      </c>
    </row>
    <row r="348" spans="1:15" ht="12.75" customHeight="1" x14ac:dyDescent="0.2">
      <c r="A348" s="4" t="s">
        <v>629</v>
      </c>
      <c r="B348" s="4" t="s">
        <v>1</v>
      </c>
      <c r="C348" s="5">
        <v>3</v>
      </c>
      <c r="D348" s="5">
        <v>3</v>
      </c>
      <c r="E348" s="5" t="s">
        <v>1416</v>
      </c>
      <c r="F348" s="6" t="s">
        <v>500</v>
      </c>
      <c r="G348" s="4" t="s">
        <v>1106</v>
      </c>
      <c r="H348" s="5" t="s">
        <v>14</v>
      </c>
      <c r="I348" s="5">
        <v>6061</v>
      </c>
      <c r="J348" s="5" t="s">
        <v>1410</v>
      </c>
      <c r="K348" s="7">
        <v>41640</v>
      </c>
      <c r="L348" s="7">
        <v>44196</v>
      </c>
      <c r="M348" s="8">
        <v>66770</v>
      </c>
      <c r="N348" s="8">
        <v>141040</v>
      </c>
      <c r="O348" s="9">
        <v>0.5</v>
      </c>
    </row>
    <row r="349" spans="1:15" ht="12.75" customHeight="1" x14ac:dyDescent="0.2">
      <c r="A349" s="4" t="s">
        <v>630</v>
      </c>
      <c r="B349" s="4" t="s">
        <v>1</v>
      </c>
      <c r="C349" s="5">
        <v>2</v>
      </c>
      <c r="D349" s="5">
        <v>1</v>
      </c>
      <c r="E349" s="5" t="s">
        <v>1414</v>
      </c>
      <c r="F349" s="6" t="s">
        <v>631</v>
      </c>
      <c r="G349" s="4" t="s">
        <v>1268</v>
      </c>
      <c r="H349" s="5" t="s">
        <v>14</v>
      </c>
      <c r="I349" s="5">
        <v>6000</v>
      </c>
      <c r="J349" s="5" t="s">
        <v>1410</v>
      </c>
      <c r="K349" s="7">
        <v>42005</v>
      </c>
      <c r="L349" s="7">
        <v>44196</v>
      </c>
      <c r="M349" s="8">
        <v>265747.77</v>
      </c>
      <c r="N349" s="8">
        <v>801048</v>
      </c>
      <c r="O349" s="9">
        <v>0.5</v>
      </c>
    </row>
    <row r="350" spans="1:15" ht="12.75" customHeight="1" x14ac:dyDescent="0.2">
      <c r="A350" s="4" t="s">
        <v>632</v>
      </c>
      <c r="B350" s="4" t="s">
        <v>1</v>
      </c>
      <c r="C350" s="5">
        <v>2</v>
      </c>
      <c r="D350" s="5">
        <v>1</v>
      </c>
      <c r="E350" s="5" t="s">
        <v>1414</v>
      </c>
      <c r="F350" s="6" t="s">
        <v>631</v>
      </c>
      <c r="G350" s="4" t="s">
        <v>1268</v>
      </c>
      <c r="H350" s="5" t="s">
        <v>4</v>
      </c>
      <c r="I350" s="5">
        <v>6000</v>
      </c>
      <c r="J350" s="5" t="s">
        <v>1410</v>
      </c>
      <c r="K350" s="7">
        <v>42005</v>
      </c>
      <c r="L350" s="7">
        <v>44196</v>
      </c>
      <c r="M350" s="8">
        <v>1882498.6400000001</v>
      </c>
      <c r="N350" s="8">
        <v>4005240</v>
      </c>
      <c r="O350" s="9">
        <v>0.5</v>
      </c>
    </row>
    <row r="351" spans="1:15" ht="12.75" customHeight="1" x14ac:dyDescent="0.2">
      <c r="A351" s="4" t="s">
        <v>633</v>
      </c>
      <c r="B351" s="4" t="s">
        <v>1</v>
      </c>
      <c r="C351" s="5">
        <v>2</v>
      </c>
      <c r="D351" s="5">
        <v>1</v>
      </c>
      <c r="E351" s="5" t="s">
        <v>1414</v>
      </c>
      <c r="F351" s="6" t="s">
        <v>12</v>
      </c>
      <c r="G351" s="4" t="s">
        <v>1139</v>
      </c>
      <c r="H351" s="5" t="s">
        <v>14</v>
      </c>
      <c r="I351" s="5">
        <v>1180</v>
      </c>
      <c r="J351" s="5" t="s">
        <v>1410</v>
      </c>
      <c r="K351" s="7">
        <v>41640</v>
      </c>
      <c r="L351" s="7">
        <v>44196</v>
      </c>
      <c r="M351" s="8">
        <v>1200000</v>
      </c>
      <c r="N351" s="8">
        <v>3317473.77</v>
      </c>
      <c r="O351" s="9">
        <v>0.5</v>
      </c>
    </row>
    <row r="352" spans="1:15" ht="12.75" customHeight="1" x14ac:dyDescent="0.2">
      <c r="A352" s="4" t="s">
        <v>634</v>
      </c>
      <c r="B352" s="4" t="s">
        <v>1</v>
      </c>
      <c r="C352" s="5">
        <v>3</v>
      </c>
      <c r="D352" s="5">
        <v>3</v>
      </c>
      <c r="E352" s="5" t="s">
        <v>1416</v>
      </c>
      <c r="F352" s="6" t="s">
        <v>564</v>
      </c>
      <c r="G352" s="4" t="s">
        <v>1029</v>
      </c>
      <c r="H352" s="5" t="s">
        <v>14</v>
      </c>
      <c r="I352" s="5">
        <v>1030</v>
      </c>
      <c r="J352" s="5" t="s">
        <v>1410</v>
      </c>
      <c r="K352" s="7">
        <v>41640</v>
      </c>
      <c r="L352" s="7">
        <v>44196</v>
      </c>
      <c r="M352" s="8">
        <v>639418.13</v>
      </c>
      <c r="N352" s="8">
        <v>1278836.24</v>
      </c>
      <c r="O352" s="9">
        <v>0.5</v>
      </c>
    </row>
    <row r="353" spans="1:15" ht="12.75" customHeight="1" x14ac:dyDescent="0.2">
      <c r="A353" s="4" t="s">
        <v>635</v>
      </c>
      <c r="B353" s="4" t="s">
        <v>1</v>
      </c>
      <c r="C353" s="5">
        <v>2</v>
      </c>
      <c r="D353" s="5">
        <v>2</v>
      </c>
      <c r="E353" s="5" t="s">
        <v>1415</v>
      </c>
      <c r="F353" s="6" t="s">
        <v>172</v>
      </c>
      <c r="G353" s="4" t="s">
        <v>1107</v>
      </c>
      <c r="H353" s="5" t="s">
        <v>14</v>
      </c>
      <c r="I353" s="5">
        <v>5100</v>
      </c>
      <c r="J353" s="5" t="s">
        <v>1410</v>
      </c>
      <c r="K353" s="7">
        <v>42005</v>
      </c>
      <c r="L353" s="7">
        <v>44196</v>
      </c>
      <c r="M353" s="8">
        <v>238689.19</v>
      </c>
      <c r="N353" s="8">
        <v>837524.7</v>
      </c>
      <c r="O353" s="9">
        <v>0.5</v>
      </c>
    </row>
    <row r="354" spans="1:15" ht="12.75" customHeight="1" x14ac:dyDescent="0.2">
      <c r="A354" s="4" t="s">
        <v>636</v>
      </c>
      <c r="B354" s="4" t="s">
        <v>1</v>
      </c>
      <c r="C354" s="5">
        <v>2</v>
      </c>
      <c r="D354" s="5">
        <v>1</v>
      </c>
      <c r="E354" s="5" t="s">
        <v>1414</v>
      </c>
      <c r="F354" s="6" t="s">
        <v>637</v>
      </c>
      <c r="G354" s="4" t="s">
        <v>638</v>
      </c>
      <c r="H354" s="5" t="s">
        <v>4</v>
      </c>
      <c r="I354" s="5">
        <v>4000</v>
      </c>
      <c r="J354" s="5" t="s">
        <v>1410</v>
      </c>
      <c r="K354" s="7">
        <v>41640</v>
      </c>
      <c r="L354" s="7">
        <v>44196</v>
      </c>
      <c r="M354" s="8">
        <v>400000</v>
      </c>
      <c r="N354" s="8">
        <v>800000</v>
      </c>
      <c r="O354" s="9">
        <v>0.5</v>
      </c>
    </row>
    <row r="355" spans="1:15" ht="12.75" customHeight="1" x14ac:dyDescent="0.2">
      <c r="A355" s="4" t="s">
        <v>639</v>
      </c>
      <c r="B355" s="4" t="s">
        <v>1</v>
      </c>
      <c r="C355" s="5">
        <v>2</v>
      </c>
      <c r="D355" s="5">
        <v>1</v>
      </c>
      <c r="E355" s="5" t="s">
        <v>1414</v>
      </c>
      <c r="F355" s="6" t="s">
        <v>545</v>
      </c>
      <c r="G355" s="4" t="s">
        <v>640</v>
      </c>
      <c r="H355" s="5" t="s">
        <v>4</v>
      </c>
      <c r="I355" s="5">
        <v>6000</v>
      </c>
      <c r="J355" s="5" t="s">
        <v>1410</v>
      </c>
      <c r="K355" s="7">
        <v>42005</v>
      </c>
      <c r="L355" s="7">
        <v>44196</v>
      </c>
      <c r="M355" s="8">
        <v>16255308.989999998</v>
      </c>
      <c r="N355" s="8">
        <v>32510618</v>
      </c>
      <c r="O355" s="9">
        <v>0.5</v>
      </c>
    </row>
    <row r="356" spans="1:15" ht="12.75" customHeight="1" x14ac:dyDescent="0.2">
      <c r="A356" s="4" t="s">
        <v>641</v>
      </c>
      <c r="B356" s="4" t="s">
        <v>1</v>
      </c>
      <c r="C356" s="5">
        <v>2</v>
      </c>
      <c r="D356" s="5">
        <v>1</v>
      </c>
      <c r="E356" s="5" t="s">
        <v>1414</v>
      </c>
      <c r="F356" s="6" t="s">
        <v>545</v>
      </c>
      <c r="G356" s="4" t="s">
        <v>1074</v>
      </c>
      <c r="H356" s="5" t="s">
        <v>4</v>
      </c>
      <c r="I356" s="5">
        <v>6000</v>
      </c>
      <c r="J356" s="5" t="s">
        <v>1410</v>
      </c>
      <c r="K356" s="7">
        <v>41640</v>
      </c>
      <c r="L356" s="7">
        <v>44196</v>
      </c>
      <c r="M356" s="8">
        <v>15004609</v>
      </c>
      <c r="N356" s="8">
        <v>30009218</v>
      </c>
      <c r="O356" s="9">
        <v>0.5</v>
      </c>
    </row>
    <row r="357" spans="1:15" ht="12.75" customHeight="1" x14ac:dyDescent="0.2">
      <c r="A357" s="4" t="s">
        <v>642</v>
      </c>
      <c r="B357" s="4" t="s">
        <v>1</v>
      </c>
      <c r="C357" s="5">
        <v>3</v>
      </c>
      <c r="D357" s="5">
        <v>3</v>
      </c>
      <c r="E357" s="5" t="s">
        <v>1416</v>
      </c>
      <c r="F357" s="6" t="s">
        <v>643</v>
      </c>
      <c r="G357" s="4" t="s">
        <v>1348</v>
      </c>
      <c r="H357" s="5" t="s">
        <v>4</v>
      </c>
      <c r="I357" s="5">
        <v>1000</v>
      </c>
      <c r="J357" s="5" t="s">
        <v>1410</v>
      </c>
      <c r="K357" s="7">
        <v>41640</v>
      </c>
      <c r="L357" s="7">
        <v>43830</v>
      </c>
      <c r="M357" s="8">
        <v>446754</v>
      </c>
      <c r="N357" s="8">
        <v>1250655</v>
      </c>
      <c r="O357" s="9">
        <v>0.5</v>
      </c>
    </row>
    <row r="358" spans="1:15" ht="12.75" customHeight="1" x14ac:dyDescent="0.2">
      <c r="A358" s="4" t="s">
        <v>644</v>
      </c>
      <c r="B358" s="4" t="s">
        <v>1</v>
      </c>
      <c r="C358" s="5">
        <v>3</v>
      </c>
      <c r="D358" s="5">
        <v>2</v>
      </c>
      <c r="E358" s="5" t="s">
        <v>1416</v>
      </c>
      <c r="F358" s="6" t="s">
        <v>202</v>
      </c>
      <c r="G358" s="4" t="s">
        <v>1040</v>
      </c>
      <c r="H358" s="5" t="s">
        <v>4</v>
      </c>
      <c r="I358" s="5">
        <v>4040</v>
      </c>
      <c r="J358" s="5" t="s">
        <v>1410</v>
      </c>
      <c r="K358" s="7">
        <v>42005</v>
      </c>
      <c r="L358" s="7">
        <v>44196</v>
      </c>
      <c r="M358" s="8">
        <v>704142</v>
      </c>
      <c r="N358" s="8">
        <v>1408284</v>
      </c>
      <c r="O358" s="9">
        <v>0.5</v>
      </c>
    </row>
    <row r="359" spans="1:15" ht="12.75" customHeight="1" x14ac:dyDescent="0.2">
      <c r="A359" s="4" t="s">
        <v>645</v>
      </c>
      <c r="B359" s="4" t="s">
        <v>1</v>
      </c>
      <c r="C359" s="5">
        <v>3</v>
      </c>
      <c r="D359" s="5">
        <v>2</v>
      </c>
      <c r="E359" s="5" t="s">
        <v>1416</v>
      </c>
      <c r="F359" s="6" t="s">
        <v>646</v>
      </c>
      <c r="G359" s="4" t="s">
        <v>1172</v>
      </c>
      <c r="H359" s="5" t="s">
        <v>14</v>
      </c>
      <c r="I359" s="5">
        <v>1030</v>
      </c>
      <c r="J359" s="5" t="s">
        <v>1410</v>
      </c>
      <c r="K359" s="7">
        <v>41640</v>
      </c>
      <c r="L359" s="7">
        <v>44196</v>
      </c>
      <c r="M359" s="8">
        <v>542623.82697882876</v>
      </c>
      <c r="N359" s="8">
        <v>3660662.8800000004</v>
      </c>
      <c r="O359" s="9">
        <v>0.5</v>
      </c>
    </row>
    <row r="360" spans="1:15" ht="12.75" customHeight="1" x14ac:dyDescent="0.2">
      <c r="A360" s="4" t="s">
        <v>647</v>
      </c>
      <c r="B360" s="4" t="s">
        <v>1</v>
      </c>
      <c r="C360" s="5">
        <v>3</v>
      </c>
      <c r="D360" s="5">
        <v>3</v>
      </c>
      <c r="E360" s="5" t="s">
        <v>1416</v>
      </c>
      <c r="F360" s="6" t="s">
        <v>500</v>
      </c>
      <c r="G360" s="4" t="s">
        <v>1108</v>
      </c>
      <c r="H360" s="5" t="s">
        <v>4</v>
      </c>
      <c r="I360" s="5">
        <v>6061</v>
      </c>
      <c r="J360" s="5" t="s">
        <v>1410</v>
      </c>
      <c r="K360" s="7">
        <v>41640</v>
      </c>
      <c r="L360" s="7">
        <v>44196</v>
      </c>
      <c r="M360" s="8">
        <v>600930</v>
      </c>
      <c r="N360" s="8">
        <v>1276860</v>
      </c>
      <c r="O360" s="9">
        <v>0.5</v>
      </c>
    </row>
    <row r="361" spans="1:15" ht="12.75" customHeight="1" x14ac:dyDescent="0.2">
      <c r="A361" s="4" t="s">
        <v>648</v>
      </c>
      <c r="B361" s="4" t="s">
        <v>1</v>
      </c>
      <c r="C361" s="5">
        <v>3</v>
      </c>
      <c r="D361" s="5">
        <v>1</v>
      </c>
      <c r="E361" s="5" t="s">
        <v>1416</v>
      </c>
      <c r="F361" s="6" t="s">
        <v>649</v>
      </c>
      <c r="G361" s="4" t="s">
        <v>963</v>
      </c>
      <c r="H361" s="5" t="s">
        <v>14</v>
      </c>
      <c r="I361" s="5">
        <v>1190</v>
      </c>
      <c r="J361" s="5" t="s">
        <v>1410</v>
      </c>
      <c r="K361" s="7">
        <v>42005</v>
      </c>
      <c r="L361" s="7">
        <v>44196</v>
      </c>
      <c r="M361" s="8">
        <v>297292</v>
      </c>
      <c r="N361" s="8">
        <v>594584</v>
      </c>
      <c r="O361" s="9">
        <v>0.5</v>
      </c>
    </row>
    <row r="362" spans="1:15" ht="12.75" customHeight="1" x14ac:dyDescent="0.2">
      <c r="A362" s="4" t="s">
        <v>650</v>
      </c>
      <c r="B362" s="4" t="s">
        <v>1</v>
      </c>
      <c r="C362" s="5">
        <v>2</v>
      </c>
      <c r="D362" s="5">
        <v>1</v>
      </c>
      <c r="E362" s="5" t="s">
        <v>1414</v>
      </c>
      <c r="F362" s="6" t="s">
        <v>302</v>
      </c>
      <c r="G362" s="4" t="s">
        <v>1138</v>
      </c>
      <c r="H362" s="5" t="s">
        <v>4</v>
      </c>
      <c r="I362" s="5">
        <v>4000</v>
      </c>
      <c r="J362" s="5" t="s">
        <v>1410</v>
      </c>
      <c r="K362" s="7">
        <v>41640</v>
      </c>
      <c r="L362" s="7">
        <v>44196</v>
      </c>
      <c r="M362" s="8">
        <v>714342</v>
      </c>
      <c r="N362" s="8">
        <v>1441017</v>
      </c>
      <c r="O362" s="9">
        <v>0.5</v>
      </c>
    </row>
    <row r="363" spans="1:15" ht="12.75" customHeight="1" x14ac:dyDescent="0.2">
      <c r="A363" s="4" t="s">
        <v>651</v>
      </c>
      <c r="B363" s="4" t="s">
        <v>1</v>
      </c>
      <c r="C363" s="5">
        <v>2</v>
      </c>
      <c r="D363" s="5">
        <v>1</v>
      </c>
      <c r="E363" s="5" t="s">
        <v>1414</v>
      </c>
      <c r="F363" s="6" t="s">
        <v>637</v>
      </c>
      <c r="G363" s="4" t="s">
        <v>638</v>
      </c>
      <c r="H363" s="5" t="s">
        <v>14</v>
      </c>
      <c r="I363" s="5">
        <v>4000</v>
      </c>
      <c r="J363" s="5" t="s">
        <v>1410</v>
      </c>
      <c r="K363" s="7">
        <v>41640</v>
      </c>
      <c r="L363" s="7">
        <v>44196</v>
      </c>
      <c r="M363" s="8">
        <v>150000</v>
      </c>
      <c r="N363" s="8">
        <v>300000</v>
      </c>
      <c r="O363" s="9">
        <v>0.5</v>
      </c>
    </row>
    <row r="364" spans="1:15" ht="12.75" customHeight="1" x14ac:dyDescent="0.2">
      <c r="A364" s="4" t="s">
        <v>652</v>
      </c>
      <c r="B364" s="4" t="s">
        <v>1</v>
      </c>
      <c r="C364" s="5">
        <v>2</v>
      </c>
      <c r="D364" s="5">
        <v>1</v>
      </c>
      <c r="E364" s="5" t="s">
        <v>1414</v>
      </c>
      <c r="F364" s="6" t="s">
        <v>182</v>
      </c>
      <c r="G364" s="4" t="s">
        <v>653</v>
      </c>
      <c r="H364" s="5" t="s">
        <v>14</v>
      </c>
      <c r="I364" s="5">
        <v>4000</v>
      </c>
      <c r="J364" s="5" t="s">
        <v>1410</v>
      </c>
      <c r="K364" s="7">
        <v>42005</v>
      </c>
      <c r="L364" s="7">
        <v>44196</v>
      </c>
      <c r="M364" s="8">
        <v>125000</v>
      </c>
      <c r="N364" s="8">
        <v>255000</v>
      </c>
      <c r="O364" s="9">
        <v>0.5</v>
      </c>
    </row>
    <row r="365" spans="1:15" ht="12.75" customHeight="1" x14ac:dyDescent="0.2">
      <c r="A365" s="4" t="s">
        <v>654</v>
      </c>
      <c r="B365" s="4" t="s">
        <v>1</v>
      </c>
      <c r="C365" s="5">
        <v>3</v>
      </c>
      <c r="D365" s="5">
        <v>2</v>
      </c>
      <c r="E365" s="5" t="s">
        <v>1416</v>
      </c>
      <c r="F365" s="6" t="s">
        <v>655</v>
      </c>
      <c r="G365" s="4" t="s">
        <v>1137</v>
      </c>
      <c r="H365" s="5" t="s">
        <v>14</v>
      </c>
      <c r="I365" s="5">
        <v>1000</v>
      </c>
      <c r="J365" s="5" t="s">
        <v>1410</v>
      </c>
      <c r="K365" s="7">
        <v>41640</v>
      </c>
      <c r="L365" s="7">
        <v>44196</v>
      </c>
      <c r="M365" s="8">
        <v>441297</v>
      </c>
      <c r="N365" s="8">
        <v>1638860</v>
      </c>
      <c r="O365" s="9">
        <v>0.5</v>
      </c>
    </row>
    <row r="366" spans="1:15" ht="12.75" customHeight="1" x14ac:dyDescent="0.2">
      <c r="A366" s="4" t="s">
        <v>656</v>
      </c>
      <c r="B366" s="4" t="s">
        <v>1</v>
      </c>
      <c r="C366" s="5">
        <v>3</v>
      </c>
      <c r="D366" s="5">
        <v>2</v>
      </c>
      <c r="E366" s="5" t="s">
        <v>1416</v>
      </c>
      <c r="F366" s="6" t="s">
        <v>276</v>
      </c>
      <c r="G366" s="4" t="s">
        <v>1349</v>
      </c>
      <c r="H366" s="5" t="s">
        <v>14</v>
      </c>
      <c r="I366" s="5">
        <v>1080</v>
      </c>
      <c r="J366" s="5" t="s">
        <v>1410</v>
      </c>
      <c r="K366" s="7">
        <v>42248</v>
      </c>
      <c r="L366" s="7">
        <v>44196</v>
      </c>
      <c r="M366" s="8">
        <v>115231.39</v>
      </c>
      <c r="N366" s="8">
        <v>230462.78</v>
      </c>
      <c r="O366" s="9">
        <v>0.5</v>
      </c>
    </row>
    <row r="367" spans="1:15" ht="12.75" customHeight="1" x14ac:dyDescent="0.2">
      <c r="A367" s="4" t="s">
        <v>657</v>
      </c>
      <c r="B367" s="4" t="s">
        <v>1</v>
      </c>
      <c r="C367" s="5">
        <v>1</v>
      </c>
      <c r="D367" s="5">
        <v>2</v>
      </c>
      <c r="E367" s="5" t="s">
        <v>1413</v>
      </c>
      <c r="F367" s="6" t="s">
        <v>658</v>
      </c>
      <c r="G367" s="4" t="s">
        <v>659</v>
      </c>
      <c r="H367" s="5" t="s">
        <v>14</v>
      </c>
      <c r="I367" s="5">
        <v>1348</v>
      </c>
      <c r="J367" s="5" t="s">
        <v>1410</v>
      </c>
      <c r="K367" s="7">
        <v>42005</v>
      </c>
      <c r="L367" s="7">
        <v>44196</v>
      </c>
      <c r="M367" s="8">
        <v>79000</v>
      </c>
      <c r="N367" s="8">
        <v>161250</v>
      </c>
      <c r="O367" s="9">
        <v>0.5</v>
      </c>
    </row>
    <row r="368" spans="1:15" ht="12.75" customHeight="1" x14ac:dyDescent="0.2">
      <c r="A368" s="4" t="s">
        <v>660</v>
      </c>
      <c r="B368" s="4" t="s">
        <v>1</v>
      </c>
      <c r="C368" s="5">
        <v>3</v>
      </c>
      <c r="D368" s="5">
        <v>3</v>
      </c>
      <c r="E368" s="5" t="s">
        <v>1416</v>
      </c>
      <c r="F368" s="6" t="s">
        <v>500</v>
      </c>
      <c r="G368" s="4" t="s">
        <v>1350</v>
      </c>
      <c r="H368" s="5" t="s">
        <v>4</v>
      </c>
      <c r="I368" s="5">
        <v>6061</v>
      </c>
      <c r="J368" s="5" t="s">
        <v>1410</v>
      </c>
      <c r="K368" s="7">
        <v>42005</v>
      </c>
      <c r="L368" s="7">
        <v>44196</v>
      </c>
      <c r="M368" s="8">
        <v>3685666</v>
      </c>
      <c r="N368" s="8">
        <v>17230800</v>
      </c>
      <c r="O368" s="9">
        <v>0.5</v>
      </c>
    </row>
    <row r="369" spans="1:15" ht="12.75" customHeight="1" x14ac:dyDescent="0.2">
      <c r="A369" s="4" t="s">
        <v>661</v>
      </c>
      <c r="B369" s="4" t="s">
        <v>1</v>
      </c>
      <c r="C369" s="5">
        <v>3</v>
      </c>
      <c r="D369" s="5">
        <v>3</v>
      </c>
      <c r="E369" s="5" t="s">
        <v>1416</v>
      </c>
      <c r="F369" s="6" t="s">
        <v>500</v>
      </c>
      <c r="G369" s="4" t="s">
        <v>1351</v>
      </c>
      <c r="H369" s="5" t="s">
        <v>14</v>
      </c>
      <c r="I369" s="5">
        <v>6061</v>
      </c>
      <c r="J369" s="5" t="s">
        <v>1410</v>
      </c>
      <c r="K369" s="7">
        <v>42005</v>
      </c>
      <c r="L369" s="7">
        <v>44196</v>
      </c>
      <c r="M369" s="8">
        <v>293200.00000000006</v>
      </c>
      <c r="N369" s="8">
        <v>1650000</v>
      </c>
      <c r="O369" s="9">
        <v>0.5</v>
      </c>
    </row>
    <row r="370" spans="1:15" ht="12.75" customHeight="1" x14ac:dyDescent="0.2">
      <c r="A370" s="4" t="s">
        <v>662</v>
      </c>
      <c r="B370" s="4" t="s">
        <v>1</v>
      </c>
      <c r="C370" s="5">
        <v>4</v>
      </c>
      <c r="D370" s="5">
        <v>2</v>
      </c>
      <c r="E370" s="5" t="s">
        <v>1419</v>
      </c>
      <c r="F370" s="6" t="s">
        <v>545</v>
      </c>
      <c r="G370" s="4" t="s">
        <v>1240</v>
      </c>
      <c r="H370" s="5" t="s">
        <v>4</v>
      </c>
      <c r="I370" s="5">
        <v>6000</v>
      </c>
      <c r="J370" s="5" t="s">
        <v>1410</v>
      </c>
      <c r="K370" s="7">
        <v>41640</v>
      </c>
      <c r="L370" s="7">
        <v>43100</v>
      </c>
      <c r="M370" s="8">
        <v>813170</v>
      </c>
      <c r="N370" s="8">
        <v>1626340</v>
      </c>
      <c r="O370" s="9">
        <f>2/3</f>
        <v>0.66666666666666663</v>
      </c>
    </row>
    <row r="371" spans="1:15" ht="12.75" customHeight="1" x14ac:dyDescent="0.2">
      <c r="A371" s="4" t="s">
        <v>663</v>
      </c>
      <c r="B371" s="4" t="s">
        <v>1</v>
      </c>
      <c r="C371" s="5">
        <v>2</v>
      </c>
      <c r="D371" s="5">
        <v>1</v>
      </c>
      <c r="E371" s="5" t="s">
        <v>1414</v>
      </c>
      <c r="F371" s="6" t="s">
        <v>88</v>
      </c>
      <c r="G371" s="4" t="s">
        <v>1211</v>
      </c>
      <c r="H371" s="5" t="s">
        <v>4</v>
      </c>
      <c r="I371" s="5">
        <v>1348</v>
      </c>
      <c r="J371" s="5" t="s">
        <v>1410</v>
      </c>
      <c r="K371" s="7">
        <v>42005</v>
      </c>
      <c r="L371" s="7">
        <v>43465</v>
      </c>
      <c r="M371" s="8">
        <v>46763.87</v>
      </c>
      <c r="N371" s="8">
        <v>105527.78</v>
      </c>
      <c r="O371" s="9">
        <v>0.5</v>
      </c>
    </row>
    <row r="372" spans="1:15" ht="12.75" customHeight="1" x14ac:dyDescent="0.2">
      <c r="A372" s="4" t="s">
        <v>664</v>
      </c>
      <c r="B372" s="4" t="s">
        <v>1</v>
      </c>
      <c r="C372" s="5">
        <v>3</v>
      </c>
      <c r="D372" s="5">
        <v>4</v>
      </c>
      <c r="E372" s="5" t="s">
        <v>1417</v>
      </c>
      <c r="F372" s="6" t="s">
        <v>665</v>
      </c>
      <c r="G372" s="4" t="s">
        <v>981</v>
      </c>
      <c r="H372" s="5" t="s">
        <v>4</v>
      </c>
      <c r="I372" s="5">
        <v>1030</v>
      </c>
      <c r="J372" s="5" t="s">
        <v>1410</v>
      </c>
      <c r="K372" s="7">
        <v>41640</v>
      </c>
      <c r="L372" s="7">
        <v>44196</v>
      </c>
      <c r="M372" s="8">
        <v>442554</v>
      </c>
      <c r="N372" s="8">
        <v>885108</v>
      </c>
      <c r="O372" s="9">
        <v>0.5</v>
      </c>
    </row>
    <row r="373" spans="1:15" ht="12.75" customHeight="1" x14ac:dyDescent="0.2">
      <c r="A373" s="4" t="s">
        <v>666</v>
      </c>
      <c r="B373" s="4" t="s">
        <v>1</v>
      </c>
      <c r="C373" s="5">
        <v>3</v>
      </c>
      <c r="D373" s="5">
        <v>1</v>
      </c>
      <c r="E373" s="5" t="s">
        <v>1416</v>
      </c>
      <c r="F373" s="6" t="s">
        <v>667</v>
      </c>
      <c r="G373" s="4" t="s">
        <v>1136</v>
      </c>
      <c r="H373" s="5" t="s">
        <v>4</v>
      </c>
      <c r="I373" s="5">
        <v>4000</v>
      </c>
      <c r="J373" s="5" t="s">
        <v>1410</v>
      </c>
      <c r="K373" s="7">
        <v>41640</v>
      </c>
      <c r="L373" s="7">
        <v>44196</v>
      </c>
      <c r="M373" s="8">
        <v>550000</v>
      </c>
      <c r="N373" s="8">
        <v>1299282</v>
      </c>
      <c r="O373" s="9">
        <v>0.5</v>
      </c>
    </row>
    <row r="374" spans="1:15" ht="12.75" customHeight="1" x14ac:dyDescent="0.2">
      <c r="A374" s="4" t="s">
        <v>668</v>
      </c>
      <c r="B374" s="4" t="s">
        <v>1</v>
      </c>
      <c r="C374" s="5">
        <v>2</v>
      </c>
      <c r="D374" s="5">
        <v>1</v>
      </c>
      <c r="E374" s="5" t="s">
        <v>1414</v>
      </c>
      <c r="F374" s="6" t="s">
        <v>669</v>
      </c>
      <c r="G374" s="4" t="s">
        <v>1041</v>
      </c>
      <c r="H374" s="5" t="s">
        <v>4</v>
      </c>
      <c r="I374" s="5">
        <v>4000</v>
      </c>
      <c r="J374" s="5" t="s">
        <v>1410</v>
      </c>
      <c r="K374" s="7">
        <v>42005</v>
      </c>
      <c r="L374" s="7">
        <v>44196</v>
      </c>
      <c r="M374" s="8">
        <v>2074304</v>
      </c>
      <c r="N374" s="8">
        <v>5678340</v>
      </c>
      <c r="O374" s="9">
        <v>0.5</v>
      </c>
    </row>
    <row r="375" spans="1:15" ht="12.75" customHeight="1" x14ac:dyDescent="0.2">
      <c r="A375" s="4" t="s">
        <v>670</v>
      </c>
      <c r="B375" s="4" t="s">
        <v>1</v>
      </c>
      <c r="C375" s="5">
        <v>3</v>
      </c>
      <c r="D375" s="5">
        <v>1</v>
      </c>
      <c r="E375" s="5" t="s">
        <v>1416</v>
      </c>
      <c r="F375" s="6" t="s">
        <v>500</v>
      </c>
      <c r="G375" s="4" t="s">
        <v>1002</v>
      </c>
      <c r="H375" s="5" t="s">
        <v>4</v>
      </c>
      <c r="I375" s="5">
        <v>6061</v>
      </c>
      <c r="J375" s="5" t="s">
        <v>1410</v>
      </c>
      <c r="K375" s="7">
        <v>42156</v>
      </c>
      <c r="L375" s="7">
        <v>44196</v>
      </c>
      <c r="M375" s="8">
        <v>434658.99999999994</v>
      </c>
      <c r="N375" s="8">
        <v>884659</v>
      </c>
      <c r="O375" s="9">
        <v>0.5</v>
      </c>
    </row>
    <row r="376" spans="1:15" ht="12.75" customHeight="1" x14ac:dyDescent="0.2">
      <c r="A376" s="4" t="s">
        <v>671</v>
      </c>
      <c r="B376" s="4" t="s">
        <v>1</v>
      </c>
      <c r="C376" s="5">
        <v>2</v>
      </c>
      <c r="D376" s="5">
        <v>1</v>
      </c>
      <c r="E376" s="5" t="s">
        <v>1414</v>
      </c>
      <c r="F376" s="6" t="s">
        <v>672</v>
      </c>
      <c r="G376" s="4" t="s">
        <v>1352</v>
      </c>
      <c r="H376" s="5" t="s">
        <v>4</v>
      </c>
      <c r="I376" s="5">
        <v>7000</v>
      </c>
      <c r="J376" s="5" t="s">
        <v>1410</v>
      </c>
      <c r="K376" s="7">
        <v>42095</v>
      </c>
      <c r="L376" s="7">
        <v>44196</v>
      </c>
      <c r="M376" s="8">
        <v>275909</v>
      </c>
      <c r="N376" s="8">
        <v>551818</v>
      </c>
      <c r="O376" s="9">
        <v>0.5</v>
      </c>
    </row>
    <row r="377" spans="1:15" ht="12.75" customHeight="1" x14ac:dyDescent="0.2">
      <c r="A377" s="4" t="s">
        <v>673</v>
      </c>
      <c r="B377" s="4" t="s">
        <v>1</v>
      </c>
      <c r="C377" s="5">
        <v>3</v>
      </c>
      <c r="D377" s="5">
        <v>2</v>
      </c>
      <c r="E377" s="5" t="s">
        <v>1416</v>
      </c>
      <c r="F377" s="6" t="s">
        <v>674</v>
      </c>
      <c r="G377" s="4" t="s">
        <v>1109</v>
      </c>
      <c r="H377" s="5" t="s">
        <v>4</v>
      </c>
      <c r="I377" s="5">
        <v>6000</v>
      </c>
      <c r="J377" s="5" t="s">
        <v>1410</v>
      </c>
      <c r="K377" s="7">
        <v>42159</v>
      </c>
      <c r="L377" s="7">
        <v>44196</v>
      </c>
      <c r="M377" s="8">
        <v>270000</v>
      </c>
      <c r="N377" s="8">
        <v>1210014</v>
      </c>
      <c r="O377" s="9">
        <v>0.5</v>
      </c>
    </row>
    <row r="378" spans="1:15" ht="12.75" customHeight="1" x14ac:dyDescent="0.2">
      <c r="A378" s="4" t="s">
        <v>675</v>
      </c>
      <c r="B378" s="4" t="s">
        <v>1</v>
      </c>
      <c r="C378" s="5">
        <v>3</v>
      </c>
      <c r="D378" s="5">
        <v>2</v>
      </c>
      <c r="E378" s="5" t="s">
        <v>1416</v>
      </c>
      <c r="F378" s="6" t="s">
        <v>676</v>
      </c>
      <c r="G378" s="4" t="s">
        <v>1003</v>
      </c>
      <c r="H378" s="5" t="s">
        <v>14</v>
      </c>
      <c r="I378" s="5">
        <v>1040</v>
      </c>
      <c r="J378" s="5" t="s">
        <v>1410</v>
      </c>
      <c r="K378" s="7">
        <v>41640</v>
      </c>
      <c r="L378" s="7">
        <v>44196</v>
      </c>
      <c r="M378" s="8">
        <v>1008061.19</v>
      </c>
      <c r="N378" s="8">
        <v>4623361.57</v>
      </c>
      <c r="O378" s="9">
        <v>0.5</v>
      </c>
    </row>
    <row r="379" spans="1:15" ht="12.75" customHeight="1" x14ac:dyDescent="0.2">
      <c r="A379" s="4" t="s">
        <v>677</v>
      </c>
      <c r="B379" s="4" t="s">
        <v>1</v>
      </c>
      <c r="C379" s="5">
        <v>3</v>
      </c>
      <c r="D379" s="5">
        <v>4</v>
      </c>
      <c r="E379" s="5" t="s">
        <v>1417</v>
      </c>
      <c r="F379" s="6" t="s">
        <v>665</v>
      </c>
      <c r="G379" s="4" t="s">
        <v>981</v>
      </c>
      <c r="H379" s="5" t="s">
        <v>14</v>
      </c>
      <c r="I379" s="5">
        <v>1030</v>
      </c>
      <c r="J379" s="5" t="s">
        <v>1410</v>
      </c>
      <c r="K379" s="7">
        <v>41760</v>
      </c>
      <c r="L379" s="7">
        <v>44196</v>
      </c>
      <c r="M379" s="8">
        <v>28000</v>
      </c>
      <c r="N379" s="8">
        <v>56000</v>
      </c>
      <c r="O379" s="9">
        <v>0.5</v>
      </c>
    </row>
    <row r="380" spans="1:15" ht="12.75" customHeight="1" x14ac:dyDescent="0.2">
      <c r="A380" s="4" t="s">
        <v>678</v>
      </c>
      <c r="B380" s="4" t="s">
        <v>1</v>
      </c>
      <c r="C380" s="5">
        <v>1</v>
      </c>
      <c r="D380" s="5">
        <v>2</v>
      </c>
      <c r="E380" s="5" t="s">
        <v>1413</v>
      </c>
      <c r="F380" s="6" t="s">
        <v>468</v>
      </c>
      <c r="G380" s="4" t="s">
        <v>1320</v>
      </c>
      <c r="H380" s="5" t="s">
        <v>14</v>
      </c>
      <c r="I380" s="5">
        <v>5000</v>
      </c>
      <c r="J380" s="5" t="s">
        <v>1410</v>
      </c>
      <c r="K380" s="7">
        <v>42005</v>
      </c>
      <c r="L380" s="7">
        <v>44196</v>
      </c>
      <c r="M380" s="8">
        <v>44980</v>
      </c>
      <c r="N380" s="8">
        <v>89960</v>
      </c>
      <c r="O380" s="9">
        <v>0.5</v>
      </c>
    </row>
    <row r="381" spans="1:15" ht="12.75" customHeight="1" x14ac:dyDescent="0.2">
      <c r="A381" s="4" t="s">
        <v>679</v>
      </c>
      <c r="B381" s="4" t="s">
        <v>1</v>
      </c>
      <c r="C381" s="5">
        <v>3</v>
      </c>
      <c r="D381" s="5">
        <v>1</v>
      </c>
      <c r="E381" s="5" t="s">
        <v>1416</v>
      </c>
      <c r="F381" s="6" t="s">
        <v>500</v>
      </c>
      <c r="G381" s="4" t="s">
        <v>1004</v>
      </c>
      <c r="H381" s="5" t="s">
        <v>14</v>
      </c>
      <c r="I381" s="5">
        <v>6061</v>
      </c>
      <c r="J381" s="5" t="s">
        <v>1410</v>
      </c>
      <c r="K381" s="7">
        <v>42156</v>
      </c>
      <c r="L381" s="7">
        <v>44196</v>
      </c>
      <c r="M381" s="8">
        <v>96742</v>
      </c>
      <c r="N381" s="8">
        <v>207666.64</v>
      </c>
      <c r="O381" s="9">
        <v>0.5</v>
      </c>
    </row>
    <row r="382" spans="1:15" ht="12.75" customHeight="1" x14ac:dyDescent="0.2">
      <c r="A382" s="4" t="s">
        <v>680</v>
      </c>
      <c r="B382" s="4" t="s">
        <v>1</v>
      </c>
      <c r="C382" s="5">
        <v>1</v>
      </c>
      <c r="D382" s="5">
        <v>2</v>
      </c>
      <c r="E382" s="5" t="s">
        <v>1413</v>
      </c>
      <c r="F382" s="6" t="s">
        <v>681</v>
      </c>
      <c r="G382" s="4" t="s">
        <v>1353</v>
      </c>
      <c r="H382" s="5" t="s">
        <v>4</v>
      </c>
      <c r="I382" s="5">
        <v>1140</v>
      </c>
      <c r="J382" s="5" t="s">
        <v>1410</v>
      </c>
      <c r="K382" s="7">
        <v>42005</v>
      </c>
      <c r="L382" s="7">
        <v>44196</v>
      </c>
      <c r="M382" s="8">
        <v>356274</v>
      </c>
      <c r="N382" s="8">
        <v>772548</v>
      </c>
      <c r="O382" s="9">
        <v>0.5</v>
      </c>
    </row>
    <row r="383" spans="1:15" ht="12.75" customHeight="1" x14ac:dyDescent="0.2">
      <c r="A383" s="4" t="s">
        <v>682</v>
      </c>
      <c r="B383" s="4" t="s">
        <v>1</v>
      </c>
      <c r="C383" s="5">
        <v>3</v>
      </c>
      <c r="D383" s="5">
        <v>2</v>
      </c>
      <c r="E383" s="5" t="s">
        <v>1416</v>
      </c>
      <c r="F383" s="6" t="s">
        <v>683</v>
      </c>
      <c r="G383" s="4" t="s">
        <v>684</v>
      </c>
      <c r="H383" s="5" t="s">
        <v>14</v>
      </c>
      <c r="I383" s="5">
        <v>1040</v>
      </c>
      <c r="J383" s="5" t="s">
        <v>1410</v>
      </c>
      <c r="K383" s="7">
        <v>41640</v>
      </c>
      <c r="L383" s="7">
        <v>44196</v>
      </c>
      <c r="M383" s="8">
        <v>219013.98844738939</v>
      </c>
      <c r="N383" s="8">
        <v>938537.18</v>
      </c>
      <c r="O383" s="9">
        <v>0.5</v>
      </c>
    </row>
    <row r="384" spans="1:15" ht="12.75" customHeight="1" x14ac:dyDescent="0.2">
      <c r="A384" s="4" t="s">
        <v>685</v>
      </c>
      <c r="B384" s="4" t="s">
        <v>1</v>
      </c>
      <c r="C384" s="5">
        <v>3</v>
      </c>
      <c r="D384" s="5">
        <v>3</v>
      </c>
      <c r="E384" s="5" t="s">
        <v>1416</v>
      </c>
      <c r="F384" s="6" t="s">
        <v>1400</v>
      </c>
      <c r="G384" s="4" t="s">
        <v>1241</v>
      </c>
      <c r="H384" s="5" t="s">
        <v>4</v>
      </c>
      <c r="I384" s="5">
        <v>4400</v>
      </c>
      <c r="J384" s="5" t="s">
        <v>1410</v>
      </c>
      <c r="K384" s="7">
        <v>42186</v>
      </c>
      <c r="L384" s="7">
        <v>44196</v>
      </c>
      <c r="M384" s="8">
        <v>363107</v>
      </c>
      <c r="N384" s="8">
        <v>956318.62</v>
      </c>
      <c r="O384" s="9">
        <v>0.5</v>
      </c>
    </row>
    <row r="385" spans="1:15" ht="12.75" customHeight="1" x14ac:dyDescent="0.2">
      <c r="A385" s="4" t="s">
        <v>686</v>
      </c>
      <c r="B385" s="4" t="s">
        <v>1</v>
      </c>
      <c r="C385" s="5">
        <v>4</v>
      </c>
      <c r="D385" s="5">
        <v>2</v>
      </c>
      <c r="E385" s="5" t="s">
        <v>1419</v>
      </c>
      <c r="F385" s="6" t="s">
        <v>102</v>
      </c>
      <c r="G385" s="4" t="s">
        <v>1173</v>
      </c>
      <c r="H385" s="5" t="s">
        <v>4</v>
      </c>
      <c r="I385" s="5">
        <v>7080</v>
      </c>
      <c r="J385" s="5" t="s">
        <v>1410</v>
      </c>
      <c r="K385" s="7">
        <v>42186</v>
      </c>
      <c r="L385" s="7">
        <v>43465</v>
      </c>
      <c r="M385" s="8">
        <v>300318</v>
      </c>
      <c r="N385" s="8">
        <v>955222</v>
      </c>
      <c r="O385" s="9">
        <f>2/3</f>
        <v>0.66666666666666663</v>
      </c>
    </row>
    <row r="386" spans="1:15" ht="12.75" customHeight="1" x14ac:dyDescent="0.2">
      <c r="A386" s="4" t="s">
        <v>687</v>
      </c>
      <c r="B386" s="4" t="s">
        <v>1</v>
      </c>
      <c r="C386" s="5">
        <v>1</v>
      </c>
      <c r="D386" s="5">
        <v>2</v>
      </c>
      <c r="E386" s="5" t="s">
        <v>1413</v>
      </c>
      <c r="F386" s="6" t="s">
        <v>688</v>
      </c>
      <c r="G386" s="4" t="s">
        <v>1256</v>
      </c>
      <c r="H386" s="5" t="s">
        <v>4</v>
      </c>
      <c r="I386" s="5">
        <v>6031</v>
      </c>
      <c r="J386" s="5" t="s">
        <v>1410</v>
      </c>
      <c r="K386" s="7">
        <v>42005</v>
      </c>
      <c r="L386" s="7">
        <v>44196</v>
      </c>
      <c r="M386" s="8">
        <v>120000</v>
      </c>
      <c r="N386" s="8">
        <v>240000</v>
      </c>
      <c r="O386" s="9">
        <v>0.5</v>
      </c>
    </row>
    <row r="387" spans="1:15" ht="12.75" customHeight="1" x14ac:dyDescent="0.2">
      <c r="A387" s="4" t="s">
        <v>689</v>
      </c>
      <c r="B387" s="4" t="s">
        <v>1</v>
      </c>
      <c r="C387" s="5">
        <v>3</v>
      </c>
      <c r="D387" s="5">
        <v>1</v>
      </c>
      <c r="E387" s="5" t="s">
        <v>1416</v>
      </c>
      <c r="F387" s="6" t="s">
        <v>690</v>
      </c>
      <c r="G387" s="4" t="s">
        <v>1042</v>
      </c>
      <c r="H387" s="5" t="s">
        <v>14</v>
      </c>
      <c r="I387" s="5">
        <v>1080</v>
      </c>
      <c r="J387" s="5" t="s">
        <v>1410</v>
      </c>
      <c r="K387" s="7">
        <v>42125</v>
      </c>
      <c r="L387" s="7">
        <v>44196</v>
      </c>
      <c r="M387" s="8">
        <v>315406.04816000001</v>
      </c>
      <c r="N387" s="8">
        <v>725687.84</v>
      </c>
      <c r="O387" s="9">
        <v>0.5</v>
      </c>
    </row>
    <row r="388" spans="1:15" ht="12.75" customHeight="1" x14ac:dyDescent="0.2">
      <c r="A388" s="4" t="s">
        <v>691</v>
      </c>
      <c r="B388" s="4" t="s">
        <v>1</v>
      </c>
      <c r="C388" s="5">
        <v>2</v>
      </c>
      <c r="D388" s="5">
        <v>1</v>
      </c>
      <c r="E388" s="5" t="s">
        <v>1414</v>
      </c>
      <c r="F388" s="6" t="s">
        <v>692</v>
      </c>
      <c r="G388" s="4" t="s">
        <v>52</v>
      </c>
      <c r="H388" s="5" t="s">
        <v>14</v>
      </c>
      <c r="I388" s="5">
        <v>1000</v>
      </c>
      <c r="J388" s="5" t="s">
        <v>1410</v>
      </c>
      <c r="K388" s="7">
        <v>41640</v>
      </c>
      <c r="L388" s="7">
        <v>44196</v>
      </c>
      <c r="M388" s="8">
        <v>1024012.99</v>
      </c>
      <c r="N388" s="8">
        <v>2048026.54</v>
      </c>
      <c r="O388" s="9">
        <v>0.5</v>
      </c>
    </row>
    <row r="389" spans="1:15" ht="12.75" customHeight="1" x14ac:dyDescent="0.2">
      <c r="A389" s="4" t="s">
        <v>693</v>
      </c>
      <c r="B389" s="4" t="s">
        <v>1</v>
      </c>
      <c r="C389" s="5">
        <v>4</v>
      </c>
      <c r="D389" s="5">
        <v>1</v>
      </c>
      <c r="E389" s="5" t="s">
        <v>1418</v>
      </c>
      <c r="F389" s="6" t="s">
        <v>500</v>
      </c>
      <c r="G389" s="4" t="s">
        <v>1354</v>
      </c>
      <c r="H389" s="5" t="s">
        <v>4</v>
      </c>
      <c r="I389" s="5">
        <v>6061</v>
      </c>
      <c r="J389" s="5" t="s">
        <v>1410</v>
      </c>
      <c r="K389" s="7">
        <v>42370</v>
      </c>
      <c r="L389" s="7">
        <v>43100</v>
      </c>
      <c r="M389" s="8">
        <v>746297</v>
      </c>
      <c r="N389" s="8">
        <v>1492594</v>
      </c>
      <c r="O389" s="9">
        <v>0.5</v>
      </c>
    </row>
    <row r="390" spans="1:15" ht="12.75" customHeight="1" x14ac:dyDescent="0.2">
      <c r="A390" s="4" t="s">
        <v>694</v>
      </c>
      <c r="B390" s="4" t="s">
        <v>1</v>
      </c>
      <c r="C390" s="5">
        <v>2</v>
      </c>
      <c r="D390" s="5">
        <v>1</v>
      </c>
      <c r="E390" s="5" t="s">
        <v>1414</v>
      </c>
      <c r="F390" s="6" t="s">
        <v>695</v>
      </c>
      <c r="G390" s="4" t="s">
        <v>1043</v>
      </c>
      <c r="H390" s="5" t="s">
        <v>4</v>
      </c>
      <c r="I390" s="5">
        <v>7000</v>
      </c>
      <c r="J390" s="5" t="s">
        <v>1410</v>
      </c>
      <c r="K390" s="7">
        <v>42370</v>
      </c>
      <c r="L390" s="7">
        <v>44196</v>
      </c>
      <c r="M390" s="8">
        <v>58455</v>
      </c>
      <c r="N390" s="8">
        <v>189455</v>
      </c>
      <c r="O390" s="9">
        <v>0.5</v>
      </c>
    </row>
    <row r="391" spans="1:15" ht="12.75" customHeight="1" x14ac:dyDescent="0.2">
      <c r="A391" s="4" t="s">
        <v>696</v>
      </c>
      <c r="B391" s="4" t="s">
        <v>1</v>
      </c>
      <c r="C391" s="5">
        <v>4</v>
      </c>
      <c r="D391" s="5">
        <v>2</v>
      </c>
      <c r="E391" s="5" t="s">
        <v>1419</v>
      </c>
      <c r="F391" s="6" t="s">
        <v>157</v>
      </c>
      <c r="G391" s="4" t="s">
        <v>1242</v>
      </c>
      <c r="H391" s="5" t="s">
        <v>4</v>
      </c>
      <c r="I391" s="5">
        <v>7000</v>
      </c>
      <c r="J391" s="5" t="s">
        <v>1410</v>
      </c>
      <c r="K391" s="7">
        <v>42186</v>
      </c>
      <c r="L391" s="7">
        <v>43465</v>
      </c>
      <c r="M391" s="8">
        <v>819280</v>
      </c>
      <c r="N391" s="8">
        <v>2131156</v>
      </c>
      <c r="O391" s="9">
        <f>2/3</f>
        <v>0.66666666666666663</v>
      </c>
    </row>
    <row r="392" spans="1:15" ht="12.75" customHeight="1" x14ac:dyDescent="0.2">
      <c r="A392" s="4" t="s">
        <v>697</v>
      </c>
      <c r="B392" s="4" t="s">
        <v>1</v>
      </c>
      <c r="C392" s="5">
        <v>3</v>
      </c>
      <c r="D392" s="5">
        <v>2</v>
      </c>
      <c r="E392" s="5" t="s">
        <v>1416</v>
      </c>
      <c r="F392" s="6" t="s">
        <v>335</v>
      </c>
      <c r="G392" s="4" t="s">
        <v>1044</v>
      </c>
      <c r="H392" s="5" t="s">
        <v>4</v>
      </c>
      <c r="I392" s="5">
        <v>4400</v>
      </c>
      <c r="J392" s="5" t="s">
        <v>1410</v>
      </c>
      <c r="K392" s="7">
        <v>42005</v>
      </c>
      <c r="L392" s="7">
        <v>44196</v>
      </c>
      <c r="M392" s="8">
        <v>641600</v>
      </c>
      <c r="N392" s="8">
        <v>1512952.97</v>
      </c>
      <c r="O392" s="9">
        <v>0.5</v>
      </c>
    </row>
    <row r="393" spans="1:15" ht="12.75" customHeight="1" x14ac:dyDescent="0.2">
      <c r="A393" s="4" t="s">
        <v>698</v>
      </c>
      <c r="B393" s="4" t="s">
        <v>1</v>
      </c>
      <c r="C393" s="5">
        <v>3</v>
      </c>
      <c r="D393" s="5">
        <v>1</v>
      </c>
      <c r="E393" s="5" t="s">
        <v>1416</v>
      </c>
      <c r="F393" s="6" t="s">
        <v>699</v>
      </c>
      <c r="G393" s="4" t="s">
        <v>1005</v>
      </c>
      <c r="H393" s="5" t="s">
        <v>4</v>
      </c>
      <c r="I393" s="5">
        <v>7800</v>
      </c>
      <c r="J393" s="5" t="s">
        <v>1410</v>
      </c>
      <c r="K393" s="7">
        <v>42005</v>
      </c>
      <c r="L393" s="7">
        <v>44196</v>
      </c>
      <c r="M393" s="8">
        <v>136109</v>
      </c>
      <c r="N393" s="8">
        <v>1534912.1700000002</v>
      </c>
      <c r="O393" s="9">
        <v>0.5</v>
      </c>
    </row>
    <row r="394" spans="1:15" ht="12.75" customHeight="1" x14ac:dyDescent="0.2">
      <c r="A394" s="4" t="s">
        <v>700</v>
      </c>
      <c r="B394" s="4" t="s">
        <v>1</v>
      </c>
      <c r="C394" s="5">
        <v>3</v>
      </c>
      <c r="D394" s="5">
        <v>2</v>
      </c>
      <c r="E394" s="5" t="s">
        <v>1416</v>
      </c>
      <c r="F394" s="6" t="s">
        <v>157</v>
      </c>
      <c r="G394" s="4" t="s">
        <v>1355</v>
      </c>
      <c r="H394" s="5" t="s">
        <v>4</v>
      </c>
      <c r="I394" s="5">
        <v>7000</v>
      </c>
      <c r="J394" s="5" t="s">
        <v>1410</v>
      </c>
      <c r="K394" s="7">
        <v>42095</v>
      </c>
      <c r="L394" s="7">
        <v>44196</v>
      </c>
      <c r="M394" s="8">
        <v>783149</v>
      </c>
      <c r="N394" s="8">
        <v>1607100</v>
      </c>
      <c r="O394" s="9">
        <v>0.5</v>
      </c>
    </row>
    <row r="395" spans="1:15" ht="12.75" customHeight="1" x14ac:dyDescent="0.2">
      <c r="A395" s="4" t="s">
        <v>701</v>
      </c>
      <c r="B395" s="4" t="s">
        <v>1</v>
      </c>
      <c r="C395" s="5">
        <v>2</v>
      </c>
      <c r="D395" s="5">
        <v>1</v>
      </c>
      <c r="E395" s="5" t="s">
        <v>1414</v>
      </c>
      <c r="F395" s="6" t="s">
        <v>88</v>
      </c>
      <c r="G395" s="4" t="s">
        <v>1212</v>
      </c>
      <c r="H395" s="5" t="s">
        <v>14</v>
      </c>
      <c r="I395" s="5">
        <v>1348</v>
      </c>
      <c r="J395" s="5" t="s">
        <v>1410</v>
      </c>
      <c r="K395" s="7">
        <v>42005</v>
      </c>
      <c r="L395" s="7">
        <v>43465</v>
      </c>
      <c r="M395" s="8">
        <v>23381.93</v>
      </c>
      <c r="N395" s="8">
        <v>52763.880000000005</v>
      </c>
      <c r="O395" s="9">
        <v>0.5</v>
      </c>
    </row>
    <row r="396" spans="1:15" ht="12.75" customHeight="1" x14ac:dyDescent="0.2">
      <c r="A396" s="4" t="s">
        <v>702</v>
      </c>
      <c r="B396" s="4" t="s">
        <v>1</v>
      </c>
      <c r="C396" s="5">
        <v>2</v>
      </c>
      <c r="D396" s="5">
        <v>1</v>
      </c>
      <c r="E396" s="5" t="s">
        <v>1414</v>
      </c>
      <c r="F396" s="6" t="s">
        <v>88</v>
      </c>
      <c r="G396" s="4" t="s">
        <v>1075</v>
      </c>
      <c r="H396" s="5" t="s">
        <v>4</v>
      </c>
      <c r="I396" s="5">
        <v>1348</v>
      </c>
      <c r="J396" s="5" t="s">
        <v>1410</v>
      </c>
      <c r="K396" s="7">
        <v>42005</v>
      </c>
      <c r="L396" s="7">
        <v>44196</v>
      </c>
      <c r="M396" s="8">
        <v>24499.99</v>
      </c>
      <c r="N396" s="8">
        <v>148068.79999999999</v>
      </c>
      <c r="O396" s="9">
        <v>0.5</v>
      </c>
    </row>
    <row r="397" spans="1:15" ht="12.75" customHeight="1" x14ac:dyDescent="0.2">
      <c r="A397" s="4" t="s">
        <v>703</v>
      </c>
      <c r="B397" s="10" t="s">
        <v>1</v>
      </c>
      <c r="C397" s="5">
        <v>2</v>
      </c>
      <c r="D397" s="5">
        <v>1</v>
      </c>
      <c r="E397" s="5" t="s">
        <v>1414</v>
      </c>
      <c r="F397" s="6" t="s">
        <v>704</v>
      </c>
      <c r="G397" s="6" t="s">
        <v>1030</v>
      </c>
      <c r="H397" s="5" t="s">
        <v>4</v>
      </c>
      <c r="I397" s="5">
        <v>6000</v>
      </c>
      <c r="J397" s="5" t="s">
        <v>1410</v>
      </c>
      <c r="K397" s="7">
        <v>42005</v>
      </c>
      <c r="L397" s="7">
        <v>44196</v>
      </c>
      <c r="M397" s="8">
        <v>300000</v>
      </c>
      <c r="N397" s="8">
        <v>600000</v>
      </c>
      <c r="O397" s="9">
        <v>0.5</v>
      </c>
    </row>
    <row r="398" spans="1:15" ht="12.75" customHeight="1" x14ac:dyDescent="0.2">
      <c r="A398" s="4" t="s">
        <v>705</v>
      </c>
      <c r="B398" s="10" t="s">
        <v>1</v>
      </c>
      <c r="C398" s="5">
        <v>2</v>
      </c>
      <c r="D398" s="5">
        <v>1</v>
      </c>
      <c r="E398" s="5" t="s">
        <v>1414</v>
      </c>
      <c r="F398" s="6" t="s">
        <v>88</v>
      </c>
      <c r="G398" s="6" t="s">
        <v>1076</v>
      </c>
      <c r="H398" s="5" t="s">
        <v>14</v>
      </c>
      <c r="I398" s="5">
        <v>1348</v>
      </c>
      <c r="J398" s="5" t="s">
        <v>1410</v>
      </c>
      <c r="K398" s="7">
        <v>42005</v>
      </c>
      <c r="L398" s="7">
        <v>44196</v>
      </c>
      <c r="M398" s="8">
        <v>24499.989999999998</v>
      </c>
      <c r="N398" s="8">
        <v>142170.66999999998</v>
      </c>
      <c r="O398" s="9">
        <v>0.5</v>
      </c>
    </row>
    <row r="399" spans="1:15" ht="12.75" customHeight="1" x14ac:dyDescent="0.2">
      <c r="A399" s="4" t="s">
        <v>706</v>
      </c>
      <c r="B399" s="10" t="s">
        <v>1</v>
      </c>
      <c r="C399" s="5">
        <v>3</v>
      </c>
      <c r="D399" s="5">
        <v>2</v>
      </c>
      <c r="E399" s="5" t="s">
        <v>1416</v>
      </c>
      <c r="F399" s="6" t="s">
        <v>707</v>
      </c>
      <c r="G399" s="6" t="s">
        <v>41</v>
      </c>
      <c r="H399" s="5" t="s">
        <v>4</v>
      </c>
      <c r="I399" s="5">
        <v>4100</v>
      </c>
      <c r="J399" s="5" t="s">
        <v>1410</v>
      </c>
      <c r="K399" s="7">
        <v>42005</v>
      </c>
      <c r="L399" s="7">
        <v>44196</v>
      </c>
      <c r="M399" s="8">
        <v>271237</v>
      </c>
      <c r="N399" s="8">
        <v>590842.52</v>
      </c>
      <c r="O399" s="9">
        <v>0.5</v>
      </c>
    </row>
    <row r="400" spans="1:15" ht="12.75" customHeight="1" x14ac:dyDescent="0.2">
      <c r="A400" s="4" t="s">
        <v>708</v>
      </c>
      <c r="B400" s="4" t="s">
        <v>1</v>
      </c>
      <c r="C400" s="5">
        <v>1</v>
      </c>
      <c r="D400" s="5">
        <v>2</v>
      </c>
      <c r="E400" s="5" t="s">
        <v>1413</v>
      </c>
      <c r="F400" s="6" t="s">
        <v>709</v>
      </c>
      <c r="G400" s="4" t="s">
        <v>1356</v>
      </c>
      <c r="H400" s="5" t="s">
        <v>4</v>
      </c>
      <c r="I400" s="5">
        <v>4000</v>
      </c>
      <c r="J400" s="5" t="s">
        <v>1410</v>
      </c>
      <c r="K400" s="7">
        <v>42186</v>
      </c>
      <c r="L400" s="7">
        <v>44196</v>
      </c>
      <c r="M400" s="8">
        <v>237607</v>
      </c>
      <c r="N400" s="8">
        <v>475700</v>
      </c>
      <c r="O400" s="9">
        <v>0.5</v>
      </c>
    </row>
    <row r="401" spans="1:15" ht="12.75" customHeight="1" x14ac:dyDescent="0.2">
      <c r="A401" s="4" t="s">
        <v>710</v>
      </c>
      <c r="B401" s="4" t="s">
        <v>1</v>
      </c>
      <c r="C401" s="5">
        <v>1</v>
      </c>
      <c r="D401" s="5">
        <v>2</v>
      </c>
      <c r="E401" s="5" t="s">
        <v>1413</v>
      </c>
      <c r="F401" s="6" t="s">
        <v>688</v>
      </c>
      <c r="G401" s="4" t="s">
        <v>711</v>
      </c>
      <c r="H401" s="5" t="s">
        <v>4</v>
      </c>
      <c r="I401" s="5">
        <v>6031</v>
      </c>
      <c r="J401" s="5" t="s">
        <v>1410</v>
      </c>
      <c r="K401" s="7">
        <v>42005</v>
      </c>
      <c r="L401" s="7">
        <v>44196</v>
      </c>
      <c r="M401" s="8">
        <v>70000</v>
      </c>
      <c r="N401" s="8">
        <v>140020</v>
      </c>
      <c r="O401" s="9">
        <v>0.5</v>
      </c>
    </row>
    <row r="402" spans="1:15" ht="12.75" customHeight="1" x14ac:dyDescent="0.2">
      <c r="A402" s="4" t="s">
        <v>712</v>
      </c>
      <c r="B402" s="4" t="s">
        <v>1</v>
      </c>
      <c r="C402" s="5">
        <v>1</v>
      </c>
      <c r="D402" s="5">
        <v>2</v>
      </c>
      <c r="E402" s="5" t="s">
        <v>1413</v>
      </c>
      <c r="F402" s="6" t="s">
        <v>709</v>
      </c>
      <c r="G402" s="4" t="s">
        <v>713</v>
      </c>
      <c r="H402" s="5" t="s">
        <v>14</v>
      </c>
      <c r="I402" s="5">
        <v>4000</v>
      </c>
      <c r="J402" s="5" t="s">
        <v>1410</v>
      </c>
      <c r="K402" s="7">
        <v>42186</v>
      </c>
      <c r="L402" s="7">
        <v>44196</v>
      </c>
      <c r="M402" s="8">
        <v>55416.84</v>
      </c>
      <c r="N402" s="8">
        <v>111050</v>
      </c>
      <c r="O402" s="9">
        <v>0.5</v>
      </c>
    </row>
    <row r="403" spans="1:15" ht="15" customHeight="1" x14ac:dyDescent="0.2">
      <c r="A403" s="4" t="s">
        <v>714</v>
      </c>
      <c r="B403" s="10" t="s">
        <v>1</v>
      </c>
      <c r="C403" s="5">
        <v>2</v>
      </c>
      <c r="D403" s="5">
        <v>2</v>
      </c>
      <c r="E403" s="5" t="s">
        <v>1415</v>
      </c>
      <c r="F403" s="6" t="s">
        <v>276</v>
      </c>
      <c r="G403" s="6" t="s">
        <v>1357</v>
      </c>
      <c r="H403" s="5" t="s">
        <v>4</v>
      </c>
      <c r="I403" s="5">
        <v>1080</v>
      </c>
      <c r="J403" s="5" t="s">
        <v>1410</v>
      </c>
      <c r="K403" s="7">
        <v>42005</v>
      </c>
      <c r="L403" s="7">
        <v>44196</v>
      </c>
      <c r="M403" s="8">
        <v>1183901</v>
      </c>
      <c r="N403" s="8">
        <v>2558707.98</v>
      </c>
      <c r="O403" s="9">
        <v>0.5</v>
      </c>
    </row>
    <row r="404" spans="1:15" ht="12.75" customHeight="1" x14ac:dyDescent="0.2">
      <c r="A404" s="4" t="s">
        <v>715</v>
      </c>
      <c r="B404" s="10" t="s">
        <v>1</v>
      </c>
      <c r="C404" s="5">
        <v>2</v>
      </c>
      <c r="D404" s="5">
        <v>2</v>
      </c>
      <c r="E404" s="5" t="s">
        <v>1415</v>
      </c>
      <c r="F404" s="6" t="s">
        <v>276</v>
      </c>
      <c r="G404" s="6" t="s">
        <v>1265</v>
      </c>
      <c r="H404" s="5" t="s">
        <v>14</v>
      </c>
      <c r="I404" s="5">
        <v>1080</v>
      </c>
      <c r="J404" s="5" t="s">
        <v>1410</v>
      </c>
      <c r="K404" s="7">
        <v>42370</v>
      </c>
      <c r="L404" s="7">
        <v>44196</v>
      </c>
      <c r="M404" s="8">
        <v>162873</v>
      </c>
      <c r="N404" s="8">
        <v>325746.13</v>
      </c>
      <c r="O404" s="9">
        <v>0.5</v>
      </c>
    </row>
    <row r="405" spans="1:15" ht="12.75" customHeight="1" x14ac:dyDescent="0.2">
      <c r="A405" s="4" t="s">
        <v>716</v>
      </c>
      <c r="B405" s="10" t="s">
        <v>1</v>
      </c>
      <c r="C405" s="5">
        <v>3</v>
      </c>
      <c r="D405" s="5">
        <v>4</v>
      </c>
      <c r="E405" s="5" t="s">
        <v>1417</v>
      </c>
      <c r="F405" s="6" t="s">
        <v>717</v>
      </c>
      <c r="G405" s="6" t="s">
        <v>1358</v>
      </c>
      <c r="H405" s="5" t="s">
        <v>4</v>
      </c>
      <c r="I405" s="5">
        <v>5000</v>
      </c>
      <c r="J405" s="5" t="s">
        <v>1410</v>
      </c>
      <c r="K405" s="7">
        <v>42005</v>
      </c>
      <c r="L405" s="7">
        <v>43830</v>
      </c>
      <c r="M405" s="8">
        <v>221475</v>
      </c>
      <c r="N405" s="8">
        <v>458215.85</v>
      </c>
      <c r="O405" s="9">
        <v>0.5</v>
      </c>
    </row>
    <row r="406" spans="1:15" ht="12.75" customHeight="1" x14ac:dyDescent="0.2">
      <c r="A406" s="4" t="s">
        <v>718</v>
      </c>
      <c r="B406" s="10" t="s">
        <v>1</v>
      </c>
      <c r="C406" s="5">
        <v>2</v>
      </c>
      <c r="D406" s="5">
        <v>1</v>
      </c>
      <c r="E406" s="5" t="s">
        <v>1414</v>
      </c>
      <c r="F406" s="6" t="s">
        <v>719</v>
      </c>
      <c r="G406" s="12" t="s">
        <v>1359</v>
      </c>
      <c r="H406" s="22" t="s">
        <v>4</v>
      </c>
      <c r="I406" s="22">
        <v>7503</v>
      </c>
      <c r="J406" s="5" t="s">
        <v>1410</v>
      </c>
      <c r="K406" s="7">
        <v>42037</v>
      </c>
      <c r="L406" s="7">
        <v>44012</v>
      </c>
      <c r="M406" s="8">
        <v>86655</v>
      </c>
      <c r="N406" s="8">
        <v>175431.39</v>
      </c>
      <c r="O406" s="9">
        <v>0.5</v>
      </c>
    </row>
    <row r="407" spans="1:15" ht="12.75" customHeight="1" x14ac:dyDescent="0.2">
      <c r="A407" s="4" t="s">
        <v>720</v>
      </c>
      <c r="B407" s="10" t="s">
        <v>1</v>
      </c>
      <c r="C407" s="5">
        <v>2</v>
      </c>
      <c r="D407" s="5">
        <v>1</v>
      </c>
      <c r="E407" s="5" t="s">
        <v>1414</v>
      </c>
      <c r="F407" s="6" t="s">
        <v>545</v>
      </c>
      <c r="G407" s="6" t="s">
        <v>1360</v>
      </c>
      <c r="H407" s="5" t="s">
        <v>4</v>
      </c>
      <c r="I407" s="5">
        <v>6000</v>
      </c>
      <c r="J407" s="5" t="s">
        <v>1410</v>
      </c>
      <c r="K407" s="7">
        <v>41640</v>
      </c>
      <c r="L407" s="7">
        <v>44196</v>
      </c>
      <c r="M407" s="8">
        <v>900000</v>
      </c>
      <c r="N407" s="8">
        <v>1800000</v>
      </c>
      <c r="O407" s="9">
        <v>0.5</v>
      </c>
    </row>
    <row r="408" spans="1:15" ht="12.75" customHeight="1" x14ac:dyDescent="0.2">
      <c r="A408" s="4" t="s">
        <v>721</v>
      </c>
      <c r="B408" s="10" t="s">
        <v>1</v>
      </c>
      <c r="C408" s="5">
        <v>2</v>
      </c>
      <c r="D408" s="5">
        <v>1</v>
      </c>
      <c r="E408" s="5" t="s">
        <v>1414</v>
      </c>
      <c r="F408" s="6" t="s">
        <v>88</v>
      </c>
      <c r="G408" s="6" t="s">
        <v>1361</v>
      </c>
      <c r="H408" s="5" t="s">
        <v>4</v>
      </c>
      <c r="I408" s="5">
        <v>7000</v>
      </c>
      <c r="J408" s="5" t="s">
        <v>1410</v>
      </c>
      <c r="K408" s="7">
        <v>42005</v>
      </c>
      <c r="L408" s="7">
        <v>44196</v>
      </c>
      <c r="M408" s="8">
        <v>235549</v>
      </c>
      <c r="N408" s="8">
        <v>543998</v>
      </c>
      <c r="O408" s="9">
        <v>0.5</v>
      </c>
    </row>
    <row r="409" spans="1:15" ht="12.75" customHeight="1" x14ac:dyDescent="0.2">
      <c r="A409" s="4" t="s">
        <v>722</v>
      </c>
      <c r="B409" s="10" t="s">
        <v>1</v>
      </c>
      <c r="C409" s="5">
        <v>2</v>
      </c>
      <c r="D409" s="5">
        <v>2</v>
      </c>
      <c r="E409" s="5" t="s">
        <v>1415</v>
      </c>
      <c r="F409" s="6" t="s">
        <v>719</v>
      </c>
      <c r="G409" s="12" t="s">
        <v>1362</v>
      </c>
      <c r="H409" s="22" t="s">
        <v>4</v>
      </c>
      <c r="I409" s="22">
        <v>7503</v>
      </c>
      <c r="J409" s="5" t="s">
        <v>1410</v>
      </c>
      <c r="K409" s="7">
        <v>42037</v>
      </c>
      <c r="L409" s="7">
        <v>44196</v>
      </c>
      <c r="M409" s="8">
        <v>80857</v>
      </c>
      <c r="N409" s="8">
        <v>162482.97</v>
      </c>
      <c r="O409" s="9">
        <v>0.5</v>
      </c>
    </row>
    <row r="410" spans="1:15" ht="12.75" customHeight="1" x14ac:dyDescent="0.2">
      <c r="A410" s="4" t="s">
        <v>723</v>
      </c>
      <c r="B410" s="10" t="s">
        <v>1</v>
      </c>
      <c r="C410" s="5">
        <v>2</v>
      </c>
      <c r="D410" s="5">
        <v>1</v>
      </c>
      <c r="E410" s="5" t="s">
        <v>1414</v>
      </c>
      <c r="F410" s="6" t="s">
        <v>427</v>
      </c>
      <c r="G410" s="6" t="s">
        <v>491</v>
      </c>
      <c r="H410" s="5" t="s">
        <v>14</v>
      </c>
      <c r="I410" s="5">
        <v>4000</v>
      </c>
      <c r="J410" s="5" t="s">
        <v>1410</v>
      </c>
      <c r="K410" s="7">
        <v>41640</v>
      </c>
      <c r="L410" s="7">
        <v>44196</v>
      </c>
      <c r="M410" s="8">
        <v>114712.98999999999</v>
      </c>
      <c r="N410" s="8">
        <v>401223.20999999996</v>
      </c>
      <c r="O410" s="9">
        <v>0.5</v>
      </c>
    </row>
    <row r="411" spans="1:15" ht="12.75" customHeight="1" x14ac:dyDescent="0.2">
      <c r="A411" s="4" t="s">
        <v>724</v>
      </c>
      <c r="B411" s="10" t="s">
        <v>1</v>
      </c>
      <c r="C411" s="5">
        <v>2</v>
      </c>
      <c r="D411" s="5">
        <v>1</v>
      </c>
      <c r="E411" s="5" t="s">
        <v>1414</v>
      </c>
      <c r="F411" s="6" t="s">
        <v>43</v>
      </c>
      <c r="G411" s="6" t="s">
        <v>1243</v>
      </c>
      <c r="H411" s="5" t="s">
        <v>4</v>
      </c>
      <c r="I411" s="5">
        <v>1050</v>
      </c>
      <c r="J411" s="5" t="s">
        <v>1410</v>
      </c>
      <c r="K411" s="7">
        <v>42370</v>
      </c>
      <c r="L411" s="7">
        <v>44196</v>
      </c>
      <c r="M411" s="8">
        <v>383522</v>
      </c>
      <c r="N411" s="8">
        <v>767044</v>
      </c>
      <c r="O411" s="9">
        <v>0.5</v>
      </c>
    </row>
    <row r="412" spans="1:15" ht="12.75" customHeight="1" x14ac:dyDescent="0.2">
      <c r="A412" s="4" t="s">
        <v>725</v>
      </c>
      <c r="B412" s="4" t="s">
        <v>1</v>
      </c>
      <c r="C412" s="5">
        <v>3</v>
      </c>
      <c r="D412" s="5">
        <v>1</v>
      </c>
      <c r="E412" s="5" t="s">
        <v>1416</v>
      </c>
      <c r="F412" s="6" t="s">
        <v>564</v>
      </c>
      <c r="G412" s="4" t="s">
        <v>1063</v>
      </c>
      <c r="H412" s="5" t="s">
        <v>14</v>
      </c>
      <c r="I412" s="5">
        <v>1030</v>
      </c>
      <c r="J412" s="5" t="s">
        <v>1410</v>
      </c>
      <c r="K412" s="7">
        <v>41640</v>
      </c>
      <c r="L412" s="7">
        <v>44196</v>
      </c>
      <c r="M412" s="8">
        <v>1486003.4400000002</v>
      </c>
      <c r="N412" s="8">
        <v>2972006.9299999997</v>
      </c>
      <c r="O412" s="9">
        <v>0.5</v>
      </c>
    </row>
    <row r="413" spans="1:15" ht="12.75" customHeight="1" x14ac:dyDescent="0.2">
      <c r="A413" s="4" t="s">
        <v>726</v>
      </c>
      <c r="B413" s="4" t="s">
        <v>1</v>
      </c>
      <c r="C413" s="5">
        <v>3</v>
      </c>
      <c r="D413" s="5">
        <v>3</v>
      </c>
      <c r="E413" s="5" t="s">
        <v>1416</v>
      </c>
      <c r="F413" s="6" t="s">
        <v>564</v>
      </c>
      <c r="G413" s="4" t="s">
        <v>1213</v>
      </c>
      <c r="H413" s="5" t="s">
        <v>14</v>
      </c>
      <c r="I413" s="5">
        <v>1030</v>
      </c>
      <c r="J413" s="5" t="s">
        <v>1410</v>
      </c>
      <c r="K413" s="7">
        <v>41640</v>
      </c>
      <c r="L413" s="7">
        <v>44196</v>
      </c>
      <c r="M413" s="8">
        <v>4432041.59</v>
      </c>
      <c r="N413" s="8">
        <v>10815321</v>
      </c>
      <c r="O413" s="9">
        <v>0.5</v>
      </c>
    </row>
    <row r="414" spans="1:15" ht="12.75" customHeight="1" x14ac:dyDescent="0.2">
      <c r="A414" s="4" t="s">
        <v>727</v>
      </c>
      <c r="B414" s="10" t="s">
        <v>17</v>
      </c>
      <c r="C414" s="5">
        <v>3</v>
      </c>
      <c r="D414" s="5">
        <v>1</v>
      </c>
      <c r="E414" s="5" t="s">
        <v>1416</v>
      </c>
      <c r="F414" s="6" t="s">
        <v>100</v>
      </c>
      <c r="G414" s="6" t="s">
        <v>1186</v>
      </c>
      <c r="H414" s="5" t="s">
        <v>14</v>
      </c>
      <c r="I414" s="5">
        <v>1080</v>
      </c>
      <c r="J414" s="5" t="s">
        <v>1410</v>
      </c>
      <c r="K414" s="7">
        <v>42370</v>
      </c>
      <c r="L414" s="7">
        <v>44196</v>
      </c>
      <c r="M414" s="8">
        <v>300000</v>
      </c>
      <c r="N414" s="8">
        <v>600000</v>
      </c>
      <c r="O414" s="9">
        <v>0.5</v>
      </c>
    </row>
    <row r="415" spans="1:15" ht="12.75" customHeight="1" x14ac:dyDescent="0.2">
      <c r="A415" s="4" t="s">
        <v>728</v>
      </c>
      <c r="B415" s="10" t="s">
        <v>1</v>
      </c>
      <c r="C415" s="5">
        <v>2</v>
      </c>
      <c r="D415" s="5">
        <v>1</v>
      </c>
      <c r="E415" s="5" t="s">
        <v>1414</v>
      </c>
      <c r="F415" s="6" t="s">
        <v>719</v>
      </c>
      <c r="G415" s="12" t="s">
        <v>1363</v>
      </c>
      <c r="H415" s="22" t="s">
        <v>4</v>
      </c>
      <c r="I415" s="22">
        <v>7503</v>
      </c>
      <c r="J415" s="5" t="s">
        <v>1410</v>
      </c>
      <c r="K415" s="7">
        <v>42037</v>
      </c>
      <c r="L415" s="7">
        <v>44012</v>
      </c>
      <c r="M415" s="8">
        <v>69662</v>
      </c>
      <c r="N415" s="8">
        <v>144772.68</v>
      </c>
      <c r="O415" s="9">
        <v>0.5</v>
      </c>
    </row>
    <row r="416" spans="1:15" ht="12.75" customHeight="1" x14ac:dyDescent="0.2">
      <c r="A416" s="4" t="s">
        <v>729</v>
      </c>
      <c r="B416" s="10" t="s">
        <v>1</v>
      </c>
      <c r="C416" s="5">
        <v>2</v>
      </c>
      <c r="D416" s="5">
        <v>1</v>
      </c>
      <c r="E416" s="5" t="s">
        <v>1414</v>
      </c>
      <c r="F416" s="6" t="s">
        <v>207</v>
      </c>
      <c r="G416" s="6" t="s">
        <v>1364</v>
      </c>
      <c r="H416" s="5" t="s">
        <v>4</v>
      </c>
      <c r="I416" s="5">
        <v>7000</v>
      </c>
      <c r="J416" s="5" t="s">
        <v>1410</v>
      </c>
      <c r="K416" s="7">
        <v>42248</v>
      </c>
      <c r="L416" s="7">
        <v>44196</v>
      </c>
      <c r="M416" s="8">
        <v>526896</v>
      </c>
      <c r="N416" s="8">
        <v>1152896</v>
      </c>
      <c r="O416" s="9">
        <v>0.5</v>
      </c>
    </row>
    <row r="417" spans="1:15" ht="12.75" customHeight="1" x14ac:dyDescent="0.2">
      <c r="A417" s="4" t="s">
        <v>730</v>
      </c>
      <c r="B417" s="10" t="s">
        <v>1</v>
      </c>
      <c r="C417" s="5">
        <v>2</v>
      </c>
      <c r="D417" s="5">
        <v>1</v>
      </c>
      <c r="E417" s="5" t="s">
        <v>1414</v>
      </c>
      <c r="F417" s="6" t="s">
        <v>88</v>
      </c>
      <c r="G417" s="6" t="s">
        <v>1077</v>
      </c>
      <c r="H417" s="5" t="s">
        <v>14</v>
      </c>
      <c r="I417" s="5">
        <v>1348</v>
      </c>
      <c r="J417" s="5" t="s">
        <v>1410</v>
      </c>
      <c r="K417" s="7">
        <v>42370</v>
      </c>
      <c r="L417" s="7">
        <v>43830</v>
      </c>
      <c r="M417" s="8">
        <v>50627.99</v>
      </c>
      <c r="N417" s="8">
        <v>187526.36</v>
      </c>
      <c r="O417" s="9">
        <v>0.5</v>
      </c>
    </row>
    <row r="418" spans="1:15" ht="12.75" customHeight="1" x14ac:dyDescent="0.2">
      <c r="A418" s="4" t="s">
        <v>731</v>
      </c>
      <c r="B418" s="10" t="s">
        <v>1</v>
      </c>
      <c r="C418" s="5">
        <v>2</v>
      </c>
      <c r="D418" s="5">
        <v>1</v>
      </c>
      <c r="E418" s="5" t="s">
        <v>1414</v>
      </c>
      <c r="F418" s="6" t="s">
        <v>545</v>
      </c>
      <c r="G418" s="6" t="s">
        <v>1135</v>
      </c>
      <c r="H418" s="5" t="s">
        <v>4</v>
      </c>
      <c r="I418" s="5">
        <v>6000</v>
      </c>
      <c r="J418" s="5" t="s">
        <v>1410</v>
      </c>
      <c r="K418" s="7">
        <v>41640</v>
      </c>
      <c r="L418" s="7">
        <v>44196</v>
      </c>
      <c r="M418" s="8">
        <v>5164806.97</v>
      </c>
      <c r="N418" s="8">
        <v>10329614</v>
      </c>
      <c r="O418" s="9">
        <v>0.5</v>
      </c>
    </row>
    <row r="419" spans="1:15" ht="12.75" customHeight="1" x14ac:dyDescent="0.2">
      <c r="A419" s="4" t="s">
        <v>732</v>
      </c>
      <c r="B419" s="10" t="s">
        <v>1</v>
      </c>
      <c r="C419" s="5">
        <v>3</v>
      </c>
      <c r="D419" s="5">
        <v>1</v>
      </c>
      <c r="E419" s="5" t="s">
        <v>1416</v>
      </c>
      <c r="F419" s="6" t="s">
        <v>733</v>
      </c>
      <c r="G419" s="6" t="s">
        <v>1214</v>
      </c>
      <c r="H419" s="5" t="s">
        <v>4</v>
      </c>
      <c r="I419" s="5">
        <v>6700</v>
      </c>
      <c r="J419" s="5" t="s">
        <v>1410</v>
      </c>
      <c r="K419" s="7">
        <v>41640</v>
      </c>
      <c r="L419" s="7">
        <v>44196</v>
      </c>
      <c r="M419" s="8">
        <v>751073</v>
      </c>
      <c r="N419" s="8">
        <v>1757284.29</v>
      </c>
      <c r="O419" s="9">
        <v>0.5</v>
      </c>
    </row>
    <row r="420" spans="1:15" ht="12.75" customHeight="1" x14ac:dyDescent="0.2">
      <c r="A420" s="4" t="s">
        <v>734</v>
      </c>
      <c r="B420" s="10" t="s">
        <v>1</v>
      </c>
      <c r="C420" s="5">
        <v>3</v>
      </c>
      <c r="D420" s="5">
        <v>1</v>
      </c>
      <c r="E420" s="5" t="s">
        <v>1416</v>
      </c>
      <c r="F420" s="6" t="s">
        <v>735</v>
      </c>
      <c r="G420" s="6" t="s">
        <v>985</v>
      </c>
      <c r="H420" s="5" t="s">
        <v>4</v>
      </c>
      <c r="I420" s="5">
        <v>7330</v>
      </c>
      <c r="J420" s="5" t="s">
        <v>1410</v>
      </c>
      <c r="K420" s="7">
        <v>42370</v>
      </c>
      <c r="L420" s="7">
        <v>44196</v>
      </c>
      <c r="M420" s="8">
        <v>320838</v>
      </c>
      <c r="N420" s="8">
        <v>641676</v>
      </c>
      <c r="O420" s="9">
        <v>0.5</v>
      </c>
    </row>
    <row r="421" spans="1:15" ht="12.75" customHeight="1" x14ac:dyDescent="0.2">
      <c r="A421" s="4" t="s">
        <v>736</v>
      </c>
      <c r="B421" s="10" t="s">
        <v>1</v>
      </c>
      <c r="C421" s="5">
        <v>2</v>
      </c>
      <c r="D421" s="5">
        <v>1</v>
      </c>
      <c r="E421" s="5" t="s">
        <v>1414</v>
      </c>
      <c r="F421" s="6" t="s">
        <v>737</v>
      </c>
      <c r="G421" s="6" t="s">
        <v>1031</v>
      </c>
      <c r="H421" s="5" t="s">
        <v>4</v>
      </c>
      <c r="I421" s="5">
        <v>7000</v>
      </c>
      <c r="J421" s="5" t="s">
        <v>1410</v>
      </c>
      <c r="K421" s="7">
        <v>42627</v>
      </c>
      <c r="L421" s="7">
        <v>44196</v>
      </c>
      <c r="M421" s="8">
        <v>120000</v>
      </c>
      <c r="N421" s="8">
        <v>300000</v>
      </c>
      <c r="O421" s="9">
        <v>0.5</v>
      </c>
    </row>
    <row r="422" spans="1:15" ht="12.75" customHeight="1" x14ac:dyDescent="0.2">
      <c r="A422" s="4" t="s">
        <v>738</v>
      </c>
      <c r="B422" s="10" t="s">
        <v>1</v>
      </c>
      <c r="C422" s="5">
        <v>4</v>
      </c>
      <c r="D422" s="5">
        <v>2</v>
      </c>
      <c r="E422" s="5" t="s">
        <v>1419</v>
      </c>
      <c r="F422" s="6" t="s">
        <v>254</v>
      </c>
      <c r="G422" s="6" t="s">
        <v>1244</v>
      </c>
      <c r="H422" s="5" t="s">
        <v>4</v>
      </c>
      <c r="I422" s="5">
        <v>7100</v>
      </c>
      <c r="J422" s="5" t="s">
        <v>1410</v>
      </c>
      <c r="K422" s="7">
        <v>42186</v>
      </c>
      <c r="L422" s="7">
        <v>43465</v>
      </c>
      <c r="M422" s="8">
        <v>500547</v>
      </c>
      <c r="N422" s="8">
        <v>1251748.76</v>
      </c>
      <c r="O422" s="9">
        <f>2/3</f>
        <v>0.66666666666666663</v>
      </c>
    </row>
    <row r="423" spans="1:15" ht="12.75" customHeight="1" x14ac:dyDescent="0.2">
      <c r="A423" s="4" t="s">
        <v>739</v>
      </c>
      <c r="B423" s="10" t="s">
        <v>1</v>
      </c>
      <c r="C423" s="5">
        <v>2</v>
      </c>
      <c r="D423" s="5">
        <v>1</v>
      </c>
      <c r="E423" s="5" t="s">
        <v>1414</v>
      </c>
      <c r="F423" s="6" t="s">
        <v>88</v>
      </c>
      <c r="G423" s="6" t="s">
        <v>1078</v>
      </c>
      <c r="H423" s="5" t="s">
        <v>4</v>
      </c>
      <c r="I423" s="5">
        <v>1348</v>
      </c>
      <c r="J423" s="5" t="s">
        <v>1410</v>
      </c>
      <c r="K423" s="7">
        <v>42370</v>
      </c>
      <c r="L423" s="7">
        <v>43830</v>
      </c>
      <c r="M423" s="8">
        <v>25314</v>
      </c>
      <c r="N423" s="8">
        <v>95416.68</v>
      </c>
      <c r="O423" s="9">
        <v>0.5</v>
      </c>
    </row>
    <row r="424" spans="1:15" ht="12.75" customHeight="1" x14ac:dyDescent="0.2">
      <c r="A424" s="4" t="s">
        <v>740</v>
      </c>
      <c r="B424" s="10" t="s">
        <v>1</v>
      </c>
      <c r="C424" s="5">
        <v>2</v>
      </c>
      <c r="D424" s="5">
        <v>1</v>
      </c>
      <c r="E424" s="5" t="s">
        <v>1414</v>
      </c>
      <c r="F424" s="6" t="s">
        <v>207</v>
      </c>
      <c r="G424" s="6" t="s">
        <v>1134</v>
      </c>
      <c r="H424" s="5" t="s">
        <v>4</v>
      </c>
      <c r="I424" s="5">
        <v>7000</v>
      </c>
      <c r="J424" s="5" t="s">
        <v>1410</v>
      </c>
      <c r="K424" s="7">
        <v>42005</v>
      </c>
      <c r="L424" s="7">
        <v>43465</v>
      </c>
      <c r="M424" s="8">
        <v>282088.36</v>
      </c>
      <c r="N424" s="8">
        <v>595082.63</v>
      </c>
      <c r="O424" s="9">
        <v>0.5</v>
      </c>
    </row>
    <row r="425" spans="1:15" ht="12.75" customHeight="1" x14ac:dyDescent="0.2">
      <c r="A425" s="4" t="s">
        <v>741</v>
      </c>
      <c r="B425" s="10" t="s">
        <v>1</v>
      </c>
      <c r="C425" s="5">
        <v>2</v>
      </c>
      <c r="D425" s="5">
        <v>1</v>
      </c>
      <c r="E425" s="5" t="s">
        <v>1414</v>
      </c>
      <c r="F425" s="6" t="s">
        <v>545</v>
      </c>
      <c r="G425" s="6" t="s">
        <v>967</v>
      </c>
      <c r="H425" s="5" t="s">
        <v>4</v>
      </c>
      <c r="I425" s="5">
        <v>6000</v>
      </c>
      <c r="J425" s="5" t="s">
        <v>1410</v>
      </c>
      <c r="K425" s="7">
        <v>41640</v>
      </c>
      <c r="L425" s="7">
        <v>44196</v>
      </c>
      <c r="M425" s="8">
        <v>8435950</v>
      </c>
      <c r="N425" s="8">
        <v>16871900</v>
      </c>
      <c r="O425" s="9">
        <v>0.5</v>
      </c>
    </row>
    <row r="426" spans="1:15" ht="12.75" customHeight="1" x14ac:dyDescent="0.2">
      <c r="A426" s="4" t="s">
        <v>742</v>
      </c>
      <c r="B426" s="10" t="s">
        <v>1</v>
      </c>
      <c r="C426" s="5">
        <v>2</v>
      </c>
      <c r="D426" s="5">
        <v>1</v>
      </c>
      <c r="E426" s="5" t="s">
        <v>1414</v>
      </c>
      <c r="F426" s="6" t="s">
        <v>545</v>
      </c>
      <c r="G426" s="6" t="s">
        <v>1110</v>
      </c>
      <c r="H426" s="5" t="s">
        <v>4</v>
      </c>
      <c r="I426" s="5">
        <v>6000</v>
      </c>
      <c r="J426" s="5" t="s">
        <v>1410</v>
      </c>
      <c r="K426" s="7">
        <v>42005</v>
      </c>
      <c r="L426" s="7">
        <v>44196</v>
      </c>
      <c r="M426" s="8">
        <v>300000</v>
      </c>
      <c r="N426" s="8">
        <v>600000</v>
      </c>
      <c r="O426" s="9">
        <v>0.5</v>
      </c>
    </row>
    <row r="427" spans="1:15" ht="12.75" customHeight="1" x14ac:dyDescent="0.2">
      <c r="A427" s="4" t="s">
        <v>743</v>
      </c>
      <c r="B427" s="10" t="s">
        <v>1</v>
      </c>
      <c r="C427" s="5">
        <v>2</v>
      </c>
      <c r="D427" s="5">
        <v>2</v>
      </c>
      <c r="E427" s="5" t="s">
        <v>1415</v>
      </c>
      <c r="F427" s="6" t="s">
        <v>429</v>
      </c>
      <c r="G427" s="6" t="s">
        <v>982</v>
      </c>
      <c r="H427" s="5" t="s">
        <v>4</v>
      </c>
      <c r="I427" s="5">
        <v>4000</v>
      </c>
      <c r="J427" s="5" t="s">
        <v>1410</v>
      </c>
      <c r="K427" s="7">
        <v>42005</v>
      </c>
      <c r="L427" s="7">
        <v>44196</v>
      </c>
      <c r="M427" s="8">
        <v>504894</v>
      </c>
      <c r="N427" s="8">
        <v>1141813.6400000001</v>
      </c>
      <c r="O427" s="9">
        <v>0.5</v>
      </c>
    </row>
    <row r="428" spans="1:15" ht="12.75" customHeight="1" x14ac:dyDescent="0.2">
      <c r="A428" s="4" t="s">
        <v>744</v>
      </c>
      <c r="B428" s="10" t="s">
        <v>1</v>
      </c>
      <c r="C428" s="5">
        <v>2</v>
      </c>
      <c r="D428" s="5">
        <v>1</v>
      </c>
      <c r="E428" s="5" t="s">
        <v>1414</v>
      </c>
      <c r="F428" s="6" t="s">
        <v>545</v>
      </c>
      <c r="G428" s="6" t="s">
        <v>1365</v>
      </c>
      <c r="H428" s="5" t="s">
        <v>4</v>
      </c>
      <c r="I428" s="5">
        <v>6000</v>
      </c>
      <c r="J428" s="5" t="s">
        <v>1410</v>
      </c>
      <c r="K428" s="7">
        <v>42005</v>
      </c>
      <c r="L428" s="7">
        <v>44196</v>
      </c>
      <c r="M428" s="8">
        <v>2141194.4899999998</v>
      </c>
      <c r="N428" s="8">
        <v>4282389</v>
      </c>
      <c r="O428" s="9">
        <v>0.5</v>
      </c>
    </row>
    <row r="429" spans="1:15" ht="12.75" customHeight="1" x14ac:dyDescent="0.2">
      <c r="A429" s="4" t="s">
        <v>745</v>
      </c>
      <c r="B429" s="10" t="s">
        <v>1</v>
      </c>
      <c r="C429" s="5">
        <v>4</v>
      </c>
      <c r="D429" s="5">
        <v>2</v>
      </c>
      <c r="E429" s="5" t="s">
        <v>1419</v>
      </c>
      <c r="F429" s="6" t="s">
        <v>545</v>
      </c>
      <c r="G429" s="6" t="s">
        <v>992</v>
      </c>
      <c r="H429" s="5" t="s">
        <v>4</v>
      </c>
      <c r="I429" s="5">
        <v>6000</v>
      </c>
      <c r="J429" s="5" t="s">
        <v>1410</v>
      </c>
      <c r="K429" s="7">
        <v>42005</v>
      </c>
      <c r="L429" s="7">
        <v>43100</v>
      </c>
      <c r="M429" s="8">
        <v>790319.9800000001</v>
      </c>
      <c r="N429" s="8">
        <v>1185479.98</v>
      </c>
      <c r="O429" s="9">
        <f>2/3</f>
        <v>0.66666666666666663</v>
      </c>
    </row>
    <row r="430" spans="1:15" ht="12.75" customHeight="1" x14ac:dyDescent="0.2">
      <c r="A430" s="4" t="s">
        <v>746</v>
      </c>
      <c r="B430" s="10" t="s">
        <v>1</v>
      </c>
      <c r="C430" s="5">
        <v>4</v>
      </c>
      <c r="D430" s="5">
        <v>1</v>
      </c>
      <c r="E430" s="5" t="s">
        <v>1418</v>
      </c>
      <c r="F430" s="6" t="s">
        <v>545</v>
      </c>
      <c r="G430" s="6" t="s">
        <v>991</v>
      </c>
      <c r="H430" s="5" t="s">
        <v>4</v>
      </c>
      <c r="I430" s="5">
        <v>6000</v>
      </c>
      <c r="J430" s="5" t="s">
        <v>1410</v>
      </c>
      <c r="K430" s="7">
        <v>42005</v>
      </c>
      <c r="L430" s="7">
        <v>44196</v>
      </c>
      <c r="M430" s="8">
        <v>1166490</v>
      </c>
      <c r="N430" s="8">
        <v>2332980.3200000003</v>
      </c>
      <c r="O430" s="9">
        <v>0.5</v>
      </c>
    </row>
    <row r="431" spans="1:15" ht="12.75" customHeight="1" x14ac:dyDescent="0.2">
      <c r="A431" s="4" t="s">
        <v>747</v>
      </c>
      <c r="B431" s="4" t="s">
        <v>1</v>
      </c>
      <c r="C431" s="5">
        <v>4</v>
      </c>
      <c r="D431" s="5">
        <v>2</v>
      </c>
      <c r="E431" s="5" t="s">
        <v>1419</v>
      </c>
      <c r="F431" s="6" t="s">
        <v>545</v>
      </c>
      <c r="G431" s="4" t="s">
        <v>990</v>
      </c>
      <c r="H431" s="5" t="s">
        <v>4</v>
      </c>
      <c r="I431" s="5">
        <v>6000</v>
      </c>
      <c r="J431" s="5" t="s">
        <v>1410</v>
      </c>
      <c r="K431" s="7">
        <v>42005</v>
      </c>
      <c r="L431" s="7">
        <v>43100</v>
      </c>
      <c r="M431" s="8">
        <v>526879.89</v>
      </c>
      <c r="N431" s="8">
        <v>790319.89</v>
      </c>
      <c r="O431" s="9">
        <f>2/3</f>
        <v>0.66666666666666663</v>
      </c>
    </row>
    <row r="432" spans="1:15" ht="12.75" customHeight="1" x14ac:dyDescent="0.2">
      <c r="A432" s="4" t="s">
        <v>748</v>
      </c>
      <c r="B432" s="10" t="s">
        <v>1</v>
      </c>
      <c r="C432" s="5">
        <v>2</v>
      </c>
      <c r="D432" s="5">
        <v>1</v>
      </c>
      <c r="E432" s="5" t="s">
        <v>1414</v>
      </c>
      <c r="F432" s="6" t="s">
        <v>527</v>
      </c>
      <c r="G432" s="6" t="s">
        <v>1245</v>
      </c>
      <c r="H432" s="5" t="s">
        <v>4</v>
      </c>
      <c r="I432" s="5">
        <v>4000</v>
      </c>
      <c r="J432" s="5" t="s">
        <v>1410</v>
      </c>
      <c r="K432" s="7">
        <v>42278</v>
      </c>
      <c r="L432" s="7">
        <v>44196</v>
      </c>
      <c r="M432" s="8">
        <v>269179.98000000004</v>
      </c>
      <c r="N432" s="8">
        <v>538360.96</v>
      </c>
      <c r="O432" s="9">
        <v>0.5</v>
      </c>
    </row>
    <row r="433" spans="1:15" ht="12.75" customHeight="1" x14ac:dyDescent="0.2">
      <c r="A433" s="4" t="s">
        <v>749</v>
      </c>
      <c r="B433" s="10" t="s">
        <v>1</v>
      </c>
      <c r="C433" s="5">
        <v>4</v>
      </c>
      <c r="D433" s="5">
        <v>1</v>
      </c>
      <c r="E433" s="5" t="s">
        <v>1418</v>
      </c>
      <c r="F433" s="6" t="s">
        <v>545</v>
      </c>
      <c r="G433" s="6" t="s">
        <v>989</v>
      </c>
      <c r="H433" s="5" t="s">
        <v>14</v>
      </c>
      <c r="I433" s="5">
        <v>6000</v>
      </c>
      <c r="J433" s="5" t="s">
        <v>1410</v>
      </c>
      <c r="K433" s="7">
        <v>42005</v>
      </c>
      <c r="L433" s="7">
        <v>44196</v>
      </c>
      <c r="M433" s="8">
        <v>67081.84</v>
      </c>
      <c r="N433" s="8">
        <v>134163.91999999998</v>
      </c>
      <c r="O433" s="9">
        <v>0.5</v>
      </c>
    </row>
    <row r="434" spans="1:15" ht="12.75" customHeight="1" x14ac:dyDescent="0.2">
      <c r="A434" s="4" t="s">
        <v>750</v>
      </c>
      <c r="B434" s="10" t="s">
        <v>1</v>
      </c>
      <c r="C434" s="5">
        <v>1</v>
      </c>
      <c r="D434" s="5">
        <v>2</v>
      </c>
      <c r="E434" s="5" t="s">
        <v>1413</v>
      </c>
      <c r="F434" s="6" t="s">
        <v>182</v>
      </c>
      <c r="G434" s="6" t="s">
        <v>1366</v>
      </c>
      <c r="H434" s="5" t="s">
        <v>4</v>
      </c>
      <c r="I434" s="5">
        <v>4000</v>
      </c>
      <c r="J434" s="5" t="s">
        <v>1410</v>
      </c>
      <c r="K434" s="7">
        <v>42156</v>
      </c>
      <c r="L434" s="7">
        <v>44196</v>
      </c>
      <c r="M434" s="8">
        <v>500933.98</v>
      </c>
      <c r="N434" s="8">
        <v>1001868</v>
      </c>
      <c r="O434" s="9">
        <v>0.5</v>
      </c>
    </row>
    <row r="435" spans="1:15" ht="12.75" customHeight="1" x14ac:dyDescent="0.2">
      <c r="A435" s="4" t="s">
        <v>751</v>
      </c>
      <c r="B435" s="4" t="s">
        <v>1</v>
      </c>
      <c r="C435" s="5">
        <v>1</v>
      </c>
      <c r="D435" s="5">
        <v>2</v>
      </c>
      <c r="E435" s="5" t="s">
        <v>1413</v>
      </c>
      <c r="F435" s="6" t="s">
        <v>752</v>
      </c>
      <c r="G435" s="4" t="s">
        <v>1257</v>
      </c>
      <c r="H435" s="5" t="s">
        <v>4</v>
      </c>
      <c r="I435" s="5">
        <v>7012</v>
      </c>
      <c r="J435" s="5" t="s">
        <v>1410</v>
      </c>
      <c r="K435" s="7">
        <v>42005</v>
      </c>
      <c r="L435" s="7">
        <v>44196</v>
      </c>
      <c r="M435" s="8">
        <v>234424</v>
      </c>
      <c r="N435" s="8">
        <v>471348</v>
      </c>
      <c r="O435" s="9">
        <v>0.5</v>
      </c>
    </row>
    <row r="436" spans="1:15" ht="12.75" customHeight="1" x14ac:dyDescent="0.2">
      <c r="A436" s="4" t="s">
        <v>753</v>
      </c>
      <c r="B436" s="4" t="s">
        <v>1</v>
      </c>
      <c r="C436" s="5">
        <v>1</v>
      </c>
      <c r="D436" s="5">
        <v>1</v>
      </c>
      <c r="E436" s="5" t="s">
        <v>1412</v>
      </c>
      <c r="F436" s="6" t="s">
        <v>754</v>
      </c>
      <c r="G436" s="4" t="s">
        <v>711</v>
      </c>
      <c r="H436" s="5" t="s">
        <v>4</v>
      </c>
      <c r="I436" s="5">
        <v>4100</v>
      </c>
      <c r="J436" s="5" t="s">
        <v>1410</v>
      </c>
      <c r="K436" s="7">
        <v>42005</v>
      </c>
      <c r="L436" s="7">
        <v>44196</v>
      </c>
      <c r="M436" s="8">
        <v>69998</v>
      </c>
      <c r="N436" s="8">
        <v>140000</v>
      </c>
      <c r="O436" s="9">
        <v>0.5</v>
      </c>
    </row>
    <row r="437" spans="1:15" ht="12.75" customHeight="1" x14ac:dyDescent="0.2">
      <c r="A437" s="4" t="s">
        <v>755</v>
      </c>
      <c r="B437" s="10" t="s">
        <v>1</v>
      </c>
      <c r="C437" s="5">
        <v>4</v>
      </c>
      <c r="D437" s="5">
        <v>2</v>
      </c>
      <c r="E437" s="5" t="s">
        <v>1419</v>
      </c>
      <c r="F437" s="6" t="s">
        <v>756</v>
      </c>
      <c r="G437" s="6" t="s">
        <v>1091</v>
      </c>
      <c r="H437" s="5" t="s">
        <v>4</v>
      </c>
      <c r="I437" s="5">
        <v>6000</v>
      </c>
      <c r="J437" s="5" t="s">
        <v>1410</v>
      </c>
      <c r="K437" s="7">
        <v>41883</v>
      </c>
      <c r="L437" s="7">
        <v>43100</v>
      </c>
      <c r="M437" s="8">
        <v>320000</v>
      </c>
      <c r="N437" s="8">
        <v>640000</v>
      </c>
      <c r="O437" s="9">
        <f t="shared" ref="O437:O438" si="3">2/3</f>
        <v>0.66666666666666663</v>
      </c>
    </row>
    <row r="438" spans="1:15" ht="12.75" customHeight="1" x14ac:dyDescent="0.2">
      <c r="A438" s="4" t="s">
        <v>757</v>
      </c>
      <c r="B438" s="10" t="s">
        <v>1</v>
      </c>
      <c r="C438" s="5">
        <v>4</v>
      </c>
      <c r="D438" s="5">
        <v>2</v>
      </c>
      <c r="E438" s="5" t="s">
        <v>1419</v>
      </c>
      <c r="F438" s="6" t="s">
        <v>756</v>
      </c>
      <c r="G438" s="6" t="s">
        <v>758</v>
      </c>
      <c r="H438" s="5" t="s">
        <v>4</v>
      </c>
      <c r="I438" s="5">
        <v>6000</v>
      </c>
      <c r="J438" s="5" t="s">
        <v>1410</v>
      </c>
      <c r="K438" s="7">
        <v>41883</v>
      </c>
      <c r="L438" s="7">
        <v>43100</v>
      </c>
      <c r="M438" s="8">
        <v>108000</v>
      </c>
      <c r="N438" s="8">
        <v>216000</v>
      </c>
      <c r="O438" s="9">
        <f t="shared" si="3"/>
        <v>0.66666666666666663</v>
      </c>
    </row>
    <row r="439" spans="1:15" ht="12.75" customHeight="1" x14ac:dyDescent="0.2">
      <c r="A439" s="4" t="s">
        <v>759</v>
      </c>
      <c r="B439" s="4" t="s">
        <v>1</v>
      </c>
      <c r="C439" s="5">
        <v>1</v>
      </c>
      <c r="D439" s="5">
        <v>1</v>
      </c>
      <c r="E439" s="5" t="s">
        <v>1412</v>
      </c>
      <c r="F439" s="6" t="s">
        <v>754</v>
      </c>
      <c r="G439" s="4" t="s">
        <v>1133</v>
      </c>
      <c r="H439" s="5" t="s">
        <v>4</v>
      </c>
      <c r="I439" s="5">
        <v>4100</v>
      </c>
      <c r="J439" s="5" t="s">
        <v>1410</v>
      </c>
      <c r="K439" s="7">
        <v>42005</v>
      </c>
      <c r="L439" s="7">
        <v>43861</v>
      </c>
      <c r="M439" s="8">
        <v>63631.89</v>
      </c>
      <c r="N439" s="8">
        <v>127263.81</v>
      </c>
      <c r="O439" s="9">
        <v>0.5</v>
      </c>
    </row>
    <row r="440" spans="1:15" ht="12.75" customHeight="1" x14ac:dyDescent="0.2">
      <c r="A440" s="4" t="s">
        <v>760</v>
      </c>
      <c r="B440" s="10" t="s">
        <v>1</v>
      </c>
      <c r="C440" s="5">
        <v>3</v>
      </c>
      <c r="D440" s="5">
        <v>2</v>
      </c>
      <c r="E440" s="5" t="s">
        <v>1416</v>
      </c>
      <c r="F440" s="6" t="s">
        <v>761</v>
      </c>
      <c r="G440" s="6" t="s">
        <v>1367</v>
      </c>
      <c r="H440" s="5" t="s">
        <v>4</v>
      </c>
      <c r="I440" s="5">
        <v>7000</v>
      </c>
      <c r="J440" s="5" t="s">
        <v>1410</v>
      </c>
      <c r="K440" s="7">
        <v>42005</v>
      </c>
      <c r="L440" s="7">
        <v>44196</v>
      </c>
      <c r="M440" s="8">
        <v>600000</v>
      </c>
      <c r="N440" s="8">
        <v>1200000</v>
      </c>
      <c r="O440" s="9">
        <v>0.5</v>
      </c>
    </row>
    <row r="441" spans="1:15" ht="12.75" customHeight="1" x14ac:dyDescent="0.2">
      <c r="A441" s="4" t="s">
        <v>762</v>
      </c>
      <c r="B441" s="10" t="s">
        <v>1</v>
      </c>
      <c r="C441" s="5">
        <v>2</v>
      </c>
      <c r="D441" s="5">
        <v>1</v>
      </c>
      <c r="E441" s="5" t="s">
        <v>1414</v>
      </c>
      <c r="F441" s="6" t="s">
        <v>763</v>
      </c>
      <c r="G441" s="6" t="s">
        <v>1132</v>
      </c>
      <c r="H441" s="5" t="s">
        <v>4</v>
      </c>
      <c r="I441" s="5">
        <v>7050</v>
      </c>
      <c r="J441" s="5" t="s">
        <v>1410</v>
      </c>
      <c r="K441" s="7">
        <v>42186</v>
      </c>
      <c r="L441" s="7">
        <v>43465</v>
      </c>
      <c r="M441" s="8">
        <v>264150</v>
      </c>
      <c r="N441" s="8">
        <v>542860</v>
      </c>
      <c r="O441" s="9">
        <v>0.5</v>
      </c>
    </row>
    <row r="442" spans="1:15" ht="12.75" customHeight="1" x14ac:dyDescent="0.2">
      <c r="A442" s="4" t="s">
        <v>764</v>
      </c>
      <c r="B442" s="10" t="s">
        <v>1</v>
      </c>
      <c r="C442" s="5">
        <v>3</v>
      </c>
      <c r="D442" s="5">
        <v>1</v>
      </c>
      <c r="E442" s="5" t="s">
        <v>1416</v>
      </c>
      <c r="F442" s="6" t="s">
        <v>765</v>
      </c>
      <c r="G442" s="6" t="s">
        <v>1006</v>
      </c>
      <c r="H442" s="5" t="s">
        <v>14</v>
      </c>
      <c r="I442" s="5">
        <v>1400</v>
      </c>
      <c r="J442" s="5" t="s">
        <v>1410</v>
      </c>
      <c r="K442" s="7">
        <v>42370</v>
      </c>
      <c r="L442" s="7">
        <v>44196</v>
      </c>
      <c r="M442" s="8">
        <v>148423.6</v>
      </c>
      <c r="N442" s="8">
        <v>296848.59999999998</v>
      </c>
      <c r="O442" s="9">
        <v>0.5</v>
      </c>
    </row>
    <row r="443" spans="1:15" ht="12.75" customHeight="1" x14ac:dyDescent="0.2">
      <c r="A443" s="4" t="s">
        <v>766</v>
      </c>
      <c r="B443" s="10" t="s">
        <v>1</v>
      </c>
      <c r="C443" s="5">
        <v>4</v>
      </c>
      <c r="D443" s="5">
        <v>2</v>
      </c>
      <c r="E443" s="5" t="s">
        <v>1419</v>
      </c>
      <c r="F443" s="6" t="s">
        <v>276</v>
      </c>
      <c r="G443" s="6" t="s">
        <v>767</v>
      </c>
      <c r="H443" s="5" t="s">
        <v>4</v>
      </c>
      <c r="I443" s="5">
        <v>1080</v>
      </c>
      <c r="J443" s="5" t="s">
        <v>1410</v>
      </c>
      <c r="K443" s="7">
        <v>42005</v>
      </c>
      <c r="L443" s="7">
        <v>44196</v>
      </c>
      <c r="M443" s="8">
        <v>8138400</v>
      </c>
      <c r="N443" s="8">
        <v>16276800</v>
      </c>
      <c r="O443" s="9">
        <f>2/3</f>
        <v>0.66666666666666663</v>
      </c>
    </row>
    <row r="444" spans="1:15" ht="12.75" customHeight="1" x14ac:dyDescent="0.2">
      <c r="A444" s="4" t="s">
        <v>768</v>
      </c>
      <c r="B444" s="10" t="s">
        <v>1</v>
      </c>
      <c r="C444" s="5">
        <v>3</v>
      </c>
      <c r="D444" s="5">
        <v>1</v>
      </c>
      <c r="E444" s="5" t="s">
        <v>1416</v>
      </c>
      <c r="F444" s="6" t="s">
        <v>769</v>
      </c>
      <c r="G444" s="6" t="s">
        <v>1131</v>
      </c>
      <c r="H444" s="5" t="s">
        <v>4</v>
      </c>
      <c r="I444" s="5">
        <v>4400</v>
      </c>
      <c r="J444" s="5" t="s">
        <v>1410</v>
      </c>
      <c r="K444" s="7">
        <v>42005</v>
      </c>
      <c r="L444" s="7">
        <v>43831</v>
      </c>
      <c r="M444" s="8">
        <v>148657.99999999997</v>
      </c>
      <c r="N444" s="8">
        <v>413748.92</v>
      </c>
      <c r="O444" s="9">
        <v>0.5</v>
      </c>
    </row>
    <row r="445" spans="1:15" ht="12.75" customHeight="1" x14ac:dyDescent="0.2">
      <c r="A445" s="4" t="s">
        <v>770</v>
      </c>
      <c r="B445" s="4" t="s">
        <v>1</v>
      </c>
      <c r="C445" s="5">
        <v>3</v>
      </c>
      <c r="D445" s="5">
        <v>2</v>
      </c>
      <c r="E445" s="5" t="s">
        <v>1416</v>
      </c>
      <c r="F445" s="6" t="s">
        <v>771</v>
      </c>
      <c r="G445" s="4" t="s">
        <v>1007</v>
      </c>
      <c r="H445" s="5" t="s">
        <v>14</v>
      </c>
      <c r="I445" s="5">
        <v>1030</v>
      </c>
      <c r="J445" s="5" t="s">
        <v>1410</v>
      </c>
      <c r="K445" s="7">
        <v>41640</v>
      </c>
      <c r="L445" s="7">
        <v>44196</v>
      </c>
      <c r="M445" s="8">
        <v>324798.40094726399</v>
      </c>
      <c r="N445" s="8">
        <v>664142.4</v>
      </c>
      <c r="O445" s="9">
        <v>0.5</v>
      </c>
    </row>
    <row r="446" spans="1:15" ht="12.75" customHeight="1" x14ac:dyDescent="0.2">
      <c r="A446" s="4" t="s">
        <v>772</v>
      </c>
      <c r="B446" s="4" t="s">
        <v>1</v>
      </c>
      <c r="C446" s="5">
        <v>4</v>
      </c>
      <c r="D446" s="5">
        <v>1</v>
      </c>
      <c r="E446" s="5" t="s">
        <v>1418</v>
      </c>
      <c r="F446" s="6" t="s">
        <v>276</v>
      </c>
      <c r="G446" s="4" t="s">
        <v>773</v>
      </c>
      <c r="H446" s="5" t="s">
        <v>14</v>
      </c>
      <c r="I446" s="5">
        <v>1080</v>
      </c>
      <c r="J446" s="5" t="s">
        <v>1410</v>
      </c>
      <c r="K446" s="7">
        <v>42248</v>
      </c>
      <c r="L446" s="7">
        <v>44074</v>
      </c>
      <c r="M446" s="8">
        <v>1520000</v>
      </c>
      <c r="N446" s="8">
        <v>3040000</v>
      </c>
      <c r="O446" s="9">
        <v>0.5</v>
      </c>
    </row>
    <row r="447" spans="1:15" ht="12.75" customHeight="1" x14ac:dyDescent="0.2">
      <c r="A447" s="4" t="s">
        <v>774</v>
      </c>
      <c r="B447" s="4" t="s">
        <v>17</v>
      </c>
      <c r="C447" s="5">
        <v>3</v>
      </c>
      <c r="D447" s="5">
        <v>4</v>
      </c>
      <c r="E447" s="5" t="s">
        <v>1417</v>
      </c>
      <c r="F447" s="6" t="s">
        <v>775</v>
      </c>
      <c r="G447" s="4" t="s">
        <v>1111</v>
      </c>
      <c r="H447" s="5" t="s">
        <v>14</v>
      </c>
      <c r="I447" s="5">
        <v>1080</v>
      </c>
      <c r="J447" s="5" t="s">
        <v>1410</v>
      </c>
      <c r="K447" s="7">
        <v>42370</v>
      </c>
      <c r="L447" s="7">
        <v>44196</v>
      </c>
      <c r="M447" s="8">
        <v>124189</v>
      </c>
      <c r="N447" s="8">
        <v>248379.81</v>
      </c>
      <c r="O447" s="9">
        <v>0.5</v>
      </c>
    </row>
    <row r="448" spans="1:15" ht="12.75" customHeight="1" x14ac:dyDescent="0.2">
      <c r="A448" s="4" t="s">
        <v>776</v>
      </c>
      <c r="B448" s="4" t="s">
        <v>1</v>
      </c>
      <c r="C448" s="5">
        <v>3</v>
      </c>
      <c r="D448" s="5">
        <v>2</v>
      </c>
      <c r="E448" s="5" t="s">
        <v>1416</v>
      </c>
      <c r="F448" s="6" t="s">
        <v>777</v>
      </c>
      <c r="G448" s="4" t="s">
        <v>778</v>
      </c>
      <c r="H448" s="5" t="s">
        <v>14</v>
      </c>
      <c r="I448" s="5">
        <v>1080</v>
      </c>
      <c r="J448" s="5" t="s">
        <v>1410</v>
      </c>
      <c r="K448" s="7">
        <v>41640</v>
      </c>
      <c r="L448" s="7">
        <v>44196</v>
      </c>
      <c r="M448" s="8">
        <v>1119633</v>
      </c>
      <c r="N448" s="8">
        <v>6505850.9199999999</v>
      </c>
      <c r="O448" s="9">
        <v>0.5</v>
      </c>
    </row>
    <row r="449" spans="1:15" ht="12.75" customHeight="1" x14ac:dyDescent="0.2">
      <c r="A449" s="4" t="s">
        <v>779</v>
      </c>
      <c r="B449" s="4" t="s">
        <v>1</v>
      </c>
      <c r="C449" s="5">
        <v>4</v>
      </c>
      <c r="D449" s="5">
        <v>1</v>
      </c>
      <c r="E449" s="5" t="s">
        <v>1418</v>
      </c>
      <c r="F449" s="6" t="s">
        <v>780</v>
      </c>
      <c r="G449" s="4" t="s">
        <v>1246</v>
      </c>
      <c r="H449" s="5" t="s">
        <v>14</v>
      </c>
      <c r="I449" s="5">
        <v>1000</v>
      </c>
      <c r="J449" s="5" t="s">
        <v>1410</v>
      </c>
      <c r="K449" s="7">
        <v>43101</v>
      </c>
      <c r="L449" s="7">
        <v>44196</v>
      </c>
      <c r="M449" s="8">
        <v>1050000</v>
      </c>
      <c r="N449" s="8">
        <v>2100000</v>
      </c>
      <c r="O449" s="9">
        <v>0.5</v>
      </c>
    </row>
    <row r="450" spans="1:15" ht="12.75" customHeight="1" x14ac:dyDescent="0.2">
      <c r="A450" s="4" t="s">
        <v>781</v>
      </c>
      <c r="B450" s="4" t="s">
        <v>1</v>
      </c>
      <c r="C450" s="5">
        <v>4</v>
      </c>
      <c r="D450" s="5">
        <v>2</v>
      </c>
      <c r="E450" s="5" t="s">
        <v>1419</v>
      </c>
      <c r="F450" s="6" t="s">
        <v>780</v>
      </c>
      <c r="G450" s="4" t="s">
        <v>1246</v>
      </c>
      <c r="H450" s="5" t="s">
        <v>14</v>
      </c>
      <c r="I450" s="5">
        <v>1000</v>
      </c>
      <c r="J450" s="5" t="s">
        <v>1410</v>
      </c>
      <c r="K450" s="7">
        <v>41640</v>
      </c>
      <c r="L450" s="7">
        <v>43100</v>
      </c>
      <c r="M450" s="8">
        <v>1400000</v>
      </c>
      <c r="N450" s="8">
        <v>2800000</v>
      </c>
      <c r="O450" s="9">
        <f>2/3</f>
        <v>0.66666666666666663</v>
      </c>
    </row>
    <row r="451" spans="1:15" ht="12.75" customHeight="1" x14ac:dyDescent="0.2">
      <c r="A451" s="4" t="s">
        <v>782</v>
      </c>
      <c r="B451" s="4" t="s">
        <v>1</v>
      </c>
      <c r="C451" s="5">
        <v>3</v>
      </c>
      <c r="D451" s="5">
        <v>1</v>
      </c>
      <c r="E451" s="5" t="s">
        <v>1416</v>
      </c>
      <c r="F451" s="6" t="s">
        <v>458</v>
      </c>
      <c r="G451" s="4" t="s">
        <v>1247</v>
      </c>
      <c r="H451" s="5" t="s">
        <v>14</v>
      </c>
      <c r="I451" s="5">
        <v>1210</v>
      </c>
      <c r="J451" s="5" t="s">
        <v>1410</v>
      </c>
      <c r="K451" s="7">
        <v>42005</v>
      </c>
      <c r="L451" s="7">
        <v>44196</v>
      </c>
      <c r="M451" s="8">
        <v>293328</v>
      </c>
      <c r="N451" s="8">
        <v>586657</v>
      </c>
      <c r="O451" s="9">
        <v>0.5</v>
      </c>
    </row>
    <row r="452" spans="1:15" ht="12.75" customHeight="1" x14ac:dyDescent="0.2">
      <c r="A452" s="4" t="s">
        <v>783</v>
      </c>
      <c r="B452" s="4" t="s">
        <v>1</v>
      </c>
      <c r="C452" s="5">
        <v>3</v>
      </c>
      <c r="D452" s="5">
        <v>2</v>
      </c>
      <c r="E452" s="5" t="s">
        <v>1416</v>
      </c>
      <c r="F452" s="6" t="s">
        <v>784</v>
      </c>
      <c r="G452" s="4" t="s">
        <v>1174</v>
      </c>
      <c r="H452" s="5" t="s">
        <v>14</v>
      </c>
      <c r="I452" s="5">
        <v>1210</v>
      </c>
      <c r="J452" s="5" t="s">
        <v>1410</v>
      </c>
      <c r="K452" s="7">
        <v>41640</v>
      </c>
      <c r="L452" s="7">
        <v>44196</v>
      </c>
      <c r="M452" s="8">
        <v>414750</v>
      </c>
      <c r="N452" s="8">
        <v>5020621.84</v>
      </c>
      <c r="O452" s="9">
        <v>0.5</v>
      </c>
    </row>
    <row r="453" spans="1:15" ht="12.75" customHeight="1" x14ac:dyDescent="0.2">
      <c r="A453" s="4" t="s">
        <v>785</v>
      </c>
      <c r="B453" s="4" t="s">
        <v>1</v>
      </c>
      <c r="C453" s="5">
        <v>3</v>
      </c>
      <c r="D453" s="5">
        <v>1</v>
      </c>
      <c r="E453" s="5" t="s">
        <v>1416</v>
      </c>
      <c r="F453" s="6" t="s">
        <v>12</v>
      </c>
      <c r="G453" s="4" t="s">
        <v>997</v>
      </c>
      <c r="H453" s="5" t="s">
        <v>14</v>
      </c>
      <c r="I453" s="5">
        <v>1180</v>
      </c>
      <c r="J453" s="5" t="s">
        <v>1410</v>
      </c>
      <c r="K453" s="7">
        <v>42005</v>
      </c>
      <c r="L453" s="7">
        <v>44196</v>
      </c>
      <c r="M453" s="8">
        <v>508308.39</v>
      </c>
      <c r="N453" s="8">
        <v>1016616.78</v>
      </c>
      <c r="O453" s="9">
        <v>0.5</v>
      </c>
    </row>
    <row r="454" spans="1:15" ht="12.75" customHeight="1" x14ac:dyDescent="0.2">
      <c r="A454" s="4" t="s">
        <v>786</v>
      </c>
      <c r="B454" s="10" t="s">
        <v>1</v>
      </c>
      <c r="C454" s="5">
        <v>4</v>
      </c>
      <c r="D454" s="5">
        <v>2</v>
      </c>
      <c r="E454" s="5" t="s">
        <v>1419</v>
      </c>
      <c r="F454" s="6" t="s">
        <v>276</v>
      </c>
      <c r="G454" s="6" t="s">
        <v>1368</v>
      </c>
      <c r="H454" s="5" t="s">
        <v>14</v>
      </c>
      <c r="I454" s="5">
        <v>1080</v>
      </c>
      <c r="J454" s="5" t="s">
        <v>1410</v>
      </c>
      <c r="K454" s="7">
        <v>42005</v>
      </c>
      <c r="L454" s="7">
        <v>43100</v>
      </c>
      <c r="M454" s="8">
        <v>2000000</v>
      </c>
      <c r="N454" s="8">
        <v>3000000</v>
      </c>
      <c r="O454" s="9">
        <f>2/3</f>
        <v>0.66666666666666663</v>
      </c>
    </row>
    <row r="455" spans="1:15" ht="12.75" customHeight="1" x14ac:dyDescent="0.2">
      <c r="A455" s="4" t="s">
        <v>787</v>
      </c>
      <c r="B455" s="4" t="s">
        <v>1</v>
      </c>
      <c r="C455" s="5">
        <v>3</v>
      </c>
      <c r="D455" s="5">
        <v>2</v>
      </c>
      <c r="E455" s="5" t="s">
        <v>1416</v>
      </c>
      <c r="F455" s="6" t="s">
        <v>788</v>
      </c>
      <c r="G455" s="4" t="s">
        <v>789</v>
      </c>
      <c r="H455" s="5" t="s">
        <v>14</v>
      </c>
      <c r="I455" s="5">
        <v>1210</v>
      </c>
      <c r="J455" s="5" t="s">
        <v>1410</v>
      </c>
      <c r="K455" s="7">
        <v>41640</v>
      </c>
      <c r="L455" s="7">
        <v>44196</v>
      </c>
      <c r="M455" s="8">
        <v>928813.29265318508</v>
      </c>
      <c r="N455" s="8">
        <v>2123732.4500000002</v>
      </c>
      <c r="O455" s="9">
        <v>0.5</v>
      </c>
    </row>
    <row r="456" spans="1:15" ht="12.75" customHeight="1" x14ac:dyDescent="0.2">
      <c r="A456" s="4" t="s">
        <v>790</v>
      </c>
      <c r="B456" s="4" t="s">
        <v>1</v>
      </c>
      <c r="C456" s="5">
        <v>4</v>
      </c>
      <c r="D456" s="5">
        <v>1</v>
      </c>
      <c r="E456" s="5" t="s">
        <v>1418</v>
      </c>
      <c r="F456" s="6" t="s">
        <v>791</v>
      </c>
      <c r="G456" s="4" t="s">
        <v>1130</v>
      </c>
      <c r="H456" s="5" t="s">
        <v>14</v>
      </c>
      <c r="I456" s="5">
        <v>1180</v>
      </c>
      <c r="J456" s="5" t="s">
        <v>1410</v>
      </c>
      <c r="K456" s="7">
        <v>41640</v>
      </c>
      <c r="L456" s="7">
        <v>43982</v>
      </c>
      <c r="M456" s="8">
        <v>3445427.5221088002</v>
      </c>
      <c r="N456" s="8">
        <v>6890855.04</v>
      </c>
      <c r="O456" s="9">
        <v>0.5</v>
      </c>
    </row>
    <row r="457" spans="1:15" ht="12.75" customHeight="1" x14ac:dyDescent="0.2">
      <c r="A457" s="4" t="s">
        <v>792</v>
      </c>
      <c r="B457" s="4" t="s">
        <v>1</v>
      </c>
      <c r="C457" s="5">
        <v>4</v>
      </c>
      <c r="D457" s="5">
        <v>1</v>
      </c>
      <c r="E457" s="5" t="s">
        <v>1418</v>
      </c>
      <c r="F457" s="6" t="s">
        <v>791</v>
      </c>
      <c r="G457" s="4" t="s">
        <v>1266</v>
      </c>
      <c r="H457" s="5" t="s">
        <v>14</v>
      </c>
      <c r="I457" s="5">
        <v>1180</v>
      </c>
      <c r="J457" s="5" t="s">
        <v>1410</v>
      </c>
      <c r="K457" s="7">
        <v>41640</v>
      </c>
      <c r="L457" s="7">
        <v>43100</v>
      </c>
      <c r="M457" s="8">
        <v>66253.50764928</v>
      </c>
      <c r="N457" s="8">
        <v>132507.01999999999</v>
      </c>
      <c r="O457" s="9">
        <v>0.5</v>
      </c>
    </row>
    <row r="458" spans="1:15" ht="12.75" customHeight="1" x14ac:dyDescent="0.2">
      <c r="A458" s="4" t="s">
        <v>793</v>
      </c>
      <c r="B458" s="4" t="s">
        <v>1</v>
      </c>
      <c r="C458" s="5">
        <v>1</v>
      </c>
      <c r="D458" s="5">
        <v>1</v>
      </c>
      <c r="E458" s="5" t="s">
        <v>1412</v>
      </c>
      <c r="F458" s="6" t="s">
        <v>791</v>
      </c>
      <c r="G458" s="4" t="s">
        <v>1369</v>
      </c>
      <c r="H458" s="5" t="s">
        <v>14</v>
      </c>
      <c r="I458" s="5">
        <v>1180</v>
      </c>
      <c r="J458" s="5" t="s">
        <v>1410</v>
      </c>
      <c r="K458" s="7">
        <v>41640</v>
      </c>
      <c r="L458" s="7">
        <v>44196</v>
      </c>
      <c r="M458" s="8">
        <v>360000</v>
      </c>
      <c r="N458" s="8">
        <v>720000</v>
      </c>
      <c r="O458" s="9">
        <v>0.5</v>
      </c>
    </row>
    <row r="459" spans="1:15" ht="12.75" customHeight="1" x14ac:dyDescent="0.2">
      <c r="A459" s="4" t="s">
        <v>794</v>
      </c>
      <c r="B459" s="4" t="s">
        <v>1</v>
      </c>
      <c r="C459" s="5">
        <v>4</v>
      </c>
      <c r="D459" s="5">
        <v>2</v>
      </c>
      <c r="E459" s="5" t="s">
        <v>1419</v>
      </c>
      <c r="F459" s="6" t="s">
        <v>791</v>
      </c>
      <c r="G459" s="4" t="s">
        <v>1266</v>
      </c>
      <c r="H459" s="5" t="s">
        <v>14</v>
      </c>
      <c r="I459" s="5">
        <v>1180</v>
      </c>
      <c r="J459" s="5" t="s">
        <v>1410</v>
      </c>
      <c r="K459" s="7">
        <v>41640</v>
      </c>
      <c r="L459" s="7">
        <v>44196</v>
      </c>
      <c r="M459" s="8">
        <v>82432.160000000003</v>
      </c>
      <c r="N459" s="8">
        <v>123648.24</v>
      </c>
      <c r="O459" s="9">
        <f>2/3</f>
        <v>0.66666666666666663</v>
      </c>
    </row>
    <row r="460" spans="1:15" ht="12.75" customHeight="1" x14ac:dyDescent="0.2">
      <c r="A460" s="4" t="s">
        <v>795</v>
      </c>
      <c r="B460" s="4" t="s">
        <v>1</v>
      </c>
      <c r="C460" s="5">
        <v>3</v>
      </c>
      <c r="D460" s="5">
        <v>2</v>
      </c>
      <c r="E460" s="5" t="s">
        <v>1416</v>
      </c>
      <c r="F460" s="6" t="s">
        <v>796</v>
      </c>
      <c r="G460" s="4" t="s">
        <v>1370</v>
      </c>
      <c r="H460" s="5" t="s">
        <v>14</v>
      </c>
      <c r="I460" s="5">
        <v>1030</v>
      </c>
      <c r="J460" s="5" t="s">
        <v>1410</v>
      </c>
      <c r="K460" s="7">
        <v>41640</v>
      </c>
      <c r="L460" s="7">
        <v>44196</v>
      </c>
      <c r="M460" s="8">
        <v>917420</v>
      </c>
      <c r="N460" s="8">
        <v>3168912</v>
      </c>
      <c r="O460" s="9">
        <v>0.5</v>
      </c>
    </row>
    <row r="461" spans="1:15" ht="12.75" customHeight="1" x14ac:dyDescent="0.2">
      <c r="A461" s="4" t="s">
        <v>797</v>
      </c>
      <c r="B461" s="10" t="s">
        <v>1</v>
      </c>
      <c r="C461" s="13">
        <v>4</v>
      </c>
      <c r="D461" s="13">
        <v>2</v>
      </c>
      <c r="E461" s="5" t="s">
        <v>1419</v>
      </c>
      <c r="F461" s="6" t="s">
        <v>314</v>
      </c>
      <c r="G461" s="6" t="s">
        <v>1079</v>
      </c>
      <c r="H461" s="5" t="s">
        <v>4</v>
      </c>
      <c r="I461" s="5">
        <v>4684</v>
      </c>
      <c r="J461" s="5" t="s">
        <v>1410</v>
      </c>
      <c r="K461" s="14" t="s">
        <v>798</v>
      </c>
      <c r="L461" s="14" t="s">
        <v>799</v>
      </c>
      <c r="M461" s="15">
        <v>267824.90000000002</v>
      </c>
      <c r="N461" s="8">
        <v>409571.9</v>
      </c>
      <c r="O461" s="9">
        <f t="shared" ref="O461:O517" si="4">2/3</f>
        <v>0.66666666666666663</v>
      </c>
    </row>
    <row r="462" spans="1:15" ht="12.75" customHeight="1" x14ac:dyDescent="0.2">
      <c r="A462" s="4" t="s">
        <v>800</v>
      </c>
      <c r="B462" s="10" t="s">
        <v>1</v>
      </c>
      <c r="C462" s="13">
        <v>4</v>
      </c>
      <c r="D462" s="13">
        <v>2</v>
      </c>
      <c r="E462" s="5" t="s">
        <v>1419</v>
      </c>
      <c r="F462" s="6" t="s">
        <v>466</v>
      </c>
      <c r="G462" s="6" t="s">
        <v>1258</v>
      </c>
      <c r="H462" s="5" t="s">
        <v>4</v>
      </c>
      <c r="I462" s="5">
        <v>4000</v>
      </c>
      <c r="J462" s="5" t="s">
        <v>1410</v>
      </c>
      <c r="K462" s="16">
        <v>42370</v>
      </c>
      <c r="L462" s="14" t="s">
        <v>799</v>
      </c>
      <c r="M462" s="15">
        <v>221710</v>
      </c>
      <c r="N462" s="8">
        <v>392110</v>
      </c>
      <c r="O462" s="9">
        <f t="shared" si="4"/>
        <v>0.66666666666666663</v>
      </c>
    </row>
    <row r="463" spans="1:15" ht="12.75" customHeight="1" x14ac:dyDescent="0.2">
      <c r="A463" s="4" t="s">
        <v>801</v>
      </c>
      <c r="B463" s="10" t="s">
        <v>1</v>
      </c>
      <c r="C463" s="13">
        <v>4</v>
      </c>
      <c r="D463" s="13">
        <v>2</v>
      </c>
      <c r="E463" s="5" t="s">
        <v>1419</v>
      </c>
      <c r="F463" s="6" t="s">
        <v>802</v>
      </c>
      <c r="G463" s="6" t="s">
        <v>1112</v>
      </c>
      <c r="H463" s="5" t="s">
        <v>4</v>
      </c>
      <c r="I463" s="5">
        <v>1080</v>
      </c>
      <c r="J463" s="5" t="s">
        <v>1410</v>
      </c>
      <c r="K463" s="14" t="s">
        <v>803</v>
      </c>
      <c r="L463" s="14" t="s">
        <v>799</v>
      </c>
      <c r="M463" s="15">
        <v>1350000</v>
      </c>
      <c r="N463" s="8">
        <v>2025000</v>
      </c>
      <c r="O463" s="9">
        <f t="shared" si="4"/>
        <v>0.66666666666666663</v>
      </c>
    </row>
    <row r="464" spans="1:15" ht="12.75" customHeight="1" x14ac:dyDescent="0.2">
      <c r="A464" s="4" t="s">
        <v>804</v>
      </c>
      <c r="B464" s="10" t="s">
        <v>1</v>
      </c>
      <c r="C464" s="13">
        <v>4</v>
      </c>
      <c r="D464" s="13">
        <v>2</v>
      </c>
      <c r="E464" s="5" t="s">
        <v>1419</v>
      </c>
      <c r="F464" s="6" t="s">
        <v>127</v>
      </c>
      <c r="G464" s="6" t="s">
        <v>1371</v>
      </c>
      <c r="H464" s="5" t="s">
        <v>4</v>
      </c>
      <c r="I464" s="5">
        <v>4000</v>
      </c>
      <c r="J464" s="5" t="s">
        <v>1410</v>
      </c>
      <c r="K464" s="14" t="s">
        <v>803</v>
      </c>
      <c r="L464" s="14" t="s">
        <v>799</v>
      </c>
      <c r="M464" s="15">
        <v>800000</v>
      </c>
      <c r="N464" s="8">
        <v>1200000</v>
      </c>
      <c r="O464" s="9">
        <f t="shared" si="4"/>
        <v>0.66666666666666663</v>
      </c>
    </row>
    <row r="465" spans="1:15" ht="12.75" customHeight="1" x14ac:dyDescent="0.2">
      <c r="A465" s="4" t="s">
        <v>805</v>
      </c>
      <c r="B465" s="10" t="s">
        <v>1</v>
      </c>
      <c r="C465" s="13">
        <v>4</v>
      </c>
      <c r="D465" s="13">
        <v>2</v>
      </c>
      <c r="E465" s="5" t="s">
        <v>1419</v>
      </c>
      <c r="F465" s="6" t="s">
        <v>196</v>
      </c>
      <c r="G465" s="6" t="s">
        <v>1092</v>
      </c>
      <c r="H465" s="5" t="s">
        <v>4</v>
      </c>
      <c r="I465" s="5">
        <v>6000</v>
      </c>
      <c r="J465" s="5" t="s">
        <v>1410</v>
      </c>
      <c r="K465" s="14" t="s">
        <v>803</v>
      </c>
      <c r="L465" s="14" t="s">
        <v>799</v>
      </c>
      <c r="M465" s="15">
        <v>38615</v>
      </c>
      <c r="N465" s="8">
        <v>57924</v>
      </c>
      <c r="O465" s="9">
        <f t="shared" si="4"/>
        <v>0.66666666666666663</v>
      </c>
    </row>
    <row r="466" spans="1:15" ht="12.75" customHeight="1" x14ac:dyDescent="0.2">
      <c r="A466" s="4" t="s">
        <v>806</v>
      </c>
      <c r="B466" s="10" t="s">
        <v>1</v>
      </c>
      <c r="C466" s="13">
        <v>4</v>
      </c>
      <c r="D466" s="13">
        <v>2</v>
      </c>
      <c r="E466" s="5" t="s">
        <v>1419</v>
      </c>
      <c r="F466" s="6" t="s">
        <v>276</v>
      </c>
      <c r="G466" s="6" t="s">
        <v>1052</v>
      </c>
      <c r="H466" s="5" t="s">
        <v>4</v>
      </c>
      <c r="I466" s="5">
        <v>1080</v>
      </c>
      <c r="J466" s="5" t="s">
        <v>1410</v>
      </c>
      <c r="K466" s="14" t="s">
        <v>803</v>
      </c>
      <c r="L466" s="14" t="s">
        <v>799</v>
      </c>
      <c r="M466" s="15">
        <v>5477658.6199999992</v>
      </c>
      <c r="N466" s="8">
        <v>8216487.96</v>
      </c>
      <c r="O466" s="9">
        <f t="shared" si="4"/>
        <v>0.66666666666666663</v>
      </c>
    </row>
    <row r="467" spans="1:15" ht="12.75" customHeight="1" x14ac:dyDescent="0.2">
      <c r="A467" s="4" t="s">
        <v>807</v>
      </c>
      <c r="B467" s="10" t="s">
        <v>1</v>
      </c>
      <c r="C467" s="13">
        <v>4</v>
      </c>
      <c r="D467" s="13">
        <v>2</v>
      </c>
      <c r="E467" s="5" t="s">
        <v>1419</v>
      </c>
      <c r="F467" s="6" t="s">
        <v>808</v>
      </c>
      <c r="G467" s="6" t="s">
        <v>1051</v>
      </c>
      <c r="H467" s="5" t="s">
        <v>4</v>
      </c>
      <c r="I467" s="5">
        <v>4970</v>
      </c>
      <c r="J467" s="5" t="s">
        <v>1410</v>
      </c>
      <c r="K467" s="14" t="s">
        <v>803</v>
      </c>
      <c r="L467" s="14" t="s">
        <v>809</v>
      </c>
      <c r="M467" s="15">
        <v>150000</v>
      </c>
      <c r="N467" s="8">
        <v>300000</v>
      </c>
      <c r="O467" s="9">
        <f t="shared" si="4"/>
        <v>0.66666666666666663</v>
      </c>
    </row>
    <row r="468" spans="1:15" ht="12.75" customHeight="1" x14ac:dyDescent="0.2">
      <c r="A468" s="4" t="s">
        <v>810</v>
      </c>
      <c r="B468" s="10" t="s">
        <v>1</v>
      </c>
      <c r="C468" s="13">
        <v>4</v>
      </c>
      <c r="D468" s="13">
        <v>2</v>
      </c>
      <c r="E468" s="5" t="s">
        <v>1419</v>
      </c>
      <c r="F468" s="6" t="s">
        <v>811</v>
      </c>
      <c r="G468" s="6" t="s">
        <v>1372</v>
      </c>
      <c r="H468" s="5" t="s">
        <v>4</v>
      </c>
      <c r="I468" s="5">
        <v>4300</v>
      </c>
      <c r="J468" s="5" t="s">
        <v>1410</v>
      </c>
      <c r="K468" s="14" t="s">
        <v>803</v>
      </c>
      <c r="L468" s="14" t="s">
        <v>799</v>
      </c>
      <c r="M468" s="15">
        <v>402690</v>
      </c>
      <c r="N468" s="8">
        <v>604035</v>
      </c>
      <c r="O468" s="9">
        <f t="shared" si="4"/>
        <v>0.66666666666666663</v>
      </c>
    </row>
    <row r="469" spans="1:15" ht="12.75" customHeight="1" x14ac:dyDescent="0.2">
      <c r="A469" s="4" t="s">
        <v>812</v>
      </c>
      <c r="B469" s="10" t="s">
        <v>1</v>
      </c>
      <c r="C469" s="13">
        <v>4</v>
      </c>
      <c r="D469" s="13">
        <v>2</v>
      </c>
      <c r="E469" s="5" t="s">
        <v>1419</v>
      </c>
      <c r="F469" s="6" t="s">
        <v>534</v>
      </c>
      <c r="G469" s="6" t="s">
        <v>1373</v>
      </c>
      <c r="H469" s="5" t="s">
        <v>4</v>
      </c>
      <c r="I469" s="5">
        <v>7080</v>
      </c>
      <c r="J469" s="5" t="s">
        <v>1410</v>
      </c>
      <c r="K469" s="14" t="s">
        <v>813</v>
      </c>
      <c r="L469" s="14" t="s">
        <v>799</v>
      </c>
      <c r="M469" s="15">
        <v>87257</v>
      </c>
      <c r="N469" s="8">
        <v>148266</v>
      </c>
      <c r="O469" s="9">
        <f t="shared" si="4"/>
        <v>0.66666666666666663</v>
      </c>
    </row>
    <row r="470" spans="1:15" ht="12.75" customHeight="1" x14ac:dyDescent="0.2">
      <c r="A470" s="4" t="s">
        <v>814</v>
      </c>
      <c r="B470" s="10" t="s">
        <v>1</v>
      </c>
      <c r="C470" s="13">
        <v>4</v>
      </c>
      <c r="D470" s="13">
        <v>2</v>
      </c>
      <c r="E470" s="5" t="s">
        <v>1419</v>
      </c>
      <c r="F470" s="6" t="s">
        <v>815</v>
      </c>
      <c r="G470" s="6" t="s">
        <v>1374</v>
      </c>
      <c r="H470" s="5" t="s">
        <v>4</v>
      </c>
      <c r="I470" s="5">
        <v>5600</v>
      </c>
      <c r="J470" s="5" t="s">
        <v>1410</v>
      </c>
      <c r="K470" s="14" t="s">
        <v>803</v>
      </c>
      <c r="L470" s="14" t="s">
        <v>799</v>
      </c>
      <c r="M470" s="15">
        <v>487833</v>
      </c>
      <c r="N470" s="8">
        <v>732425</v>
      </c>
      <c r="O470" s="9">
        <f t="shared" si="4"/>
        <v>0.66666666666666663</v>
      </c>
    </row>
    <row r="471" spans="1:15" ht="12.75" customHeight="1" x14ac:dyDescent="0.2">
      <c r="A471" s="4" t="s">
        <v>816</v>
      </c>
      <c r="B471" s="10" t="s">
        <v>1</v>
      </c>
      <c r="C471" s="13">
        <v>4</v>
      </c>
      <c r="D471" s="13">
        <v>2</v>
      </c>
      <c r="E471" s="5" t="s">
        <v>1419</v>
      </c>
      <c r="F471" s="6" t="s">
        <v>596</v>
      </c>
      <c r="G471" s="6" t="s">
        <v>1375</v>
      </c>
      <c r="H471" s="5" t="s">
        <v>4</v>
      </c>
      <c r="I471" s="5">
        <v>4800</v>
      </c>
      <c r="J471" s="5" t="s">
        <v>1410</v>
      </c>
      <c r="K471" s="14" t="s">
        <v>803</v>
      </c>
      <c r="L471" s="14" t="s">
        <v>799</v>
      </c>
      <c r="M471" s="15">
        <v>633513.38</v>
      </c>
      <c r="N471" s="8">
        <v>950371.02</v>
      </c>
      <c r="O471" s="9">
        <f t="shared" si="4"/>
        <v>0.66666666666666663</v>
      </c>
    </row>
    <row r="472" spans="1:15" ht="12.75" customHeight="1" x14ac:dyDescent="0.2">
      <c r="A472" s="4" t="s">
        <v>817</v>
      </c>
      <c r="B472" s="10" t="s">
        <v>1</v>
      </c>
      <c r="C472" s="13">
        <v>4</v>
      </c>
      <c r="D472" s="13">
        <v>2</v>
      </c>
      <c r="E472" s="5" t="s">
        <v>1419</v>
      </c>
      <c r="F472" s="6" t="s">
        <v>511</v>
      </c>
      <c r="G472" s="6" t="s">
        <v>1376</v>
      </c>
      <c r="H472" s="5" t="s">
        <v>4</v>
      </c>
      <c r="I472" s="5">
        <v>7500</v>
      </c>
      <c r="J472" s="5" t="s">
        <v>1410</v>
      </c>
      <c r="K472" s="14" t="s">
        <v>803</v>
      </c>
      <c r="L472" s="14" t="s">
        <v>799</v>
      </c>
      <c r="M472" s="15">
        <v>333415.29000000004</v>
      </c>
      <c r="N472" s="8">
        <v>500122.95999999996</v>
      </c>
      <c r="O472" s="9">
        <f t="shared" si="4"/>
        <v>0.66666666666666663</v>
      </c>
    </row>
    <row r="473" spans="1:15" ht="12.75" customHeight="1" x14ac:dyDescent="0.2">
      <c r="A473" s="4" t="s">
        <v>818</v>
      </c>
      <c r="B473" s="10" t="s">
        <v>1</v>
      </c>
      <c r="C473" s="13">
        <v>4</v>
      </c>
      <c r="D473" s="13">
        <v>2</v>
      </c>
      <c r="E473" s="5" t="s">
        <v>1419</v>
      </c>
      <c r="F473" s="6" t="s">
        <v>394</v>
      </c>
      <c r="G473" s="6" t="s">
        <v>1377</v>
      </c>
      <c r="H473" s="5" t="s">
        <v>4</v>
      </c>
      <c r="I473" s="5">
        <v>6031</v>
      </c>
      <c r="J473" s="5" t="s">
        <v>1410</v>
      </c>
      <c r="K473" s="16">
        <v>42370</v>
      </c>
      <c r="L473" s="14" t="s">
        <v>799</v>
      </c>
      <c r="M473" s="15">
        <v>860576</v>
      </c>
      <c r="N473" s="8">
        <v>1290864</v>
      </c>
      <c r="O473" s="9">
        <f t="shared" si="4"/>
        <v>0.66666666666666663</v>
      </c>
    </row>
    <row r="474" spans="1:15" ht="12.75" customHeight="1" x14ac:dyDescent="0.2">
      <c r="A474" s="4" t="s">
        <v>819</v>
      </c>
      <c r="B474" s="10" t="s">
        <v>1</v>
      </c>
      <c r="C474" s="13">
        <v>4</v>
      </c>
      <c r="D474" s="13">
        <v>2</v>
      </c>
      <c r="E474" s="5" t="s">
        <v>1419</v>
      </c>
      <c r="F474" s="6" t="s">
        <v>549</v>
      </c>
      <c r="G474" s="6" t="s">
        <v>1378</v>
      </c>
      <c r="H474" s="5" t="s">
        <v>4</v>
      </c>
      <c r="I474" s="5">
        <v>7110</v>
      </c>
      <c r="J474" s="5" t="s">
        <v>1410</v>
      </c>
      <c r="K474" s="14" t="s">
        <v>803</v>
      </c>
      <c r="L474" s="14" t="s">
        <v>799</v>
      </c>
      <c r="M474" s="15">
        <v>360270</v>
      </c>
      <c r="N474" s="8">
        <v>540405.01</v>
      </c>
      <c r="O474" s="9">
        <f t="shared" si="4"/>
        <v>0.66666666666666663</v>
      </c>
    </row>
    <row r="475" spans="1:15" ht="12.75" customHeight="1" x14ac:dyDescent="0.2">
      <c r="A475" s="4" t="s">
        <v>820</v>
      </c>
      <c r="B475" s="4" t="s">
        <v>1</v>
      </c>
      <c r="C475" s="13">
        <v>4</v>
      </c>
      <c r="D475" s="13">
        <v>2</v>
      </c>
      <c r="E475" s="5" t="s">
        <v>1419</v>
      </c>
      <c r="F475" s="6" t="s">
        <v>821</v>
      </c>
      <c r="G475" s="4" t="s">
        <v>1093</v>
      </c>
      <c r="H475" s="5" t="s">
        <v>14</v>
      </c>
      <c r="I475" s="5">
        <v>1190</v>
      </c>
      <c r="J475" s="5" t="s">
        <v>1410</v>
      </c>
      <c r="K475" s="7">
        <v>42370</v>
      </c>
      <c r="L475" s="7">
        <v>43100</v>
      </c>
      <c r="M475" s="15">
        <v>232605</v>
      </c>
      <c r="N475" s="8">
        <v>466101.06</v>
      </c>
      <c r="O475" s="9">
        <f t="shared" si="4"/>
        <v>0.66666666666666663</v>
      </c>
    </row>
    <row r="476" spans="1:15" ht="12.75" customHeight="1" x14ac:dyDescent="0.2">
      <c r="A476" s="4" t="s">
        <v>822</v>
      </c>
      <c r="B476" s="4" t="s">
        <v>1</v>
      </c>
      <c r="C476" s="13">
        <v>4</v>
      </c>
      <c r="D476" s="13">
        <v>2</v>
      </c>
      <c r="E476" s="5" t="s">
        <v>1419</v>
      </c>
      <c r="F476" s="6" t="s">
        <v>823</v>
      </c>
      <c r="G476" s="4" t="s">
        <v>1215</v>
      </c>
      <c r="H476" s="5" t="s">
        <v>14</v>
      </c>
      <c r="I476" s="5">
        <v>1030</v>
      </c>
      <c r="J476" s="5" t="s">
        <v>1410</v>
      </c>
      <c r="K476" s="7">
        <v>42370</v>
      </c>
      <c r="L476" s="7">
        <v>43100</v>
      </c>
      <c r="M476" s="15">
        <v>115000</v>
      </c>
      <c r="N476" s="8" t="e">
        <v>#N/A</v>
      </c>
      <c r="O476" s="9">
        <f t="shared" si="4"/>
        <v>0.66666666666666663</v>
      </c>
    </row>
    <row r="477" spans="1:15" ht="12.75" customHeight="1" x14ac:dyDescent="0.2">
      <c r="A477" s="4" t="s">
        <v>824</v>
      </c>
      <c r="B477" s="4" t="s">
        <v>1</v>
      </c>
      <c r="C477" s="13">
        <v>4</v>
      </c>
      <c r="D477" s="13">
        <v>2</v>
      </c>
      <c r="E477" s="5" t="s">
        <v>1419</v>
      </c>
      <c r="F477" s="6" t="s">
        <v>413</v>
      </c>
      <c r="G477" s="4" t="s">
        <v>1113</v>
      </c>
      <c r="H477" s="5" t="s">
        <v>14</v>
      </c>
      <c r="I477" s="5">
        <v>1080</v>
      </c>
      <c r="J477" s="5" t="s">
        <v>1410</v>
      </c>
      <c r="K477" s="7">
        <v>42005</v>
      </c>
      <c r="L477" s="7">
        <v>43100</v>
      </c>
      <c r="M477" s="15">
        <v>824384</v>
      </c>
      <c r="N477" s="8">
        <v>1236576.5</v>
      </c>
      <c r="O477" s="9">
        <f t="shared" si="4"/>
        <v>0.66666666666666663</v>
      </c>
    </row>
    <row r="478" spans="1:15" ht="12.75" customHeight="1" x14ac:dyDescent="0.2">
      <c r="A478" s="4" t="s">
        <v>825</v>
      </c>
      <c r="B478" s="4" t="s">
        <v>1</v>
      </c>
      <c r="C478" s="13">
        <v>4</v>
      </c>
      <c r="D478" s="13">
        <v>2</v>
      </c>
      <c r="E478" s="5" t="s">
        <v>1419</v>
      </c>
      <c r="F478" s="6" t="s">
        <v>826</v>
      </c>
      <c r="G478" s="4" t="s">
        <v>1379</v>
      </c>
      <c r="H478" s="5" t="s">
        <v>14</v>
      </c>
      <c r="I478" s="5">
        <v>1190</v>
      </c>
      <c r="J478" s="5" t="s">
        <v>1410</v>
      </c>
      <c r="K478" s="7">
        <v>42005</v>
      </c>
      <c r="L478" s="7">
        <v>43100</v>
      </c>
      <c r="M478" s="15">
        <v>480000</v>
      </c>
      <c r="N478" s="8">
        <v>1560000</v>
      </c>
      <c r="O478" s="9">
        <f t="shared" si="4"/>
        <v>0.66666666666666663</v>
      </c>
    </row>
    <row r="479" spans="1:15" ht="12.75" customHeight="1" x14ac:dyDescent="0.2">
      <c r="A479" s="4" t="s">
        <v>827</v>
      </c>
      <c r="B479" s="4" t="s">
        <v>1</v>
      </c>
      <c r="C479" s="13">
        <v>4</v>
      </c>
      <c r="D479" s="13">
        <v>2</v>
      </c>
      <c r="E479" s="5" t="s">
        <v>1419</v>
      </c>
      <c r="F479" s="6" t="s">
        <v>791</v>
      </c>
      <c r="G479" s="4" t="s">
        <v>1380</v>
      </c>
      <c r="H479" s="5" t="s">
        <v>14</v>
      </c>
      <c r="I479" s="5">
        <v>1180</v>
      </c>
      <c r="J479" s="5" t="s">
        <v>1410</v>
      </c>
      <c r="K479" s="7">
        <v>42370</v>
      </c>
      <c r="L479" s="7">
        <v>43100</v>
      </c>
      <c r="M479" s="15">
        <v>80000</v>
      </c>
      <c r="N479" s="8">
        <v>120250</v>
      </c>
      <c r="O479" s="9">
        <f t="shared" si="4"/>
        <v>0.66666666666666663</v>
      </c>
    </row>
    <row r="480" spans="1:15" ht="12.75" customHeight="1" x14ac:dyDescent="0.2">
      <c r="A480" s="4" t="s">
        <v>828</v>
      </c>
      <c r="B480" s="10" t="s">
        <v>829</v>
      </c>
      <c r="C480" s="5">
        <v>4</v>
      </c>
      <c r="D480" s="5">
        <v>2</v>
      </c>
      <c r="E480" s="5" t="s">
        <v>1419</v>
      </c>
      <c r="F480" s="6" t="s">
        <v>137</v>
      </c>
      <c r="G480" s="6" t="s">
        <v>1045</v>
      </c>
      <c r="H480" s="5" t="s">
        <v>14</v>
      </c>
      <c r="I480" s="5">
        <v>1050</v>
      </c>
      <c r="J480" s="5" t="s">
        <v>1410</v>
      </c>
      <c r="K480" s="7">
        <v>42005</v>
      </c>
      <c r="L480" s="7">
        <v>42735</v>
      </c>
      <c r="M480" s="8">
        <v>52333</v>
      </c>
      <c r="N480" s="8">
        <v>81093.399999999994</v>
      </c>
      <c r="O480" s="9">
        <f t="shared" si="4"/>
        <v>0.66666666666666663</v>
      </c>
    </row>
    <row r="481" spans="1:15" ht="12.75" customHeight="1" x14ac:dyDescent="0.2">
      <c r="A481" s="4" t="s">
        <v>830</v>
      </c>
      <c r="B481" s="10" t="s">
        <v>829</v>
      </c>
      <c r="C481" s="5">
        <v>4</v>
      </c>
      <c r="D481" s="5">
        <v>2</v>
      </c>
      <c r="E481" s="5" t="s">
        <v>1419</v>
      </c>
      <c r="F481" s="6" t="s">
        <v>831</v>
      </c>
      <c r="G481" s="6" t="s">
        <v>1094</v>
      </c>
      <c r="H481" s="5" t="s">
        <v>14</v>
      </c>
      <c r="I481" s="5">
        <v>1000</v>
      </c>
      <c r="J481" s="5" t="s">
        <v>1410</v>
      </c>
      <c r="K481" s="7">
        <v>42005</v>
      </c>
      <c r="L481" s="7">
        <v>42735</v>
      </c>
      <c r="M481" s="8">
        <v>12239.76</v>
      </c>
      <c r="N481" s="8">
        <v>25441.98</v>
      </c>
      <c r="O481" s="9">
        <f t="shared" si="4"/>
        <v>0.66666666666666663</v>
      </c>
    </row>
    <row r="482" spans="1:15" ht="12.75" customHeight="1" x14ac:dyDescent="0.2">
      <c r="A482" s="4" t="s">
        <v>832</v>
      </c>
      <c r="B482" s="10" t="s">
        <v>829</v>
      </c>
      <c r="C482" s="5">
        <v>4</v>
      </c>
      <c r="D482" s="5">
        <v>2</v>
      </c>
      <c r="E482" s="5" t="s">
        <v>1419</v>
      </c>
      <c r="F482" s="6" t="s">
        <v>90</v>
      </c>
      <c r="G482" s="6" t="s">
        <v>1381</v>
      </c>
      <c r="H482" s="5" t="s">
        <v>14</v>
      </c>
      <c r="I482" s="5">
        <v>1080</v>
      </c>
      <c r="J482" s="5" t="s">
        <v>1410</v>
      </c>
      <c r="K482" s="7">
        <v>42005</v>
      </c>
      <c r="L482" s="7">
        <v>42735</v>
      </c>
      <c r="M482" s="8">
        <v>21333.33</v>
      </c>
      <c r="N482" s="8">
        <v>36654.350000000006</v>
      </c>
      <c r="O482" s="9">
        <f t="shared" si="4"/>
        <v>0.66666666666666663</v>
      </c>
    </row>
    <row r="483" spans="1:15" ht="12.75" customHeight="1" x14ac:dyDescent="0.2">
      <c r="A483" s="4" t="s">
        <v>833</v>
      </c>
      <c r="B483" s="10" t="s">
        <v>829</v>
      </c>
      <c r="C483" s="5">
        <v>4</v>
      </c>
      <c r="D483" s="5">
        <v>2</v>
      </c>
      <c r="E483" s="5" t="s">
        <v>1419</v>
      </c>
      <c r="F483" s="6" t="s">
        <v>137</v>
      </c>
      <c r="G483" s="6" t="s">
        <v>1095</v>
      </c>
      <c r="H483" s="5" t="s">
        <v>14</v>
      </c>
      <c r="I483" s="5">
        <v>1050</v>
      </c>
      <c r="J483" s="5" t="s">
        <v>1410</v>
      </c>
      <c r="K483" s="7">
        <v>42370</v>
      </c>
      <c r="L483" s="7">
        <v>42735</v>
      </c>
      <c r="M483" s="8">
        <v>12000</v>
      </c>
      <c r="N483" s="8" t="e">
        <v>#N/A</v>
      </c>
      <c r="O483" s="9">
        <f t="shared" si="4"/>
        <v>0.66666666666666663</v>
      </c>
    </row>
    <row r="484" spans="1:15" ht="12.75" customHeight="1" x14ac:dyDescent="0.2">
      <c r="A484" s="4" t="s">
        <v>834</v>
      </c>
      <c r="B484" s="10" t="s">
        <v>829</v>
      </c>
      <c r="C484" s="5">
        <v>4</v>
      </c>
      <c r="D484" s="5">
        <v>2</v>
      </c>
      <c r="E484" s="5" t="s">
        <v>1419</v>
      </c>
      <c r="F484" s="6" t="s">
        <v>78</v>
      </c>
      <c r="G484" s="6" t="s">
        <v>1129</v>
      </c>
      <c r="H484" s="5" t="s">
        <v>14</v>
      </c>
      <c r="I484" s="5">
        <v>1060</v>
      </c>
      <c r="J484" s="5" t="s">
        <v>1410</v>
      </c>
      <c r="K484" s="7">
        <v>42005</v>
      </c>
      <c r="L484" s="7">
        <v>43100</v>
      </c>
      <c r="M484" s="8">
        <v>26712.54</v>
      </c>
      <c r="N484" s="8">
        <v>40069.31</v>
      </c>
      <c r="O484" s="9">
        <f t="shared" si="4"/>
        <v>0.66666666666666663</v>
      </c>
    </row>
    <row r="485" spans="1:15" ht="12.75" customHeight="1" x14ac:dyDescent="0.2">
      <c r="A485" s="4" t="s">
        <v>835</v>
      </c>
      <c r="B485" s="10" t="s">
        <v>829</v>
      </c>
      <c r="C485" s="5">
        <v>4</v>
      </c>
      <c r="D485" s="5">
        <v>2</v>
      </c>
      <c r="E485" s="5" t="s">
        <v>1419</v>
      </c>
      <c r="F485" s="6" t="s">
        <v>484</v>
      </c>
      <c r="G485" s="6" t="s">
        <v>836</v>
      </c>
      <c r="H485" s="5" t="s">
        <v>14</v>
      </c>
      <c r="I485" s="5">
        <v>1070</v>
      </c>
      <c r="J485" s="5" t="s">
        <v>1410</v>
      </c>
      <c r="K485" s="7">
        <v>42005</v>
      </c>
      <c r="L485" s="7">
        <v>43100</v>
      </c>
      <c r="M485" s="8">
        <v>44799</v>
      </c>
      <c r="N485" s="8">
        <v>208432.85</v>
      </c>
      <c r="O485" s="9">
        <f t="shared" si="4"/>
        <v>0.66666666666666663</v>
      </c>
    </row>
    <row r="486" spans="1:15" ht="12.75" customHeight="1" x14ac:dyDescent="0.2">
      <c r="A486" s="4" t="s">
        <v>837</v>
      </c>
      <c r="B486" s="10" t="s">
        <v>829</v>
      </c>
      <c r="C486" s="5">
        <v>4</v>
      </c>
      <c r="D486" s="5">
        <v>2</v>
      </c>
      <c r="E486" s="5" t="s">
        <v>1419</v>
      </c>
      <c r="F486" s="6" t="s">
        <v>310</v>
      </c>
      <c r="G486" s="6" t="s">
        <v>1080</v>
      </c>
      <c r="H486" s="5" t="s">
        <v>14</v>
      </c>
      <c r="I486" s="5">
        <v>1060</v>
      </c>
      <c r="J486" s="5" t="s">
        <v>1410</v>
      </c>
      <c r="K486" s="7">
        <v>42005</v>
      </c>
      <c r="L486" s="7">
        <v>43100</v>
      </c>
      <c r="M486" s="8">
        <v>207164.11</v>
      </c>
      <c r="N486" s="8">
        <v>310746.18</v>
      </c>
      <c r="O486" s="9">
        <f t="shared" si="4"/>
        <v>0.66666666666666663</v>
      </c>
    </row>
    <row r="487" spans="1:15" ht="12.75" customHeight="1" x14ac:dyDescent="0.2">
      <c r="A487" s="4" t="s">
        <v>838</v>
      </c>
      <c r="B487" s="10" t="s">
        <v>829</v>
      </c>
      <c r="C487" s="5">
        <v>4</v>
      </c>
      <c r="D487" s="5">
        <v>2</v>
      </c>
      <c r="E487" s="5" t="s">
        <v>1419</v>
      </c>
      <c r="F487" s="6" t="s">
        <v>839</v>
      </c>
      <c r="G487" s="6" t="s">
        <v>1114</v>
      </c>
      <c r="H487" s="5" t="s">
        <v>14</v>
      </c>
      <c r="I487" s="5">
        <v>1020</v>
      </c>
      <c r="J487" s="5" t="s">
        <v>1410</v>
      </c>
      <c r="K487" s="7">
        <v>42005</v>
      </c>
      <c r="L487" s="7">
        <v>42735</v>
      </c>
      <c r="M487" s="8">
        <v>82594.47</v>
      </c>
      <c r="N487" s="8">
        <v>123891.95000000001</v>
      </c>
      <c r="O487" s="9">
        <f t="shared" si="4"/>
        <v>0.66666666666666663</v>
      </c>
    </row>
    <row r="488" spans="1:15" ht="12.75" customHeight="1" x14ac:dyDescent="0.2">
      <c r="A488" s="4" t="s">
        <v>840</v>
      </c>
      <c r="B488" s="10" t="s">
        <v>829</v>
      </c>
      <c r="C488" s="5">
        <v>4</v>
      </c>
      <c r="D488" s="5">
        <v>2</v>
      </c>
      <c r="E488" s="5" t="s">
        <v>1419</v>
      </c>
      <c r="F488" s="6" t="s">
        <v>841</v>
      </c>
      <c r="G488" s="6" t="s">
        <v>1267</v>
      </c>
      <c r="H488" s="5" t="s">
        <v>14</v>
      </c>
      <c r="I488" s="5">
        <v>1070</v>
      </c>
      <c r="J488" s="5" t="s">
        <v>1410</v>
      </c>
      <c r="K488" s="7">
        <v>42005</v>
      </c>
      <c r="L488" s="7">
        <v>42735</v>
      </c>
      <c r="M488" s="8">
        <v>50883.929999999993</v>
      </c>
      <c r="N488" s="8">
        <v>76325.91</v>
      </c>
      <c r="O488" s="9">
        <f t="shared" si="4"/>
        <v>0.66666666666666663</v>
      </c>
    </row>
    <row r="489" spans="1:15" ht="12.75" customHeight="1" x14ac:dyDescent="0.2">
      <c r="A489" s="4" t="s">
        <v>842</v>
      </c>
      <c r="B489" s="10" t="s">
        <v>829</v>
      </c>
      <c r="C489" s="5">
        <v>4</v>
      </c>
      <c r="D489" s="5">
        <v>2</v>
      </c>
      <c r="E489" s="5" t="s">
        <v>1419</v>
      </c>
      <c r="F489" s="6" t="s">
        <v>388</v>
      </c>
      <c r="G489" s="6" t="s">
        <v>1175</v>
      </c>
      <c r="H489" s="5" t="s">
        <v>14</v>
      </c>
      <c r="I489" s="5">
        <v>1030</v>
      </c>
      <c r="J489" s="5" t="s">
        <v>1410</v>
      </c>
      <c r="K489" s="7">
        <v>42005</v>
      </c>
      <c r="L489" s="7">
        <v>42735</v>
      </c>
      <c r="M489" s="8">
        <v>40000</v>
      </c>
      <c r="N489" s="8" t="e">
        <v>#N/A</v>
      </c>
      <c r="O489" s="9">
        <f t="shared" si="4"/>
        <v>0.66666666666666663</v>
      </c>
    </row>
    <row r="490" spans="1:15" ht="12.75" customHeight="1" x14ac:dyDescent="0.2">
      <c r="A490" s="4" t="s">
        <v>843</v>
      </c>
      <c r="B490" s="10" t="s">
        <v>829</v>
      </c>
      <c r="C490" s="5">
        <v>4</v>
      </c>
      <c r="D490" s="5">
        <v>2</v>
      </c>
      <c r="E490" s="5" t="s">
        <v>1419</v>
      </c>
      <c r="F490" s="6" t="s">
        <v>359</v>
      </c>
      <c r="G490" s="6" t="s">
        <v>1128</v>
      </c>
      <c r="H490" s="5" t="s">
        <v>14</v>
      </c>
      <c r="I490" s="5">
        <v>1080</v>
      </c>
      <c r="J490" s="5" t="s">
        <v>1410</v>
      </c>
      <c r="K490" s="7">
        <v>42005</v>
      </c>
      <c r="L490" s="7">
        <v>43100</v>
      </c>
      <c r="M490" s="8">
        <v>139353.77666666667</v>
      </c>
      <c r="N490" s="8">
        <v>466067.42000000004</v>
      </c>
      <c r="O490" s="9">
        <f t="shared" si="4"/>
        <v>0.66666666666666663</v>
      </c>
    </row>
    <row r="491" spans="1:15" ht="12.75" customHeight="1" x14ac:dyDescent="0.2">
      <c r="A491" s="4" t="s">
        <v>844</v>
      </c>
      <c r="B491" s="10" t="s">
        <v>829</v>
      </c>
      <c r="C491" s="5">
        <v>4</v>
      </c>
      <c r="D491" s="5">
        <v>2</v>
      </c>
      <c r="E491" s="5" t="s">
        <v>1419</v>
      </c>
      <c r="F491" s="6" t="s">
        <v>676</v>
      </c>
      <c r="G491" s="6" t="s">
        <v>1127</v>
      </c>
      <c r="H491" s="5" t="s">
        <v>14</v>
      </c>
      <c r="I491" s="5">
        <v>1040</v>
      </c>
      <c r="J491" s="5" t="s">
        <v>1410</v>
      </c>
      <c r="K491" s="7">
        <v>42005</v>
      </c>
      <c r="L491" s="7">
        <v>42735</v>
      </c>
      <c r="M491" s="8">
        <v>50391</v>
      </c>
      <c r="N491" s="8">
        <v>78425.98</v>
      </c>
      <c r="O491" s="9">
        <f t="shared" si="4"/>
        <v>0.66666666666666663</v>
      </c>
    </row>
    <row r="492" spans="1:15" ht="12.75" customHeight="1" x14ac:dyDescent="0.2">
      <c r="A492" s="4" t="s">
        <v>845</v>
      </c>
      <c r="B492" s="10" t="s">
        <v>829</v>
      </c>
      <c r="C492" s="5">
        <v>4</v>
      </c>
      <c r="D492" s="5">
        <v>2</v>
      </c>
      <c r="E492" s="5" t="s">
        <v>1419</v>
      </c>
      <c r="F492" s="6" t="s">
        <v>329</v>
      </c>
      <c r="G492" s="6" t="s">
        <v>1176</v>
      </c>
      <c r="H492" s="5" t="s">
        <v>14</v>
      </c>
      <c r="I492" s="5">
        <v>1030</v>
      </c>
      <c r="J492" s="5" t="s">
        <v>1410</v>
      </c>
      <c r="K492" s="7">
        <v>42370</v>
      </c>
      <c r="L492" s="7">
        <v>42735</v>
      </c>
      <c r="M492" s="8">
        <v>38542.26</v>
      </c>
      <c r="N492" s="8">
        <v>57813.39</v>
      </c>
      <c r="O492" s="9">
        <f t="shared" si="4"/>
        <v>0.66666666666666663</v>
      </c>
    </row>
    <row r="493" spans="1:15" ht="12.75" customHeight="1" x14ac:dyDescent="0.2">
      <c r="A493" s="4" t="s">
        <v>846</v>
      </c>
      <c r="B493" s="10" t="s">
        <v>829</v>
      </c>
      <c r="C493" s="5">
        <v>4</v>
      </c>
      <c r="D493" s="5">
        <v>2</v>
      </c>
      <c r="E493" s="5" t="s">
        <v>1419</v>
      </c>
      <c r="F493" s="6" t="s">
        <v>458</v>
      </c>
      <c r="G493" s="6" t="s">
        <v>1177</v>
      </c>
      <c r="H493" s="5" t="s">
        <v>14</v>
      </c>
      <c r="I493" s="5">
        <v>1210</v>
      </c>
      <c r="J493" s="5" t="s">
        <v>1410</v>
      </c>
      <c r="K493" s="7">
        <v>42370</v>
      </c>
      <c r="L493" s="7">
        <v>43100</v>
      </c>
      <c r="M493" s="8">
        <v>233736</v>
      </c>
      <c r="N493" s="8">
        <v>457603</v>
      </c>
      <c r="O493" s="9">
        <f t="shared" si="4"/>
        <v>0.66666666666666663</v>
      </c>
    </row>
    <row r="494" spans="1:15" s="23" customFormat="1" ht="12.75" customHeight="1" x14ac:dyDescent="0.2">
      <c r="A494" s="4" t="s">
        <v>847</v>
      </c>
      <c r="B494" s="10" t="s">
        <v>829</v>
      </c>
      <c r="C494" s="5">
        <v>4</v>
      </c>
      <c r="D494" s="5">
        <v>2</v>
      </c>
      <c r="E494" s="5" t="s">
        <v>1419</v>
      </c>
      <c r="F494" s="6" t="s">
        <v>848</v>
      </c>
      <c r="G494" s="6" t="s">
        <v>1008</v>
      </c>
      <c r="H494" s="5" t="s">
        <v>14</v>
      </c>
      <c r="I494" s="5">
        <v>1140</v>
      </c>
      <c r="J494" s="5" t="s">
        <v>1410</v>
      </c>
      <c r="K494" s="7">
        <v>42005</v>
      </c>
      <c r="L494" s="7">
        <v>42735</v>
      </c>
      <c r="M494" s="8">
        <v>76917.37</v>
      </c>
      <c r="N494" s="8">
        <v>115481.13</v>
      </c>
      <c r="O494" s="9">
        <f t="shared" si="4"/>
        <v>0.66666666666666663</v>
      </c>
    </row>
    <row r="495" spans="1:15" s="23" customFormat="1" ht="12.75" customHeight="1" x14ac:dyDescent="0.2">
      <c r="A495" s="4" t="s">
        <v>849</v>
      </c>
      <c r="B495" s="10" t="s">
        <v>829</v>
      </c>
      <c r="C495" s="5">
        <v>4</v>
      </c>
      <c r="D495" s="5">
        <v>2</v>
      </c>
      <c r="E495" s="5" t="s">
        <v>1419</v>
      </c>
      <c r="F495" s="6" t="s">
        <v>771</v>
      </c>
      <c r="G495" s="6" t="s">
        <v>1178</v>
      </c>
      <c r="H495" s="5" t="s">
        <v>14</v>
      </c>
      <c r="I495" s="5">
        <v>1030</v>
      </c>
      <c r="J495" s="5" t="s">
        <v>1410</v>
      </c>
      <c r="K495" s="7">
        <v>42370</v>
      </c>
      <c r="L495" s="7">
        <v>43100</v>
      </c>
      <c r="M495" s="8">
        <v>127850</v>
      </c>
      <c r="N495" s="8">
        <v>191924.8</v>
      </c>
      <c r="O495" s="9">
        <f t="shared" si="4"/>
        <v>0.66666666666666663</v>
      </c>
    </row>
    <row r="496" spans="1:15" s="23" customFormat="1" ht="12.75" customHeight="1" x14ac:dyDescent="0.2">
      <c r="A496" s="4" t="s">
        <v>850</v>
      </c>
      <c r="B496" s="10" t="s">
        <v>829</v>
      </c>
      <c r="C496" s="5">
        <v>4</v>
      </c>
      <c r="D496" s="5">
        <v>2</v>
      </c>
      <c r="E496" s="5" t="s">
        <v>1419</v>
      </c>
      <c r="F496" s="6" t="s">
        <v>320</v>
      </c>
      <c r="G496" s="6" t="s">
        <v>1216</v>
      </c>
      <c r="H496" s="5" t="s">
        <v>14</v>
      </c>
      <c r="I496" s="5">
        <v>1070</v>
      </c>
      <c r="J496" s="5" t="s">
        <v>1410</v>
      </c>
      <c r="K496" s="7">
        <v>42005</v>
      </c>
      <c r="L496" s="7">
        <v>43100</v>
      </c>
      <c r="M496" s="8">
        <v>171733</v>
      </c>
      <c r="N496" s="8" t="e">
        <v>#N/A</v>
      </c>
      <c r="O496" s="9">
        <f t="shared" si="4"/>
        <v>0.66666666666666663</v>
      </c>
    </row>
    <row r="497" spans="1:15" s="23" customFormat="1" ht="12.75" customHeight="1" x14ac:dyDescent="0.2">
      <c r="A497" s="4" t="s">
        <v>851</v>
      </c>
      <c r="B497" s="10" t="s">
        <v>829</v>
      </c>
      <c r="C497" s="5">
        <v>4</v>
      </c>
      <c r="D497" s="5">
        <v>2</v>
      </c>
      <c r="E497" s="5" t="s">
        <v>1419</v>
      </c>
      <c r="F497" s="6" t="s">
        <v>458</v>
      </c>
      <c r="G497" s="6" t="s">
        <v>1382</v>
      </c>
      <c r="H497" s="5" t="s">
        <v>14</v>
      </c>
      <c r="I497" s="5">
        <v>1210</v>
      </c>
      <c r="J497" s="5" t="s">
        <v>1410</v>
      </c>
      <c r="K497" s="7">
        <v>42370</v>
      </c>
      <c r="L497" s="7">
        <v>43100</v>
      </c>
      <c r="M497" s="8">
        <v>73676</v>
      </c>
      <c r="N497" s="8">
        <v>126512.6</v>
      </c>
      <c r="O497" s="9">
        <f t="shared" si="4"/>
        <v>0.66666666666666663</v>
      </c>
    </row>
    <row r="498" spans="1:15" s="23" customFormat="1" ht="12.75" customHeight="1" x14ac:dyDescent="0.2">
      <c r="A498" s="4" t="s">
        <v>852</v>
      </c>
      <c r="B498" s="10" t="s">
        <v>829</v>
      </c>
      <c r="C498" s="5">
        <v>4</v>
      </c>
      <c r="D498" s="5">
        <v>2</v>
      </c>
      <c r="E498" s="5" t="s">
        <v>1419</v>
      </c>
      <c r="F498" s="6" t="s">
        <v>86</v>
      </c>
      <c r="G498" s="6" t="s">
        <v>1383</v>
      </c>
      <c r="H498" s="5" t="s">
        <v>14</v>
      </c>
      <c r="I498" s="5">
        <v>1060</v>
      </c>
      <c r="J498" s="5" t="s">
        <v>1410</v>
      </c>
      <c r="K498" s="7">
        <v>42370</v>
      </c>
      <c r="L498" s="7">
        <v>43100</v>
      </c>
      <c r="M498" s="8">
        <v>146095</v>
      </c>
      <c r="N498" s="8">
        <v>247891.62</v>
      </c>
      <c r="O498" s="9">
        <f t="shared" si="4"/>
        <v>0.66666666666666663</v>
      </c>
    </row>
    <row r="499" spans="1:15" s="23" customFormat="1" ht="12.75" customHeight="1" x14ac:dyDescent="0.2">
      <c r="A499" s="4" t="s">
        <v>853</v>
      </c>
      <c r="B499" s="10" t="s">
        <v>829</v>
      </c>
      <c r="C499" s="5">
        <v>4</v>
      </c>
      <c r="D499" s="5">
        <v>2</v>
      </c>
      <c r="E499" s="5" t="s">
        <v>1419</v>
      </c>
      <c r="F499" s="6" t="s">
        <v>646</v>
      </c>
      <c r="G499" s="6" t="s">
        <v>1384</v>
      </c>
      <c r="H499" s="5" t="s">
        <v>14</v>
      </c>
      <c r="I499" s="5">
        <v>1030</v>
      </c>
      <c r="J499" s="5" t="s">
        <v>1410</v>
      </c>
      <c r="K499" s="7">
        <v>42005</v>
      </c>
      <c r="L499" s="7">
        <v>43100</v>
      </c>
      <c r="M499" s="8">
        <v>133070</v>
      </c>
      <c r="N499" s="8">
        <v>226403.07</v>
      </c>
      <c r="O499" s="9">
        <f t="shared" si="4"/>
        <v>0.66666666666666663</v>
      </c>
    </row>
    <row r="500" spans="1:15" s="23" customFormat="1" ht="12.75" customHeight="1" x14ac:dyDescent="0.2">
      <c r="A500" s="4" t="s">
        <v>854</v>
      </c>
      <c r="B500" s="10" t="s">
        <v>829</v>
      </c>
      <c r="C500" s="5">
        <v>4</v>
      </c>
      <c r="D500" s="5">
        <v>2</v>
      </c>
      <c r="E500" s="5" t="s">
        <v>1419</v>
      </c>
      <c r="F500" s="6" t="s">
        <v>841</v>
      </c>
      <c r="G500" s="6" t="s">
        <v>855</v>
      </c>
      <c r="H500" s="5" t="s">
        <v>14</v>
      </c>
      <c r="I500" s="5">
        <v>1070</v>
      </c>
      <c r="J500" s="5" t="s">
        <v>1410</v>
      </c>
      <c r="K500" s="7">
        <v>42005</v>
      </c>
      <c r="L500" s="7">
        <v>42735</v>
      </c>
      <c r="M500" s="8">
        <v>7360</v>
      </c>
      <c r="N500" s="8">
        <v>11040</v>
      </c>
      <c r="O500" s="9">
        <f t="shared" si="4"/>
        <v>0.66666666666666663</v>
      </c>
    </row>
    <row r="501" spans="1:15" s="23" customFormat="1" ht="12.75" customHeight="1" x14ac:dyDescent="0.2">
      <c r="A501" s="4" t="s">
        <v>856</v>
      </c>
      <c r="B501" s="10" t="s">
        <v>829</v>
      </c>
      <c r="C501" s="5">
        <v>4</v>
      </c>
      <c r="D501" s="5">
        <v>2</v>
      </c>
      <c r="E501" s="5" t="s">
        <v>1419</v>
      </c>
      <c r="F501" s="6" t="s">
        <v>777</v>
      </c>
      <c r="G501" s="6" t="s">
        <v>1050</v>
      </c>
      <c r="H501" s="5" t="s">
        <v>14</v>
      </c>
      <c r="I501" s="5">
        <v>1080</v>
      </c>
      <c r="J501" s="5" t="s">
        <v>1410</v>
      </c>
      <c r="K501" s="7">
        <v>42005</v>
      </c>
      <c r="L501" s="7">
        <v>43100</v>
      </c>
      <c r="M501" s="8">
        <v>95527</v>
      </c>
      <c r="N501" s="8">
        <v>191054</v>
      </c>
      <c r="O501" s="9">
        <f t="shared" si="4"/>
        <v>0.66666666666666663</v>
      </c>
    </row>
    <row r="502" spans="1:15" s="23" customFormat="1" ht="12.75" customHeight="1" x14ac:dyDescent="0.2">
      <c r="A502" s="4" t="s">
        <v>857</v>
      </c>
      <c r="B502" s="10" t="s">
        <v>829</v>
      </c>
      <c r="C502" s="5">
        <v>4</v>
      </c>
      <c r="D502" s="5">
        <v>2</v>
      </c>
      <c r="E502" s="5" t="s">
        <v>1419</v>
      </c>
      <c r="F502" s="6" t="s">
        <v>676</v>
      </c>
      <c r="G502" s="6" t="s">
        <v>1126</v>
      </c>
      <c r="H502" s="5" t="s">
        <v>14</v>
      </c>
      <c r="I502" s="5">
        <v>1040</v>
      </c>
      <c r="J502" s="5" t="s">
        <v>1410</v>
      </c>
      <c r="K502" s="7">
        <v>42005</v>
      </c>
      <c r="L502" s="7">
        <v>42735</v>
      </c>
      <c r="M502" s="8">
        <v>43095</v>
      </c>
      <c r="N502" s="8">
        <v>70559.7</v>
      </c>
      <c r="O502" s="9">
        <f t="shared" si="4"/>
        <v>0.66666666666666663</v>
      </c>
    </row>
    <row r="503" spans="1:15" s="23" customFormat="1" ht="12.75" customHeight="1" x14ac:dyDescent="0.2">
      <c r="A503" s="4" t="s">
        <v>858</v>
      </c>
      <c r="B503" s="10" t="s">
        <v>829</v>
      </c>
      <c r="C503" s="13">
        <v>4</v>
      </c>
      <c r="D503" s="13">
        <v>2</v>
      </c>
      <c r="E503" s="5" t="s">
        <v>1419</v>
      </c>
      <c r="F503" s="6" t="s">
        <v>68</v>
      </c>
      <c r="G503" s="4" t="s">
        <v>1217</v>
      </c>
      <c r="H503" s="5" t="s">
        <v>14</v>
      </c>
      <c r="I503" s="5">
        <v>1190</v>
      </c>
      <c r="J503" s="5" t="s">
        <v>1410</v>
      </c>
      <c r="K503" s="7">
        <v>42370</v>
      </c>
      <c r="L503" s="7">
        <v>43100</v>
      </c>
      <c r="M503" s="15">
        <v>183041</v>
      </c>
      <c r="N503" s="8">
        <v>274562</v>
      </c>
      <c r="O503" s="9">
        <f t="shared" si="4"/>
        <v>0.66666666666666663</v>
      </c>
    </row>
    <row r="504" spans="1:15" s="23" customFormat="1" ht="12.75" customHeight="1" x14ac:dyDescent="0.2">
      <c r="A504" s="4" t="s">
        <v>859</v>
      </c>
      <c r="B504" s="10" t="s">
        <v>829</v>
      </c>
      <c r="C504" s="13">
        <v>4</v>
      </c>
      <c r="D504" s="13">
        <v>2</v>
      </c>
      <c r="E504" s="5" t="s">
        <v>1419</v>
      </c>
      <c r="F504" s="6" t="s">
        <v>520</v>
      </c>
      <c r="G504" s="4" t="s">
        <v>1046</v>
      </c>
      <c r="H504" s="5" t="s">
        <v>14</v>
      </c>
      <c r="I504" s="5">
        <v>1060</v>
      </c>
      <c r="J504" s="5" t="s">
        <v>1410</v>
      </c>
      <c r="K504" s="7">
        <v>42370</v>
      </c>
      <c r="L504" s="7">
        <v>43100</v>
      </c>
      <c r="M504" s="15">
        <v>134260</v>
      </c>
      <c r="N504" s="8">
        <v>221635.5</v>
      </c>
      <c r="O504" s="9">
        <f t="shared" si="4"/>
        <v>0.66666666666666663</v>
      </c>
    </row>
    <row r="505" spans="1:15" s="23" customFormat="1" ht="12.75" customHeight="1" x14ac:dyDescent="0.2">
      <c r="A505" s="4" t="s">
        <v>860</v>
      </c>
      <c r="B505" s="10" t="s">
        <v>829</v>
      </c>
      <c r="C505" s="13">
        <v>4</v>
      </c>
      <c r="D505" s="13">
        <v>2</v>
      </c>
      <c r="E505" s="5" t="s">
        <v>1419</v>
      </c>
      <c r="F505" s="6" t="s">
        <v>484</v>
      </c>
      <c r="G505" s="4" t="s">
        <v>1096</v>
      </c>
      <c r="H505" s="5" t="s">
        <v>14</v>
      </c>
      <c r="I505" s="5">
        <v>1070</v>
      </c>
      <c r="J505" s="5" t="s">
        <v>1410</v>
      </c>
      <c r="K505" s="7">
        <v>42370</v>
      </c>
      <c r="L505" s="7">
        <v>43100</v>
      </c>
      <c r="M505" s="15">
        <v>19600.88</v>
      </c>
      <c r="N505" s="8" t="e">
        <v>#N/A</v>
      </c>
      <c r="O505" s="9">
        <f t="shared" si="4"/>
        <v>0.66666666666666663</v>
      </c>
    </row>
    <row r="506" spans="1:15" s="23" customFormat="1" ht="12.75" customHeight="1" x14ac:dyDescent="0.2">
      <c r="A506" s="4" t="s">
        <v>861</v>
      </c>
      <c r="B506" s="10" t="s">
        <v>829</v>
      </c>
      <c r="C506" s="13">
        <v>4</v>
      </c>
      <c r="D506" s="13">
        <v>2</v>
      </c>
      <c r="E506" s="5" t="s">
        <v>1419</v>
      </c>
      <c r="F506" s="6" t="s">
        <v>378</v>
      </c>
      <c r="G506" s="4" t="s">
        <v>1064</v>
      </c>
      <c r="H506" s="5" t="s">
        <v>14</v>
      </c>
      <c r="I506" s="5">
        <v>1060</v>
      </c>
      <c r="J506" s="5" t="s">
        <v>1410</v>
      </c>
      <c r="K506" s="7">
        <v>42370</v>
      </c>
      <c r="L506" s="7">
        <v>43100</v>
      </c>
      <c r="M506" s="15">
        <v>64908</v>
      </c>
      <c r="N506" s="8">
        <v>104067.1</v>
      </c>
      <c r="O506" s="9">
        <f t="shared" si="4"/>
        <v>0.66666666666666663</v>
      </c>
    </row>
    <row r="507" spans="1:15" s="23" customFormat="1" ht="12.75" customHeight="1" x14ac:dyDescent="0.2">
      <c r="A507" s="4" t="s">
        <v>862</v>
      </c>
      <c r="B507" s="10" t="s">
        <v>829</v>
      </c>
      <c r="C507" s="13">
        <v>4</v>
      </c>
      <c r="D507" s="13">
        <v>2</v>
      </c>
      <c r="E507" s="5" t="s">
        <v>1419</v>
      </c>
      <c r="F507" s="6" t="s">
        <v>137</v>
      </c>
      <c r="G507" s="4" t="s">
        <v>1045</v>
      </c>
      <c r="H507" s="5" t="s">
        <v>14</v>
      </c>
      <c r="I507" s="5">
        <v>1050</v>
      </c>
      <c r="J507" s="5" t="s">
        <v>1410</v>
      </c>
      <c r="K507" s="7">
        <v>42370</v>
      </c>
      <c r="L507" s="7">
        <v>43100</v>
      </c>
      <c r="M507" s="15">
        <v>60068.800000000003</v>
      </c>
      <c r="N507" s="8">
        <v>109015.85</v>
      </c>
      <c r="O507" s="9">
        <f t="shared" si="4"/>
        <v>0.66666666666666663</v>
      </c>
    </row>
    <row r="508" spans="1:15" s="23" customFormat="1" ht="12.75" customHeight="1" x14ac:dyDescent="0.2">
      <c r="A508" s="4" t="s">
        <v>863</v>
      </c>
      <c r="B508" s="10" t="s">
        <v>829</v>
      </c>
      <c r="C508" s="13">
        <v>4</v>
      </c>
      <c r="D508" s="13">
        <v>2</v>
      </c>
      <c r="E508" s="5" t="s">
        <v>1419</v>
      </c>
      <c r="F508" s="6" t="s">
        <v>137</v>
      </c>
      <c r="G508" s="4" t="s">
        <v>1095</v>
      </c>
      <c r="H508" s="5" t="s">
        <v>14</v>
      </c>
      <c r="I508" s="5">
        <v>1050</v>
      </c>
      <c r="J508" s="5" t="s">
        <v>1410</v>
      </c>
      <c r="K508" s="7">
        <v>42370</v>
      </c>
      <c r="L508" s="7">
        <v>43100</v>
      </c>
      <c r="M508" s="15">
        <v>18621</v>
      </c>
      <c r="N508" s="8" t="e">
        <v>#N/A</v>
      </c>
      <c r="O508" s="9">
        <f t="shared" si="4"/>
        <v>0.66666666666666663</v>
      </c>
    </row>
    <row r="509" spans="1:15" s="23" customFormat="1" ht="12.75" customHeight="1" x14ac:dyDescent="0.2">
      <c r="A509" s="4" t="s">
        <v>864</v>
      </c>
      <c r="B509" s="10" t="s">
        <v>829</v>
      </c>
      <c r="C509" s="13">
        <v>4</v>
      </c>
      <c r="D509" s="13">
        <v>2</v>
      </c>
      <c r="E509" s="5" t="s">
        <v>1419</v>
      </c>
      <c r="F509" s="6" t="s">
        <v>676</v>
      </c>
      <c r="G509" s="4" t="s">
        <v>1125</v>
      </c>
      <c r="H509" s="5" t="s">
        <v>14</v>
      </c>
      <c r="I509" s="5">
        <v>1040</v>
      </c>
      <c r="J509" s="5" t="s">
        <v>1410</v>
      </c>
      <c r="K509" s="7">
        <v>42370</v>
      </c>
      <c r="L509" s="7">
        <v>43100</v>
      </c>
      <c r="M509" s="15">
        <v>68122</v>
      </c>
      <c r="N509" s="8">
        <v>103304.3</v>
      </c>
      <c r="O509" s="9">
        <f t="shared" si="4"/>
        <v>0.66666666666666663</v>
      </c>
    </row>
    <row r="510" spans="1:15" s="23" customFormat="1" ht="12.75" customHeight="1" x14ac:dyDescent="0.2">
      <c r="A510" s="4" t="s">
        <v>865</v>
      </c>
      <c r="B510" s="10" t="s">
        <v>829</v>
      </c>
      <c r="C510" s="13">
        <v>4</v>
      </c>
      <c r="D510" s="13">
        <v>2</v>
      </c>
      <c r="E510" s="5" t="s">
        <v>1419</v>
      </c>
      <c r="F510" s="6" t="s">
        <v>831</v>
      </c>
      <c r="G510" s="4" t="s">
        <v>1081</v>
      </c>
      <c r="H510" s="5" t="s">
        <v>14</v>
      </c>
      <c r="I510" s="5">
        <v>1000</v>
      </c>
      <c r="J510" s="5" t="s">
        <v>1410</v>
      </c>
      <c r="K510" s="7">
        <v>42370</v>
      </c>
      <c r="L510" s="7">
        <v>43100</v>
      </c>
      <c r="M510" s="15">
        <v>68946</v>
      </c>
      <c r="N510" s="8">
        <v>103420</v>
      </c>
      <c r="O510" s="9">
        <f t="shared" si="4"/>
        <v>0.66666666666666663</v>
      </c>
    </row>
    <row r="511" spans="1:15" s="23" customFormat="1" ht="12.75" customHeight="1" x14ac:dyDescent="0.2">
      <c r="A511" s="4" t="s">
        <v>866</v>
      </c>
      <c r="B511" s="10" t="s">
        <v>829</v>
      </c>
      <c r="C511" s="13">
        <v>4</v>
      </c>
      <c r="D511" s="13">
        <v>2</v>
      </c>
      <c r="E511" s="5" t="s">
        <v>1419</v>
      </c>
      <c r="F511" s="6" t="s">
        <v>676</v>
      </c>
      <c r="G511" s="4" t="s">
        <v>1124</v>
      </c>
      <c r="H511" s="5" t="s">
        <v>14</v>
      </c>
      <c r="I511" s="5">
        <v>1040</v>
      </c>
      <c r="J511" s="5" t="s">
        <v>1410</v>
      </c>
      <c r="K511" s="7">
        <v>42370</v>
      </c>
      <c r="L511" s="7">
        <v>43100</v>
      </c>
      <c r="M511" s="15">
        <v>26991</v>
      </c>
      <c r="N511" s="8">
        <v>44491</v>
      </c>
      <c r="O511" s="9">
        <f t="shared" si="4"/>
        <v>0.66666666666666663</v>
      </c>
    </row>
    <row r="512" spans="1:15" s="23" customFormat="1" ht="12.75" customHeight="1" x14ac:dyDescent="0.2">
      <c r="A512" s="4" t="s">
        <v>867</v>
      </c>
      <c r="B512" s="10" t="s">
        <v>829</v>
      </c>
      <c r="C512" s="13">
        <v>4</v>
      </c>
      <c r="D512" s="13">
        <v>2</v>
      </c>
      <c r="E512" s="5" t="s">
        <v>1419</v>
      </c>
      <c r="F512" s="6" t="s">
        <v>401</v>
      </c>
      <c r="G512" s="4" t="s">
        <v>1097</v>
      </c>
      <c r="H512" s="5" t="s">
        <v>14</v>
      </c>
      <c r="I512" s="5">
        <v>1190</v>
      </c>
      <c r="J512" s="5" t="s">
        <v>1410</v>
      </c>
      <c r="K512" s="7">
        <v>42370</v>
      </c>
      <c r="L512" s="7">
        <v>43100</v>
      </c>
      <c r="M512" s="15">
        <v>30876</v>
      </c>
      <c r="N512" s="8">
        <v>46314.239999999998</v>
      </c>
      <c r="O512" s="9">
        <f t="shared" si="4"/>
        <v>0.66666666666666663</v>
      </c>
    </row>
    <row r="513" spans="1:15" s="23" customFormat="1" ht="12.75" customHeight="1" x14ac:dyDescent="0.2">
      <c r="A513" s="4" t="s">
        <v>868</v>
      </c>
      <c r="B513" s="10" t="s">
        <v>829</v>
      </c>
      <c r="C513" s="13">
        <v>4</v>
      </c>
      <c r="D513" s="13">
        <v>2</v>
      </c>
      <c r="E513" s="5" t="s">
        <v>1419</v>
      </c>
      <c r="F513" s="6" t="s">
        <v>788</v>
      </c>
      <c r="G513" s="4" t="s">
        <v>1082</v>
      </c>
      <c r="H513" s="5" t="s">
        <v>14</v>
      </c>
      <c r="I513" s="5">
        <v>1210</v>
      </c>
      <c r="J513" s="5" t="s">
        <v>1410</v>
      </c>
      <c r="K513" s="7">
        <v>42370</v>
      </c>
      <c r="L513" s="7">
        <v>43100</v>
      </c>
      <c r="M513" s="15">
        <v>43413</v>
      </c>
      <c r="N513" s="8" t="e">
        <v>#N/A</v>
      </c>
      <c r="O513" s="9">
        <f t="shared" si="4"/>
        <v>0.66666666666666663</v>
      </c>
    </row>
    <row r="514" spans="1:15" s="23" customFormat="1" ht="12.75" customHeight="1" x14ac:dyDescent="0.2">
      <c r="A514" s="4" t="s">
        <v>869</v>
      </c>
      <c r="B514" s="10" t="s">
        <v>829</v>
      </c>
      <c r="C514" s="13">
        <v>4</v>
      </c>
      <c r="D514" s="13">
        <v>2</v>
      </c>
      <c r="E514" s="5" t="s">
        <v>1419</v>
      </c>
      <c r="F514" s="6" t="s">
        <v>788</v>
      </c>
      <c r="G514" s="4" t="s">
        <v>1009</v>
      </c>
      <c r="H514" s="5" t="s">
        <v>14</v>
      </c>
      <c r="I514" s="5">
        <v>1210</v>
      </c>
      <c r="J514" s="5" t="s">
        <v>1410</v>
      </c>
      <c r="K514" s="7">
        <v>42370</v>
      </c>
      <c r="L514" s="7">
        <v>43100</v>
      </c>
      <c r="M514" s="15">
        <v>76000</v>
      </c>
      <c r="N514" s="8" t="e">
        <v>#N/A</v>
      </c>
      <c r="O514" s="9">
        <f t="shared" si="4"/>
        <v>0.66666666666666663</v>
      </c>
    </row>
    <row r="515" spans="1:15" s="23" customFormat="1" ht="12.75" customHeight="1" x14ac:dyDescent="0.2">
      <c r="A515" s="4" t="s">
        <v>870</v>
      </c>
      <c r="B515" s="10" t="s">
        <v>829</v>
      </c>
      <c r="C515" s="13">
        <v>4</v>
      </c>
      <c r="D515" s="13">
        <v>2</v>
      </c>
      <c r="E515" s="5" t="s">
        <v>1419</v>
      </c>
      <c r="F515" s="6" t="s">
        <v>329</v>
      </c>
      <c r="G515" s="4" t="s">
        <v>1176</v>
      </c>
      <c r="H515" s="5" t="s">
        <v>14</v>
      </c>
      <c r="I515" s="5">
        <v>1030</v>
      </c>
      <c r="J515" s="5" t="s">
        <v>1410</v>
      </c>
      <c r="K515" s="7">
        <v>42370</v>
      </c>
      <c r="L515" s="7">
        <v>43100</v>
      </c>
      <c r="M515" s="15">
        <v>41364</v>
      </c>
      <c r="N515" s="8" t="e">
        <v>#N/A</v>
      </c>
      <c r="O515" s="9">
        <f t="shared" si="4"/>
        <v>0.66666666666666663</v>
      </c>
    </row>
    <row r="516" spans="1:15" s="23" customFormat="1" ht="12.75" customHeight="1" x14ac:dyDescent="0.2">
      <c r="A516" s="4" t="s">
        <v>871</v>
      </c>
      <c r="B516" s="4" t="s">
        <v>829</v>
      </c>
      <c r="C516" s="5">
        <v>4</v>
      </c>
      <c r="D516" s="5">
        <v>2</v>
      </c>
      <c r="E516" s="5" t="s">
        <v>1419</v>
      </c>
      <c r="F516" s="6" t="s">
        <v>839</v>
      </c>
      <c r="G516" s="4" t="s">
        <v>1123</v>
      </c>
      <c r="H516" s="5" t="s">
        <v>14</v>
      </c>
      <c r="I516" s="5">
        <v>1020</v>
      </c>
      <c r="J516" s="5" t="s">
        <v>1410</v>
      </c>
      <c r="K516" s="7">
        <v>42370</v>
      </c>
      <c r="L516" s="7">
        <v>43100</v>
      </c>
      <c r="M516" s="15">
        <v>92306.47</v>
      </c>
      <c r="N516" s="8">
        <v>138459.71</v>
      </c>
      <c r="O516" s="9">
        <f t="shared" si="4"/>
        <v>0.66666666666666663</v>
      </c>
    </row>
    <row r="517" spans="1:15" ht="12.75" customHeight="1" x14ac:dyDescent="0.2">
      <c r="A517" s="4" t="s">
        <v>872</v>
      </c>
      <c r="B517" s="4" t="s">
        <v>829</v>
      </c>
      <c r="C517" s="13">
        <v>4</v>
      </c>
      <c r="D517" s="13">
        <v>2</v>
      </c>
      <c r="E517" s="5" t="s">
        <v>1419</v>
      </c>
      <c r="F517" s="6" t="s">
        <v>839</v>
      </c>
      <c r="G517" s="4" t="s">
        <v>1083</v>
      </c>
      <c r="H517" s="5" t="s">
        <v>14</v>
      </c>
      <c r="I517" s="5">
        <v>1020</v>
      </c>
      <c r="J517" s="5" t="s">
        <v>1410</v>
      </c>
      <c r="K517" s="7">
        <v>42370</v>
      </c>
      <c r="L517" s="7">
        <v>43100</v>
      </c>
      <c r="M517" s="15">
        <v>38007.599999999999</v>
      </c>
      <c r="N517" s="8">
        <v>57011.399999999994</v>
      </c>
      <c r="O517" s="9">
        <f t="shared" si="4"/>
        <v>0.66666666666666663</v>
      </c>
    </row>
    <row r="518" spans="1:15" ht="12.75" customHeight="1" x14ac:dyDescent="0.2">
      <c r="A518" s="4" t="s">
        <v>873</v>
      </c>
      <c r="B518" s="10" t="s">
        <v>829</v>
      </c>
      <c r="C518" s="5">
        <v>3</v>
      </c>
      <c r="D518" s="5">
        <v>2</v>
      </c>
      <c r="E518" s="5" t="s">
        <v>1416</v>
      </c>
      <c r="F518" s="6" t="s">
        <v>137</v>
      </c>
      <c r="G518" s="6" t="s">
        <v>1248</v>
      </c>
      <c r="H518" s="5" t="s">
        <v>14</v>
      </c>
      <c r="I518" s="5">
        <v>1050</v>
      </c>
      <c r="J518" s="5" t="s">
        <v>1410</v>
      </c>
      <c r="K518" s="7">
        <v>42370</v>
      </c>
      <c r="L518" s="7">
        <v>42735</v>
      </c>
      <c r="M518" s="8">
        <v>45700</v>
      </c>
      <c r="N518" s="8">
        <v>96450</v>
      </c>
      <c r="O518" s="9">
        <v>0.5</v>
      </c>
    </row>
    <row r="519" spans="1:15" ht="12.75" customHeight="1" x14ac:dyDescent="0.2">
      <c r="A519" s="4" t="s">
        <v>874</v>
      </c>
      <c r="B519" s="10" t="s">
        <v>829</v>
      </c>
      <c r="C519" s="5">
        <v>3</v>
      </c>
      <c r="D519" s="5">
        <v>2</v>
      </c>
      <c r="E519" s="5" t="s">
        <v>1416</v>
      </c>
      <c r="F519" s="6" t="s">
        <v>166</v>
      </c>
      <c r="G519" s="6" t="s">
        <v>1385</v>
      </c>
      <c r="H519" s="5" t="s">
        <v>14</v>
      </c>
      <c r="I519" s="5">
        <v>1080</v>
      </c>
      <c r="J519" s="5" t="s">
        <v>1410</v>
      </c>
      <c r="K519" s="7">
        <v>42005</v>
      </c>
      <c r="L519" s="7">
        <v>42735</v>
      </c>
      <c r="M519" s="8">
        <v>184403.92</v>
      </c>
      <c r="N519" s="8">
        <v>374856.82</v>
      </c>
      <c r="O519" s="9">
        <v>0.5</v>
      </c>
    </row>
    <row r="520" spans="1:15" ht="12.75" customHeight="1" x14ac:dyDescent="0.2">
      <c r="A520" s="4" t="s">
        <v>875</v>
      </c>
      <c r="B520" s="10" t="s">
        <v>829</v>
      </c>
      <c r="C520" s="5">
        <v>3</v>
      </c>
      <c r="D520" s="5">
        <v>2</v>
      </c>
      <c r="E520" s="5" t="s">
        <v>1416</v>
      </c>
      <c r="F520" s="6" t="s">
        <v>788</v>
      </c>
      <c r="G520" s="6" t="s">
        <v>1386</v>
      </c>
      <c r="H520" s="5" t="s">
        <v>14</v>
      </c>
      <c r="I520" s="5">
        <v>1210</v>
      </c>
      <c r="J520" s="5" t="s">
        <v>1410</v>
      </c>
      <c r="K520" s="7">
        <v>42005</v>
      </c>
      <c r="L520" s="7">
        <v>42735</v>
      </c>
      <c r="M520" s="8">
        <v>215835</v>
      </c>
      <c r="N520" s="8">
        <v>582490</v>
      </c>
      <c r="O520" s="9">
        <v>0.5</v>
      </c>
    </row>
    <row r="521" spans="1:15" ht="12.75" customHeight="1" x14ac:dyDescent="0.2">
      <c r="A521" s="4" t="s">
        <v>876</v>
      </c>
      <c r="B521" s="10" t="s">
        <v>829</v>
      </c>
      <c r="C521" s="5">
        <v>3</v>
      </c>
      <c r="D521" s="5">
        <v>2</v>
      </c>
      <c r="E521" s="5" t="s">
        <v>1416</v>
      </c>
      <c r="F521" s="6" t="s">
        <v>831</v>
      </c>
      <c r="G521" s="6" t="s">
        <v>1098</v>
      </c>
      <c r="H521" s="5" t="s">
        <v>14</v>
      </c>
      <c r="I521" s="5">
        <v>1000</v>
      </c>
      <c r="J521" s="5" t="s">
        <v>1410</v>
      </c>
      <c r="K521" s="7">
        <v>42005</v>
      </c>
      <c r="L521" s="7">
        <v>42735</v>
      </c>
      <c r="M521" s="8">
        <v>19881.439999999999</v>
      </c>
      <c r="N521" s="8">
        <v>41515.94</v>
      </c>
      <c r="O521" s="9">
        <v>0.5</v>
      </c>
    </row>
    <row r="522" spans="1:15" ht="12.75" customHeight="1" x14ac:dyDescent="0.2">
      <c r="A522" s="4" t="s">
        <v>877</v>
      </c>
      <c r="B522" s="10" t="s">
        <v>829</v>
      </c>
      <c r="C522" s="5">
        <v>3</v>
      </c>
      <c r="D522" s="5">
        <v>2</v>
      </c>
      <c r="E522" s="5" t="s">
        <v>1416</v>
      </c>
      <c r="F522" s="6" t="s">
        <v>310</v>
      </c>
      <c r="G522" s="6" t="s">
        <v>1122</v>
      </c>
      <c r="H522" s="5" t="s">
        <v>14</v>
      </c>
      <c r="I522" s="5">
        <v>1060</v>
      </c>
      <c r="J522" s="5" t="s">
        <v>1410</v>
      </c>
      <c r="K522" s="7">
        <v>42005</v>
      </c>
      <c r="L522" s="7">
        <v>42735</v>
      </c>
      <c r="M522" s="8">
        <v>38481.11</v>
      </c>
      <c r="N522" s="8">
        <v>77361.010000000009</v>
      </c>
      <c r="O522" s="9">
        <v>0.5</v>
      </c>
    </row>
    <row r="523" spans="1:15" ht="12.75" customHeight="1" x14ac:dyDescent="0.2">
      <c r="A523" s="4" t="s">
        <v>878</v>
      </c>
      <c r="B523" s="10" t="s">
        <v>829</v>
      </c>
      <c r="C523" s="5">
        <v>3</v>
      </c>
      <c r="D523" s="5">
        <v>2</v>
      </c>
      <c r="E523" s="5" t="s">
        <v>1416</v>
      </c>
      <c r="F523" s="6" t="s">
        <v>771</v>
      </c>
      <c r="G523" s="6" t="s">
        <v>996</v>
      </c>
      <c r="H523" s="5" t="s">
        <v>14</v>
      </c>
      <c r="I523" s="5">
        <v>1030</v>
      </c>
      <c r="J523" s="5" t="s">
        <v>1410</v>
      </c>
      <c r="K523" s="7">
        <v>42005</v>
      </c>
      <c r="L523" s="7">
        <v>42735</v>
      </c>
      <c r="M523" s="8">
        <v>33600</v>
      </c>
      <c r="N523" s="8">
        <v>67200</v>
      </c>
      <c r="O523" s="9">
        <v>0.5</v>
      </c>
    </row>
    <row r="524" spans="1:15" ht="12.75" customHeight="1" x14ac:dyDescent="0.2">
      <c r="A524" s="4" t="s">
        <v>879</v>
      </c>
      <c r="B524" s="10" t="s">
        <v>829</v>
      </c>
      <c r="C524" s="5">
        <v>3</v>
      </c>
      <c r="D524" s="5">
        <v>2</v>
      </c>
      <c r="E524" s="5" t="s">
        <v>1416</v>
      </c>
      <c r="F524" s="6" t="s">
        <v>181</v>
      </c>
      <c r="G524" s="6" t="s">
        <v>1387</v>
      </c>
      <c r="H524" s="5" t="s">
        <v>14</v>
      </c>
      <c r="I524" s="5">
        <v>1070</v>
      </c>
      <c r="J524" s="5" t="s">
        <v>1410</v>
      </c>
      <c r="K524" s="7">
        <v>42370</v>
      </c>
      <c r="L524" s="7">
        <v>42735</v>
      </c>
      <c r="M524" s="8">
        <v>42567.34</v>
      </c>
      <c r="N524" s="8">
        <v>85134.68</v>
      </c>
      <c r="O524" s="9">
        <v>0.5</v>
      </c>
    </row>
    <row r="525" spans="1:15" ht="12.75" customHeight="1" x14ac:dyDescent="0.2">
      <c r="A525" s="4" t="s">
        <v>880</v>
      </c>
      <c r="B525" s="10" t="s">
        <v>829</v>
      </c>
      <c r="C525" s="5">
        <v>3</v>
      </c>
      <c r="D525" s="5">
        <v>2</v>
      </c>
      <c r="E525" s="5" t="s">
        <v>1416</v>
      </c>
      <c r="F525" s="6" t="s">
        <v>484</v>
      </c>
      <c r="G525" s="6" t="s">
        <v>1388</v>
      </c>
      <c r="H525" s="5" t="s">
        <v>14</v>
      </c>
      <c r="I525" s="5">
        <v>1070</v>
      </c>
      <c r="J525" s="5" t="s">
        <v>1410</v>
      </c>
      <c r="K525" s="7">
        <v>42370</v>
      </c>
      <c r="L525" s="7">
        <v>42735</v>
      </c>
      <c r="M525" s="8">
        <v>51240</v>
      </c>
      <c r="N525" s="8">
        <v>121615.53</v>
      </c>
      <c r="O525" s="9">
        <v>0.5</v>
      </c>
    </row>
    <row r="526" spans="1:15" ht="12.75" customHeight="1" x14ac:dyDescent="0.2">
      <c r="A526" s="4" t="s">
        <v>881</v>
      </c>
      <c r="B526" s="10" t="s">
        <v>829</v>
      </c>
      <c r="C526" s="5">
        <v>3</v>
      </c>
      <c r="D526" s="5">
        <v>2</v>
      </c>
      <c r="E526" s="5" t="s">
        <v>1416</v>
      </c>
      <c r="F526" s="6" t="s">
        <v>484</v>
      </c>
      <c r="G526" s="6" t="s">
        <v>882</v>
      </c>
      <c r="H526" s="5" t="s">
        <v>14</v>
      </c>
      <c r="I526" s="5">
        <v>1070</v>
      </c>
      <c r="J526" s="5" t="s">
        <v>1410</v>
      </c>
      <c r="K526" s="7">
        <v>42370</v>
      </c>
      <c r="L526" s="7">
        <v>42735</v>
      </c>
      <c r="M526" s="8">
        <v>12500</v>
      </c>
      <c r="N526" s="8">
        <v>65595.72</v>
      </c>
      <c r="O526" s="9">
        <v>0.5</v>
      </c>
    </row>
    <row r="527" spans="1:15" ht="12.75" customHeight="1" x14ac:dyDescent="0.2">
      <c r="A527" s="4" t="s">
        <v>883</v>
      </c>
      <c r="B527" s="10" t="s">
        <v>829</v>
      </c>
      <c r="C527" s="5">
        <v>3</v>
      </c>
      <c r="D527" s="5">
        <v>2</v>
      </c>
      <c r="E527" s="5" t="s">
        <v>1416</v>
      </c>
      <c r="F527" s="6" t="s">
        <v>884</v>
      </c>
      <c r="G527" s="6" t="s">
        <v>1179</v>
      </c>
      <c r="H527" s="5" t="s">
        <v>14</v>
      </c>
      <c r="I527" s="5">
        <v>1210</v>
      </c>
      <c r="J527" s="5" t="s">
        <v>1410</v>
      </c>
      <c r="K527" s="7">
        <v>42005</v>
      </c>
      <c r="L527" s="7">
        <v>42735</v>
      </c>
      <c r="M527" s="8">
        <v>27442.1</v>
      </c>
      <c r="N527" s="8">
        <v>297683.08999999997</v>
      </c>
      <c r="O527" s="9">
        <v>0.5</v>
      </c>
    </row>
    <row r="528" spans="1:15" ht="12.75" customHeight="1" x14ac:dyDescent="0.2">
      <c r="A528" s="4" t="s">
        <v>885</v>
      </c>
      <c r="B528" s="10" t="s">
        <v>829</v>
      </c>
      <c r="C528" s="5">
        <v>3</v>
      </c>
      <c r="D528" s="5">
        <v>2</v>
      </c>
      <c r="E528" s="5" t="s">
        <v>1416</v>
      </c>
      <c r="F528" s="6" t="s">
        <v>676</v>
      </c>
      <c r="G528" s="6" t="s">
        <v>1121</v>
      </c>
      <c r="H528" s="5" t="s">
        <v>14</v>
      </c>
      <c r="I528" s="5">
        <v>1040</v>
      </c>
      <c r="J528" s="5" t="s">
        <v>1410</v>
      </c>
      <c r="K528" s="7">
        <v>42370</v>
      </c>
      <c r="L528" s="7">
        <v>42735</v>
      </c>
      <c r="M528" s="8">
        <v>24124</v>
      </c>
      <c r="N528" s="8">
        <v>58775.82</v>
      </c>
      <c r="O528" s="9">
        <v>0.5</v>
      </c>
    </row>
    <row r="529" spans="1:15" ht="12.75" customHeight="1" x14ac:dyDescent="0.2">
      <c r="A529" s="4" t="s">
        <v>886</v>
      </c>
      <c r="B529" s="10" t="s">
        <v>829</v>
      </c>
      <c r="C529" s="5">
        <v>3</v>
      </c>
      <c r="D529" s="5">
        <v>2</v>
      </c>
      <c r="E529" s="5" t="s">
        <v>1416</v>
      </c>
      <c r="F529" s="6" t="s">
        <v>676</v>
      </c>
      <c r="G529" s="6" t="s">
        <v>1389</v>
      </c>
      <c r="H529" s="5" t="s">
        <v>14</v>
      </c>
      <c r="I529" s="5">
        <v>1040</v>
      </c>
      <c r="J529" s="5" t="s">
        <v>1410</v>
      </c>
      <c r="K529" s="7">
        <v>42370</v>
      </c>
      <c r="L529" s="7">
        <v>42735</v>
      </c>
      <c r="M529" s="8">
        <v>1250</v>
      </c>
      <c r="N529" s="8">
        <v>2500</v>
      </c>
      <c r="O529" s="9">
        <v>0.5</v>
      </c>
    </row>
    <row r="530" spans="1:15" ht="12.75" customHeight="1" x14ac:dyDescent="0.2">
      <c r="A530" s="4" t="s">
        <v>887</v>
      </c>
      <c r="B530" s="10" t="s">
        <v>829</v>
      </c>
      <c r="C530" s="13">
        <v>4</v>
      </c>
      <c r="D530" s="13">
        <v>2</v>
      </c>
      <c r="E530" s="5" t="s">
        <v>1419</v>
      </c>
      <c r="F530" s="6" t="s">
        <v>888</v>
      </c>
      <c r="G530" s="4" t="s">
        <v>889</v>
      </c>
      <c r="H530" s="5" t="s">
        <v>4</v>
      </c>
      <c r="I530" s="5">
        <v>7000</v>
      </c>
      <c r="J530" s="5" t="s">
        <v>1410</v>
      </c>
      <c r="K530" s="7">
        <v>42370</v>
      </c>
      <c r="L530" s="7">
        <v>43100</v>
      </c>
      <c r="M530" s="15">
        <v>175000</v>
      </c>
      <c r="N530" s="8">
        <v>350000</v>
      </c>
      <c r="O530" s="9">
        <f t="shared" ref="O530:O561" si="5">2/3</f>
        <v>0.66666666666666663</v>
      </c>
    </row>
    <row r="531" spans="1:15" ht="12.75" customHeight="1" x14ac:dyDescent="0.2">
      <c r="A531" s="4" t="s">
        <v>890</v>
      </c>
      <c r="B531" s="10" t="s">
        <v>829</v>
      </c>
      <c r="C531" s="13">
        <v>4</v>
      </c>
      <c r="D531" s="13">
        <v>2</v>
      </c>
      <c r="E531" s="5" t="s">
        <v>1419</v>
      </c>
      <c r="F531" s="6" t="s">
        <v>891</v>
      </c>
      <c r="G531" s="4" t="s">
        <v>1218</v>
      </c>
      <c r="H531" s="5" t="s">
        <v>4</v>
      </c>
      <c r="I531" s="5">
        <v>7100</v>
      </c>
      <c r="J531" s="5" t="s">
        <v>1410</v>
      </c>
      <c r="K531" s="7">
        <v>42370</v>
      </c>
      <c r="L531" s="7">
        <v>43100</v>
      </c>
      <c r="M531" s="15">
        <v>124100</v>
      </c>
      <c r="N531" s="8">
        <v>206600</v>
      </c>
      <c r="O531" s="9">
        <f t="shared" si="5"/>
        <v>0.66666666666666663</v>
      </c>
    </row>
    <row r="532" spans="1:15" ht="12.75" customHeight="1" x14ac:dyDescent="0.2">
      <c r="A532" s="4" t="s">
        <v>892</v>
      </c>
      <c r="B532" s="10" t="s">
        <v>829</v>
      </c>
      <c r="C532" s="13">
        <v>4</v>
      </c>
      <c r="D532" s="13">
        <v>2</v>
      </c>
      <c r="E532" s="5" t="s">
        <v>1419</v>
      </c>
      <c r="F532" s="6" t="s">
        <v>893</v>
      </c>
      <c r="G532" s="4" t="s">
        <v>894</v>
      </c>
      <c r="H532" s="5" t="s">
        <v>4</v>
      </c>
      <c r="I532" s="5">
        <v>5060</v>
      </c>
      <c r="J532" s="5" t="s">
        <v>1410</v>
      </c>
      <c r="K532" s="7">
        <v>42370</v>
      </c>
      <c r="L532" s="7">
        <v>43465</v>
      </c>
      <c r="M532" s="15">
        <v>116226</v>
      </c>
      <c r="N532" s="8">
        <v>197496</v>
      </c>
      <c r="O532" s="9">
        <f t="shared" si="5"/>
        <v>0.66666666666666663</v>
      </c>
    </row>
    <row r="533" spans="1:15" ht="12.75" customHeight="1" x14ac:dyDescent="0.2">
      <c r="A533" s="4" t="s">
        <v>895</v>
      </c>
      <c r="B533" s="10" t="s">
        <v>829</v>
      </c>
      <c r="C533" s="13">
        <v>4</v>
      </c>
      <c r="D533" s="13">
        <v>2</v>
      </c>
      <c r="E533" s="5" t="s">
        <v>1419</v>
      </c>
      <c r="F533" s="6" t="s">
        <v>896</v>
      </c>
      <c r="G533" s="4" t="s">
        <v>1120</v>
      </c>
      <c r="H533" s="5" t="s">
        <v>4</v>
      </c>
      <c r="I533" s="5">
        <v>1030</v>
      </c>
      <c r="J533" s="5" t="s">
        <v>1410</v>
      </c>
      <c r="K533" s="7">
        <v>42370</v>
      </c>
      <c r="L533" s="7">
        <v>43465</v>
      </c>
      <c r="M533" s="15">
        <v>337500</v>
      </c>
      <c r="N533" s="8">
        <v>513000</v>
      </c>
      <c r="O533" s="9">
        <f t="shared" si="5"/>
        <v>0.66666666666666663</v>
      </c>
    </row>
    <row r="534" spans="1:15" ht="12.75" customHeight="1" x14ac:dyDescent="0.2">
      <c r="A534" s="4" t="s">
        <v>897</v>
      </c>
      <c r="B534" s="10" t="s">
        <v>829</v>
      </c>
      <c r="C534" s="13">
        <v>4</v>
      </c>
      <c r="D534" s="13">
        <v>2</v>
      </c>
      <c r="E534" s="5" t="s">
        <v>1419</v>
      </c>
      <c r="F534" s="6" t="s">
        <v>1401</v>
      </c>
      <c r="G534" s="4" t="s">
        <v>1119</v>
      </c>
      <c r="H534" s="5" t="s">
        <v>4</v>
      </c>
      <c r="I534" s="5">
        <v>6180</v>
      </c>
      <c r="J534" s="5" t="s">
        <v>1410</v>
      </c>
      <c r="K534" s="7">
        <v>42370</v>
      </c>
      <c r="L534" s="7">
        <v>43465</v>
      </c>
      <c r="M534" s="15">
        <v>174000</v>
      </c>
      <c r="N534" s="8">
        <v>348000</v>
      </c>
      <c r="O534" s="9">
        <f t="shared" si="5"/>
        <v>0.66666666666666663</v>
      </c>
    </row>
    <row r="535" spans="1:15" ht="12.75" customHeight="1" x14ac:dyDescent="0.2">
      <c r="A535" s="4" t="s">
        <v>898</v>
      </c>
      <c r="B535" s="10" t="s">
        <v>829</v>
      </c>
      <c r="C535" s="13">
        <v>4</v>
      </c>
      <c r="D535" s="13">
        <v>2</v>
      </c>
      <c r="E535" s="5" t="s">
        <v>1419</v>
      </c>
      <c r="F535" s="6" t="s">
        <v>899</v>
      </c>
      <c r="G535" s="4" t="s">
        <v>1115</v>
      </c>
      <c r="H535" s="5" t="s">
        <v>4</v>
      </c>
      <c r="I535" s="5">
        <v>7140</v>
      </c>
      <c r="J535" s="5" t="s">
        <v>1410</v>
      </c>
      <c r="K535" s="7">
        <v>42370</v>
      </c>
      <c r="L535" s="7">
        <v>43100</v>
      </c>
      <c r="M535" s="15">
        <v>451500</v>
      </c>
      <c r="N535" s="8">
        <v>690199</v>
      </c>
      <c r="O535" s="9">
        <f t="shared" si="5"/>
        <v>0.66666666666666663</v>
      </c>
    </row>
    <row r="536" spans="1:15" ht="12.75" customHeight="1" x14ac:dyDescent="0.2">
      <c r="A536" s="4" t="s">
        <v>900</v>
      </c>
      <c r="B536" s="10" t="s">
        <v>829</v>
      </c>
      <c r="C536" s="13">
        <v>4</v>
      </c>
      <c r="D536" s="13">
        <v>2</v>
      </c>
      <c r="E536" s="5" t="s">
        <v>1419</v>
      </c>
      <c r="F536" s="6" t="s">
        <v>901</v>
      </c>
      <c r="G536" s="4" t="s">
        <v>1180</v>
      </c>
      <c r="H536" s="5" t="s">
        <v>4</v>
      </c>
      <c r="I536" s="5">
        <v>4960</v>
      </c>
      <c r="J536" s="5" t="s">
        <v>1410</v>
      </c>
      <c r="K536" s="7">
        <v>42370</v>
      </c>
      <c r="L536" s="7">
        <v>43465</v>
      </c>
      <c r="M536" s="15">
        <v>79500</v>
      </c>
      <c r="N536" s="8">
        <v>122500</v>
      </c>
      <c r="O536" s="9">
        <f t="shared" si="5"/>
        <v>0.66666666666666663</v>
      </c>
    </row>
    <row r="537" spans="1:15" ht="12.75" customHeight="1" x14ac:dyDescent="0.2">
      <c r="A537" s="4" t="s">
        <v>902</v>
      </c>
      <c r="B537" s="10" t="s">
        <v>829</v>
      </c>
      <c r="C537" s="13">
        <v>4</v>
      </c>
      <c r="D537" s="13">
        <v>2</v>
      </c>
      <c r="E537" s="5" t="s">
        <v>1419</v>
      </c>
      <c r="F537" s="6" t="s">
        <v>903</v>
      </c>
      <c r="G537" s="4" t="s">
        <v>904</v>
      </c>
      <c r="H537" s="5" t="s">
        <v>4</v>
      </c>
      <c r="I537" s="5">
        <v>4020</v>
      </c>
      <c r="J537" s="5" t="s">
        <v>1410</v>
      </c>
      <c r="K537" s="7">
        <v>42370</v>
      </c>
      <c r="L537" s="7">
        <v>43100</v>
      </c>
      <c r="M537" s="15">
        <v>103536</v>
      </c>
      <c r="N537" s="8">
        <v>155304</v>
      </c>
      <c r="O537" s="9">
        <f t="shared" si="5"/>
        <v>0.66666666666666663</v>
      </c>
    </row>
    <row r="538" spans="1:15" ht="12.75" customHeight="1" x14ac:dyDescent="0.2">
      <c r="A538" s="4" t="s">
        <v>905</v>
      </c>
      <c r="B538" s="10" t="s">
        <v>829</v>
      </c>
      <c r="C538" s="13">
        <v>4</v>
      </c>
      <c r="D538" s="13">
        <v>2</v>
      </c>
      <c r="E538" s="5" t="s">
        <v>1419</v>
      </c>
      <c r="F538" s="6" t="s">
        <v>906</v>
      </c>
      <c r="G538" s="4" t="s">
        <v>1084</v>
      </c>
      <c r="H538" s="5" t="s">
        <v>4</v>
      </c>
      <c r="I538" s="5">
        <v>7500</v>
      </c>
      <c r="J538" s="5" t="s">
        <v>1410</v>
      </c>
      <c r="K538" s="7">
        <v>42370</v>
      </c>
      <c r="L538" s="7">
        <v>43100</v>
      </c>
      <c r="M538" s="15">
        <v>124330.79999999999</v>
      </c>
      <c r="N538" s="8">
        <v>186496.21000000002</v>
      </c>
      <c r="O538" s="9">
        <f t="shared" si="5"/>
        <v>0.66666666666666663</v>
      </c>
    </row>
    <row r="539" spans="1:15" ht="12.75" customHeight="1" x14ac:dyDescent="0.2">
      <c r="A539" s="4" t="s">
        <v>907</v>
      </c>
      <c r="B539" s="10" t="s">
        <v>829</v>
      </c>
      <c r="C539" s="13">
        <v>4</v>
      </c>
      <c r="D539" s="13">
        <v>2</v>
      </c>
      <c r="E539" s="5" t="s">
        <v>1419</v>
      </c>
      <c r="F539" s="6" t="s">
        <v>908</v>
      </c>
      <c r="G539" s="4" t="s">
        <v>1390</v>
      </c>
      <c r="H539" s="5" t="s">
        <v>4</v>
      </c>
      <c r="I539" s="5">
        <v>6000</v>
      </c>
      <c r="J539" s="5" t="s">
        <v>1410</v>
      </c>
      <c r="K539" s="7">
        <v>42370</v>
      </c>
      <c r="L539" s="7">
        <v>43100</v>
      </c>
      <c r="M539" s="15">
        <v>195000</v>
      </c>
      <c r="N539" s="8">
        <v>292500</v>
      </c>
      <c r="O539" s="9">
        <f t="shared" si="5"/>
        <v>0.66666666666666663</v>
      </c>
    </row>
    <row r="540" spans="1:15" ht="12.75" customHeight="1" x14ac:dyDescent="0.2">
      <c r="A540" s="4" t="s">
        <v>909</v>
      </c>
      <c r="B540" s="10" t="s">
        <v>829</v>
      </c>
      <c r="C540" s="13">
        <v>4</v>
      </c>
      <c r="D540" s="13">
        <v>2</v>
      </c>
      <c r="E540" s="5" t="s">
        <v>1419</v>
      </c>
      <c r="F540" s="6" t="s">
        <v>281</v>
      </c>
      <c r="G540" s="4" t="s">
        <v>1249</v>
      </c>
      <c r="H540" s="5" t="s">
        <v>4</v>
      </c>
      <c r="I540" s="5">
        <v>4000</v>
      </c>
      <c r="J540" s="5" t="s">
        <v>1410</v>
      </c>
      <c r="K540" s="7">
        <v>42370</v>
      </c>
      <c r="L540" s="7">
        <v>43100</v>
      </c>
      <c r="M540" s="15">
        <v>444491</v>
      </c>
      <c r="N540" s="8">
        <v>676313</v>
      </c>
      <c r="O540" s="9">
        <f t="shared" si="5"/>
        <v>0.66666666666666663</v>
      </c>
    </row>
    <row r="541" spans="1:15" ht="12.75" customHeight="1" x14ac:dyDescent="0.2">
      <c r="A541" s="4" t="s">
        <v>912</v>
      </c>
      <c r="B541" s="10" t="s">
        <v>829</v>
      </c>
      <c r="C541" s="13">
        <v>4</v>
      </c>
      <c r="D541" s="13">
        <v>2</v>
      </c>
      <c r="E541" s="5" t="s">
        <v>1419</v>
      </c>
      <c r="F541" s="6" t="s">
        <v>913</v>
      </c>
      <c r="G541" s="4" t="s">
        <v>914</v>
      </c>
      <c r="H541" s="5" t="s">
        <v>4</v>
      </c>
      <c r="I541" s="5">
        <v>7500</v>
      </c>
      <c r="J541" s="5" t="s">
        <v>1410</v>
      </c>
      <c r="K541" s="7">
        <v>42370</v>
      </c>
      <c r="L541" s="7">
        <v>43100</v>
      </c>
      <c r="M541" s="15">
        <v>63918</v>
      </c>
      <c r="N541" s="8">
        <v>120000</v>
      </c>
      <c r="O541" s="9">
        <f t="shared" si="5"/>
        <v>0.66666666666666663</v>
      </c>
    </row>
    <row r="542" spans="1:15" ht="12.75" customHeight="1" x14ac:dyDescent="0.2">
      <c r="A542" s="4" t="s">
        <v>915</v>
      </c>
      <c r="B542" s="10" t="s">
        <v>829</v>
      </c>
      <c r="C542" s="13">
        <v>4</v>
      </c>
      <c r="D542" s="13">
        <v>2</v>
      </c>
      <c r="E542" s="5" t="s">
        <v>1419</v>
      </c>
      <c r="F542" s="6" t="s">
        <v>916</v>
      </c>
      <c r="G542" s="4" t="s">
        <v>1116</v>
      </c>
      <c r="H542" s="5" t="s">
        <v>4</v>
      </c>
      <c r="I542" s="5">
        <v>6530</v>
      </c>
      <c r="J542" s="5" t="s">
        <v>1410</v>
      </c>
      <c r="K542" s="7">
        <v>42370</v>
      </c>
      <c r="L542" s="7">
        <v>43100</v>
      </c>
      <c r="M542" s="15">
        <v>90724</v>
      </c>
      <c r="N542" s="8">
        <v>145167.51999999999</v>
      </c>
      <c r="O542" s="9">
        <f t="shared" si="5"/>
        <v>0.66666666666666663</v>
      </c>
    </row>
    <row r="543" spans="1:15" ht="12.75" customHeight="1" x14ac:dyDescent="0.2">
      <c r="A543" s="4" t="s">
        <v>917</v>
      </c>
      <c r="B543" s="10" t="s">
        <v>829</v>
      </c>
      <c r="C543" s="13">
        <v>4</v>
      </c>
      <c r="D543" s="13">
        <v>2</v>
      </c>
      <c r="E543" s="5" t="s">
        <v>1419</v>
      </c>
      <c r="F543" s="6" t="s">
        <v>911</v>
      </c>
      <c r="G543" s="4" t="s">
        <v>1181</v>
      </c>
      <c r="H543" s="5" t="s">
        <v>4</v>
      </c>
      <c r="I543" s="5">
        <v>4120</v>
      </c>
      <c r="J543" s="5" t="s">
        <v>1410</v>
      </c>
      <c r="K543" s="7">
        <v>42370</v>
      </c>
      <c r="L543" s="7">
        <v>43100</v>
      </c>
      <c r="M543" s="15">
        <v>86928</v>
      </c>
      <c r="N543" s="8">
        <v>152004</v>
      </c>
      <c r="O543" s="9">
        <f t="shared" si="5"/>
        <v>0.66666666666666663</v>
      </c>
    </row>
    <row r="544" spans="1:15" ht="12.75" customHeight="1" x14ac:dyDescent="0.2">
      <c r="A544" s="4" t="s">
        <v>918</v>
      </c>
      <c r="B544" s="10" t="s">
        <v>829</v>
      </c>
      <c r="C544" s="13">
        <v>4</v>
      </c>
      <c r="D544" s="13">
        <v>2</v>
      </c>
      <c r="E544" s="5" t="s">
        <v>1419</v>
      </c>
      <c r="F544" s="6" t="s">
        <v>919</v>
      </c>
      <c r="G544" s="4" t="s">
        <v>1391</v>
      </c>
      <c r="H544" s="5" t="s">
        <v>4</v>
      </c>
      <c r="I544" s="5">
        <v>4684</v>
      </c>
      <c r="J544" s="5" t="s">
        <v>1410</v>
      </c>
      <c r="K544" s="7">
        <v>42370</v>
      </c>
      <c r="L544" s="7">
        <v>43100</v>
      </c>
      <c r="M544" s="15">
        <v>70628</v>
      </c>
      <c r="N544" s="8">
        <v>106092</v>
      </c>
      <c r="O544" s="9">
        <f t="shared" si="5"/>
        <v>0.66666666666666663</v>
      </c>
    </row>
    <row r="545" spans="1:15" ht="12.75" customHeight="1" x14ac:dyDescent="0.2">
      <c r="A545" s="4" t="s">
        <v>920</v>
      </c>
      <c r="B545" s="10" t="s">
        <v>829</v>
      </c>
      <c r="C545" s="13">
        <v>4</v>
      </c>
      <c r="D545" s="13">
        <v>2</v>
      </c>
      <c r="E545" s="5" t="s">
        <v>1419</v>
      </c>
      <c r="F545" s="6" t="s">
        <v>921</v>
      </c>
      <c r="G545" s="4" t="s">
        <v>1117</v>
      </c>
      <c r="H545" s="5" t="s">
        <v>4</v>
      </c>
      <c r="I545" s="5">
        <v>4300</v>
      </c>
      <c r="J545" s="5" t="s">
        <v>1410</v>
      </c>
      <c r="K545" s="7">
        <v>42370</v>
      </c>
      <c r="L545" s="7">
        <v>43100</v>
      </c>
      <c r="M545" s="15">
        <v>48889</v>
      </c>
      <c r="N545" s="8">
        <v>221070.27</v>
      </c>
      <c r="O545" s="9">
        <f t="shared" si="5"/>
        <v>0.66666666666666663</v>
      </c>
    </row>
    <row r="546" spans="1:15" ht="12.75" customHeight="1" x14ac:dyDescent="0.2">
      <c r="A546" s="4" t="s">
        <v>922</v>
      </c>
      <c r="B546" s="10" t="s">
        <v>829</v>
      </c>
      <c r="C546" s="13">
        <v>4</v>
      </c>
      <c r="D546" s="13">
        <v>2</v>
      </c>
      <c r="E546" s="5" t="s">
        <v>1419</v>
      </c>
      <c r="F546" s="6" t="s">
        <v>923</v>
      </c>
      <c r="G546" s="4" t="s">
        <v>924</v>
      </c>
      <c r="H546" s="5" t="s">
        <v>4</v>
      </c>
      <c r="I546" s="5">
        <v>4800</v>
      </c>
      <c r="J546" s="5" t="s">
        <v>1410</v>
      </c>
      <c r="K546" s="7">
        <v>42370</v>
      </c>
      <c r="L546" s="7">
        <v>43100</v>
      </c>
      <c r="M546" s="15">
        <v>106302</v>
      </c>
      <c r="N546" s="8">
        <v>159453</v>
      </c>
      <c r="O546" s="9">
        <f t="shared" si="5"/>
        <v>0.66666666666666663</v>
      </c>
    </row>
    <row r="547" spans="1:15" ht="12.75" customHeight="1" x14ac:dyDescent="0.2">
      <c r="A547" s="4" t="s">
        <v>925</v>
      </c>
      <c r="B547" s="10" t="s">
        <v>829</v>
      </c>
      <c r="C547" s="13">
        <v>4</v>
      </c>
      <c r="D547" s="13">
        <v>2</v>
      </c>
      <c r="E547" s="5" t="s">
        <v>1419</v>
      </c>
      <c r="F547" s="6" t="s">
        <v>910</v>
      </c>
      <c r="G547" s="4" t="s">
        <v>1049</v>
      </c>
      <c r="H547" s="5" t="s">
        <v>4</v>
      </c>
      <c r="I547" s="5">
        <v>4540</v>
      </c>
      <c r="J547" s="5" t="s">
        <v>1410</v>
      </c>
      <c r="K547" s="7">
        <v>42370</v>
      </c>
      <c r="L547" s="7">
        <v>43100</v>
      </c>
      <c r="M547" s="15">
        <v>61265</v>
      </c>
      <c r="N547" s="8">
        <v>91899</v>
      </c>
      <c r="O547" s="9">
        <f t="shared" si="5"/>
        <v>0.66666666666666663</v>
      </c>
    </row>
    <row r="548" spans="1:15" ht="12.75" customHeight="1" x14ac:dyDescent="0.2">
      <c r="A548" s="4" t="s">
        <v>926</v>
      </c>
      <c r="B548" s="10" t="s">
        <v>829</v>
      </c>
      <c r="C548" s="13">
        <v>4</v>
      </c>
      <c r="D548" s="13">
        <v>2</v>
      </c>
      <c r="E548" s="5" t="s">
        <v>1419</v>
      </c>
      <c r="F548" s="6" t="s">
        <v>927</v>
      </c>
      <c r="G548" s="4" t="s">
        <v>928</v>
      </c>
      <c r="H548" s="5" t="s">
        <v>4</v>
      </c>
      <c r="I548" s="5">
        <v>6000</v>
      </c>
      <c r="J548" s="5" t="s">
        <v>1410</v>
      </c>
      <c r="K548" s="7">
        <v>42370</v>
      </c>
      <c r="L548" s="7">
        <v>43100</v>
      </c>
      <c r="M548" s="15">
        <v>56817</v>
      </c>
      <c r="N548" s="8">
        <v>85227</v>
      </c>
      <c r="O548" s="9">
        <f t="shared" si="5"/>
        <v>0.66666666666666663</v>
      </c>
    </row>
    <row r="549" spans="1:15" ht="12.75" customHeight="1" x14ac:dyDescent="0.2">
      <c r="A549" s="4" t="s">
        <v>929</v>
      </c>
      <c r="B549" s="10" t="s">
        <v>829</v>
      </c>
      <c r="C549" s="13">
        <v>4</v>
      </c>
      <c r="D549" s="13">
        <v>2</v>
      </c>
      <c r="E549" s="5" t="s">
        <v>1419</v>
      </c>
      <c r="F549" s="6" t="s">
        <v>906</v>
      </c>
      <c r="G549" s="4" t="s">
        <v>1250</v>
      </c>
      <c r="H549" s="5" t="s">
        <v>4</v>
      </c>
      <c r="I549" s="5">
        <v>7500</v>
      </c>
      <c r="J549" s="5" t="s">
        <v>1410</v>
      </c>
      <c r="K549" s="7">
        <v>42370</v>
      </c>
      <c r="L549" s="7">
        <v>43100</v>
      </c>
      <c r="M549" s="15">
        <v>20709</v>
      </c>
      <c r="N549" s="8">
        <v>31063.5</v>
      </c>
      <c r="O549" s="9">
        <f t="shared" si="5"/>
        <v>0.66666666666666663</v>
      </c>
    </row>
    <row r="550" spans="1:15" ht="12.75" customHeight="1" x14ac:dyDescent="0.2">
      <c r="A550" s="4" t="s">
        <v>930</v>
      </c>
      <c r="B550" s="10" t="s">
        <v>829</v>
      </c>
      <c r="C550" s="13">
        <v>4</v>
      </c>
      <c r="D550" s="13">
        <v>2</v>
      </c>
      <c r="E550" s="5" t="s">
        <v>1419</v>
      </c>
      <c r="F550" s="6" t="s">
        <v>931</v>
      </c>
      <c r="G550" s="4" t="s">
        <v>1251</v>
      </c>
      <c r="H550" s="5" t="s">
        <v>4</v>
      </c>
      <c r="I550" s="5">
        <v>1480</v>
      </c>
      <c r="J550" s="5" t="s">
        <v>1410</v>
      </c>
      <c r="K550" s="7">
        <v>42370</v>
      </c>
      <c r="L550" s="7">
        <v>43100</v>
      </c>
      <c r="M550" s="15">
        <v>37573</v>
      </c>
      <c r="N550" s="8">
        <v>56360</v>
      </c>
      <c r="O550" s="9">
        <f t="shared" si="5"/>
        <v>0.66666666666666663</v>
      </c>
    </row>
    <row r="551" spans="1:15" ht="12.75" customHeight="1" x14ac:dyDescent="0.2">
      <c r="A551" s="4" t="s">
        <v>932</v>
      </c>
      <c r="B551" s="10" t="s">
        <v>829</v>
      </c>
      <c r="C551" s="13">
        <v>4</v>
      </c>
      <c r="D551" s="13">
        <v>2</v>
      </c>
      <c r="E551" s="5" t="s">
        <v>1419</v>
      </c>
      <c r="F551" s="6" t="s">
        <v>933</v>
      </c>
      <c r="G551" s="4" t="s">
        <v>1219</v>
      </c>
      <c r="H551" s="5" t="s">
        <v>4</v>
      </c>
      <c r="I551" s="5">
        <v>4800</v>
      </c>
      <c r="J551" s="5" t="s">
        <v>1410</v>
      </c>
      <c r="K551" s="7">
        <v>42370</v>
      </c>
      <c r="L551" s="7">
        <v>43100</v>
      </c>
      <c r="M551" s="15">
        <v>23368</v>
      </c>
      <c r="N551" s="8">
        <v>35052</v>
      </c>
      <c r="O551" s="9">
        <f t="shared" si="5"/>
        <v>0.66666666666666663</v>
      </c>
    </row>
    <row r="552" spans="1:15" ht="12.75" customHeight="1" x14ac:dyDescent="0.2">
      <c r="A552" s="4" t="s">
        <v>934</v>
      </c>
      <c r="B552" s="10" t="s">
        <v>829</v>
      </c>
      <c r="C552" s="13">
        <v>4</v>
      </c>
      <c r="D552" s="13">
        <v>2</v>
      </c>
      <c r="E552" s="5" t="s">
        <v>1419</v>
      </c>
      <c r="F552" s="6" t="s">
        <v>910</v>
      </c>
      <c r="G552" s="4" t="s">
        <v>1252</v>
      </c>
      <c r="H552" s="5" t="s">
        <v>4</v>
      </c>
      <c r="I552" s="5">
        <v>4540</v>
      </c>
      <c r="J552" s="5" t="s">
        <v>1410</v>
      </c>
      <c r="K552" s="7">
        <v>42370</v>
      </c>
      <c r="L552" s="7">
        <v>43100</v>
      </c>
      <c r="M552" s="15">
        <v>60799</v>
      </c>
      <c r="N552" s="8">
        <v>91199</v>
      </c>
      <c r="O552" s="9">
        <f t="shared" si="5"/>
        <v>0.66666666666666663</v>
      </c>
    </row>
    <row r="553" spans="1:15" ht="12.75" customHeight="1" x14ac:dyDescent="0.2">
      <c r="A553" s="4" t="s">
        <v>935</v>
      </c>
      <c r="B553" s="10" t="s">
        <v>829</v>
      </c>
      <c r="C553" s="13">
        <v>4</v>
      </c>
      <c r="D553" s="13">
        <v>2</v>
      </c>
      <c r="E553" s="5" t="s">
        <v>1419</v>
      </c>
      <c r="F553" s="6" t="s">
        <v>936</v>
      </c>
      <c r="G553" s="4" t="s">
        <v>1182</v>
      </c>
      <c r="H553" s="5" t="s">
        <v>4</v>
      </c>
      <c r="I553" s="5">
        <v>4100</v>
      </c>
      <c r="J553" s="5" t="s">
        <v>1410</v>
      </c>
      <c r="K553" s="7">
        <v>42370</v>
      </c>
      <c r="L553" s="7">
        <v>43100</v>
      </c>
      <c r="M553" s="15">
        <v>110044</v>
      </c>
      <c r="N553" s="8">
        <v>239196</v>
      </c>
      <c r="O553" s="9">
        <f t="shared" si="5"/>
        <v>0.66666666666666663</v>
      </c>
    </row>
    <row r="554" spans="1:15" ht="12.75" customHeight="1" x14ac:dyDescent="0.2">
      <c r="A554" s="4" t="s">
        <v>937</v>
      </c>
      <c r="B554" s="10" t="s">
        <v>829</v>
      </c>
      <c r="C554" s="13">
        <v>4</v>
      </c>
      <c r="D554" s="13">
        <v>2</v>
      </c>
      <c r="E554" s="5" t="s">
        <v>1419</v>
      </c>
      <c r="F554" s="6" t="s">
        <v>938</v>
      </c>
      <c r="G554" s="4" t="s">
        <v>1392</v>
      </c>
      <c r="H554" s="5" t="s">
        <v>4</v>
      </c>
      <c r="I554" s="5">
        <v>4800</v>
      </c>
      <c r="J554" s="5" t="s">
        <v>1410</v>
      </c>
      <c r="K554" s="7">
        <v>42370</v>
      </c>
      <c r="L554" s="7">
        <v>43100</v>
      </c>
      <c r="M554" s="15">
        <v>55018</v>
      </c>
      <c r="N554" s="8">
        <v>113498</v>
      </c>
      <c r="O554" s="9">
        <f t="shared" si="5"/>
        <v>0.66666666666666663</v>
      </c>
    </row>
    <row r="555" spans="1:15" ht="12.75" customHeight="1" x14ac:dyDescent="0.2">
      <c r="A555" s="4" t="s">
        <v>939</v>
      </c>
      <c r="B555" s="10" t="s">
        <v>829</v>
      </c>
      <c r="C555" s="13">
        <v>4</v>
      </c>
      <c r="D555" s="13">
        <v>2</v>
      </c>
      <c r="E555" s="5" t="s">
        <v>1419</v>
      </c>
      <c r="F555" s="6" t="s">
        <v>940</v>
      </c>
      <c r="G555" s="4" t="s">
        <v>1393</v>
      </c>
      <c r="H555" s="5" t="s">
        <v>4</v>
      </c>
      <c r="I555" s="5">
        <v>4000</v>
      </c>
      <c r="J555" s="5" t="s">
        <v>1410</v>
      </c>
      <c r="K555" s="7">
        <v>42370</v>
      </c>
      <c r="L555" s="7">
        <v>43100</v>
      </c>
      <c r="M555" s="15">
        <v>59106</v>
      </c>
      <c r="N555" s="8">
        <v>118214</v>
      </c>
      <c r="O555" s="9">
        <f t="shared" si="5"/>
        <v>0.66666666666666663</v>
      </c>
    </row>
    <row r="556" spans="1:15" ht="12.75" customHeight="1" x14ac:dyDescent="0.2">
      <c r="A556" s="4" t="s">
        <v>941</v>
      </c>
      <c r="B556" s="10" t="s">
        <v>829</v>
      </c>
      <c r="C556" s="13">
        <v>4</v>
      </c>
      <c r="D556" s="13">
        <v>2</v>
      </c>
      <c r="E556" s="5" t="s">
        <v>1419</v>
      </c>
      <c r="F556" s="6" t="s">
        <v>942</v>
      </c>
      <c r="G556" s="4" t="s">
        <v>1394</v>
      </c>
      <c r="H556" s="5" t="s">
        <v>4</v>
      </c>
      <c r="I556" s="5">
        <v>4800</v>
      </c>
      <c r="J556" s="5" t="s">
        <v>1410</v>
      </c>
      <c r="K556" s="7">
        <v>42370</v>
      </c>
      <c r="L556" s="7">
        <v>43100</v>
      </c>
      <c r="M556" s="15">
        <v>49266</v>
      </c>
      <c r="N556" s="8">
        <v>86174.260000000009</v>
      </c>
      <c r="O556" s="9">
        <f t="shared" si="5"/>
        <v>0.66666666666666663</v>
      </c>
    </row>
    <row r="557" spans="1:15" ht="12.75" customHeight="1" x14ac:dyDescent="0.2">
      <c r="A557" s="4" t="s">
        <v>943</v>
      </c>
      <c r="B557" s="10" t="s">
        <v>829</v>
      </c>
      <c r="C557" s="13">
        <v>4</v>
      </c>
      <c r="D557" s="13">
        <v>2</v>
      </c>
      <c r="E557" s="5" t="s">
        <v>1419</v>
      </c>
      <c r="F557" s="6" t="s">
        <v>940</v>
      </c>
      <c r="G557" s="4" t="s">
        <v>1048</v>
      </c>
      <c r="H557" s="5" t="s">
        <v>4</v>
      </c>
      <c r="I557" s="5">
        <v>4000</v>
      </c>
      <c r="J557" s="5" t="s">
        <v>1410</v>
      </c>
      <c r="K557" s="7">
        <v>42370</v>
      </c>
      <c r="L557" s="7">
        <v>43100</v>
      </c>
      <c r="M557" s="15">
        <v>106394</v>
      </c>
      <c r="N557" s="8">
        <v>212788</v>
      </c>
      <c r="O557" s="9">
        <f t="shared" si="5"/>
        <v>0.66666666666666663</v>
      </c>
    </row>
    <row r="558" spans="1:15" ht="12.75" customHeight="1" x14ac:dyDescent="0.2">
      <c r="A558" s="4" t="s">
        <v>944</v>
      </c>
      <c r="B558" s="10" t="s">
        <v>829</v>
      </c>
      <c r="C558" s="13">
        <v>4</v>
      </c>
      <c r="D558" s="13">
        <v>2</v>
      </c>
      <c r="E558" s="5" t="s">
        <v>1419</v>
      </c>
      <c r="F558" s="6" t="s">
        <v>945</v>
      </c>
      <c r="G558" s="4" t="s">
        <v>1118</v>
      </c>
      <c r="H558" s="5" t="s">
        <v>4</v>
      </c>
      <c r="I558" s="5">
        <v>4020</v>
      </c>
      <c r="J558" s="5" t="s">
        <v>1410</v>
      </c>
      <c r="K558" s="7">
        <v>42370</v>
      </c>
      <c r="L558" s="7">
        <v>43100</v>
      </c>
      <c r="M558" s="15">
        <v>135675</v>
      </c>
      <c r="N558" s="8">
        <v>275768.83999999997</v>
      </c>
      <c r="O558" s="9">
        <f t="shared" si="5"/>
        <v>0.66666666666666663</v>
      </c>
    </row>
    <row r="559" spans="1:15" ht="12.75" customHeight="1" x14ac:dyDescent="0.2">
      <c r="A559" s="4" t="s">
        <v>946</v>
      </c>
      <c r="B559" s="10" t="s">
        <v>829</v>
      </c>
      <c r="C559" s="13">
        <v>4</v>
      </c>
      <c r="D559" s="13">
        <v>2</v>
      </c>
      <c r="E559" s="5" t="s">
        <v>1419</v>
      </c>
      <c r="F559" s="6" t="s">
        <v>947</v>
      </c>
      <c r="G559" s="4" t="s">
        <v>948</v>
      </c>
      <c r="H559" s="5" t="s">
        <v>4</v>
      </c>
      <c r="I559" s="5">
        <v>4000</v>
      </c>
      <c r="J559" s="5" t="s">
        <v>1410</v>
      </c>
      <c r="K559" s="7">
        <v>42370</v>
      </c>
      <c r="L559" s="7">
        <v>43100</v>
      </c>
      <c r="M559" s="15">
        <v>44860</v>
      </c>
      <c r="N559" s="8">
        <v>89720</v>
      </c>
      <c r="O559" s="9">
        <f t="shared" si="5"/>
        <v>0.66666666666666663</v>
      </c>
    </row>
    <row r="560" spans="1:15" ht="12.75" customHeight="1" x14ac:dyDescent="0.2">
      <c r="A560" s="4" t="s">
        <v>949</v>
      </c>
      <c r="B560" s="10" t="s">
        <v>829</v>
      </c>
      <c r="C560" s="13">
        <v>4</v>
      </c>
      <c r="D560" s="13">
        <v>2</v>
      </c>
      <c r="E560" s="5" t="s">
        <v>1419</v>
      </c>
      <c r="F560" s="6" t="s">
        <v>950</v>
      </c>
      <c r="G560" s="4" t="s">
        <v>1220</v>
      </c>
      <c r="H560" s="5" t="s">
        <v>4</v>
      </c>
      <c r="I560" s="5">
        <v>4030</v>
      </c>
      <c r="J560" s="5" t="s">
        <v>1410</v>
      </c>
      <c r="K560" s="7">
        <v>42370</v>
      </c>
      <c r="L560" s="7">
        <v>43100</v>
      </c>
      <c r="M560" s="15">
        <v>73461</v>
      </c>
      <c r="N560" s="8">
        <v>138372.56</v>
      </c>
      <c r="O560" s="9">
        <f t="shared" si="5"/>
        <v>0.66666666666666663</v>
      </c>
    </row>
    <row r="561" spans="1:15" ht="12.75" customHeight="1" x14ac:dyDescent="0.2">
      <c r="A561" s="4" t="s">
        <v>951</v>
      </c>
      <c r="B561" s="10" t="s">
        <v>829</v>
      </c>
      <c r="C561" s="13">
        <v>4</v>
      </c>
      <c r="D561" s="13">
        <v>2</v>
      </c>
      <c r="E561" s="5" t="s">
        <v>1419</v>
      </c>
      <c r="F561" s="6" t="s">
        <v>940</v>
      </c>
      <c r="G561" s="4" t="s">
        <v>1047</v>
      </c>
      <c r="H561" s="5" t="s">
        <v>4</v>
      </c>
      <c r="I561" s="5">
        <v>4000</v>
      </c>
      <c r="J561" s="5" t="s">
        <v>1410</v>
      </c>
      <c r="K561" s="7">
        <v>42370</v>
      </c>
      <c r="L561" s="7">
        <v>43100</v>
      </c>
      <c r="M561" s="15">
        <v>13227</v>
      </c>
      <c r="N561" s="8">
        <v>26455</v>
      </c>
      <c r="O561" s="9">
        <f t="shared" si="5"/>
        <v>0.66666666666666663</v>
      </c>
    </row>
    <row r="562" spans="1:15" ht="12.75" customHeight="1" x14ac:dyDescent="0.2">
      <c r="A562" s="4" t="s">
        <v>952</v>
      </c>
      <c r="B562" s="10" t="s">
        <v>829</v>
      </c>
      <c r="C562" s="13">
        <v>3</v>
      </c>
      <c r="D562" s="13">
        <v>4</v>
      </c>
      <c r="E562" s="5" t="s">
        <v>1417</v>
      </c>
      <c r="F562" s="6" t="s">
        <v>458</v>
      </c>
      <c r="G562" s="4" t="s">
        <v>1183</v>
      </c>
      <c r="H562" s="5" t="s">
        <v>14</v>
      </c>
      <c r="I562" s="5">
        <v>1210</v>
      </c>
      <c r="J562" s="5" t="s">
        <v>1410</v>
      </c>
      <c r="K562" s="7">
        <v>42370</v>
      </c>
      <c r="L562" s="7">
        <v>43100</v>
      </c>
      <c r="M562" s="15">
        <v>12000</v>
      </c>
      <c r="N562" s="8">
        <v>24000</v>
      </c>
      <c r="O562" s="9">
        <v>0.5</v>
      </c>
    </row>
    <row r="563" spans="1:15" ht="12.75" customHeight="1" x14ac:dyDescent="0.2">
      <c r="A563" s="4" t="s">
        <v>953</v>
      </c>
      <c r="B563" s="10" t="s">
        <v>829</v>
      </c>
      <c r="C563" s="5">
        <v>3</v>
      </c>
      <c r="D563" s="5">
        <v>1</v>
      </c>
      <c r="E563" s="5" t="s">
        <v>1416</v>
      </c>
      <c r="F563" s="6" t="s">
        <v>954</v>
      </c>
      <c r="G563" s="6" t="s">
        <v>1184</v>
      </c>
      <c r="H563" s="5" t="s">
        <v>14</v>
      </c>
      <c r="I563" s="5" t="s">
        <v>955</v>
      </c>
      <c r="J563" s="5" t="s">
        <v>1410</v>
      </c>
      <c r="K563" s="7">
        <v>42370</v>
      </c>
      <c r="L563" s="7">
        <v>42735</v>
      </c>
      <c r="M563" s="8">
        <v>12000</v>
      </c>
      <c r="N563" s="8">
        <v>60000</v>
      </c>
      <c r="O563" s="9">
        <v>0.5</v>
      </c>
    </row>
    <row r="564" spans="1:15" ht="12.75" customHeight="1" x14ac:dyDescent="0.2">
      <c r="A564" s="4" t="s">
        <v>956</v>
      </c>
      <c r="B564" s="10" t="s">
        <v>829</v>
      </c>
      <c r="C564" s="5">
        <v>3</v>
      </c>
      <c r="D564" s="5">
        <v>1</v>
      </c>
      <c r="E564" s="5" t="s">
        <v>1416</v>
      </c>
      <c r="F564" s="6" t="s">
        <v>957</v>
      </c>
      <c r="G564" s="6" t="s">
        <v>1099</v>
      </c>
      <c r="H564" s="5" t="s">
        <v>14</v>
      </c>
      <c r="I564" s="5" t="s">
        <v>98</v>
      </c>
      <c r="J564" s="5" t="s">
        <v>1410</v>
      </c>
      <c r="K564" s="7">
        <v>42370</v>
      </c>
      <c r="L564" s="7">
        <v>42735</v>
      </c>
      <c r="M564" s="8">
        <v>35000</v>
      </c>
      <c r="N564" s="8">
        <v>70000</v>
      </c>
      <c r="O564" s="9">
        <v>0.5</v>
      </c>
    </row>
    <row r="565" spans="1:15" s="23" customFormat="1" ht="12.75" customHeight="1" x14ac:dyDescent="0.2">
      <c r="C565" s="25"/>
      <c r="D565" s="25"/>
      <c r="E565" s="25"/>
      <c r="F565" s="25"/>
      <c r="G565" s="25"/>
      <c r="H565" s="24"/>
      <c r="I565" s="24"/>
      <c r="J565" s="24"/>
      <c r="K565" s="26"/>
      <c r="L565" s="26"/>
      <c r="N565" s="27"/>
      <c r="O565" s="28"/>
    </row>
    <row r="566" spans="1:15" s="23" customFormat="1" x14ac:dyDescent="0.2">
      <c r="A566" s="30" t="s">
        <v>1426</v>
      </c>
      <c r="B566" s="30"/>
      <c r="C566" s="24"/>
      <c r="D566" s="24"/>
      <c r="E566" s="24"/>
      <c r="F566" s="25"/>
      <c r="H566" s="24"/>
      <c r="I566" s="24"/>
      <c r="J566" s="24"/>
      <c r="K566" s="27"/>
      <c r="L566" s="27"/>
      <c r="N566" s="29"/>
      <c r="O566" s="28"/>
    </row>
    <row r="567" spans="1:15" s="23" customFormat="1" x14ac:dyDescent="0.2">
      <c r="C567" s="24"/>
      <c r="D567" s="24"/>
      <c r="E567" s="24"/>
      <c r="H567" s="24"/>
      <c r="I567" s="24"/>
      <c r="J567" s="24"/>
      <c r="K567" s="27"/>
      <c r="L567" s="27"/>
      <c r="N567" s="29"/>
      <c r="O567" s="28"/>
    </row>
    <row r="568" spans="1:15" s="23" customFormat="1" x14ac:dyDescent="0.2">
      <c r="C568" s="24"/>
      <c r="D568" s="24"/>
      <c r="E568" s="24"/>
      <c r="H568" s="24"/>
      <c r="I568" s="24"/>
      <c r="J568" s="24"/>
      <c r="K568" s="27"/>
      <c r="L568" s="27"/>
      <c r="N568" s="29"/>
      <c r="O568" s="28"/>
    </row>
    <row r="569" spans="1:15" s="23" customFormat="1" x14ac:dyDescent="0.2">
      <c r="C569" s="24"/>
      <c r="D569" s="24"/>
      <c r="E569" s="24"/>
      <c r="H569" s="24"/>
      <c r="I569" s="24"/>
      <c r="J569" s="24"/>
      <c r="K569" s="27"/>
      <c r="L569" s="27"/>
      <c r="N569" s="29"/>
      <c r="O569" s="28"/>
    </row>
    <row r="570" spans="1:15" s="23" customFormat="1" x14ac:dyDescent="0.2">
      <c r="C570" s="24"/>
      <c r="D570" s="24"/>
      <c r="E570" s="24"/>
      <c r="H570" s="24"/>
      <c r="I570" s="24"/>
      <c r="J570" s="24"/>
      <c r="K570" s="27"/>
      <c r="L570" s="27"/>
      <c r="N570" s="29"/>
      <c r="O570" s="28"/>
    </row>
    <row r="571" spans="1:15" s="23" customFormat="1" x14ac:dyDescent="0.2">
      <c r="C571" s="24"/>
      <c r="D571" s="24"/>
      <c r="E571" s="24"/>
      <c r="H571" s="24"/>
      <c r="I571" s="24"/>
      <c r="J571" s="24"/>
      <c r="K571" s="27"/>
      <c r="L571" s="27"/>
      <c r="N571" s="29"/>
      <c r="O571" s="28"/>
    </row>
    <row r="572" spans="1:15" s="23" customFormat="1" x14ac:dyDescent="0.2">
      <c r="C572" s="24"/>
      <c r="D572" s="24"/>
      <c r="E572" s="24"/>
      <c r="H572" s="24"/>
      <c r="I572" s="24"/>
      <c r="J572" s="24"/>
      <c r="K572" s="27"/>
      <c r="L572" s="27"/>
      <c r="N572" s="29"/>
      <c r="O572" s="28"/>
    </row>
    <row r="573" spans="1:15" s="23" customFormat="1" x14ac:dyDescent="0.2">
      <c r="C573" s="24"/>
      <c r="D573" s="24"/>
      <c r="E573" s="24"/>
      <c r="H573" s="24"/>
      <c r="I573" s="24"/>
      <c r="J573" s="24"/>
      <c r="K573" s="27"/>
      <c r="L573" s="27"/>
      <c r="N573" s="29"/>
      <c r="O573" s="28"/>
    </row>
    <row r="574" spans="1:15" s="23" customFormat="1" x14ac:dyDescent="0.2">
      <c r="C574" s="24"/>
      <c r="D574" s="24"/>
      <c r="E574" s="24"/>
      <c r="H574" s="24"/>
      <c r="I574" s="24"/>
      <c r="J574" s="24"/>
      <c r="K574" s="27"/>
      <c r="L574" s="27"/>
      <c r="N574" s="29"/>
      <c r="O574" s="28"/>
    </row>
    <row r="575" spans="1:15" s="23" customFormat="1" x14ac:dyDescent="0.2">
      <c r="C575" s="24"/>
      <c r="D575" s="24"/>
      <c r="E575" s="24"/>
      <c r="H575" s="24"/>
      <c r="I575" s="24"/>
      <c r="J575" s="24"/>
      <c r="K575" s="27"/>
      <c r="L575" s="27"/>
      <c r="N575" s="29"/>
      <c r="O575" s="28"/>
    </row>
    <row r="576" spans="1:15" s="23" customFormat="1" x14ac:dyDescent="0.2">
      <c r="C576" s="24"/>
      <c r="D576" s="24"/>
      <c r="E576" s="24"/>
      <c r="H576" s="24"/>
      <c r="I576" s="24"/>
      <c r="J576" s="24"/>
      <c r="K576" s="27"/>
      <c r="L576" s="27"/>
      <c r="N576" s="29"/>
      <c r="O576" s="28"/>
    </row>
    <row r="577" spans="3:15" s="23" customFormat="1" x14ac:dyDescent="0.2">
      <c r="C577" s="24"/>
      <c r="D577" s="24"/>
      <c r="E577" s="24"/>
      <c r="H577" s="24"/>
      <c r="I577" s="24"/>
      <c r="J577" s="24"/>
      <c r="K577" s="27"/>
      <c r="L577" s="27"/>
      <c r="N577" s="29"/>
      <c r="O577" s="28"/>
    </row>
    <row r="578" spans="3:15" s="23" customFormat="1" x14ac:dyDescent="0.2">
      <c r="C578" s="24"/>
      <c r="D578" s="24"/>
      <c r="E578" s="24"/>
      <c r="H578" s="24"/>
      <c r="I578" s="24"/>
      <c r="J578" s="24"/>
      <c r="K578" s="27"/>
      <c r="L578" s="27"/>
      <c r="N578" s="29"/>
      <c r="O578" s="28"/>
    </row>
    <row r="579" spans="3:15" s="23" customFormat="1" x14ac:dyDescent="0.2">
      <c r="C579" s="24"/>
      <c r="D579" s="24"/>
      <c r="E579" s="24"/>
      <c r="H579" s="24"/>
      <c r="I579" s="24"/>
      <c r="J579" s="24"/>
      <c r="K579" s="27"/>
      <c r="L579" s="27"/>
      <c r="N579" s="29"/>
      <c r="O579" s="28"/>
    </row>
    <row r="580" spans="3:15" s="23" customFormat="1" x14ac:dyDescent="0.2">
      <c r="C580" s="24"/>
      <c r="D580" s="24"/>
      <c r="E580" s="24"/>
      <c r="H580" s="24"/>
      <c r="I580" s="24"/>
      <c r="J580" s="24"/>
      <c r="K580" s="27"/>
      <c r="L580" s="27"/>
      <c r="N580" s="29"/>
      <c r="O580" s="28"/>
    </row>
    <row r="581" spans="3:15" s="23" customFormat="1" x14ac:dyDescent="0.2">
      <c r="C581" s="24"/>
      <c r="D581" s="24"/>
      <c r="E581" s="24"/>
      <c r="H581" s="24"/>
      <c r="I581" s="24"/>
      <c r="J581" s="24"/>
      <c r="K581" s="27"/>
      <c r="L581" s="27"/>
      <c r="N581" s="29"/>
      <c r="O581" s="28"/>
    </row>
    <row r="582" spans="3:15" s="23" customFormat="1" x14ac:dyDescent="0.2">
      <c r="C582" s="24"/>
      <c r="D582" s="24"/>
      <c r="E582" s="24"/>
      <c r="H582" s="24"/>
      <c r="I582" s="24"/>
      <c r="J582" s="24"/>
      <c r="K582" s="27"/>
      <c r="L582" s="27"/>
      <c r="N582" s="29"/>
      <c r="O582" s="28"/>
    </row>
    <row r="583" spans="3:15" s="23" customFormat="1" x14ac:dyDescent="0.2">
      <c r="C583" s="24"/>
      <c r="D583" s="24"/>
      <c r="E583" s="24"/>
      <c r="H583" s="24"/>
      <c r="I583" s="24"/>
      <c r="J583" s="24"/>
      <c r="K583" s="27"/>
      <c r="L583" s="27"/>
      <c r="N583" s="29"/>
      <c r="O583" s="28"/>
    </row>
    <row r="584" spans="3:15" s="23" customFormat="1" x14ac:dyDescent="0.2">
      <c r="C584" s="24"/>
      <c r="D584" s="24"/>
      <c r="E584" s="24"/>
      <c r="H584" s="24"/>
      <c r="I584" s="24"/>
      <c r="J584" s="24"/>
      <c r="K584" s="27"/>
      <c r="L584" s="27"/>
      <c r="N584" s="29"/>
      <c r="O584" s="28"/>
    </row>
    <row r="585" spans="3:15" s="23" customFormat="1" x14ac:dyDescent="0.2">
      <c r="C585" s="24"/>
      <c r="D585" s="24"/>
      <c r="E585" s="24"/>
      <c r="H585" s="24"/>
      <c r="I585" s="24"/>
      <c r="J585" s="24"/>
      <c r="K585" s="27"/>
      <c r="L585" s="27"/>
      <c r="N585" s="29"/>
      <c r="O585" s="28"/>
    </row>
    <row r="586" spans="3:15" s="23" customFormat="1" x14ac:dyDescent="0.2">
      <c r="C586" s="24"/>
      <c r="D586" s="24"/>
      <c r="E586" s="24"/>
      <c r="H586" s="24"/>
      <c r="I586" s="24"/>
      <c r="J586" s="24"/>
      <c r="K586" s="27"/>
      <c r="L586" s="27"/>
      <c r="N586" s="29"/>
      <c r="O586" s="28"/>
    </row>
    <row r="587" spans="3:15" s="23" customFormat="1" x14ac:dyDescent="0.2">
      <c r="C587" s="24"/>
      <c r="D587" s="24"/>
      <c r="E587" s="24"/>
      <c r="H587" s="24"/>
      <c r="I587" s="24"/>
      <c r="J587" s="24"/>
      <c r="K587" s="27"/>
      <c r="L587" s="27"/>
      <c r="N587" s="29"/>
      <c r="O587" s="28"/>
    </row>
    <row r="588" spans="3:15" s="23" customFormat="1" x14ac:dyDescent="0.2">
      <c r="C588" s="24"/>
      <c r="D588" s="24"/>
      <c r="E588" s="24"/>
      <c r="H588" s="24"/>
      <c r="I588" s="24"/>
      <c r="J588" s="24"/>
      <c r="K588" s="27"/>
      <c r="L588" s="27"/>
      <c r="N588" s="29"/>
      <c r="O588" s="28"/>
    </row>
    <row r="589" spans="3:15" s="23" customFormat="1" x14ac:dyDescent="0.2">
      <c r="C589" s="24"/>
      <c r="D589" s="24"/>
      <c r="E589" s="24"/>
      <c r="H589" s="24"/>
      <c r="I589" s="24"/>
      <c r="J589" s="24"/>
      <c r="K589" s="27"/>
      <c r="L589" s="27"/>
      <c r="N589" s="29"/>
      <c r="O589" s="28"/>
    </row>
    <row r="590" spans="3:15" s="23" customFormat="1" x14ac:dyDescent="0.2">
      <c r="C590" s="24"/>
      <c r="D590" s="24"/>
      <c r="E590" s="24"/>
      <c r="H590" s="24"/>
      <c r="I590" s="24"/>
      <c r="J590" s="24"/>
      <c r="K590" s="27"/>
      <c r="L590" s="27"/>
      <c r="N590" s="29"/>
      <c r="O590" s="28"/>
    </row>
    <row r="591" spans="3:15" s="23" customFormat="1" x14ac:dyDescent="0.2">
      <c r="C591" s="24"/>
      <c r="D591" s="24"/>
      <c r="E591" s="24"/>
      <c r="H591" s="24"/>
      <c r="I591" s="24"/>
      <c r="J591" s="24"/>
      <c r="K591" s="27"/>
      <c r="L591" s="27"/>
      <c r="N591" s="29"/>
      <c r="O591" s="28"/>
    </row>
    <row r="592" spans="3:15" s="23" customFormat="1" x14ac:dyDescent="0.2">
      <c r="C592" s="24"/>
      <c r="D592" s="24"/>
      <c r="E592" s="24"/>
      <c r="H592" s="24"/>
      <c r="I592" s="24"/>
      <c r="J592" s="24"/>
      <c r="K592" s="27"/>
      <c r="L592" s="27"/>
      <c r="N592" s="29"/>
      <c r="O592" s="28"/>
    </row>
    <row r="593" spans="3:15" s="23" customFormat="1" x14ac:dyDescent="0.2">
      <c r="C593" s="24"/>
      <c r="D593" s="24"/>
      <c r="E593" s="24"/>
      <c r="H593" s="24"/>
      <c r="I593" s="24"/>
      <c r="J593" s="24"/>
      <c r="K593" s="27"/>
      <c r="L593" s="27"/>
      <c r="N593" s="29"/>
      <c r="O593" s="28"/>
    </row>
    <row r="594" spans="3:15" s="23" customFormat="1" x14ac:dyDescent="0.2">
      <c r="C594" s="24"/>
      <c r="D594" s="24"/>
      <c r="E594" s="24"/>
      <c r="H594" s="24"/>
      <c r="I594" s="24"/>
      <c r="J594" s="24"/>
      <c r="K594" s="27"/>
      <c r="L594" s="27"/>
      <c r="N594" s="29"/>
      <c r="O594" s="28"/>
    </row>
    <row r="595" spans="3:15" s="23" customFormat="1" x14ac:dyDescent="0.2">
      <c r="C595" s="24"/>
      <c r="D595" s="24"/>
      <c r="E595" s="24"/>
      <c r="H595" s="24"/>
      <c r="I595" s="24"/>
      <c r="J595" s="24"/>
      <c r="K595" s="27"/>
      <c r="L595" s="27"/>
      <c r="N595" s="29"/>
      <c r="O595" s="28"/>
    </row>
    <row r="596" spans="3:15" s="23" customFormat="1" x14ac:dyDescent="0.2">
      <c r="C596" s="24"/>
      <c r="D596" s="24"/>
      <c r="E596" s="24"/>
      <c r="H596" s="24"/>
      <c r="I596" s="24"/>
      <c r="J596" s="24"/>
      <c r="K596" s="27"/>
      <c r="L596" s="27"/>
      <c r="N596" s="29"/>
      <c r="O596" s="28"/>
    </row>
    <row r="597" spans="3:15" s="23" customFormat="1" x14ac:dyDescent="0.2">
      <c r="C597" s="24"/>
      <c r="D597" s="24"/>
      <c r="E597" s="24"/>
      <c r="H597" s="24"/>
      <c r="I597" s="24"/>
      <c r="J597" s="24"/>
      <c r="K597" s="27"/>
      <c r="L597" s="27"/>
      <c r="N597" s="29"/>
      <c r="O597" s="28"/>
    </row>
    <row r="598" spans="3:15" s="23" customFormat="1" x14ac:dyDescent="0.2">
      <c r="C598" s="24"/>
      <c r="D598" s="24"/>
      <c r="E598" s="24"/>
      <c r="H598" s="24"/>
      <c r="I598" s="24"/>
      <c r="J598" s="24"/>
      <c r="K598" s="27"/>
      <c r="L598" s="27"/>
      <c r="N598" s="29"/>
      <c r="O598" s="28"/>
    </row>
    <row r="599" spans="3:15" s="23" customFormat="1" x14ac:dyDescent="0.2">
      <c r="C599" s="24"/>
      <c r="D599" s="24"/>
      <c r="E599" s="24"/>
      <c r="H599" s="24"/>
      <c r="I599" s="24"/>
      <c r="J599" s="24"/>
      <c r="K599" s="27"/>
      <c r="L599" s="27"/>
      <c r="N599" s="29"/>
      <c r="O599" s="28"/>
    </row>
    <row r="600" spans="3:15" s="23" customFormat="1" x14ac:dyDescent="0.2">
      <c r="C600" s="24"/>
      <c r="D600" s="24"/>
      <c r="E600" s="24"/>
      <c r="H600" s="24"/>
      <c r="I600" s="24"/>
      <c r="J600" s="24"/>
      <c r="K600" s="27"/>
      <c r="L600" s="27"/>
      <c r="N600" s="29"/>
      <c r="O600" s="28"/>
    </row>
    <row r="601" spans="3:15" s="23" customFormat="1" x14ac:dyDescent="0.2">
      <c r="C601" s="24"/>
      <c r="D601" s="24"/>
      <c r="E601" s="24"/>
      <c r="H601" s="24"/>
      <c r="I601" s="24"/>
      <c r="J601" s="24"/>
      <c r="K601" s="27"/>
      <c r="L601" s="27"/>
      <c r="N601" s="29"/>
      <c r="O601" s="28"/>
    </row>
    <row r="602" spans="3:15" s="23" customFormat="1" x14ac:dyDescent="0.2">
      <c r="C602" s="24"/>
      <c r="D602" s="24"/>
      <c r="E602" s="24"/>
      <c r="H602" s="24"/>
      <c r="I602" s="24"/>
      <c r="J602" s="24"/>
      <c r="K602" s="27"/>
      <c r="L602" s="27"/>
      <c r="N602" s="29"/>
      <c r="O602" s="28"/>
    </row>
    <row r="603" spans="3:15" s="23" customFormat="1" x14ac:dyDescent="0.2">
      <c r="C603" s="24"/>
      <c r="D603" s="24"/>
      <c r="E603" s="24"/>
      <c r="H603" s="24"/>
      <c r="I603" s="24"/>
      <c r="J603" s="24"/>
      <c r="K603" s="27"/>
      <c r="L603" s="27"/>
      <c r="N603" s="29"/>
      <c r="O603" s="28"/>
    </row>
    <row r="604" spans="3:15" s="23" customFormat="1" x14ac:dyDescent="0.2">
      <c r="C604" s="24"/>
      <c r="D604" s="24"/>
      <c r="E604" s="24"/>
      <c r="H604" s="24"/>
      <c r="I604" s="24"/>
      <c r="J604" s="24"/>
      <c r="K604" s="27"/>
      <c r="L604" s="27"/>
      <c r="N604" s="29"/>
      <c r="O604" s="28"/>
    </row>
    <row r="605" spans="3:15" s="23" customFormat="1" x14ac:dyDescent="0.2">
      <c r="C605" s="24"/>
      <c r="D605" s="24"/>
      <c r="E605" s="24"/>
      <c r="H605" s="24"/>
      <c r="I605" s="24"/>
      <c r="J605" s="24"/>
      <c r="K605" s="27"/>
      <c r="L605" s="27"/>
      <c r="N605" s="29"/>
      <c r="O605" s="28"/>
    </row>
    <row r="606" spans="3:15" s="23" customFormat="1" x14ac:dyDescent="0.2">
      <c r="C606" s="24"/>
      <c r="D606" s="24"/>
      <c r="E606" s="24"/>
      <c r="H606" s="24"/>
      <c r="I606" s="24"/>
      <c r="J606" s="24"/>
      <c r="K606" s="27"/>
      <c r="L606" s="27"/>
      <c r="N606" s="29"/>
      <c r="O606" s="28"/>
    </row>
    <row r="607" spans="3:15" s="23" customFormat="1" x14ac:dyDescent="0.2">
      <c r="C607" s="24"/>
      <c r="D607" s="24"/>
      <c r="E607" s="24"/>
      <c r="H607" s="24"/>
      <c r="I607" s="24"/>
      <c r="J607" s="24"/>
      <c r="K607" s="27"/>
      <c r="L607" s="27"/>
      <c r="N607" s="29"/>
      <c r="O607" s="28"/>
    </row>
    <row r="608" spans="3:15" s="23" customFormat="1" x14ac:dyDescent="0.2">
      <c r="C608" s="24"/>
      <c r="D608" s="24"/>
      <c r="E608" s="24"/>
      <c r="H608" s="24"/>
      <c r="I608" s="24"/>
      <c r="J608" s="24"/>
      <c r="K608" s="27"/>
      <c r="L608" s="27"/>
      <c r="N608" s="29"/>
      <c r="O608" s="28"/>
    </row>
    <row r="609" spans="3:15" s="23" customFormat="1" x14ac:dyDescent="0.2">
      <c r="C609" s="24"/>
      <c r="D609" s="24"/>
      <c r="E609" s="24"/>
      <c r="H609" s="24"/>
      <c r="I609" s="24"/>
      <c r="J609" s="24"/>
      <c r="K609" s="27"/>
      <c r="L609" s="27"/>
      <c r="N609" s="29"/>
      <c r="O609" s="28"/>
    </row>
    <row r="610" spans="3:15" s="23" customFormat="1" x14ac:dyDescent="0.2">
      <c r="C610" s="24"/>
      <c r="D610" s="24"/>
      <c r="E610" s="24"/>
      <c r="H610" s="24"/>
      <c r="I610" s="24"/>
      <c r="J610" s="24"/>
      <c r="K610" s="27"/>
      <c r="L610" s="27"/>
      <c r="N610" s="29"/>
      <c r="O610" s="28"/>
    </row>
    <row r="611" spans="3:15" s="23" customFormat="1" x14ac:dyDescent="0.2">
      <c r="C611" s="24"/>
      <c r="D611" s="24"/>
      <c r="E611" s="24"/>
      <c r="H611" s="24"/>
      <c r="I611" s="24"/>
      <c r="J611" s="24"/>
      <c r="K611" s="27"/>
      <c r="L611" s="27"/>
      <c r="N611" s="29"/>
      <c r="O611" s="28"/>
    </row>
    <row r="612" spans="3:15" s="23" customFormat="1" x14ac:dyDescent="0.2">
      <c r="C612" s="24"/>
      <c r="D612" s="24"/>
      <c r="E612" s="24"/>
      <c r="H612" s="24"/>
      <c r="I612" s="24"/>
      <c r="J612" s="24"/>
      <c r="K612" s="27"/>
      <c r="L612" s="27"/>
      <c r="N612" s="29"/>
      <c r="O612" s="28"/>
    </row>
    <row r="613" spans="3:15" s="23" customFormat="1" x14ac:dyDescent="0.2">
      <c r="C613" s="24"/>
      <c r="D613" s="24"/>
      <c r="E613" s="24"/>
      <c r="H613" s="24"/>
      <c r="I613" s="24"/>
      <c r="J613" s="24"/>
      <c r="K613" s="27"/>
      <c r="L613" s="27"/>
      <c r="N613" s="29"/>
      <c r="O613" s="28"/>
    </row>
    <row r="614" spans="3:15" s="23" customFormat="1" x14ac:dyDescent="0.2">
      <c r="C614" s="24"/>
      <c r="D614" s="24"/>
      <c r="E614" s="24"/>
      <c r="H614" s="24"/>
      <c r="I614" s="24"/>
      <c r="J614" s="24"/>
      <c r="K614" s="27"/>
      <c r="L614" s="27"/>
      <c r="N614" s="29"/>
      <c r="O614" s="28"/>
    </row>
    <row r="615" spans="3:15" s="23" customFormat="1" x14ac:dyDescent="0.2">
      <c r="C615" s="24"/>
      <c r="D615" s="24"/>
      <c r="E615" s="24"/>
      <c r="H615" s="24"/>
      <c r="I615" s="24"/>
      <c r="J615" s="24"/>
      <c r="K615" s="27"/>
      <c r="L615" s="27"/>
      <c r="N615" s="29"/>
      <c r="O615" s="28"/>
    </row>
    <row r="616" spans="3:15" s="23" customFormat="1" x14ac:dyDescent="0.2">
      <c r="C616" s="24"/>
      <c r="D616" s="24"/>
      <c r="E616" s="24"/>
      <c r="H616" s="24"/>
      <c r="I616" s="24"/>
      <c r="J616" s="24"/>
      <c r="K616" s="27"/>
      <c r="L616" s="27"/>
      <c r="N616" s="29"/>
      <c r="O616" s="28"/>
    </row>
    <row r="617" spans="3:15" s="23" customFormat="1" x14ac:dyDescent="0.2">
      <c r="C617" s="24"/>
      <c r="D617" s="24"/>
      <c r="E617" s="24"/>
      <c r="H617" s="24"/>
      <c r="I617" s="24"/>
      <c r="J617" s="24"/>
      <c r="K617" s="27"/>
      <c r="L617" s="27"/>
      <c r="N617" s="29"/>
      <c r="O617" s="28"/>
    </row>
    <row r="618" spans="3:15" s="23" customFormat="1" x14ac:dyDescent="0.2">
      <c r="C618" s="24"/>
      <c r="D618" s="24"/>
      <c r="E618" s="24"/>
      <c r="H618" s="24"/>
      <c r="I618" s="24"/>
      <c r="J618" s="24"/>
      <c r="K618" s="27"/>
      <c r="L618" s="27"/>
      <c r="N618" s="29"/>
      <c r="O618" s="28"/>
    </row>
    <row r="619" spans="3:15" s="23" customFormat="1" x14ac:dyDescent="0.2">
      <c r="C619" s="24"/>
      <c r="D619" s="24"/>
      <c r="E619" s="24"/>
      <c r="H619" s="24"/>
      <c r="I619" s="24"/>
      <c r="J619" s="24"/>
      <c r="K619" s="27"/>
      <c r="L619" s="27"/>
      <c r="N619" s="29"/>
      <c r="O619" s="28"/>
    </row>
    <row r="620" spans="3:15" s="23" customFormat="1" x14ac:dyDescent="0.2">
      <c r="C620" s="24"/>
      <c r="D620" s="24"/>
      <c r="E620" s="24"/>
      <c r="H620" s="24"/>
      <c r="I620" s="24"/>
      <c r="J620" s="24"/>
      <c r="K620" s="27"/>
      <c r="L620" s="27"/>
      <c r="N620" s="29"/>
      <c r="O620" s="28"/>
    </row>
    <row r="621" spans="3:15" s="23" customFormat="1" x14ac:dyDescent="0.2">
      <c r="C621" s="24"/>
      <c r="D621" s="24"/>
      <c r="E621" s="24"/>
      <c r="H621" s="24"/>
      <c r="I621" s="24"/>
      <c r="J621" s="24"/>
      <c r="K621" s="27"/>
      <c r="L621" s="27"/>
      <c r="N621" s="29"/>
      <c r="O621" s="28"/>
    </row>
    <row r="622" spans="3:15" s="23" customFormat="1" x14ac:dyDescent="0.2">
      <c r="C622" s="24"/>
      <c r="D622" s="24"/>
      <c r="E622" s="24"/>
      <c r="H622" s="24"/>
      <c r="I622" s="24"/>
      <c r="J622" s="24"/>
      <c r="K622" s="27"/>
      <c r="L622" s="27"/>
      <c r="N622" s="29"/>
      <c r="O622" s="28"/>
    </row>
    <row r="623" spans="3:15" s="23" customFormat="1" x14ac:dyDescent="0.2">
      <c r="C623" s="24"/>
      <c r="D623" s="24"/>
      <c r="E623" s="24"/>
      <c r="H623" s="24"/>
      <c r="I623" s="24"/>
      <c r="J623" s="24"/>
      <c r="K623" s="27"/>
      <c r="L623" s="27"/>
      <c r="N623" s="29"/>
      <c r="O623" s="28"/>
    </row>
    <row r="624" spans="3:15" s="23" customFormat="1" x14ac:dyDescent="0.2">
      <c r="C624" s="24"/>
      <c r="D624" s="24"/>
      <c r="E624" s="24"/>
      <c r="H624" s="24"/>
      <c r="I624" s="24"/>
      <c r="J624" s="24"/>
      <c r="K624" s="27"/>
      <c r="L624" s="27"/>
      <c r="N624" s="29"/>
      <c r="O624" s="28"/>
    </row>
    <row r="625" spans="3:15" s="23" customFormat="1" x14ac:dyDescent="0.2">
      <c r="C625" s="24"/>
      <c r="D625" s="24"/>
      <c r="E625" s="24"/>
      <c r="H625" s="24"/>
      <c r="I625" s="24"/>
      <c r="J625" s="24"/>
      <c r="K625" s="27"/>
      <c r="L625" s="27"/>
      <c r="N625" s="29"/>
      <c r="O625" s="28"/>
    </row>
    <row r="626" spans="3:15" s="23" customFormat="1" x14ac:dyDescent="0.2">
      <c r="C626" s="24"/>
      <c r="D626" s="24"/>
      <c r="E626" s="24"/>
      <c r="H626" s="24"/>
      <c r="I626" s="24"/>
      <c r="J626" s="24"/>
      <c r="K626" s="27"/>
      <c r="L626" s="27"/>
      <c r="N626" s="29"/>
      <c r="O626" s="28"/>
    </row>
    <row r="627" spans="3:15" s="23" customFormat="1" x14ac:dyDescent="0.2">
      <c r="C627" s="24"/>
      <c r="D627" s="24"/>
      <c r="E627" s="24"/>
      <c r="H627" s="24"/>
      <c r="I627" s="24"/>
      <c r="J627" s="24"/>
      <c r="K627" s="27"/>
      <c r="L627" s="27"/>
      <c r="N627" s="29"/>
      <c r="O627" s="28"/>
    </row>
    <row r="628" spans="3:15" s="23" customFormat="1" x14ac:dyDescent="0.2">
      <c r="C628" s="24"/>
      <c r="D628" s="24"/>
      <c r="E628" s="24"/>
      <c r="H628" s="24"/>
      <c r="I628" s="24"/>
      <c r="J628" s="24"/>
      <c r="K628" s="27"/>
      <c r="L628" s="27"/>
      <c r="N628" s="29"/>
      <c r="O628" s="28"/>
    </row>
    <row r="629" spans="3:15" s="23" customFormat="1" x14ac:dyDescent="0.2">
      <c r="C629" s="24"/>
      <c r="D629" s="24"/>
      <c r="E629" s="24"/>
      <c r="H629" s="24"/>
      <c r="I629" s="24"/>
      <c r="J629" s="24"/>
      <c r="K629" s="27"/>
      <c r="L629" s="27"/>
      <c r="N629" s="29"/>
      <c r="O629" s="28"/>
    </row>
    <row r="630" spans="3:15" s="23" customFormat="1" x14ac:dyDescent="0.2">
      <c r="C630" s="24"/>
      <c r="D630" s="24"/>
      <c r="E630" s="24"/>
      <c r="H630" s="24"/>
      <c r="I630" s="24"/>
      <c r="J630" s="24"/>
      <c r="K630" s="27"/>
      <c r="L630" s="27"/>
      <c r="N630" s="29"/>
      <c r="O630" s="28"/>
    </row>
    <row r="631" spans="3:15" s="23" customFormat="1" x14ac:dyDescent="0.2">
      <c r="C631" s="24"/>
      <c r="D631" s="24"/>
      <c r="E631" s="24"/>
      <c r="H631" s="24"/>
      <c r="I631" s="24"/>
      <c r="J631" s="24"/>
      <c r="K631" s="27"/>
      <c r="L631" s="27"/>
      <c r="N631" s="29"/>
      <c r="O631" s="28"/>
    </row>
    <row r="632" spans="3:15" s="23" customFormat="1" x14ac:dyDescent="0.2">
      <c r="C632" s="24"/>
      <c r="D632" s="24"/>
      <c r="E632" s="24"/>
      <c r="H632" s="24"/>
      <c r="I632" s="24"/>
      <c r="J632" s="24"/>
      <c r="K632" s="27"/>
      <c r="L632" s="27"/>
      <c r="N632" s="29"/>
      <c r="O632" s="28"/>
    </row>
    <row r="633" spans="3:15" s="23" customFormat="1" x14ac:dyDescent="0.2">
      <c r="C633" s="24"/>
      <c r="D633" s="24"/>
      <c r="E633" s="24"/>
      <c r="H633" s="24"/>
      <c r="I633" s="24"/>
      <c r="J633" s="24"/>
      <c r="K633" s="27"/>
      <c r="L633" s="27"/>
      <c r="N633" s="29"/>
      <c r="O633" s="28"/>
    </row>
    <row r="634" spans="3:15" s="23" customFormat="1" x14ac:dyDescent="0.2">
      <c r="C634" s="24"/>
      <c r="D634" s="24"/>
      <c r="E634" s="24"/>
      <c r="H634" s="24"/>
      <c r="I634" s="24"/>
      <c r="J634" s="24"/>
      <c r="K634" s="27"/>
      <c r="L634" s="27"/>
      <c r="N634" s="29"/>
      <c r="O634" s="28"/>
    </row>
    <row r="635" spans="3:15" s="23" customFormat="1" x14ac:dyDescent="0.2">
      <c r="C635" s="24"/>
      <c r="D635" s="24"/>
      <c r="E635" s="24"/>
      <c r="H635" s="24"/>
      <c r="I635" s="24"/>
      <c r="J635" s="24"/>
      <c r="K635" s="27"/>
      <c r="L635" s="27"/>
      <c r="N635" s="29"/>
      <c r="O635" s="28"/>
    </row>
    <row r="636" spans="3:15" s="23" customFormat="1" x14ac:dyDescent="0.2">
      <c r="C636" s="24"/>
      <c r="D636" s="24"/>
      <c r="E636" s="24"/>
      <c r="H636" s="24"/>
      <c r="I636" s="24"/>
      <c r="J636" s="24"/>
      <c r="K636" s="27"/>
      <c r="L636" s="27"/>
      <c r="N636" s="29"/>
      <c r="O636" s="28"/>
    </row>
    <row r="637" spans="3:15" s="23" customFormat="1" x14ac:dyDescent="0.2">
      <c r="C637" s="24"/>
      <c r="D637" s="24"/>
      <c r="E637" s="24"/>
      <c r="H637" s="24"/>
      <c r="I637" s="24"/>
      <c r="J637" s="24"/>
      <c r="K637" s="27"/>
      <c r="L637" s="27"/>
      <c r="N637" s="29"/>
      <c r="O637" s="28"/>
    </row>
    <row r="638" spans="3:15" s="23" customFormat="1" x14ac:dyDescent="0.2">
      <c r="C638" s="24"/>
      <c r="D638" s="24"/>
      <c r="E638" s="24"/>
      <c r="H638" s="24"/>
      <c r="I638" s="24"/>
      <c r="J638" s="24"/>
      <c r="K638" s="27"/>
      <c r="L638" s="27"/>
      <c r="N638" s="29"/>
      <c r="O638" s="28"/>
    </row>
    <row r="639" spans="3:15" s="23" customFormat="1" x14ac:dyDescent="0.2">
      <c r="C639" s="24"/>
      <c r="D639" s="24"/>
      <c r="E639" s="24"/>
      <c r="H639" s="24"/>
      <c r="I639" s="24"/>
      <c r="J639" s="24"/>
      <c r="K639" s="27"/>
      <c r="L639" s="27"/>
      <c r="N639" s="29"/>
      <c r="O639" s="28"/>
    </row>
    <row r="640" spans="3:15" s="23" customFormat="1" x14ac:dyDescent="0.2">
      <c r="C640" s="24"/>
      <c r="D640" s="24"/>
      <c r="E640" s="24"/>
      <c r="H640" s="24"/>
      <c r="I640" s="24"/>
      <c r="J640" s="24"/>
      <c r="K640" s="27"/>
      <c r="L640" s="27"/>
      <c r="N640" s="29"/>
      <c r="O640" s="28"/>
    </row>
    <row r="641" spans="3:15" s="23" customFormat="1" x14ac:dyDescent="0.2">
      <c r="C641" s="24"/>
      <c r="D641" s="24"/>
      <c r="E641" s="24"/>
      <c r="H641" s="24"/>
      <c r="I641" s="24"/>
      <c r="J641" s="24"/>
      <c r="K641" s="27"/>
      <c r="L641" s="27"/>
      <c r="N641" s="29"/>
      <c r="O641" s="28"/>
    </row>
    <row r="642" spans="3:15" s="23" customFormat="1" x14ac:dyDescent="0.2">
      <c r="C642" s="24"/>
      <c r="D642" s="24"/>
      <c r="E642" s="24"/>
      <c r="H642" s="24"/>
      <c r="I642" s="24"/>
      <c r="J642" s="24"/>
      <c r="K642" s="27"/>
      <c r="L642" s="27"/>
      <c r="N642" s="29"/>
      <c r="O642" s="28"/>
    </row>
    <row r="643" spans="3:15" s="23" customFormat="1" x14ac:dyDescent="0.2">
      <c r="C643" s="24"/>
      <c r="D643" s="24"/>
      <c r="E643" s="24"/>
      <c r="H643" s="24"/>
      <c r="I643" s="24"/>
      <c r="J643" s="24"/>
      <c r="K643" s="27"/>
      <c r="L643" s="27"/>
      <c r="N643" s="29"/>
      <c r="O643" s="28"/>
    </row>
    <row r="644" spans="3:15" s="23" customFormat="1" x14ac:dyDescent="0.2">
      <c r="C644" s="24"/>
      <c r="D644" s="24"/>
      <c r="E644" s="24"/>
      <c r="H644" s="24"/>
      <c r="I644" s="24"/>
      <c r="J644" s="24"/>
      <c r="K644" s="27"/>
      <c r="L644" s="27"/>
      <c r="N644" s="29"/>
      <c r="O644" s="28"/>
    </row>
    <row r="645" spans="3:15" s="23" customFormat="1" x14ac:dyDescent="0.2">
      <c r="C645" s="24"/>
      <c r="D645" s="24"/>
      <c r="E645" s="24"/>
      <c r="H645" s="24"/>
      <c r="I645" s="24"/>
      <c r="J645" s="24"/>
      <c r="K645" s="27"/>
      <c r="L645" s="27"/>
      <c r="N645" s="29"/>
      <c r="O645" s="28"/>
    </row>
    <row r="646" spans="3:15" s="23" customFormat="1" x14ac:dyDescent="0.2">
      <c r="C646" s="24"/>
      <c r="D646" s="24"/>
      <c r="E646" s="24"/>
      <c r="H646" s="24"/>
      <c r="I646" s="24"/>
      <c r="J646" s="24"/>
      <c r="K646" s="27"/>
      <c r="L646" s="27"/>
      <c r="N646" s="29"/>
      <c r="O646" s="28"/>
    </row>
    <row r="647" spans="3:15" s="23" customFormat="1" x14ac:dyDescent="0.2">
      <c r="C647" s="24"/>
      <c r="D647" s="24"/>
      <c r="E647" s="24"/>
      <c r="H647" s="24"/>
      <c r="I647" s="24"/>
      <c r="J647" s="24"/>
      <c r="K647" s="27"/>
      <c r="L647" s="27"/>
      <c r="N647" s="29"/>
      <c r="O647" s="28"/>
    </row>
    <row r="648" spans="3:15" s="23" customFormat="1" x14ac:dyDescent="0.2">
      <c r="C648" s="24"/>
      <c r="D648" s="24"/>
      <c r="E648" s="24"/>
      <c r="H648" s="24"/>
      <c r="I648" s="24"/>
      <c r="J648" s="24"/>
      <c r="K648" s="27"/>
      <c r="L648" s="27"/>
      <c r="N648" s="29"/>
      <c r="O648" s="28"/>
    </row>
    <row r="649" spans="3:15" s="23" customFormat="1" x14ac:dyDescent="0.2">
      <c r="C649" s="24"/>
      <c r="D649" s="24"/>
      <c r="E649" s="24"/>
      <c r="H649" s="24"/>
      <c r="I649" s="24"/>
      <c r="J649" s="24"/>
      <c r="K649" s="27"/>
      <c r="L649" s="27"/>
      <c r="N649" s="29"/>
      <c r="O649" s="28"/>
    </row>
    <row r="650" spans="3:15" s="23" customFormat="1" x14ac:dyDescent="0.2">
      <c r="C650" s="24"/>
      <c r="D650" s="24"/>
      <c r="E650" s="24"/>
      <c r="H650" s="24"/>
      <c r="I650" s="24"/>
      <c r="J650" s="24"/>
      <c r="K650" s="27"/>
      <c r="L650" s="27"/>
      <c r="N650" s="29"/>
      <c r="O650" s="28"/>
    </row>
    <row r="651" spans="3:15" s="23" customFormat="1" x14ac:dyDescent="0.2">
      <c r="C651" s="24"/>
      <c r="D651" s="24"/>
      <c r="E651" s="24"/>
      <c r="H651" s="24"/>
      <c r="I651" s="24"/>
      <c r="J651" s="24"/>
      <c r="K651" s="27"/>
      <c r="L651" s="27"/>
      <c r="N651" s="29"/>
      <c r="O651" s="28"/>
    </row>
    <row r="652" spans="3:15" s="23" customFormat="1" x14ac:dyDescent="0.2">
      <c r="C652" s="24"/>
      <c r="D652" s="24"/>
      <c r="E652" s="24"/>
      <c r="H652" s="24"/>
      <c r="I652" s="24"/>
      <c r="J652" s="24"/>
      <c r="K652" s="27"/>
      <c r="L652" s="27"/>
      <c r="N652" s="29"/>
      <c r="O652" s="28"/>
    </row>
    <row r="653" spans="3:15" s="23" customFormat="1" x14ac:dyDescent="0.2">
      <c r="C653" s="24"/>
      <c r="D653" s="24"/>
      <c r="E653" s="24"/>
      <c r="H653" s="24"/>
      <c r="I653" s="24"/>
      <c r="J653" s="24"/>
      <c r="K653" s="27"/>
      <c r="L653" s="27"/>
      <c r="N653" s="29"/>
      <c r="O653" s="28"/>
    </row>
    <row r="654" spans="3:15" s="23" customFormat="1" x14ac:dyDescent="0.2">
      <c r="C654" s="24"/>
      <c r="D654" s="24"/>
      <c r="E654" s="24"/>
      <c r="H654" s="24"/>
      <c r="I654" s="24"/>
      <c r="J654" s="24"/>
      <c r="K654" s="27"/>
      <c r="L654" s="27"/>
      <c r="N654" s="29"/>
      <c r="O654" s="28"/>
    </row>
    <row r="655" spans="3:15" s="23" customFormat="1" x14ac:dyDescent="0.2">
      <c r="C655" s="24"/>
      <c r="D655" s="24"/>
      <c r="E655" s="24"/>
      <c r="H655" s="24"/>
      <c r="I655" s="24"/>
      <c r="J655" s="24"/>
      <c r="K655" s="27"/>
      <c r="L655" s="27"/>
      <c r="N655" s="29"/>
      <c r="O655" s="28"/>
    </row>
    <row r="656" spans="3:15" s="23" customFormat="1" x14ac:dyDescent="0.2">
      <c r="C656" s="24"/>
      <c r="D656" s="24"/>
      <c r="E656" s="24"/>
      <c r="H656" s="24"/>
      <c r="I656" s="24"/>
      <c r="J656" s="24"/>
      <c r="K656" s="27"/>
      <c r="L656" s="27"/>
      <c r="N656" s="29"/>
      <c r="O656" s="28"/>
    </row>
    <row r="657" spans="3:15" s="23" customFormat="1" x14ac:dyDescent="0.2">
      <c r="C657" s="24"/>
      <c r="D657" s="24"/>
      <c r="E657" s="24"/>
      <c r="H657" s="24"/>
      <c r="I657" s="24"/>
      <c r="J657" s="24"/>
      <c r="K657" s="27"/>
      <c r="L657" s="27"/>
      <c r="N657" s="29"/>
      <c r="O657" s="28"/>
    </row>
    <row r="658" spans="3:15" s="23" customFormat="1" x14ac:dyDescent="0.2">
      <c r="C658" s="24"/>
      <c r="D658" s="24"/>
      <c r="E658" s="24"/>
      <c r="H658" s="24"/>
      <c r="I658" s="24"/>
      <c r="J658" s="24"/>
      <c r="K658" s="27"/>
      <c r="L658" s="27"/>
      <c r="N658" s="29"/>
      <c r="O658" s="28"/>
    </row>
    <row r="659" spans="3:15" s="23" customFormat="1" x14ac:dyDescent="0.2">
      <c r="C659" s="24"/>
      <c r="D659" s="24"/>
      <c r="E659" s="24"/>
      <c r="H659" s="24"/>
      <c r="I659" s="24"/>
      <c r="J659" s="24"/>
      <c r="K659" s="27"/>
      <c r="L659" s="27"/>
      <c r="N659" s="29"/>
      <c r="O659" s="28"/>
    </row>
    <row r="660" spans="3:15" s="23" customFormat="1" x14ac:dyDescent="0.2">
      <c r="C660" s="24"/>
      <c r="D660" s="24"/>
      <c r="E660" s="24"/>
      <c r="H660" s="24"/>
      <c r="I660" s="24"/>
      <c r="J660" s="24"/>
      <c r="K660" s="27"/>
      <c r="L660" s="27"/>
      <c r="N660" s="29"/>
      <c r="O660" s="28"/>
    </row>
    <row r="661" spans="3:15" s="23" customFormat="1" x14ac:dyDescent="0.2">
      <c r="C661" s="24"/>
      <c r="D661" s="24"/>
      <c r="E661" s="24"/>
      <c r="H661" s="24"/>
      <c r="I661" s="24"/>
      <c r="J661" s="24"/>
      <c r="K661" s="27"/>
      <c r="L661" s="27"/>
      <c r="N661" s="29"/>
      <c r="O661" s="28"/>
    </row>
    <row r="662" spans="3:15" s="23" customFormat="1" x14ac:dyDescent="0.2">
      <c r="C662" s="24"/>
      <c r="D662" s="24"/>
      <c r="E662" s="24"/>
      <c r="H662" s="24"/>
      <c r="I662" s="24"/>
      <c r="J662" s="24"/>
      <c r="K662" s="27"/>
      <c r="L662" s="27"/>
      <c r="N662" s="29"/>
      <c r="O662" s="28"/>
    </row>
    <row r="663" spans="3:15" s="23" customFormat="1" x14ac:dyDescent="0.2">
      <c r="C663" s="24"/>
      <c r="D663" s="24"/>
      <c r="E663" s="24"/>
      <c r="H663" s="24"/>
      <c r="I663" s="24"/>
      <c r="J663" s="24"/>
      <c r="K663" s="27"/>
      <c r="L663" s="27"/>
      <c r="N663" s="29"/>
      <c r="O663" s="28"/>
    </row>
    <row r="664" spans="3:15" s="23" customFormat="1" x14ac:dyDescent="0.2">
      <c r="C664" s="24"/>
      <c r="D664" s="24"/>
      <c r="E664" s="24"/>
      <c r="H664" s="24"/>
      <c r="I664" s="24"/>
      <c r="J664" s="24"/>
      <c r="K664" s="27"/>
      <c r="L664" s="27"/>
      <c r="N664" s="29"/>
      <c r="O664" s="28"/>
    </row>
    <row r="665" spans="3:15" s="23" customFormat="1" x14ac:dyDescent="0.2">
      <c r="C665" s="24"/>
      <c r="D665" s="24"/>
      <c r="E665" s="24"/>
      <c r="H665" s="24"/>
      <c r="I665" s="24"/>
      <c r="J665" s="24"/>
      <c r="K665" s="27"/>
      <c r="L665" s="27"/>
      <c r="N665" s="29"/>
      <c r="O665" s="28"/>
    </row>
    <row r="666" spans="3:15" s="23" customFormat="1" x14ac:dyDescent="0.2">
      <c r="C666" s="24"/>
      <c r="D666" s="24"/>
      <c r="E666" s="24"/>
      <c r="H666" s="24"/>
      <c r="I666" s="24"/>
      <c r="J666" s="24"/>
      <c r="K666" s="27"/>
      <c r="L666" s="27"/>
      <c r="N666" s="29"/>
      <c r="O666" s="28"/>
    </row>
    <row r="667" spans="3:15" s="23" customFormat="1" x14ac:dyDescent="0.2">
      <c r="C667" s="24"/>
      <c r="D667" s="24"/>
      <c r="E667" s="24"/>
      <c r="H667" s="24"/>
      <c r="I667" s="24"/>
      <c r="J667" s="24"/>
      <c r="K667" s="27"/>
      <c r="L667" s="27"/>
      <c r="N667" s="29"/>
      <c r="O667" s="28"/>
    </row>
    <row r="668" spans="3:15" s="23" customFormat="1" x14ac:dyDescent="0.2">
      <c r="C668" s="24"/>
      <c r="D668" s="24"/>
      <c r="E668" s="24"/>
      <c r="H668" s="24"/>
      <c r="I668" s="24"/>
      <c r="J668" s="24"/>
      <c r="K668" s="27"/>
      <c r="L668" s="27"/>
      <c r="N668" s="29"/>
      <c r="O668" s="28"/>
    </row>
    <row r="669" spans="3:15" s="23" customFormat="1" x14ac:dyDescent="0.2">
      <c r="C669" s="24"/>
      <c r="D669" s="24"/>
      <c r="E669" s="24"/>
      <c r="H669" s="24"/>
      <c r="I669" s="24"/>
      <c r="J669" s="24"/>
      <c r="K669" s="27"/>
      <c r="L669" s="27"/>
      <c r="N669" s="29"/>
      <c r="O669" s="28"/>
    </row>
    <row r="670" spans="3:15" s="23" customFormat="1" x14ac:dyDescent="0.2">
      <c r="C670" s="24"/>
      <c r="D670" s="24"/>
      <c r="E670" s="24"/>
      <c r="H670" s="24"/>
      <c r="I670" s="24"/>
      <c r="J670" s="24"/>
      <c r="K670" s="27"/>
      <c r="L670" s="27"/>
      <c r="N670" s="29"/>
      <c r="O670" s="28"/>
    </row>
    <row r="671" spans="3:15" s="23" customFormat="1" x14ac:dyDescent="0.2">
      <c r="C671" s="24"/>
      <c r="D671" s="24"/>
      <c r="E671" s="24"/>
      <c r="H671" s="24"/>
      <c r="I671" s="24"/>
      <c r="J671" s="24"/>
      <c r="K671" s="27"/>
      <c r="L671" s="27"/>
      <c r="N671" s="29"/>
      <c r="O671" s="28"/>
    </row>
    <row r="672" spans="3:15" s="23" customFormat="1" x14ac:dyDescent="0.2">
      <c r="C672" s="24"/>
      <c r="D672" s="24"/>
      <c r="E672" s="24"/>
      <c r="H672" s="24"/>
      <c r="I672" s="24"/>
      <c r="J672" s="24"/>
      <c r="K672" s="27"/>
      <c r="L672" s="27"/>
      <c r="N672" s="29"/>
      <c r="O672" s="28"/>
    </row>
    <row r="673" spans="3:15" s="23" customFormat="1" x14ac:dyDescent="0.2">
      <c r="C673" s="24"/>
      <c r="D673" s="24"/>
      <c r="E673" s="24"/>
      <c r="H673" s="24"/>
      <c r="I673" s="24"/>
      <c r="J673" s="24"/>
      <c r="K673" s="27"/>
      <c r="L673" s="27"/>
      <c r="N673" s="29"/>
      <c r="O673" s="28"/>
    </row>
    <row r="674" spans="3:15" s="23" customFormat="1" x14ac:dyDescent="0.2">
      <c r="C674" s="24"/>
      <c r="D674" s="24"/>
      <c r="E674" s="24"/>
      <c r="H674" s="24"/>
      <c r="I674" s="24"/>
      <c r="J674" s="24"/>
      <c r="K674" s="27"/>
      <c r="L674" s="27"/>
      <c r="N674" s="29"/>
      <c r="O674" s="28"/>
    </row>
    <row r="675" spans="3:15" s="23" customFormat="1" x14ac:dyDescent="0.2">
      <c r="C675" s="24"/>
      <c r="D675" s="24"/>
      <c r="E675" s="24"/>
      <c r="H675" s="24"/>
      <c r="I675" s="24"/>
      <c r="J675" s="24"/>
      <c r="K675" s="27"/>
      <c r="L675" s="27"/>
      <c r="N675" s="29"/>
      <c r="O675" s="28"/>
    </row>
    <row r="676" spans="3:15" s="23" customFormat="1" x14ac:dyDescent="0.2">
      <c r="C676" s="24"/>
      <c r="D676" s="24"/>
      <c r="E676" s="24"/>
      <c r="H676" s="24"/>
      <c r="I676" s="24"/>
      <c r="J676" s="24"/>
      <c r="K676" s="27"/>
      <c r="L676" s="27"/>
      <c r="N676" s="29"/>
      <c r="O676" s="28"/>
    </row>
    <row r="677" spans="3:15" s="23" customFormat="1" x14ac:dyDescent="0.2">
      <c r="C677" s="24"/>
      <c r="D677" s="24"/>
      <c r="E677" s="24"/>
      <c r="H677" s="24"/>
      <c r="I677" s="24"/>
      <c r="J677" s="24"/>
      <c r="K677" s="27"/>
      <c r="L677" s="27"/>
      <c r="N677" s="29"/>
      <c r="O677" s="28"/>
    </row>
    <row r="678" spans="3:15" s="23" customFormat="1" x14ac:dyDescent="0.2">
      <c r="C678" s="24"/>
      <c r="D678" s="24"/>
      <c r="E678" s="24"/>
      <c r="H678" s="24"/>
      <c r="I678" s="24"/>
      <c r="J678" s="24"/>
      <c r="K678" s="27"/>
      <c r="L678" s="27"/>
      <c r="N678" s="29"/>
      <c r="O678" s="28"/>
    </row>
    <row r="679" spans="3:15" s="23" customFormat="1" x14ac:dyDescent="0.2">
      <c r="C679" s="24"/>
      <c r="D679" s="24"/>
      <c r="E679" s="24"/>
      <c r="H679" s="24"/>
      <c r="I679" s="24"/>
      <c r="J679" s="24"/>
      <c r="K679" s="27"/>
      <c r="L679" s="27"/>
      <c r="N679" s="29"/>
      <c r="O679" s="28"/>
    </row>
    <row r="680" spans="3:15" s="23" customFormat="1" x14ac:dyDescent="0.2">
      <c r="C680" s="24"/>
      <c r="D680" s="24"/>
      <c r="E680" s="24"/>
      <c r="H680" s="24"/>
      <c r="I680" s="24"/>
      <c r="J680" s="24"/>
      <c r="K680" s="27"/>
      <c r="L680" s="27"/>
      <c r="N680" s="29"/>
      <c r="O680" s="28"/>
    </row>
    <row r="681" spans="3:15" s="23" customFormat="1" x14ac:dyDescent="0.2">
      <c r="C681" s="24"/>
      <c r="D681" s="24"/>
      <c r="E681" s="24"/>
      <c r="H681" s="24"/>
      <c r="I681" s="24"/>
      <c r="J681" s="24"/>
      <c r="K681" s="27"/>
      <c r="L681" s="27"/>
      <c r="N681" s="29"/>
      <c r="O681" s="28"/>
    </row>
    <row r="682" spans="3:15" s="23" customFormat="1" x14ac:dyDescent="0.2">
      <c r="C682" s="24"/>
      <c r="D682" s="24"/>
      <c r="E682" s="24"/>
      <c r="H682" s="24"/>
      <c r="I682" s="24"/>
      <c r="J682" s="24"/>
      <c r="K682" s="27"/>
      <c r="L682" s="27"/>
      <c r="N682" s="29"/>
      <c r="O682" s="28"/>
    </row>
    <row r="683" spans="3:15" s="23" customFormat="1" x14ac:dyDescent="0.2">
      <c r="C683" s="24"/>
      <c r="D683" s="24"/>
      <c r="E683" s="24"/>
      <c r="H683" s="24"/>
      <c r="I683" s="24"/>
      <c r="J683" s="24"/>
      <c r="K683" s="27"/>
      <c r="L683" s="27"/>
      <c r="N683" s="29"/>
      <c r="O683" s="28"/>
    </row>
    <row r="684" spans="3:15" s="23" customFormat="1" x14ac:dyDescent="0.2">
      <c r="C684" s="24"/>
      <c r="D684" s="24"/>
      <c r="E684" s="24"/>
      <c r="H684" s="24"/>
      <c r="I684" s="24"/>
      <c r="J684" s="24"/>
      <c r="K684" s="27"/>
      <c r="L684" s="27"/>
      <c r="N684" s="29"/>
      <c r="O684" s="28"/>
    </row>
    <row r="685" spans="3:15" s="23" customFormat="1" x14ac:dyDescent="0.2">
      <c r="C685" s="24"/>
      <c r="D685" s="24"/>
      <c r="E685" s="24"/>
      <c r="H685" s="24"/>
      <c r="I685" s="24"/>
      <c r="J685" s="24"/>
      <c r="K685" s="27"/>
      <c r="L685" s="27"/>
      <c r="N685" s="29"/>
      <c r="O685" s="28"/>
    </row>
    <row r="686" spans="3:15" s="23" customFormat="1" x14ac:dyDescent="0.2">
      <c r="C686" s="24"/>
      <c r="D686" s="24"/>
      <c r="E686" s="24"/>
      <c r="H686" s="24"/>
      <c r="I686" s="24"/>
      <c r="J686" s="24"/>
      <c r="K686" s="27"/>
      <c r="L686" s="27"/>
      <c r="N686" s="29"/>
      <c r="O686" s="28"/>
    </row>
    <row r="687" spans="3:15" s="23" customFormat="1" x14ac:dyDescent="0.2">
      <c r="C687" s="24"/>
      <c r="D687" s="24"/>
      <c r="E687" s="24"/>
      <c r="H687" s="24"/>
      <c r="I687" s="24"/>
      <c r="J687" s="24"/>
      <c r="K687" s="27"/>
      <c r="L687" s="27"/>
      <c r="N687" s="29"/>
      <c r="O687" s="28"/>
    </row>
    <row r="688" spans="3:15" s="23" customFormat="1" x14ac:dyDescent="0.2">
      <c r="C688" s="24"/>
      <c r="D688" s="24"/>
      <c r="E688" s="24"/>
      <c r="H688" s="24"/>
      <c r="I688" s="24"/>
      <c r="J688" s="24"/>
      <c r="K688" s="27"/>
      <c r="L688" s="27"/>
      <c r="N688" s="29"/>
      <c r="O688" s="28"/>
    </row>
    <row r="689" spans="3:15" s="23" customFormat="1" x14ac:dyDescent="0.2">
      <c r="C689" s="24"/>
      <c r="D689" s="24"/>
      <c r="E689" s="24"/>
      <c r="H689" s="24"/>
      <c r="I689" s="24"/>
      <c r="J689" s="24"/>
      <c r="K689" s="27"/>
      <c r="L689" s="27"/>
      <c r="N689" s="29"/>
      <c r="O689" s="28"/>
    </row>
    <row r="690" spans="3:15" s="23" customFormat="1" x14ac:dyDescent="0.2">
      <c r="C690" s="24"/>
      <c r="D690" s="24"/>
      <c r="E690" s="24"/>
      <c r="H690" s="24"/>
      <c r="I690" s="24"/>
      <c r="J690" s="24"/>
      <c r="K690" s="27"/>
      <c r="L690" s="27"/>
      <c r="N690" s="29"/>
      <c r="O690" s="28"/>
    </row>
    <row r="691" spans="3:15" s="23" customFormat="1" x14ac:dyDescent="0.2">
      <c r="C691" s="24"/>
      <c r="D691" s="24"/>
      <c r="E691" s="24"/>
      <c r="H691" s="24"/>
      <c r="I691" s="24"/>
      <c r="J691" s="24"/>
      <c r="K691" s="27"/>
      <c r="L691" s="27"/>
      <c r="N691" s="29"/>
      <c r="O691" s="28"/>
    </row>
    <row r="692" spans="3:15" s="23" customFormat="1" x14ac:dyDescent="0.2">
      <c r="C692" s="24"/>
      <c r="D692" s="24"/>
      <c r="E692" s="24"/>
      <c r="H692" s="24"/>
      <c r="I692" s="24"/>
      <c r="J692" s="24"/>
      <c r="K692" s="27"/>
      <c r="L692" s="27"/>
      <c r="N692" s="29"/>
      <c r="O692" s="28"/>
    </row>
    <row r="693" spans="3:15" s="23" customFormat="1" x14ac:dyDescent="0.2">
      <c r="C693" s="24"/>
      <c r="D693" s="24"/>
      <c r="E693" s="24"/>
      <c r="H693" s="24"/>
      <c r="I693" s="24"/>
      <c r="J693" s="24"/>
      <c r="K693" s="27"/>
      <c r="L693" s="27"/>
      <c r="N693" s="29"/>
      <c r="O693" s="28"/>
    </row>
    <row r="694" spans="3:15" s="23" customFormat="1" x14ac:dyDescent="0.2">
      <c r="C694" s="24"/>
      <c r="D694" s="24"/>
      <c r="E694" s="24"/>
      <c r="H694" s="24"/>
      <c r="I694" s="24"/>
      <c r="J694" s="24"/>
      <c r="K694" s="27"/>
      <c r="L694" s="27"/>
      <c r="N694" s="29"/>
      <c r="O694" s="28"/>
    </row>
    <row r="695" spans="3:15" s="23" customFormat="1" x14ac:dyDescent="0.2">
      <c r="C695" s="24"/>
      <c r="D695" s="24"/>
      <c r="E695" s="24"/>
      <c r="H695" s="24"/>
      <c r="I695" s="24"/>
      <c r="J695" s="24"/>
      <c r="K695" s="27"/>
      <c r="L695" s="27"/>
      <c r="N695" s="29"/>
      <c r="O695" s="28"/>
    </row>
    <row r="696" spans="3:15" s="23" customFormat="1" x14ac:dyDescent="0.2">
      <c r="C696" s="24"/>
      <c r="D696" s="24"/>
      <c r="E696" s="24"/>
      <c r="H696" s="24"/>
      <c r="I696" s="24"/>
      <c r="J696" s="24"/>
      <c r="K696" s="27"/>
      <c r="L696" s="27"/>
      <c r="N696" s="29"/>
      <c r="O696" s="28"/>
    </row>
    <row r="697" spans="3:15" s="23" customFormat="1" x14ac:dyDescent="0.2">
      <c r="C697" s="24"/>
      <c r="D697" s="24"/>
      <c r="E697" s="24"/>
      <c r="H697" s="24"/>
      <c r="I697" s="24"/>
      <c r="J697" s="24"/>
      <c r="K697" s="27"/>
      <c r="L697" s="27"/>
      <c r="N697" s="29"/>
      <c r="O697" s="28"/>
    </row>
    <row r="698" spans="3:15" s="23" customFormat="1" x14ac:dyDescent="0.2">
      <c r="C698" s="24"/>
      <c r="D698" s="24"/>
      <c r="E698" s="24"/>
      <c r="H698" s="24"/>
      <c r="I698" s="24"/>
      <c r="J698" s="24"/>
      <c r="K698" s="27"/>
      <c r="L698" s="27"/>
      <c r="N698" s="29"/>
      <c r="O698" s="28"/>
    </row>
    <row r="699" spans="3:15" s="23" customFormat="1" x14ac:dyDescent="0.2">
      <c r="C699" s="24"/>
      <c r="D699" s="24"/>
      <c r="E699" s="24"/>
      <c r="H699" s="24"/>
      <c r="I699" s="24"/>
      <c r="J699" s="24"/>
      <c r="K699" s="27"/>
      <c r="L699" s="27"/>
      <c r="N699" s="29"/>
      <c r="O699" s="28"/>
    </row>
    <row r="700" spans="3:15" s="23" customFormat="1" x14ac:dyDescent="0.2">
      <c r="C700" s="24"/>
      <c r="D700" s="24"/>
      <c r="E700" s="24"/>
      <c r="H700" s="24"/>
      <c r="I700" s="24"/>
      <c r="J700" s="24"/>
      <c r="K700" s="27"/>
      <c r="L700" s="27"/>
      <c r="N700" s="29"/>
      <c r="O700" s="28"/>
    </row>
    <row r="701" spans="3:15" s="23" customFormat="1" x14ac:dyDescent="0.2">
      <c r="C701" s="24"/>
      <c r="D701" s="24"/>
      <c r="E701" s="24"/>
      <c r="H701" s="24"/>
      <c r="I701" s="24"/>
      <c r="J701" s="24"/>
      <c r="K701" s="27"/>
      <c r="L701" s="27"/>
      <c r="N701" s="29"/>
      <c r="O701" s="28"/>
    </row>
    <row r="702" spans="3:15" s="23" customFormat="1" x14ac:dyDescent="0.2">
      <c r="C702" s="24"/>
      <c r="D702" s="24"/>
      <c r="E702" s="24"/>
      <c r="H702" s="24"/>
      <c r="I702" s="24"/>
      <c r="J702" s="24"/>
      <c r="K702" s="27"/>
      <c r="L702" s="27"/>
      <c r="N702" s="29"/>
      <c r="O702" s="28"/>
    </row>
    <row r="703" spans="3:15" s="23" customFormat="1" x14ac:dyDescent="0.2">
      <c r="C703" s="24"/>
      <c r="D703" s="24"/>
      <c r="E703" s="24"/>
      <c r="H703" s="24"/>
      <c r="I703" s="24"/>
      <c r="J703" s="24"/>
      <c r="K703" s="27"/>
      <c r="L703" s="27"/>
      <c r="N703" s="29"/>
      <c r="O703" s="28"/>
    </row>
    <row r="704" spans="3:15" s="23" customFormat="1" x14ac:dyDescent="0.2">
      <c r="C704" s="24"/>
      <c r="D704" s="24"/>
      <c r="E704" s="24"/>
      <c r="H704" s="24"/>
      <c r="I704" s="24"/>
      <c r="J704" s="24"/>
      <c r="K704" s="27"/>
      <c r="L704" s="27"/>
      <c r="N704" s="29"/>
      <c r="O704" s="28"/>
    </row>
    <row r="705" spans="3:15" s="23" customFormat="1" x14ac:dyDescent="0.2">
      <c r="C705" s="24"/>
      <c r="D705" s="24"/>
      <c r="E705" s="24"/>
      <c r="H705" s="24"/>
      <c r="I705" s="24"/>
      <c r="J705" s="24"/>
      <c r="K705" s="27"/>
      <c r="L705" s="27"/>
      <c r="N705" s="29"/>
      <c r="O705" s="28"/>
    </row>
    <row r="706" spans="3:15" s="23" customFormat="1" x14ac:dyDescent="0.2">
      <c r="C706" s="24"/>
      <c r="D706" s="24"/>
      <c r="E706" s="24"/>
      <c r="H706" s="24"/>
      <c r="I706" s="24"/>
      <c r="J706" s="24"/>
      <c r="K706" s="27"/>
      <c r="L706" s="27"/>
      <c r="N706" s="29"/>
      <c r="O706" s="28"/>
    </row>
    <row r="707" spans="3:15" s="23" customFormat="1" x14ac:dyDescent="0.2">
      <c r="C707" s="24"/>
      <c r="D707" s="24"/>
      <c r="E707" s="24"/>
      <c r="H707" s="24"/>
      <c r="I707" s="24"/>
      <c r="J707" s="24"/>
      <c r="K707" s="27"/>
      <c r="L707" s="27"/>
      <c r="N707" s="29"/>
      <c r="O707" s="28"/>
    </row>
    <row r="708" spans="3:15" s="23" customFormat="1" x14ac:dyDescent="0.2">
      <c r="C708" s="24"/>
      <c r="D708" s="24"/>
      <c r="E708" s="24"/>
      <c r="H708" s="24"/>
      <c r="I708" s="24"/>
      <c r="J708" s="24"/>
      <c r="K708" s="27"/>
      <c r="L708" s="27"/>
      <c r="N708" s="29"/>
      <c r="O708" s="28"/>
    </row>
    <row r="709" spans="3:15" s="23" customFormat="1" x14ac:dyDescent="0.2">
      <c r="C709" s="24"/>
      <c r="D709" s="24"/>
      <c r="E709" s="24"/>
      <c r="H709" s="24"/>
      <c r="I709" s="24"/>
      <c r="J709" s="24"/>
      <c r="K709" s="27"/>
      <c r="L709" s="27"/>
      <c r="N709" s="29"/>
      <c r="O709" s="28"/>
    </row>
    <row r="710" spans="3:15" s="23" customFormat="1" x14ac:dyDescent="0.2">
      <c r="C710" s="24"/>
      <c r="D710" s="24"/>
      <c r="E710" s="24"/>
      <c r="H710" s="24"/>
      <c r="I710" s="24"/>
      <c r="J710" s="24"/>
      <c r="K710" s="27"/>
      <c r="L710" s="27"/>
      <c r="N710" s="29"/>
      <c r="O710" s="28"/>
    </row>
    <row r="711" spans="3:15" s="23" customFormat="1" x14ac:dyDescent="0.2">
      <c r="C711" s="24"/>
      <c r="D711" s="24"/>
      <c r="E711" s="24"/>
      <c r="H711" s="24"/>
      <c r="I711" s="24"/>
      <c r="J711" s="24"/>
      <c r="K711" s="27"/>
      <c r="L711" s="27"/>
      <c r="N711" s="29"/>
      <c r="O711" s="28"/>
    </row>
    <row r="712" spans="3:15" s="23" customFormat="1" x14ac:dyDescent="0.2">
      <c r="C712" s="24"/>
      <c r="D712" s="24"/>
      <c r="E712" s="24"/>
      <c r="H712" s="24"/>
      <c r="I712" s="24"/>
      <c r="J712" s="24"/>
      <c r="K712" s="27"/>
      <c r="L712" s="27"/>
      <c r="N712" s="29"/>
      <c r="O712" s="28"/>
    </row>
    <row r="713" spans="3:15" s="23" customFormat="1" x14ac:dyDescent="0.2">
      <c r="C713" s="24"/>
      <c r="D713" s="24"/>
      <c r="E713" s="24"/>
      <c r="H713" s="24"/>
      <c r="I713" s="24"/>
      <c r="J713" s="24"/>
      <c r="K713" s="27"/>
      <c r="L713" s="27"/>
      <c r="N713" s="29"/>
      <c r="O713" s="28"/>
    </row>
    <row r="714" spans="3:15" s="23" customFormat="1" x14ac:dyDescent="0.2">
      <c r="C714" s="24"/>
      <c r="D714" s="24"/>
      <c r="E714" s="24"/>
      <c r="H714" s="24"/>
      <c r="I714" s="24"/>
      <c r="J714" s="24"/>
      <c r="K714" s="27"/>
      <c r="L714" s="27"/>
      <c r="N714" s="29"/>
      <c r="O714" s="28"/>
    </row>
    <row r="715" spans="3:15" s="23" customFormat="1" x14ac:dyDescent="0.2">
      <c r="C715" s="24"/>
      <c r="D715" s="24"/>
      <c r="E715" s="24"/>
      <c r="H715" s="24"/>
      <c r="I715" s="24"/>
      <c r="J715" s="24"/>
      <c r="K715" s="27"/>
      <c r="L715" s="27"/>
      <c r="N715" s="29"/>
      <c r="O715" s="28"/>
    </row>
    <row r="716" spans="3:15" s="23" customFormat="1" x14ac:dyDescent="0.2">
      <c r="C716" s="24"/>
      <c r="D716" s="24"/>
      <c r="E716" s="24"/>
      <c r="H716" s="24"/>
      <c r="I716" s="24"/>
      <c r="J716" s="24"/>
      <c r="K716" s="27"/>
      <c r="L716" s="27"/>
      <c r="N716" s="29"/>
      <c r="O716" s="28"/>
    </row>
    <row r="717" spans="3:15" s="23" customFormat="1" x14ac:dyDescent="0.2">
      <c r="C717" s="24"/>
      <c r="D717" s="24"/>
      <c r="E717" s="24"/>
      <c r="H717" s="24"/>
      <c r="I717" s="24"/>
      <c r="J717" s="24"/>
      <c r="K717" s="27"/>
      <c r="L717" s="27"/>
      <c r="N717" s="29"/>
      <c r="O717" s="28"/>
    </row>
    <row r="718" spans="3:15" s="23" customFormat="1" x14ac:dyDescent="0.2">
      <c r="C718" s="24"/>
      <c r="D718" s="24"/>
      <c r="E718" s="24"/>
      <c r="H718" s="24"/>
      <c r="I718" s="24"/>
      <c r="J718" s="24"/>
      <c r="K718" s="27"/>
      <c r="L718" s="27"/>
      <c r="N718" s="29"/>
      <c r="O718" s="28"/>
    </row>
    <row r="719" spans="3:15" s="23" customFormat="1" x14ac:dyDescent="0.2">
      <c r="C719" s="24"/>
      <c r="D719" s="24"/>
      <c r="E719" s="24"/>
      <c r="H719" s="24"/>
      <c r="I719" s="24"/>
      <c r="J719" s="24"/>
      <c r="K719" s="27"/>
      <c r="L719" s="27"/>
      <c r="N719" s="29"/>
      <c r="O719" s="28"/>
    </row>
    <row r="720" spans="3:15" s="23" customFormat="1" x14ac:dyDescent="0.2">
      <c r="C720" s="24"/>
      <c r="D720" s="24"/>
      <c r="E720" s="24"/>
      <c r="H720" s="24"/>
      <c r="I720" s="24"/>
      <c r="J720" s="24"/>
      <c r="K720" s="27"/>
      <c r="L720" s="27"/>
      <c r="N720" s="29"/>
      <c r="O720" s="28"/>
    </row>
    <row r="721" spans="3:15" s="23" customFormat="1" x14ac:dyDescent="0.2">
      <c r="C721" s="24"/>
      <c r="D721" s="24"/>
      <c r="E721" s="24"/>
      <c r="H721" s="24"/>
      <c r="I721" s="24"/>
      <c r="J721" s="24"/>
      <c r="K721" s="27"/>
      <c r="L721" s="27"/>
      <c r="N721" s="29"/>
      <c r="O721" s="28"/>
    </row>
    <row r="722" spans="3:15" s="23" customFormat="1" x14ac:dyDescent="0.2">
      <c r="C722" s="24"/>
      <c r="D722" s="24"/>
      <c r="E722" s="24"/>
      <c r="H722" s="24"/>
      <c r="I722" s="24"/>
      <c r="J722" s="24"/>
      <c r="K722" s="27"/>
      <c r="L722" s="27"/>
      <c r="N722" s="29"/>
      <c r="O722" s="28"/>
    </row>
    <row r="723" spans="3:15" s="23" customFormat="1" x14ac:dyDescent="0.2">
      <c r="C723" s="24"/>
      <c r="D723" s="24"/>
      <c r="E723" s="24"/>
      <c r="H723" s="24"/>
      <c r="I723" s="24"/>
      <c r="J723" s="24"/>
      <c r="K723" s="27"/>
      <c r="L723" s="27"/>
      <c r="N723" s="29"/>
      <c r="O723" s="28"/>
    </row>
    <row r="724" spans="3:15" s="23" customFormat="1" x14ac:dyDescent="0.2">
      <c r="C724" s="24"/>
      <c r="D724" s="24"/>
      <c r="E724" s="24"/>
      <c r="H724" s="24"/>
      <c r="I724" s="24"/>
      <c r="J724" s="24"/>
      <c r="K724" s="27"/>
      <c r="L724" s="27"/>
      <c r="N724" s="29"/>
      <c r="O724" s="28"/>
    </row>
    <row r="725" spans="3:15" s="23" customFormat="1" x14ac:dyDescent="0.2">
      <c r="C725" s="24"/>
      <c r="D725" s="24"/>
      <c r="E725" s="24"/>
      <c r="H725" s="24"/>
      <c r="I725" s="24"/>
      <c r="J725" s="24"/>
      <c r="K725" s="27"/>
      <c r="L725" s="27"/>
      <c r="N725" s="29"/>
      <c r="O725" s="28"/>
    </row>
    <row r="726" spans="3:15" s="23" customFormat="1" x14ac:dyDescent="0.2">
      <c r="C726" s="24"/>
      <c r="D726" s="24"/>
      <c r="E726" s="24"/>
      <c r="H726" s="24"/>
      <c r="I726" s="24"/>
      <c r="J726" s="24"/>
      <c r="K726" s="27"/>
      <c r="L726" s="27"/>
      <c r="N726" s="29"/>
      <c r="O726" s="28"/>
    </row>
    <row r="727" spans="3:15" s="23" customFormat="1" x14ac:dyDescent="0.2">
      <c r="C727" s="24"/>
      <c r="D727" s="24"/>
      <c r="E727" s="24"/>
      <c r="H727" s="24"/>
      <c r="I727" s="24"/>
      <c r="J727" s="24"/>
      <c r="K727" s="27"/>
      <c r="L727" s="27"/>
      <c r="N727" s="29"/>
      <c r="O727" s="28"/>
    </row>
    <row r="728" spans="3:15" s="23" customFormat="1" x14ac:dyDescent="0.2">
      <c r="C728" s="24"/>
      <c r="D728" s="24"/>
      <c r="E728" s="24"/>
      <c r="H728" s="24"/>
      <c r="I728" s="24"/>
      <c r="J728" s="24"/>
      <c r="K728" s="27"/>
      <c r="L728" s="27"/>
      <c r="N728" s="29"/>
      <c r="O728" s="28"/>
    </row>
    <row r="729" spans="3:15" s="23" customFormat="1" x14ac:dyDescent="0.2">
      <c r="C729" s="24"/>
      <c r="D729" s="24"/>
      <c r="E729" s="24"/>
      <c r="H729" s="24"/>
      <c r="I729" s="24"/>
      <c r="J729" s="24"/>
      <c r="K729" s="27"/>
      <c r="L729" s="27"/>
      <c r="N729" s="29"/>
      <c r="O729" s="28"/>
    </row>
    <row r="730" spans="3:15" s="23" customFormat="1" x14ac:dyDescent="0.2">
      <c r="C730" s="24"/>
      <c r="D730" s="24"/>
      <c r="E730" s="24"/>
      <c r="H730" s="24"/>
      <c r="I730" s="24"/>
      <c r="J730" s="24"/>
      <c r="K730" s="27"/>
      <c r="L730" s="27"/>
      <c r="N730" s="29"/>
      <c r="O730" s="28"/>
    </row>
    <row r="731" spans="3:15" s="23" customFormat="1" x14ac:dyDescent="0.2">
      <c r="C731" s="24"/>
      <c r="D731" s="24"/>
      <c r="E731" s="24"/>
      <c r="H731" s="24"/>
      <c r="I731" s="24"/>
      <c r="J731" s="24"/>
      <c r="K731" s="27"/>
      <c r="L731" s="27"/>
      <c r="N731" s="29"/>
      <c r="O731" s="28"/>
    </row>
    <row r="732" spans="3:15" s="23" customFormat="1" x14ac:dyDescent="0.2">
      <c r="C732" s="24"/>
      <c r="D732" s="24"/>
      <c r="E732" s="24"/>
      <c r="H732" s="24"/>
      <c r="I732" s="24"/>
      <c r="J732" s="24"/>
      <c r="K732" s="27"/>
      <c r="L732" s="27"/>
      <c r="N732" s="29"/>
      <c r="O732" s="28"/>
    </row>
    <row r="733" spans="3:15" s="23" customFormat="1" x14ac:dyDescent="0.2">
      <c r="C733" s="24"/>
      <c r="D733" s="24"/>
      <c r="E733" s="24"/>
      <c r="H733" s="24"/>
      <c r="I733" s="24"/>
      <c r="J733" s="24"/>
      <c r="K733" s="27"/>
      <c r="L733" s="27"/>
      <c r="N733" s="29"/>
      <c r="O733" s="28"/>
    </row>
    <row r="734" spans="3:15" s="23" customFormat="1" x14ac:dyDescent="0.2">
      <c r="C734" s="24"/>
      <c r="D734" s="24"/>
      <c r="E734" s="24"/>
      <c r="H734" s="24"/>
      <c r="I734" s="24"/>
      <c r="J734" s="24"/>
      <c r="K734" s="27"/>
      <c r="L734" s="27"/>
      <c r="N734" s="29"/>
      <c r="O734" s="28"/>
    </row>
    <row r="735" spans="3:15" s="23" customFormat="1" x14ac:dyDescent="0.2">
      <c r="C735" s="24"/>
      <c r="D735" s="24"/>
      <c r="E735" s="24"/>
      <c r="H735" s="24"/>
      <c r="I735" s="24"/>
      <c r="J735" s="24"/>
      <c r="K735" s="27"/>
      <c r="L735" s="27"/>
      <c r="N735" s="29"/>
      <c r="O735" s="28"/>
    </row>
    <row r="736" spans="3:15" s="23" customFormat="1" x14ac:dyDescent="0.2">
      <c r="C736" s="24"/>
      <c r="D736" s="24"/>
      <c r="E736" s="24"/>
      <c r="H736" s="24"/>
      <c r="I736" s="24"/>
      <c r="J736" s="24"/>
      <c r="K736" s="27"/>
      <c r="L736" s="27"/>
      <c r="N736" s="29"/>
      <c r="O736" s="28"/>
    </row>
    <row r="737" spans="3:15" s="23" customFormat="1" x14ac:dyDescent="0.2">
      <c r="C737" s="24"/>
      <c r="D737" s="24"/>
      <c r="E737" s="24"/>
      <c r="H737" s="24"/>
      <c r="I737" s="24"/>
      <c r="J737" s="24"/>
      <c r="K737" s="27"/>
      <c r="L737" s="27"/>
      <c r="N737" s="29"/>
      <c r="O737" s="28"/>
    </row>
    <row r="738" spans="3:15" s="23" customFormat="1" x14ac:dyDescent="0.2">
      <c r="C738" s="24"/>
      <c r="D738" s="24"/>
      <c r="E738" s="24"/>
      <c r="H738" s="24"/>
      <c r="I738" s="24"/>
      <c r="J738" s="24"/>
      <c r="K738" s="27"/>
      <c r="L738" s="27"/>
      <c r="N738" s="29"/>
      <c r="O738" s="28"/>
    </row>
    <row r="739" spans="3:15" s="23" customFormat="1" x14ac:dyDescent="0.2">
      <c r="C739" s="24"/>
      <c r="D739" s="24"/>
      <c r="E739" s="24"/>
      <c r="H739" s="24"/>
      <c r="I739" s="24"/>
      <c r="J739" s="24"/>
      <c r="K739" s="27"/>
      <c r="L739" s="27"/>
      <c r="N739" s="29"/>
      <c r="O739" s="28"/>
    </row>
    <row r="740" spans="3:15" s="23" customFormat="1" x14ac:dyDescent="0.2">
      <c r="C740" s="24"/>
      <c r="D740" s="24"/>
      <c r="E740" s="24"/>
      <c r="H740" s="24"/>
      <c r="I740" s="24"/>
      <c r="J740" s="24"/>
      <c r="K740" s="27"/>
      <c r="L740" s="27"/>
      <c r="N740" s="29"/>
      <c r="O740" s="28"/>
    </row>
    <row r="741" spans="3:15" s="23" customFormat="1" x14ac:dyDescent="0.2">
      <c r="C741" s="24"/>
      <c r="D741" s="24"/>
      <c r="E741" s="24"/>
      <c r="H741" s="24"/>
      <c r="I741" s="24"/>
      <c r="J741" s="24"/>
      <c r="K741" s="27"/>
      <c r="L741" s="27"/>
      <c r="N741" s="29"/>
      <c r="O741" s="28"/>
    </row>
    <row r="742" spans="3:15" s="23" customFormat="1" x14ac:dyDescent="0.2">
      <c r="C742" s="24"/>
      <c r="D742" s="24"/>
      <c r="E742" s="24"/>
      <c r="H742" s="24"/>
      <c r="I742" s="24"/>
      <c r="J742" s="24"/>
      <c r="K742" s="27"/>
      <c r="L742" s="27"/>
      <c r="N742" s="29"/>
      <c r="O742" s="28"/>
    </row>
    <row r="743" spans="3:15" s="23" customFormat="1" x14ac:dyDescent="0.2">
      <c r="C743" s="24"/>
      <c r="D743" s="24"/>
      <c r="E743" s="24"/>
      <c r="H743" s="24"/>
      <c r="I743" s="24"/>
      <c r="J743" s="24"/>
      <c r="K743" s="27"/>
      <c r="L743" s="27"/>
      <c r="N743" s="29"/>
      <c r="O743" s="28"/>
    </row>
    <row r="744" spans="3:15" s="23" customFormat="1" x14ac:dyDescent="0.2">
      <c r="C744" s="24"/>
      <c r="D744" s="24"/>
      <c r="E744" s="24"/>
      <c r="H744" s="24"/>
      <c r="I744" s="24"/>
      <c r="J744" s="24"/>
      <c r="K744" s="27"/>
      <c r="L744" s="27"/>
      <c r="N744" s="29"/>
      <c r="O744" s="28"/>
    </row>
    <row r="745" spans="3:15" s="23" customFormat="1" x14ac:dyDescent="0.2">
      <c r="C745" s="24"/>
      <c r="D745" s="24"/>
      <c r="E745" s="24"/>
      <c r="H745" s="24"/>
      <c r="I745" s="24"/>
      <c r="J745" s="24"/>
      <c r="K745" s="27"/>
      <c r="L745" s="27"/>
      <c r="N745" s="29"/>
      <c r="O745" s="28"/>
    </row>
    <row r="746" spans="3:15" s="23" customFormat="1" x14ac:dyDescent="0.2">
      <c r="C746" s="24"/>
      <c r="D746" s="24"/>
      <c r="E746" s="24"/>
      <c r="H746" s="24"/>
      <c r="I746" s="24"/>
      <c r="J746" s="24"/>
      <c r="K746" s="27"/>
      <c r="L746" s="27"/>
      <c r="N746" s="29"/>
      <c r="O746" s="28"/>
    </row>
    <row r="747" spans="3:15" s="23" customFormat="1" x14ac:dyDescent="0.2">
      <c r="C747" s="24"/>
      <c r="D747" s="24"/>
      <c r="E747" s="24"/>
      <c r="H747" s="24"/>
      <c r="I747" s="24"/>
      <c r="J747" s="24"/>
      <c r="K747" s="27"/>
      <c r="L747" s="27"/>
      <c r="N747" s="29"/>
      <c r="O747" s="28"/>
    </row>
    <row r="748" spans="3:15" s="23" customFormat="1" x14ac:dyDescent="0.2">
      <c r="C748" s="24"/>
      <c r="D748" s="24"/>
      <c r="E748" s="24"/>
      <c r="H748" s="24"/>
      <c r="I748" s="24"/>
      <c r="J748" s="24"/>
      <c r="K748" s="27"/>
      <c r="L748" s="27"/>
      <c r="N748" s="29"/>
      <c r="O748" s="28"/>
    </row>
    <row r="749" spans="3:15" s="23" customFormat="1" x14ac:dyDescent="0.2">
      <c r="C749" s="24"/>
      <c r="D749" s="24"/>
      <c r="E749" s="24"/>
      <c r="H749" s="24"/>
      <c r="I749" s="24"/>
      <c r="J749" s="24"/>
      <c r="K749" s="27"/>
      <c r="L749" s="27"/>
      <c r="N749" s="29"/>
      <c r="O749" s="28"/>
    </row>
    <row r="750" spans="3:15" s="23" customFormat="1" x14ac:dyDescent="0.2">
      <c r="C750" s="24"/>
      <c r="D750" s="24"/>
      <c r="E750" s="24"/>
      <c r="H750" s="24"/>
      <c r="I750" s="24"/>
      <c r="J750" s="24"/>
      <c r="K750" s="27"/>
      <c r="L750" s="27"/>
      <c r="N750" s="29"/>
      <c r="O750" s="28"/>
    </row>
    <row r="751" spans="3:15" s="23" customFormat="1" x14ac:dyDescent="0.2">
      <c r="C751" s="24"/>
      <c r="D751" s="24"/>
      <c r="E751" s="24"/>
      <c r="H751" s="24"/>
      <c r="I751" s="24"/>
      <c r="J751" s="24"/>
      <c r="K751" s="27"/>
      <c r="L751" s="27"/>
      <c r="N751" s="29"/>
      <c r="O751" s="28"/>
    </row>
    <row r="752" spans="3:15" s="23" customFormat="1" x14ac:dyDescent="0.2">
      <c r="C752" s="24"/>
      <c r="D752" s="24"/>
      <c r="E752" s="24"/>
      <c r="H752" s="24"/>
      <c r="I752" s="24"/>
      <c r="J752" s="24"/>
      <c r="K752" s="27"/>
      <c r="L752" s="27"/>
      <c r="N752" s="29"/>
      <c r="O752" s="28"/>
    </row>
    <row r="753" spans="3:15" s="23" customFormat="1" x14ac:dyDescent="0.2">
      <c r="C753" s="24"/>
      <c r="D753" s="24"/>
      <c r="E753" s="24"/>
      <c r="H753" s="24"/>
      <c r="I753" s="24"/>
      <c r="J753" s="24"/>
      <c r="K753" s="27"/>
      <c r="L753" s="27"/>
      <c r="N753" s="29"/>
      <c r="O753" s="28"/>
    </row>
    <row r="754" spans="3:15" s="23" customFormat="1" x14ac:dyDescent="0.2">
      <c r="C754" s="24"/>
      <c r="D754" s="24"/>
      <c r="E754" s="24"/>
      <c r="H754" s="24"/>
      <c r="I754" s="24"/>
      <c r="J754" s="24"/>
      <c r="K754" s="27"/>
      <c r="L754" s="27"/>
      <c r="N754" s="29"/>
      <c r="O754" s="28"/>
    </row>
    <row r="755" spans="3:15" s="23" customFormat="1" x14ac:dyDescent="0.2">
      <c r="C755" s="24"/>
      <c r="D755" s="24"/>
      <c r="E755" s="24"/>
      <c r="H755" s="24"/>
      <c r="I755" s="24"/>
      <c r="J755" s="24"/>
      <c r="K755" s="27"/>
      <c r="L755" s="27"/>
      <c r="N755" s="29"/>
      <c r="O755" s="28"/>
    </row>
    <row r="756" spans="3:15" s="23" customFormat="1" x14ac:dyDescent="0.2">
      <c r="C756" s="24"/>
      <c r="D756" s="24"/>
      <c r="E756" s="24"/>
      <c r="H756" s="24"/>
      <c r="I756" s="24"/>
      <c r="J756" s="24"/>
      <c r="K756" s="27"/>
      <c r="L756" s="27"/>
      <c r="N756" s="29"/>
      <c r="O756" s="28"/>
    </row>
    <row r="757" spans="3:15" s="23" customFormat="1" x14ac:dyDescent="0.2">
      <c r="C757" s="24"/>
      <c r="D757" s="24"/>
      <c r="E757" s="24"/>
      <c r="H757" s="24"/>
      <c r="I757" s="24"/>
      <c r="J757" s="24"/>
      <c r="K757" s="27"/>
      <c r="L757" s="27"/>
      <c r="N757" s="29"/>
      <c r="O757" s="28"/>
    </row>
    <row r="758" spans="3:15" s="23" customFormat="1" x14ac:dyDescent="0.2">
      <c r="C758" s="24"/>
      <c r="D758" s="24"/>
      <c r="E758" s="24"/>
      <c r="H758" s="24"/>
      <c r="I758" s="24"/>
      <c r="J758" s="24"/>
      <c r="K758" s="27"/>
      <c r="L758" s="27"/>
      <c r="N758" s="29"/>
      <c r="O758" s="28"/>
    </row>
    <row r="759" spans="3:15" s="23" customFormat="1" x14ac:dyDescent="0.2">
      <c r="C759" s="24"/>
      <c r="D759" s="24"/>
      <c r="E759" s="24"/>
      <c r="H759" s="24"/>
      <c r="I759" s="24"/>
      <c r="J759" s="24"/>
      <c r="K759" s="27"/>
      <c r="L759" s="27"/>
      <c r="N759" s="29"/>
      <c r="O759" s="28"/>
    </row>
    <row r="760" spans="3:15" s="23" customFormat="1" x14ac:dyDescent="0.2">
      <c r="C760" s="24"/>
      <c r="D760" s="24"/>
      <c r="E760" s="24"/>
      <c r="H760" s="24"/>
      <c r="I760" s="24"/>
      <c r="J760" s="24"/>
      <c r="K760" s="27"/>
      <c r="L760" s="27"/>
      <c r="N760" s="29"/>
      <c r="O760" s="28"/>
    </row>
    <row r="761" spans="3:15" s="23" customFormat="1" x14ac:dyDescent="0.2">
      <c r="C761" s="24"/>
      <c r="D761" s="24"/>
      <c r="E761" s="24"/>
      <c r="H761" s="24"/>
      <c r="I761" s="24"/>
      <c r="J761" s="24"/>
      <c r="K761" s="27"/>
      <c r="L761" s="27"/>
      <c r="N761" s="29"/>
      <c r="O761" s="28"/>
    </row>
    <row r="762" spans="3:15" s="23" customFormat="1" x14ac:dyDescent="0.2">
      <c r="C762" s="24"/>
      <c r="D762" s="24"/>
      <c r="E762" s="24"/>
      <c r="H762" s="24"/>
      <c r="I762" s="24"/>
      <c r="J762" s="24"/>
      <c r="K762" s="27"/>
      <c r="L762" s="27"/>
      <c r="N762" s="29"/>
      <c r="O762" s="28"/>
    </row>
    <row r="763" spans="3:15" s="23" customFormat="1" x14ac:dyDescent="0.2">
      <c r="C763" s="24"/>
      <c r="D763" s="24"/>
      <c r="E763" s="24"/>
      <c r="H763" s="24"/>
      <c r="I763" s="24"/>
      <c r="J763" s="24"/>
      <c r="K763" s="27"/>
      <c r="L763" s="27"/>
      <c r="N763" s="29"/>
      <c r="O763" s="28"/>
    </row>
    <row r="764" spans="3:15" s="23" customFormat="1" x14ac:dyDescent="0.2">
      <c r="C764" s="24"/>
      <c r="D764" s="24"/>
      <c r="E764" s="24"/>
      <c r="H764" s="24"/>
      <c r="I764" s="24"/>
      <c r="J764" s="24"/>
      <c r="K764" s="27"/>
      <c r="L764" s="27"/>
      <c r="N764" s="29"/>
      <c r="O764" s="28"/>
    </row>
    <row r="765" spans="3:15" s="23" customFormat="1" x14ac:dyDescent="0.2">
      <c r="C765" s="24"/>
      <c r="D765" s="24"/>
      <c r="E765" s="24"/>
      <c r="H765" s="24"/>
      <c r="I765" s="24"/>
      <c r="J765" s="24"/>
      <c r="K765" s="27"/>
      <c r="L765" s="27"/>
      <c r="N765" s="29"/>
      <c r="O765" s="28"/>
    </row>
    <row r="766" spans="3:15" s="23" customFormat="1" x14ac:dyDescent="0.2">
      <c r="C766" s="24"/>
      <c r="D766" s="24"/>
      <c r="E766" s="24"/>
      <c r="H766" s="24"/>
      <c r="I766" s="24"/>
      <c r="J766" s="24"/>
      <c r="K766" s="27"/>
      <c r="L766" s="27"/>
      <c r="N766" s="29"/>
      <c r="O766" s="28"/>
    </row>
    <row r="767" spans="3:15" s="23" customFormat="1" x14ac:dyDescent="0.2">
      <c r="C767" s="24"/>
      <c r="D767" s="24"/>
      <c r="E767" s="24"/>
      <c r="H767" s="24"/>
      <c r="I767" s="24"/>
      <c r="J767" s="24"/>
      <c r="K767" s="27"/>
      <c r="L767" s="27"/>
      <c r="N767" s="29"/>
      <c r="O767" s="28"/>
    </row>
    <row r="768" spans="3:15" s="23" customFormat="1" x14ac:dyDescent="0.2">
      <c r="C768" s="24"/>
      <c r="D768" s="24"/>
      <c r="E768" s="24"/>
      <c r="H768" s="24"/>
      <c r="I768" s="24"/>
      <c r="J768" s="24"/>
      <c r="K768" s="27"/>
      <c r="L768" s="27"/>
      <c r="N768" s="29"/>
      <c r="O768" s="28"/>
    </row>
    <row r="769" spans="3:15" s="23" customFormat="1" x14ac:dyDescent="0.2">
      <c r="C769" s="24"/>
      <c r="D769" s="24"/>
      <c r="E769" s="24"/>
      <c r="H769" s="24"/>
      <c r="I769" s="24"/>
      <c r="J769" s="24"/>
      <c r="K769" s="27"/>
      <c r="L769" s="27"/>
      <c r="N769" s="29"/>
      <c r="O769" s="28"/>
    </row>
    <row r="770" spans="3:15" s="23" customFormat="1" x14ac:dyDescent="0.2">
      <c r="C770" s="24"/>
      <c r="D770" s="24"/>
      <c r="E770" s="24"/>
      <c r="H770" s="24"/>
      <c r="I770" s="24"/>
      <c r="J770" s="24"/>
      <c r="K770" s="27"/>
      <c r="L770" s="27"/>
      <c r="N770" s="29"/>
      <c r="O770" s="28"/>
    </row>
    <row r="771" spans="3:15" s="23" customFormat="1" x14ac:dyDescent="0.2">
      <c r="C771" s="24"/>
      <c r="D771" s="24"/>
      <c r="E771" s="24"/>
      <c r="H771" s="24"/>
      <c r="I771" s="24"/>
      <c r="J771" s="24"/>
      <c r="K771" s="27"/>
      <c r="L771" s="27"/>
      <c r="N771" s="29"/>
      <c r="O771" s="28"/>
    </row>
    <row r="772" spans="3:15" s="23" customFormat="1" x14ac:dyDescent="0.2">
      <c r="C772" s="24"/>
      <c r="D772" s="24"/>
      <c r="E772" s="24"/>
      <c r="H772" s="24"/>
      <c r="I772" s="24"/>
      <c r="J772" s="24"/>
      <c r="K772" s="27"/>
      <c r="L772" s="27"/>
      <c r="N772" s="29"/>
      <c r="O772" s="28"/>
    </row>
    <row r="773" spans="3:15" s="23" customFormat="1" x14ac:dyDescent="0.2">
      <c r="C773" s="24"/>
      <c r="D773" s="24"/>
      <c r="E773" s="24"/>
      <c r="H773" s="24"/>
      <c r="I773" s="24"/>
      <c r="J773" s="24"/>
      <c r="K773" s="27"/>
      <c r="L773" s="27"/>
      <c r="N773" s="29"/>
      <c r="O773" s="28"/>
    </row>
    <row r="774" spans="3:15" s="23" customFormat="1" x14ac:dyDescent="0.2">
      <c r="C774" s="24"/>
      <c r="D774" s="24"/>
      <c r="E774" s="24"/>
      <c r="H774" s="24"/>
      <c r="I774" s="24"/>
      <c r="J774" s="24"/>
      <c r="K774" s="27"/>
      <c r="L774" s="27"/>
      <c r="N774" s="29"/>
      <c r="O774" s="28"/>
    </row>
    <row r="775" spans="3:15" s="23" customFormat="1" x14ac:dyDescent="0.2">
      <c r="C775" s="24"/>
      <c r="D775" s="24"/>
      <c r="E775" s="24"/>
      <c r="H775" s="24"/>
      <c r="I775" s="24"/>
      <c r="J775" s="24"/>
      <c r="K775" s="27"/>
      <c r="L775" s="27"/>
      <c r="N775" s="29"/>
      <c r="O775" s="28"/>
    </row>
    <row r="776" spans="3:15" s="23" customFormat="1" x14ac:dyDescent="0.2">
      <c r="C776" s="24"/>
      <c r="D776" s="24"/>
      <c r="E776" s="24"/>
      <c r="H776" s="24"/>
      <c r="I776" s="24"/>
      <c r="J776" s="24"/>
      <c r="K776" s="27"/>
      <c r="L776" s="27"/>
      <c r="N776" s="29"/>
      <c r="O776" s="28"/>
    </row>
    <row r="777" spans="3:15" s="23" customFormat="1" x14ac:dyDescent="0.2">
      <c r="C777" s="24"/>
      <c r="D777" s="24"/>
      <c r="E777" s="24"/>
      <c r="H777" s="24"/>
      <c r="I777" s="24"/>
      <c r="J777" s="24"/>
      <c r="K777" s="27"/>
      <c r="L777" s="27"/>
      <c r="N777" s="29"/>
      <c r="O777" s="28"/>
    </row>
    <row r="778" spans="3:15" s="23" customFormat="1" x14ac:dyDescent="0.2">
      <c r="C778" s="24"/>
      <c r="D778" s="24"/>
      <c r="E778" s="24"/>
      <c r="H778" s="24"/>
      <c r="I778" s="24"/>
      <c r="J778" s="24"/>
      <c r="K778" s="27"/>
      <c r="L778" s="27"/>
      <c r="N778" s="29"/>
      <c r="O778" s="28"/>
    </row>
    <row r="779" spans="3:15" s="23" customFormat="1" x14ac:dyDescent="0.2">
      <c r="C779" s="24"/>
      <c r="D779" s="24"/>
      <c r="E779" s="24"/>
      <c r="H779" s="24"/>
      <c r="I779" s="24"/>
      <c r="J779" s="24"/>
      <c r="K779" s="27"/>
      <c r="L779" s="27"/>
      <c r="N779" s="29"/>
      <c r="O779" s="28"/>
    </row>
    <row r="780" spans="3:15" s="23" customFormat="1" x14ac:dyDescent="0.2">
      <c r="C780" s="24"/>
      <c r="D780" s="24"/>
      <c r="E780" s="24"/>
      <c r="H780" s="24"/>
      <c r="I780" s="24"/>
      <c r="J780" s="24"/>
      <c r="K780" s="27"/>
      <c r="L780" s="27"/>
      <c r="N780" s="29"/>
      <c r="O780" s="28"/>
    </row>
    <row r="781" spans="3:15" s="23" customFormat="1" x14ac:dyDescent="0.2">
      <c r="C781" s="24"/>
      <c r="D781" s="24"/>
      <c r="E781" s="24"/>
      <c r="H781" s="24"/>
      <c r="I781" s="24"/>
      <c r="J781" s="24"/>
      <c r="K781" s="27"/>
      <c r="L781" s="27"/>
      <c r="N781" s="29"/>
      <c r="O781" s="28"/>
    </row>
    <row r="782" spans="3:15" s="23" customFormat="1" x14ac:dyDescent="0.2">
      <c r="C782" s="24"/>
      <c r="D782" s="24"/>
      <c r="E782" s="24"/>
      <c r="H782" s="24"/>
      <c r="I782" s="24"/>
      <c r="J782" s="24"/>
      <c r="K782" s="27"/>
      <c r="L782" s="27"/>
      <c r="N782" s="29"/>
      <c r="O782" s="28"/>
    </row>
    <row r="783" spans="3:15" s="23" customFormat="1" x14ac:dyDescent="0.2">
      <c r="C783" s="24"/>
      <c r="D783" s="24"/>
      <c r="E783" s="24"/>
      <c r="H783" s="24"/>
      <c r="I783" s="24"/>
      <c r="J783" s="24"/>
      <c r="K783" s="27"/>
      <c r="L783" s="27"/>
      <c r="N783" s="29"/>
      <c r="O783" s="28"/>
    </row>
    <row r="784" spans="3:15" s="23" customFormat="1" x14ac:dyDescent="0.2">
      <c r="C784" s="24"/>
      <c r="D784" s="24"/>
      <c r="E784" s="24"/>
      <c r="H784" s="24"/>
      <c r="I784" s="24"/>
      <c r="J784" s="24"/>
      <c r="K784" s="27"/>
      <c r="L784" s="27"/>
      <c r="N784" s="29"/>
      <c r="O784" s="28"/>
    </row>
    <row r="785" spans="3:15" s="23" customFormat="1" x14ac:dyDescent="0.2">
      <c r="C785" s="24"/>
      <c r="D785" s="24"/>
      <c r="E785" s="24"/>
      <c r="H785" s="24"/>
      <c r="I785" s="24"/>
      <c r="J785" s="24"/>
      <c r="K785" s="27"/>
      <c r="L785" s="27"/>
      <c r="N785" s="29"/>
      <c r="O785" s="28"/>
    </row>
    <row r="786" spans="3:15" s="23" customFormat="1" x14ac:dyDescent="0.2">
      <c r="C786" s="24"/>
      <c r="D786" s="24"/>
      <c r="E786" s="24"/>
      <c r="H786" s="24"/>
      <c r="I786" s="24"/>
      <c r="J786" s="24"/>
      <c r="K786" s="27"/>
      <c r="L786" s="27"/>
      <c r="N786" s="29"/>
      <c r="O786" s="28"/>
    </row>
    <row r="787" spans="3:15" s="23" customFormat="1" x14ac:dyDescent="0.2">
      <c r="C787" s="24"/>
      <c r="D787" s="24"/>
      <c r="E787" s="24"/>
      <c r="H787" s="24"/>
      <c r="I787" s="24"/>
      <c r="J787" s="24"/>
      <c r="K787" s="27"/>
      <c r="L787" s="27"/>
      <c r="N787" s="29"/>
      <c r="O787" s="28"/>
    </row>
    <row r="788" spans="3:15" s="23" customFormat="1" x14ac:dyDescent="0.2">
      <c r="C788" s="24"/>
      <c r="D788" s="24"/>
      <c r="E788" s="24"/>
      <c r="H788" s="24"/>
      <c r="I788" s="24"/>
      <c r="J788" s="24"/>
      <c r="K788" s="27"/>
      <c r="L788" s="27"/>
      <c r="N788" s="29"/>
      <c r="O788" s="28"/>
    </row>
    <row r="789" spans="3:15" s="23" customFormat="1" x14ac:dyDescent="0.2">
      <c r="C789" s="24"/>
      <c r="D789" s="24"/>
      <c r="E789" s="24"/>
      <c r="H789" s="24"/>
      <c r="I789" s="24"/>
      <c r="J789" s="24"/>
      <c r="K789" s="27"/>
      <c r="L789" s="27"/>
      <c r="N789" s="29"/>
      <c r="O789" s="28"/>
    </row>
    <row r="790" spans="3:15" s="23" customFormat="1" x14ac:dyDescent="0.2">
      <c r="C790" s="24"/>
      <c r="D790" s="24"/>
      <c r="E790" s="24"/>
      <c r="H790" s="24"/>
      <c r="I790" s="24"/>
      <c r="J790" s="24"/>
      <c r="K790" s="27"/>
      <c r="L790" s="27"/>
      <c r="N790" s="29"/>
      <c r="O790" s="28"/>
    </row>
    <row r="791" spans="3:15" s="23" customFormat="1" x14ac:dyDescent="0.2">
      <c r="C791" s="24"/>
      <c r="D791" s="24"/>
      <c r="E791" s="24"/>
      <c r="H791" s="24"/>
      <c r="I791" s="24"/>
      <c r="J791" s="24"/>
      <c r="K791" s="27"/>
      <c r="L791" s="27"/>
      <c r="N791" s="29"/>
      <c r="O791" s="28"/>
    </row>
    <row r="792" spans="3:15" s="23" customFormat="1" x14ac:dyDescent="0.2">
      <c r="C792" s="24"/>
      <c r="D792" s="24"/>
      <c r="E792" s="24"/>
      <c r="H792" s="24"/>
      <c r="I792" s="24"/>
      <c r="J792" s="24"/>
      <c r="K792" s="27"/>
      <c r="L792" s="27"/>
      <c r="N792" s="29"/>
      <c r="O792" s="28"/>
    </row>
    <row r="793" spans="3:15" s="23" customFormat="1" x14ac:dyDescent="0.2">
      <c r="C793" s="24"/>
      <c r="D793" s="24"/>
      <c r="E793" s="24"/>
      <c r="H793" s="24"/>
      <c r="I793" s="24"/>
      <c r="J793" s="24"/>
      <c r="K793" s="27"/>
      <c r="L793" s="27"/>
      <c r="N793" s="29"/>
      <c r="O793" s="28"/>
    </row>
    <row r="794" spans="3:15" s="23" customFormat="1" x14ac:dyDescent="0.2">
      <c r="C794" s="24"/>
      <c r="D794" s="24"/>
      <c r="E794" s="24"/>
      <c r="H794" s="24"/>
      <c r="I794" s="24"/>
      <c r="J794" s="24"/>
      <c r="K794" s="27"/>
      <c r="L794" s="27"/>
      <c r="N794" s="29"/>
      <c r="O794" s="28"/>
    </row>
    <row r="795" spans="3:15" s="23" customFormat="1" x14ac:dyDescent="0.2">
      <c r="C795" s="24"/>
      <c r="D795" s="24"/>
      <c r="E795" s="24"/>
      <c r="H795" s="24"/>
      <c r="I795" s="24"/>
      <c r="J795" s="24"/>
      <c r="K795" s="27"/>
      <c r="L795" s="27"/>
      <c r="N795" s="29"/>
      <c r="O795" s="28"/>
    </row>
    <row r="796" spans="3:15" s="23" customFormat="1" x14ac:dyDescent="0.2">
      <c r="C796" s="24"/>
      <c r="D796" s="24"/>
      <c r="E796" s="24"/>
      <c r="H796" s="24"/>
      <c r="I796" s="24"/>
      <c r="J796" s="24"/>
      <c r="K796" s="27"/>
      <c r="L796" s="27"/>
      <c r="N796" s="29"/>
      <c r="O796" s="28"/>
    </row>
    <row r="797" spans="3:15" s="23" customFormat="1" x14ac:dyDescent="0.2">
      <c r="C797" s="24"/>
      <c r="D797" s="24"/>
      <c r="E797" s="24"/>
      <c r="H797" s="24"/>
      <c r="I797" s="24"/>
      <c r="J797" s="24"/>
      <c r="K797" s="27"/>
      <c r="L797" s="27"/>
      <c r="N797" s="29"/>
      <c r="O797" s="28"/>
    </row>
    <row r="798" spans="3:15" s="23" customFormat="1" x14ac:dyDescent="0.2">
      <c r="C798" s="24"/>
      <c r="D798" s="24"/>
      <c r="E798" s="24"/>
      <c r="H798" s="24"/>
      <c r="I798" s="24"/>
      <c r="J798" s="24"/>
      <c r="K798" s="27"/>
      <c r="L798" s="27"/>
      <c r="N798" s="29"/>
      <c r="O798" s="28"/>
    </row>
    <row r="799" spans="3:15" s="23" customFormat="1" x14ac:dyDescent="0.2">
      <c r="C799" s="24"/>
      <c r="D799" s="24"/>
      <c r="E799" s="24"/>
      <c r="H799" s="24"/>
      <c r="I799" s="24"/>
      <c r="J799" s="24"/>
      <c r="K799" s="27"/>
      <c r="L799" s="27"/>
      <c r="N799" s="29"/>
      <c r="O799" s="28"/>
    </row>
    <row r="800" spans="3:15" s="23" customFormat="1" x14ac:dyDescent="0.2">
      <c r="C800" s="24"/>
      <c r="D800" s="24"/>
      <c r="E800" s="24"/>
      <c r="H800" s="24"/>
      <c r="I800" s="24"/>
      <c r="J800" s="24"/>
      <c r="K800" s="27"/>
      <c r="L800" s="27"/>
      <c r="N800" s="29"/>
      <c r="O800" s="28"/>
    </row>
    <row r="801" spans="3:15" s="23" customFormat="1" x14ac:dyDescent="0.2">
      <c r="C801" s="24"/>
      <c r="D801" s="24"/>
      <c r="E801" s="24"/>
      <c r="H801" s="24"/>
      <c r="I801" s="24"/>
      <c r="J801" s="24"/>
      <c r="K801" s="27"/>
      <c r="L801" s="27"/>
      <c r="N801" s="29"/>
      <c r="O801" s="28"/>
    </row>
    <row r="802" spans="3:15" s="23" customFormat="1" x14ac:dyDescent="0.2">
      <c r="C802" s="24"/>
      <c r="D802" s="24"/>
      <c r="E802" s="24"/>
      <c r="H802" s="24"/>
      <c r="I802" s="24"/>
      <c r="J802" s="24"/>
      <c r="K802" s="27"/>
      <c r="L802" s="27"/>
      <c r="N802" s="29"/>
      <c r="O802" s="28"/>
    </row>
    <row r="803" spans="3:15" s="23" customFormat="1" x14ac:dyDescent="0.2">
      <c r="C803" s="24"/>
      <c r="D803" s="24"/>
      <c r="E803" s="24"/>
      <c r="H803" s="24"/>
      <c r="I803" s="24"/>
      <c r="J803" s="24"/>
      <c r="K803" s="27"/>
      <c r="L803" s="27"/>
      <c r="N803" s="29"/>
      <c r="O803" s="28"/>
    </row>
    <row r="804" spans="3:15" s="23" customFormat="1" x14ac:dyDescent="0.2">
      <c r="C804" s="24"/>
      <c r="D804" s="24"/>
      <c r="E804" s="24"/>
      <c r="H804" s="24"/>
      <c r="I804" s="24"/>
      <c r="J804" s="24"/>
      <c r="K804" s="27"/>
      <c r="L804" s="27"/>
      <c r="N804" s="29"/>
      <c r="O804" s="28"/>
    </row>
    <row r="805" spans="3:15" s="23" customFormat="1" x14ac:dyDescent="0.2">
      <c r="C805" s="24"/>
      <c r="D805" s="24"/>
      <c r="E805" s="24"/>
      <c r="H805" s="24"/>
      <c r="I805" s="24"/>
      <c r="J805" s="24"/>
      <c r="K805" s="27"/>
      <c r="L805" s="27"/>
      <c r="N805" s="29"/>
      <c r="O805" s="28"/>
    </row>
    <row r="806" spans="3:15" s="23" customFormat="1" x14ac:dyDescent="0.2">
      <c r="C806" s="24"/>
      <c r="D806" s="24"/>
      <c r="E806" s="24"/>
      <c r="H806" s="24"/>
      <c r="I806" s="24"/>
      <c r="J806" s="24"/>
      <c r="K806" s="27"/>
      <c r="L806" s="27"/>
      <c r="N806" s="29"/>
      <c r="O806" s="28"/>
    </row>
    <row r="807" spans="3:15" s="23" customFormat="1" x14ac:dyDescent="0.2">
      <c r="C807" s="24"/>
      <c r="D807" s="24"/>
      <c r="E807" s="24"/>
      <c r="H807" s="24"/>
      <c r="I807" s="24"/>
      <c r="J807" s="24"/>
      <c r="K807" s="27"/>
      <c r="L807" s="27"/>
      <c r="N807" s="29"/>
      <c r="O807" s="28"/>
    </row>
    <row r="808" spans="3:15" s="23" customFormat="1" x14ac:dyDescent="0.2">
      <c r="C808" s="24"/>
      <c r="D808" s="24"/>
      <c r="E808" s="24"/>
      <c r="H808" s="24"/>
      <c r="I808" s="24"/>
      <c r="J808" s="24"/>
      <c r="K808" s="27"/>
      <c r="L808" s="27"/>
      <c r="N808" s="29"/>
      <c r="O808" s="28"/>
    </row>
    <row r="809" spans="3:15" s="23" customFormat="1" x14ac:dyDescent="0.2">
      <c r="C809" s="24"/>
      <c r="D809" s="24"/>
      <c r="E809" s="24"/>
      <c r="H809" s="24"/>
      <c r="I809" s="24"/>
      <c r="J809" s="24"/>
      <c r="K809" s="27"/>
      <c r="L809" s="27"/>
      <c r="N809" s="29"/>
      <c r="O809" s="28"/>
    </row>
    <row r="810" spans="3:15" s="23" customFormat="1" x14ac:dyDescent="0.2">
      <c r="C810" s="24"/>
      <c r="D810" s="24"/>
      <c r="E810" s="24"/>
      <c r="H810" s="24"/>
      <c r="I810" s="24"/>
      <c r="J810" s="24"/>
      <c r="K810" s="27"/>
      <c r="L810" s="27"/>
      <c r="N810" s="29"/>
      <c r="O810" s="28"/>
    </row>
    <row r="811" spans="3:15" s="23" customFormat="1" x14ac:dyDescent="0.2">
      <c r="C811" s="24"/>
      <c r="D811" s="24"/>
      <c r="E811" s="24"/>
      <c r="H811" s="24"/>
      <c r="I811" s="24"/>
      <c r="J811" s="24"/>
      <c r="K811" s="27"/>
      <c r="L811" s="27"/>
      <c r="N811" s="29"/>
      <c r="O811" s="28"/>
    </row>
    <row r="812" spans="3:15" s="23" customFormat="1" x14ac:dyDescent="0.2">
      <c r="C812" s="24"/>
      <c r="D812" s="24"/>
      <c r="E812" s="24"/>
      <c r="H812" s="24"/>
      <c r="I812" s="24"/>
      <c r="J812" s="24"/>
      <c r="K812" s="27"/>
      <c r="L812" s="27"/>
      <c r="N812" s="29"/>
      <c r="O812" s="28"/>
    </row>
    <row r="813" spans="3:15" s="23" customFormat="1" x14ac:dyDescent="0.2">
      <c r="C813" s="24"/>
      <c r="D813" s="24"/>
      <c r="E813" s="24"/>
      <c r="H813" s="24"/>
      <c r="I813" s="24"/>
      <c r="J813" s="24"/>
      <c r="K813" s="27"/>
      <c r="L813" s="27"/>
      <c r="N813" s="29"/>
      <c r="O813" s="28"/>
    </row>
    <row r="814" spans="3:15" s="23" customFormat="1" x14ac:dyDescent="0.2">
      <c r="C814" s="24"/>
      <c r="D814" s="24"/>
      <c r="E814" s="24"/>
      <c r="H814" s="24"/>
      <c r="I814" s="24"/>
      <c r="J814" s="24"/>
      <c r="K814" s="27"/>
      <c r="L814" s="27"/>
      <c r="N814" s="29"/>
      <c r="O814" s="28"/>
    </row>
    <row r="815" spans="3:15" s="23" customFormat="1" x14ac:dyDescent="0.2">
      <c r="C815" s="24"/>
      <c r="D815" s="24"/>
      <c r="E815" s="24"/>
      <c r="H815" s="24"/>
      <c r="I815" s="24"/>
      <c r="J815" s="24"/>
      <c r="K815" s="27"/>
      <c r="L815" s="27"/>
      <c r="N815" s="29"/>
      <c r="O815" s="28"/>
    </row>
    <row r="816" spans="3:15" s="23" customFormat="1" x14ac:dyDescent="0.2">
      <c r="C816" s="24"/>
      <c r="D816" s="24"/>
      <c r="E816" s="24"/>
      <c r="H816" s="24"/>
      <c r="I816" s="24"/>
      <c r="J816" s="24"/>
      <c r="K816" s="27"/>
      <c r="L816" s="27"/>
      <c r="N816" s="29"/>
      <c r="O816" s="28"/>
    </row>
    <row r="817" spans="3:15" s="23" customFormat="1" x14ac:dyDescent="0.2">
      <c r="C817" s="24"/>
      <c r="D817" s="24"/>
      <c r="E817" s="24"/>
      <c r="H817" s="24"/>
      <c r="I817" s="24"/>
      <c r="J817" s="24"/>
      <c r="K817" s="27"/>
      <c r="L817" s="27"/>
      <c r="N817" s="29"/>
      <c r="O817" s="28"/>
    </row>
    <row r="818" spans="3:15" s="23" customFormat="1" x14ac:dyDescent="0.2">
      <c r="C818" s="24"/>
      <c r="D818" s="24"/>
      <c r="E818" s="24"/>
      <c r="H818" s="24"/>
      <c r="I818" s="24"/>
      <c r="J818" s="24"/>
      <c r="K818" s="27"/>
      <c r="L818" s="27"/>
      <c r="N818" s="29"/>
      <c r="O818" s="28"/>
    </row>
    <row r="819" spans="3:15" s="23" customFormat="1" x14ac:dyDescent="0.2">
      <c r="C819" s="24"/>
      <c r="D819" s="24"/>
      <c r="E819" s="24"/>
      <c r="H819" s="24"/>
      <c r="I819" s="24"/>
      <c r="J819" s="24"/>
      <c r="K819" s="27"/>
      <c r="L819" s="27"/>
      <c r="N819" s="29"/>
      <c r="O819" s="28"/>
    </row>
    <row r="820" spans="3:15" s="23" customFormat="1" x14ac:dyDescent="0.2">
      <c r="C820" s="24"/>
      <c r="D820" s="24"/>
      <c r="E820" s="24"/>
      <c r="H820" s="24"/>
      <c r="I820" s="24"/>
      <c r="J820" s="24"/>
      <c r="K820" s="27"/>
      <c r="L820" s="27"/>
      <c r="N820" s="29"/>
      <c r="O820" s="28"/>
    </row>
    <row r="821" spans="3:15" s="23" customFormat="1" x14ac:dyDescent="0.2">
      <c r="C821" s="24"/>
      <c r="D821" s="24"/>
      <c r="E821" s="24"/>
      <c r="H821" s="24"/>
      <c r="I821" s="24"/>
      <c r="J821" s="24"/>
      <c r="K821" s="27"/>
      <c r="L821" s="27"/>
      <c r="N821" s="29"/>
      <c r="O821" s="28"/>
    </row>
    <row r="822" spans="3:15" s="23" customFormat="1" x14ac:dyDescent="0.2">
      <c r="C822" s="24"/>
      <c r="D822" s="24"/>
      <c r="E822" s="24"/>
      <c r="H822" s="24"/>
      <c r="I822" s="24"/>
      <c r="J822" s="24"/>
      <c r="K822" s="27"/>
      <c r="L822" s="27"/>
      <c r="N822" s="29"/>
      <c r="O822" s="28"/>
    </row>
    <row r="823" spans="3:15" s="23" customFormat="1" x14ac:dyDescent="0.2">
      <c r="C823" s="24"/>
      <c r="D823" s="24"/>
      <c r="E823" s="24"/>
      <c r="H823" s="24"/>
      <c r="I823" s="24"/>
      <c r="J823" s="24"/>
      <c r="K823" s="27"/>
      <c r="L823" s="27"/>
      <c r="N823" s="29"/>
      <c r="O823" s="28"/>
    </row>
    <row r="824" spans="3:15" s="23" customFormat="1" x14ac:dyDescent="0.2">
      <c r="C824" s="24"/>
      <c r="D824" s="24"/>
      <c r="E824" s="24"/>
      <c r="H824" s="24"/>
      <c r="I824" s="24"/>
      <c r="J824" s="24"/>
      <c r="K824" s="27"/>
      <c r="L824" s="27"/>
      <c r="N824" s="29"/>
      <c r="O824" s="28"/>
    </row>
    <row r="825" spans="3:15" s="23" customFormat="1" x14ac:dyDescent="0.2">
      <c r="C825" s="24"/>
      <c r="D825" s="24"/>
      <c r="E825" s="24"/>
      <c r="H825" s="24"/>
      <c r="I825" s="24"/>
      <c r="J825" s="24"/>
      <c r="K825" s="27"/>
      <c r="L825" s="27"/>
      <c r="N825" s="29"/>
      <c r="O825" s="28"/>
    </row>
    <row r="826" spans="3:15" s="23" customFormat="1" x14ac:dyDescent="0.2">
      <c r="C826" s="24"/>
      <c r="D826" s="24"/>
      <c r="E826" s="24"/>
      <c r="H826" s="24"/>
      <c r="I826" s="24"/>
      <c r="J826" s="24"/>
      <c r="K826" s="27"/>
      <c r="L826" s="27"/>
      <c r="N826" s="29"/>
      <c r="O826" s="28"/>
    </row>
    <row r="827" spans="3:15" s="23" customFormat="1" x14ac:dyDescent="0.2">
      <c r="C827" s="24"/>
      <c r="D827" s="24"/>
      <c r="E827" s="24"/>
      <c r="H827" s="24"/>
      <c r="I827" s="24"/>
      <c r="J827" s="24"/>
      <c r="K827" s="27"/>
      <c r="L827" s="27"/>
      <c r="N827" s="29"/>
      <c r="O827" s="28"/>
    </row>
    <row r="828" spans="3:15" s="23" customFormat="1" x14ac:dyDescent="0.2">
      <c r="C828" s="24"/>
      <c r="D828" s="24"/>
      <c r="E828" s="24"/>
      <c r="H828" s="24"/>
      <c r="I828" s="24"/>
      <c r="J828" s="24"/>
      <c r="K828" s="27"/>
      <c r="L828" s="27"/>
      <c r="N828" s="29"/>
      <c r="O828" s="28"/>
    </row>
    <row r="829" spans="3:15" s="23" customFormat="1" x14ac:dyDescent="0.2">
      <c r="C829" s="24"/>
      <c r="D829" s="24"/>
      <c r="E829" s="24"/>
      <c r="H829" s="24"/>
      <c r="I829" s="24"/>
      <c r="J829" s="24"/>
      <c r="K829" s="27"/>
      <c r="L829" s="27"/>
      <c r="N829" s="29"/>
      <c r="O829" s="28"/>
    </row>
    <row r="830" spans="3:15" s="23" customFormat="1" x14ac:dyDescent="0.2">
      <c r="C830" s="24"/>
      <c r="D830" s="24"/>
      <c r="E830" s="24"/>
      <c r="H830" s="24"/>
      <c r="I830" s="24"/>
      <c r="J830" s="24"/>
      <c r="K830" s="27"/>
      <c r="L830" s="27"/>
      <c r="N830" s="29"/>
      <c r="O830" s="28"/>
    </row>
    <row r="831" spans="3:15" s="23" customFormat="1" x14ac:dyDescent="0.2">
      <c r="C831" s="24"/>
      <c r="D831" s="24"/>
      <c r="E831" s="24"/>
      <c r="H831" s="24"/>
      <c r="I831" s="24"/>
      <c r="J831" s="24"/>
      <c r="K831" s="27"/>
      <c r="L831" s="27"/>
      <c r="N831" s="29"/>
      <c r="O831" s="28"/>
    </row>
    <row r="832" spans="3:15" s="23" customFormat="1" x14ac:dyDescent="0.2">
      <c r="C832" s="24"/>
      <c r="D832" s="24"/>
      <c r="E832" s="24"/>
      <c r="H832" s="24"/>
      <c r="I832" s="24"/>
      <c r="J832" s="24"/>
      <c r="K832" s="27"/>
      <c r="L832" s="27"/>
      <c r="N832" s="29"/>
      <c r="O832" s="28"/>
    </row>
    <row r="833" spans="3:15" s="23" customFormat="1" x14ac:dyDescent="0.2">
      <c r="C833" s="24"/>
      <c r="D833" s="24"/>
      <c r="E833" s="24"/>
      <c r="H833" s="24"/>
      <c r="I833" s="24"/>
      <c r="J833" s="24"/>
      <c r="K833" s="27"/>
      <c r="L833" s="27"/>
      <c r="N833" s="29"/>
      <c r="O833" s="28"/>
    </row>
    <row r="834" spans="3:15" s="23" customFormat="1" x14ac:dyDescent="0.2">
      <c r="C834" s="24"/>
      <c r="D834" s="24"/>
      <c r="E834" s="24"/>
      <c r="H834" s="24"/>
      <c r="I834" s="24"/>
      <c r="J834" s="24"/>
      <c r="K834" s="27"/>
      <c r="L834" s="27"/>
      <c r="N834" s="29"/>
      <c r="O834" s="28"/>
    </row>
    <row r="835" spans="3:15" s="23" customFormat="1" x14ac:dyDescent="0.2">
      <c r="C835" s="24"/>
      <c r="D835" s="24"/>
      <c r="E835" s="24"/>
      <c r="H835" s="24"/>
      <c r="I835" s="24"/>
      <c r="J835" s="24"/>
      <c r="K835" s="27"/>
      <c r="L835" s="27"/>
      <c r="N835" s="29"/>
      <c r="O835" s="28"/>
    </row>
    <row r="836" spans="3:15" s="23" customFormat="1" x14ac:dyDescent="0.2">
      <c r="C836" s="24"/>
      <c r="D836" s="24"/>
      <c r="E836" s="24"/>
      <c r="H836" s="24"/>
      <c r="I836" s="24"/>
      <c r="J836" s="24"/>
      <c r="K836" s="27"/>
      <c r="L836" s="27"/>
      <c r="N836" s="29"/>
      <c r="O836" s="28"/>
    </row>
    <row r="837" spans="3:15" s="23" customFormat="1" x14ac:dyDescent="0.2">
      <c r="C837" s="24"/>
      <c r="D837" s="24"/>
      <c r="E837" s="24"/>
      <c r="H837" s="24"/>
      <c r="I837" s="24"/>
      <c r="J837" s="24"/>
      <c r="K837" s="27"/>
      <c r="L837" s="27"/>
      <c r="N837" s="29"/>
      <c r="O837" s="28"/>
    </row>
    <row r="838" spans="3:15" s="23" customFormat="1" x14ac:dyDescent="0.2">
      <c r="C838" s="24"/>
      <c r="D838" s="24"/>
      <c r="E838" s="24"/>
      <c r="H838" s="24"/>
      <c r="I838" s="24"/>
      <c r="J838" s="24"/>
      <c r="K838" s="27"/>
      <c r="L838" s="27"/>
      <c r="N838" s="29"/>
      <c r="O838" s="28"/>
    </row>
    <row r="839" spans="3:15" s="23" customFormat="1" x14ac:dyDescent="0.2">
      <c r="C839" s="24"/>
      <c r="D839" s="24"/>
      <c r="E839" s="24"/>
      <c r="H839" s="24"/>
      <c r="I839" s="24"/>
      <c r="J839" s="24"/>
      <c r="K839" s="27"/>
      <c r="L839" s="27"/>
      <c r="N839" s="29"/>
      <c r="O839" s="28"/>
    </row>
    <row r="840" spans="3:15" s="23" customFormat="1" x14ac:dyDescent="0.2">
      <c r="C840" s="24"/>
      <c r="D840" s="24"/>
      <c r="E840" s="24"/>
      <c r="H840" s="24"/>
      <c r="I840" s="24"/>
      <c r="J840" s="24"/>
      <c r="K840" s="27"/>
      <c r="L840" s="27"/>
      <c r="N840" s="29"/>
      <c r="O840" s="28"/>
    </row>
    <row r="841" spans="3:15" s="23" customFormat="1" x14ac:dyDescent="0.2">
      <c r="C841" s="24"/>
      <c r="D841" s="24"/>
      <c r="E841" s="24"/>
      <c r="H841" s="24"/>
      <c r="I841" s="24"/>
      <c r="J841" s="24"/>
      <c r="K841" s="27"/>
      <c r="L841" s="27"/>
      <c r="N841" s="29"/>
      <c r="O841" s="28"/>
    </row>
    <row r="842" spans="3:15" s="23" customFormat="1" x14ac:dyDescent="0.2">
      <c r="C842" s="24"/>
      <c r="D842" s="24"/>
      <c r="E842" s="24"/>
      <c r="H842" s="24"/>
      <c r="I842" s="24"/>
      <c r="J842" s="24"/>
      <c r="K842" s="27"/>
      <c r="L842" s="27"/>
      <c r="N842" s="29"/>
      <c r="O842" s="28"/>
    </row>
    <row r="843" spans="3:15" s="23" customFormat="1" x14ac:dyDescent="0.2">
      <c r="C843" s="24"/>
      <c r="D843" s="24"/>
      <c r="E843" s="24"/>
      <c r="H843" s="24"/>
      <c r="I843" s="24"/>
      <c r="J843" s="24"/>
      <c r="K843" s="27"/>
      <c r="L843" s="27"/>
      <c r="N843" s="29"/>
      <c r="O843" s="28"/>
    </row>
    <row r="844" spans="3:15" s="23" customFormat="1" x14ac:dyDescent="0.2">
      <c r="C844" s="24"/>
      <c r="D844" s="24"/>
      <c r="E844" s="24"/>
      <c r="H844" s="24"/>
      <c r="I844" s="24"/>
      <c r="J844" s="24"/>
      <c r="K844" s="27"/>
      <c r="L844" s="27"/>
      <c r="N844" s="29"/>
      <c r="O844" s="28"/>
    </row>
    <row r="845" spans="3:15" s="23" customFormat="1" x14ac:dyDescent="0.2">
      <c r="C845" s="24"/>
      <c r="D845" s="24"/>
      <c r="E845" s="24"/>
      <c r="H845" s="24"/>
      <c r="I845" s="24"/>
      <c r="J845" s="24"/>
      <c r="K845" s="27"/>
      <c r="L845" s="27"/>
      <c r="N845" s="29"/>
      <c r="O845" s="28"/>
    </row>
    <row r="846" spans="3:15" s="23" customFormat="1" x14ac:dyDescent="0.2">
      <c r="C846" s="24"/>
      <c r="D846" s="24"/>
      <c r="E846" s="24"/>
      <c r="H846" s="24"/>
      <c r="I846" s="24"/>
      <c r="J846" s="24"/>
      <c r="K846" s="27"/>
      <c r="L846" s="27"/>
      <c r="N846" s="29"/>
      <c r="O846" s="28"/>
    </row>
    <row r="847" spans="3:15" s="23" customFormat="1" x14ac:dyDescent="0.2">
      <c r="C847" s="24"/>
      <c r="D847" s="24"/>
      <c r="E847" s="24"/>
      <c r="H847" s="24"/>
      <c r="I847" s="24"/>
      <c r="J847" s="24"/>
      <c r="K847" s="27"/>
      <c r="L847" s="27"/>
      <c r="N847" s="29"/>
      <c r="O847" s="28"/>
    </row>
    <row r="848" spans="3:15" s="23" customFormat="1" x14ac:dyDescent="0.2">
      <c r="C848" s="24"/>
      <c r="D848" s="24"/>
      <c r="E848" s="24"/>
      <c r="H848" s="24"/>
      <c r="I848" s="24"/>
      <c r="J848" s="24"/>
      <c r="K848" s="27"/>
      <c r="L848" s="27"/>
      <c r="N848" s="29"/>
      <c r="O848" s="28"/>
    </row>
    <row r="849" spans="3:15" s="23" customFormat="1" x14ac:dyDescent="0.2">
      <c r="C849" s="24"/>
      <c r="D849" s="24"/>
      <c r="E849" s="24"/>
      <c r="H849" s="24"/>
      <c r="I849" s="24"/>
      <c r="J849" s="24"/>
      <c r="K849" s="27"/>
      <c r="L849" s="27"/>
      <c r="N849" s="29"/>
      <c r="O849" s="28"/>
    </row>
    <row r="850" spans="3:15" s="23" customFormat="1" x14ac:dyDescent="0.2">
      <c r="C850" s="24"/>
      <c r="D850" s="24"/>
      <c r="E850" s="24"/>
      <c r="H850" s="24"/>
      <c r="I850" s="24"/>
      <c r="J850" s="24"/>
      <c r="K850" s="27"/>
      <c r="L850" s="27"/>
      <c r="N850" s="29"/>
      <c r="O850" s="28"/>
    </row>
    <row r="851" spans="3:15" s="23" customFormat="1" x14ac:dyDescent="0.2">
      <c r="C851" s="24"/>
      <c r="D851" s="24"/>
      <c r="E851" s="24"/>
      <c r="H851" s="24"/>
      <c r="I851" s="24"/>
      <c r="J851" s="24"/>
      <c r="K851" s="27"/>
      <c r="L851" s="27"/>
      <c r="N851" s="29"/>
      <c r="O851" s="28"/>
    </row>
    <row r="852" spans="3:15" s="23" customFormat="1" x14ac:dyDescent="0.2">
      <c r="C852" s="24"/>
      <c r="D852" s="24"/>
      <c r="E852" s="24"/>
      <c r="H852" s="24"/>
      <c r="I852" s="24"/>
      <c r="J852" s="24"/>
      <c r="K852" s="27"/>
      <c r="L852" s="27"/>
      <c r="N852" s="29"/>
      <c r="O852" s="28"/>
    </row>
    <row r="853" spans="3:15" s="23" customFormat="1" x14ac:dyDescent="0.2">
      <c r="C853" s="24"/>
      <c r="D853" s="24"/>
      <c r="E853" s="24"/>
      <c r="H853" s="24"/>
      <c r="I853" s="24"/>
      <c r="J853" s="24"/>
      <c r="K853" s="27"/>
      <c r="L853" s="27"/>
      <c r="N853" s="29"/>
      <c r="O853" s="28"/>
    </row>
    <row r="854" spans="3:15" s="23" customFormat="1" x14ac:dyDescent="0.2">
      <c r="C854" s="24"/>
      <c r="D854" s="24"/>
      <c r="E854" s="24"/>
      <c r="H854" s="24"/>
      <c r="I854" s="24"/>
      <c r="J854" s="24"/>
      <c r="K854" s="27"/>
      <c r="L854" s="27"/>
      <c r="N854" s="29"/>
      <c r="O854" s="28"/>
    </row>
    <row r="855" spans="3:15" s="23" customFormat="1" x14ac:dyDescent="0.2">
      <c r="C855" s="24"/>
      <c r="D855" s="24"/>
      <c r="E855" s="24"/>
      <c r="H855" s="24"/>
      <c r="I855" s="24"/>
      <c r="J855" s="24"/>
      <c r="K855" s="27"/>
      <c r="L855" s="27"/>
      <c r="N855" s="29"/>
      <c r="O855" s="28"/>
    </row>
    <row r="856" spans="3:15" s="23" customFormat="1" x14ac:dyDescent="0.2">
      <c r="C856" s="24"/>
      <c r="D856" s="24"/>
      <c r="E856" s="24"/>
      <c r="H856" s="24"/>
      <c r="I856" s="24"/>
      <c r="J856" s="24"/>
      <c r="K856" s="27"/>
      <c r="L856" s="27"/>
      <c r="N856" s="29"/>
      <c r="O856" s="28"/>
    </row>
    <row r="857" spans="3:15" s="23" customFormat="1" x14ac:dyDescent="0.2">
      <c r="C857" s="24"/>
      <c r="D857" s="24"/>
      <c r="E857" s="24"/>
      <c r="H857" s="24"/>
      <c r="I857" s="24"/>
      <c r="J857" s="24"/>
      <c r="K857" s="27"/>
      <c r="L857" s="27"/>
      <c r="N857" s="29"/>
      <c r="O857" s="28"/>
    </row>
    <row r="858" spans="3:15" s="23" customFormat="1" x14ac:dyDescent="0.2">
      <c r="C858" s="24"/>
      <c r="D858" s="24"/>
      <c r="E858" s="24"/>
      <c r="H858" s="24"/>
      <c r="I858" s="24"/>
      <c r="J858" s="24"/>
      <c r="K858" s="27"/>
      <c r="L858" s="27"/>
      <c r="N858" s="29"/>
      <c r="O858" s="28"/>
    </row>
    <row r="859" spans="3:15" s="23" customFormat="1" x14ac:dyDescent="0.2">
      <c r="C859" s="24"/>
      <c r="D859" s="24"/>
      <c r="E859" s="24"/>
      <c r="H859" s="24"/>
      <c r="I859" s="24"/>
      <c r="J859" s="24"/>
      <c r="K859" s="27"/>
      <c r="L859" s="27"/>
      <c r="N859" s="29"/>
      <c r="O859" s="28"/>
    </row>
    <row r="860" spans="3:15" s="23" customFormat="1" x14ac:dyDescent="0.2">
      <c r="C860" s="24"/>
      <c r="D860" s="24"/>
      <c r="E860" s="24"/>
      <c r="H860" s="24"/>
      <c r="I860" s="24"/>
      <c r="J860" s="24"/>
      <c r="K860" s="27"/>
      <c r="L860" s="27"/>
      <c r="N860" s="29"/>
      <c r="O860" s="28"/>
    </row>
    <row r="861" spans="3:15" s="23" customFormat="1" x14ac:dyDescent="0.2">
      <c r="C861" s="24"/>
      <c r="D861" s="24"/>
      <c r="E861" s="24"/>
      <c r="H861" s="24"/>
      <c r="I861" s="24"/>
      <c r="J861" s="24"/>
      <c r="K861" s="27"/>
      <c r="L861" s="27"/>
      <c r="N861" s="29"/>
      <c r="O861" s="28"/>
    </row>
    <row r="862" spans="3:15" s="23" customFormat="1" x14ac:dyDescent="0.2">
      <c r="C862" s="24"/>
      <c r="D862" s="24"/>
      <c r="E862" s="24"/>
      <c r="H862" s="24"/>
      <c r="I862" s="24"/>
      <c r="J862" s="24"/>
      <c r="K862" s="27"/>
      <c r="L862" s="27"/>
      <c r="N862" s="29"/>
      <c r="O862" s="28"/>
    </row>
    <row r="863" spans="3:15" s="23" customFormat="1" x14ac:dyDescent="0.2">
      <c r="C863" s="24"/>
      <c r="D863" s="24"/>
      <c r="E863" s="24"/>
      <c r="H863" s="24"/>
      <c r="I863" s="24"/>
      <c r="J863" s="24"/>
      <c r="K863" s="27"/>
      <c r="L863" s="27"/>
      <c r="N863" s="29"/>
      <c r="O863" s="28"/>
    </row>
    <row r="864" spans="3:15" s="23" customFormat="1" x14ac:dyDescent="0.2">
      <c r="C864" s="24"/>
      <c r="D864" s="24"/>
      <c r="E864" s="24"/>
      <c r="H864" s="24"/>
      <c r="I864" s="24"/>
      <c r="J864" s="24"/>
      <c r="K864" s="27"/>
      <c r="L864" s="27"/>
      <c r="N864" s="29"/>
      <c r="O864" s="28"/>
    </row>
    <row r="865" spans="3:15" s="23" customFormat="1" x14ac:dyDescent="0.2">
      <c r="C865" s="24"/>
      <c r="D865" s="24"/>
      <c r="E865" s="24"/>
      <c r="H865" s="24"/>
      <c r="I865" s="24"/>
      <c r="J865" s="24"/>
      <c r="K865" s="27"/>
      <c r="L865" s="27"/>
      <c r="N865" s="29"/>
      <c r="O865" s="28"/>
    </row>
    <row r="866" spans="3:15" s="23" customFormat="1" x14ac:dyDescent="0.2">
      <c r="C866" s="24"/>
      <c r="D866" s="24"/>
      <c r="E866" s="24"/>
      <c r="H866" s="24"/>
      <c r="I866" s="24"/>
      <c r="J866" s="24"/>
      <c r="K866" s="27"/>
      <c r="L866" s="27"/>
      <c r="N866" s="29"/>
      <c r="O866" s="28"/>
    </row>
    <row r="867" spans="3:15" s="23" customFormat="1" x14ac:dyDescent="0.2">
      <c r="C867" s="24"/>
      <c r="D867" s="24"/>
      <c r="E867" s="24"/>
      <c r="H867" s="24"/>
      <c r="I867" s="24"/>
      <c r="J867" s="24"/>
      <c r="K867" s="27"/>
      <c r="L867" s="27"/>
      <c r="N867" s="29"/>
      <c r="O867" s="28"/>
    </row>
    <row r="868" spans="3:15" s="23" customFormat="1" x14ac:dyDescent="0.2">
      <c r="C868" s="24"/>
      <c r="D868" s="24"/>
      <c r="E868" s="24"/>
      <c r="H868" s="24"/>
      <c r="I868" s="24"/>
      <c r="J868" s="24"/>
      <c r="K868" s="27"/>
      <c r="L868" s="27"/>
      <c r="N868" s="29"/>
      <c r="O868" s="28"/>
    </row>
    <row r="869" spans="3:15" s="23" customFormat="1" x14ac:dyDescent="0.2">
      <c r="C869" s="24"/>
      <c r="D869" s="24"/>
      <c r="E869" s="24"/>
      <c r="H869" s="24"/>
      <c r="I869" s="24"/>
      <c r="J869" s="24"/>
      <c r="K869" s="27"/>
      <c r="L869" s="27"/>
      <c r="N869" s="29"/>
      <c r="O869" s="28"/>
    </row>
    <row r="870" spans="3:15" s="23" customFormat="1" x14ac:dyDescent="0.2">
      <c r="C870" s="24"/>
      <c r="D870" s="24"/>
      <c r="E870" s="24"/>
      <c r="H870" s="24"/>
      <c r="I870" s="24"/>
      <c r="J870" s="24"/>
      <c r="K870" s="27"/>
      <c r="L870" s="27"/>
      <c r="N870" s="29"/>
      <c r="O870" s="28"/>
    </row>
    <row r="871" spans="3:15" s="23" customFormat="1" x14ac:dyDescent="0.2">
      <c r="C871" s="24"/>
      <c r="D871" s="24"/>
      <c r="E871" s="24"/>
      <c r="H871" s="24"/>
      <c r="I871" s="24"/>
      <c r="J871" s="24"/>
      <c r="K871" s="27"/>
      <c r="L871" s="27"/>
      <c r="N871" s="29"/>
      <c r="O871" s="28"/>
    </row>
    <row r="872" spans="3:15" s="23" customFormat="1" x14ac:dyDescent="0.2">
      <c r="C872" s="24"/>
      <c r="D872" s="24"/>
      <c r="E872" s="24"/>
      <c r="H872" s="24"/>
      <c r="I872" s="24"/>
      <c r="J872" s="24"/>
      <c r="K872" s="27"/>
      <c r="L872" s="27"/>
      <c r="N872" s="29"/>
      <c r="O872" s="28"/>
    </row>
    <row r="873" spans="3:15" s="23" customFormat="1" x14ac:dyDescent="0.2">
      <c r="C873" s="24"/>
      <c r="D873" s="24"/>
      <c r="E873" s="24"/>
      <c r="H873" s="24"/>
      <c r="I873" s="24"/>
      <c r="J873" s="24"/>
      <c r="K873" s="27"/>
      <c r="L873" s="27"/>
      <c r="N873" s="29"/>
      <c r="O873" s="28"/>
    </row>
    <row r="874" spans="3:15" s="23" customFormat="1" x14ac:dyDescent="0.2">
      <c r="C874" s="24"/>
      <c r="D874" s="24"/>
      <c r="E874" s="24"/>
      <c r="H874" s="24"/>
      <c r="I874" s="24"/>
      <c r="J874" s="24"/>
      <c r="K874" s="27"/>
      <c r="L874" s="27"/>
      <c r="N874" s="29"/>
      <c r="O874" s="28"/>
    </row>
    <row r="875" spans="3:15" s="23" customFormat="1" x14ac:dyDescent="0.2">
      <c r="C875" s="24"/>
      <c r="D875" s="24"/>
      <c r="E875" s="24"/>
      <c r="H875" s="24"/>
      <c r="I875" s="24"/>
      <c r="J875" s="24"/>
      <c r="K875" s="27"/>
      <c r="L875" s="27"/>
      <c r="N875" s="29"/>
      <c r="O875" s="28"/>
    </row>
    <row r="876" spans="3:15" s="23" customFormat="1" x14ac:dyDescent="0.2">
      <c r="C876" s="24"/>
      <c r="D876" s="24"/>
      <c r="E876" s="24"/>
      <c r="H876" s="24"/>
      <c r="I876" s="24"/>
      <c r="J876" s="24"/>
      <c r="K876" s="27"/>
      <c r="L876" s="27"/>
      <c r="N876" s="29"/>
      <c r="O876" s="28"/>
    </row>
    <row r="877" spans="3:15" s="23" customFormat="1" x14ac:dyDescent="0.2">
      <c r="C877" s="24"/>
      <c r="D877" s="24"/>
      <c r="E877" s="24"/>
      <c r="H877" s="24"/>
      <c r="I877" s="24"/>
      <c r="J877" s="24"/>
      <c r="K877" s="27"/>
      <c r="L877" s="27"/>
      <c r="N877" s="29"/>
      <c r="O877" s="28"/>
    </row>
    <row r="878" spans="3:15" s="23" customFormat="1" x14ac:dyDescent="0.2">
      <c r="C878" s="24"/>
      <c r="D878" s="24"/>
      <c r="E878" s="24"/>
      <c r="H878" s="24"/>
      <c r="I878" s="24"/>
      <c r="J878" s="24"/>
      <c r="K878" s="27"/>
      <c r="L878" s="27"/>
      <c r="N878" s="29"/>
      <c r="O878" s="28"/>
    </row>
    <row r="879" spans="3:15" s="23" customFormat="1" x14ac:dyDescent="0.2">
      <c r="C879" s="24"/>
      <c r="D879" s="24"/>
      <c r="E879" s="24"/>
      <c r="H879" s="24"/>
      <c r="I879" s="24"/>
      <c r="J879" s="24"/>
      <c r="K879" s="27"/>
      <c r="L879" s="27"/>
      <c r="N879" s="29"/>
      <c r="O879" s="28"/>
    </row>
    <row r="880" spans="3:15" s="23" customFormat="1" x14ac:dyDescent="0.2">
      <c r="C880" s="24"/>
      <c r="D880" s="24"/>
      <c r="E880" s="24"/>
      <c r="H880" s="24"/>
      <c r="I880" s="24"/>
      <c r="J880" s="24"/>
      <c r="K880" s="27"/>
      <c r="L880" s="27"/>
      <c r="N880" s="29"/>
      <c r="O880" s="28"/>
    </row>
    <row r="881" spans="3:15" s="23" customFormat="1" x14ac:dyDescent="0.2">
      <c r="C881" s="24"/>
      <c r="D881" s="24"/>
      <c r="E881" s="24"/>
      <c r="H881" s="24"/>
      <c r="I881" s="24"/>
      <c r="J881" s="24"/>
      <c r="K881" s="27"/>
      <c r="L881" s="27"/>
      <c r="N881" s="29"/>
      <c r="O881" s="28"/>
    </row>
    <row r="882" spans="3:15" s="23" customFormat="1" x14ac:dyDescent="0.2">
      <c r="C882" s="24"/>
      <c r="D882" s="24"/>
      <c r="E882" s="24"/>
      <c r="H882" s="24"/>
      <c r="I882" s="24"/>
      <c r="J882" s="24"/>
      <c r="K882" s="27"/>
      <c r="L882" s="27"/>
      <c r="N882" s="29"/>
      <c r="O882" s="28"/>
    </row>
    <row r="883" spans="3:15" s="23" customFormat="1" x14ac:dyDescent="0.2">
      <c r="C883" s="24"/>
      <c r="D883" s="24"/>
      <c r="E883" s="24"/>
      <c r="H883" s="24"/>
      <c r="I883" s="24"/>
      <c r="J883" s="24"/>
      <c r="K883" s="27"/>
      <c r="L883" s="27"/>
      <c r="N883" s="29"/>
      <c r="O883" s="28"/>
    </row>
    <row r="884" spans="3:15" s="23" customFormat="1" x14ac:dyDescent="0.2">
      <c r="C884" s="24"/>
      <c r="D884" s="24"/>
      <c r="E884" s="24"/>
      <c r="H884" s="24"/>
      <c r="I884" s="24"/>
      <c r="J884" s="24"/>
      <c r="K884" s="27"/>
      <c r="L884" s="27"/>
      <c r="N884" s="29"/>
      <c r="O884" s="28"/>
    </row>
    <row r="885" spans="3:15" s="23" customFormat="1" x14ac:dyDescent="0.2">
      <c r="C885" s="24"/>
      <c r="D885" s="24"/>
      <c r="E885" s="24"/>
      <c r="H885" s="24"/>
      <c r="I885" s="24"/>
      <c r="J885" s="24"/>
      <c r="K885" s="27"/>
      <c r="L885" s="27"/>
      <c r="N885" s="29"/>
      <c r="O885" s="28"/>
    </row>
    <row r="886" spans="3:15" s="23" customFormat="1" x14ac:dyDescent="0.2">
      <c r="C886" s="24"/>
      <c r="D886" s="24"/>
      <c r="E886" s="24"/>
      <c r="H886" s="24"/>
      <c r="I886" s="24"/>
      <c r="J886" s="24"/>
      <c r="K886" s="27"/>
      <c r="L886" s="27"/>
      <c r="N886" s="29"/>
      <c r="O886" s="28"/>
    </row>
    <row r="887" spans="3:15" s="23" customFormat="1" x14ac:dyDescent="0.2">
      <c r="C887" s="24"/>
      <c r="D887" s="24"/>
      <c r="E887" s="24"/>
      <c r="H887" s="24"/>
      <c r="I887" s="24"/>
      <c r="J887" s="24"/>
      <c r="K887" s="27"/>
      <c r="L887" s="27"/>
      <c r="N887" s="29"/>
      <c r="O887" s="28"/>
    </row>
    <row r="888" spans="3:15" s="23" customFormat="1" x14ac:dyDescent="0.2">
      <c r="C888" s="24"/>
      <c r="D888" s="24"/>
      <c r="E888" s="24"/>
      <c r="H888" s="24"/>
      <c r="I888" s="24"/>
      <c r="J888" s="24"/>
      <c r="K888" s="27"/>
      <c r="L888" s="27"/>
      <c r="N888" s="29"/>
      <c r="O888" s="28"/>
    </row>
    <row r="889" spans="3:15" s="23" customFormat="1" x14ac:dyDescent="0.2">
      <c r="C889" s="24"/>
      <c r="D889" s="24"/>
      <c r="E889" s="24"/>
      <c r="H889" s="24"/>
      <c r="I889" s="24"/>
      <c r="J889" s="24"/>
      <c r="K889" s="27"/>
      <c r="L889" s="27"/>
      <c r="N889" s="29"/>
      <c r="O889" s="28"/>
    </row>
    <row r="890" spans="3:15" s="23" customFormat="1" x14ac:dyDescent="0.2">
      <c r="C890" s="24"/>
      <c r="D890" s="24"/>
      <c r="E890" s="24"/>
      <c r="H890" s="24"/>
      <c r="I890" s="24"/>
      <c r="J890" s="24"/>
      <c r="K890" s="27"/>
      <c r="L890" s="27"/>
      <c r="N890" s="29"/>
      <c r="O890" s="28"/>
    </row>
    <row r="891" spans="3:15" s="23" customFormat="1" x14ac:dyDescent="0.2">
      <c r="C891" s="24"/>
      <c r="D891" s="24"/>
      <c r="E891" s="24"/>
      <c r="H891" s="24"/>
      <c r="I891" s="24"/>
      <c r="J891" s="24"/>
      <c r="K891" s="27"/>
      <c r="L891" s="27"/>
      <c r="N891" s="29"/>
      <c r="O891" s="28"/>
    </row>
    <row r="892" spans="3:15" s="23" customFormat="1" x14ac:dyDescent="0.2">
      <c r="C892" s="24"/>
      <c r="D892" s="24"/>
      <c r="E892" s="24"/>
      <c r="H892" s="24"/>
      <c r="I892" s="24"/>
      <c r="J892" s="24"/>
      <c r="K892" s="27"/>
      <c r="L892" s="27"/>
      <c r="N892" s="29"/>
      <c r="O892" s="28"/>
    </row>
    <row r="893" spans="3:15" s="23" customFormat="1" x14ac:dyDescent="0.2">
      <c r="C893" s="24"/>
      <c r="D893" s="24"/>
      <c r="E893" s="24"/>
      <c r="H893" s="24"/>
      <c r="I893" s="24"/>
      <c r="J893" s="24"/>
      <c r="K893" s="27"/>
      <c r="L893" s="27"/>
      <c r="N893" s="29"/>
      <c r="O893" s="28"/>
    </row>
    <row r="894" spans="3:15" s="23" customFormat="1" x14ac:dyDescent="0.2">
      <c r="C894" s="24"/>
      <c r="D894" s="24"/>
      <c r="E894" s="24"/>
      <c r="H894" s="24"/>
      <c r="I894" s="24"/>
      <c r="J894" s="24"/>
      <c r="K894" s="27"/>
      <c r="L894" s="27"/>
      <c r="N894" s="29"/>
      <c r="O894" s="28"/>
    </row>
    <row r="895" spans="3:15" s="23" customFormat="1" x14ac:dyDescent="0.2">
      <c r="C895" s="24"/>
      <c r="D895" s="24"/>
      <c r="E895" s="24"/>
      <c r="H895" s="24"/>
      <c r="I895" s="24"/>
      <c r="J895" s="24"/>
      <c r="K895" s="27"/>
      <c r="L895" s="27"/>
      <c r="N895" s="29"/>
      <c r="O895" s="28"/>
    </row>
    <row r="896" spans="3:15" s="23" customFormat="1" x14ac:dyDescent="0.2">
      <c r="C896" s="24"/>
      <c r="D896" s="24"/>
      <c r="E896" s="24"/>
      <c r="H896" s="24"/>
      <c r="I896" s="24"/>
      <c r="J896" s="24"/>
      <c r="K896" s="27"/>
      <c r="L896" s="27"/>
      <c r="N896" s="29"/>
      <c r="O896" s="28"/>
    </row>
    <row r="897" spans="3:15" s="23" customFormat="1" x14ac:dyDescent="0.2">
      <c r="C897" s="24"/>
      <c r="D897" s="24"/>
      <c r="E897" s="24"/>
      <c r="H897" s="24"/>
      <c r="I897" s="24"/>
      <c r="J897" s="24"/>
      <c r="K897" s="27"/>
      <c r="L897" s="27"/>
      <c r="N897" s="29"/>
      <c r="O897" s="28"/>
    </row>
    <row r="898" spans="3:15" s="23" customFormat="1" x14ac:dyDescent="0.2">
      <c r="C898" s="24"/>
      <c r="D898" s="24"/>
      <c r="E898" s="24"/>
      <c r="H898" s="24"/>
      <c r="I898" s="24"/>
      <c r="J898" s="24"/>
      <c r="K898" s="27"/>
      <c r="L898" s="27"/>
      <c r="N898" s="29"/>
      <c r="O898" s="28"/>
    </row>
    <row r="899" spans="3:15" s="23" customFormat="1" x14ac:dyDescent="0.2">
      <c r="C899" s="24"/>
      <c r="D899" s="24"/>
      <c r="E899" s="24"/>
      <c r="H899" s="24"/>
      <c r="I899" s="24"/>
      <c r="J899" s="24"/>
      <c r="K899" s="27"/>
      <c r="L899" s="27"/>
      <c r="N899" s="29"/>
      <c r="O899" s="28"/>
    </row>
    <row r="900" spans="3:15" s="23" customFormat="1" x14ac:dyDescent="0.2">
      <c r="C900" s="24"/>
      <c r="D900" s="24"/>
      <c r="E900" s="24"/>
      <c r="H900" s="24"/>
      <c r="I900" s="24"/>
      <c r="J900" s="24"/>
      <c r="K900" s="27"/>
      <c r="L900" s="27"/>
      <c r="N900" s="29"/>
      <c r="O900" s="28"/>
    </row>
    <row r="901" spans="3:15" s="23" customFormat="1" x14ac:dyDescent="0.2">
      <c r="C901" s="24"/>
      <c r="D901" s="24"/>
      <c r="E901" s="24"/>
      <c r="H901" s="24"/>
      <c r="I901" s="24"/>
      <c r="J901" s="24"/>
      <c r="K901" s="27"/>
      <c r="L901" s="27"/>
      <c r="N901" s="29"/>
      <c r="O901" s="28"/>
    </row>
    <row r="902" spans="3:15" s="23" customFormat="1" x14ac:dyDescent="0.2">
      <c r="C902" s="24"/>
      <c r="D902" s="24"/>
      <c r="E902" s="24"/>
      <c r="H902" s="24"/>
      <c r="I902" s="24"/>
      <c r="J902" s="24"/>
      <c r="K902" s="27"/>
      <c r="L902" s="27"/>
      <c r="N902" s="29"/>
      <c r="O902" s="28"/>
    </row>
    <row r="903" spans="3:15" s="23" customFormat="1" x14ac:dyDescent="0.2">
      <c r="C903" s="24"/>
      <c r="D903" s="24"/>
      <c r="E903" s="24"/>
      <c r="H903" s="24"/>
      <c r="I903" s="24"/>
      <c r="J903" s="24"/>
      <c r="K903" s="27"/>
      <c r="L903" s="27"/>
      <c r="N903" s="29"/>
      <c r="O903" s="28"/>
    </row>
    <row r="904" spans="3:15" s="23" customFormat="1" x14ac:dyDescent="0.2">
      <c r="C904" s="24"/>
      <c r="D904" s="24"/>
      <c r="E904" s="24"/>
      <c r="H904" s="24"/>
      <c r="I904" s="24"/>
      <c r="J904" s="24"/>
      <c r="K904" s="27"/>
      <c r="L904" s="27"/>
      <c r="N904" s="29"/>
      <c r="O904" s="28"/>
    </row>
    <row r="905" spans="3:15" s="23" customFormat="1" x14ac:dyDescent="0.2">
      <c r="C905" s="24"/>
      <c r="D905" s="24"/>
      <c r="E905" s="24"/>
      <c r="H905" s="24"/>
      <c r="I905" s="24"/>
      <c r="J905" s="24"/>
      <c r="K905" s="27"/>
      <c r="L905" s="27"/>
      <c r="N905" s="29"/>
      <c r="O905" s="28"/>
    </row>
    <row r="906" spans="3:15" s="23" customFormat="1" x14ac:dyDescent="0.2">
      <c r="C906" s="24"/>
      <c r="D906" s="24"/>
      <c r="E906" s="24"/>
      <c r="H906" s="24"/>
      <c r="I906" s="24"/>
      <c r="J906" s="24"/>
      <c r="K906" s="27"/>
      <c r="L906" s="27"/>
      <c r="N906" s="29"/>
      <c r="O906" s="28"/>
    </row>
    <row r="907" spans="3:15" s="23" customFormat="1" x14ac:dyDescent="0.2">
      <c r="C907" s="24"/>
      <c r="D907" s="24"/>
      <c r="E907" s="24"/>
      <c r="H907" s="24"/>
      <c r="I907" s="24"/>
      <c r="J907" s="24"/>
      <c r="K907" s="27"/>
      <c r="L907" s="27"/>
      <c r="N907" s="29"/>
      <c r="O907" s="28"/>
    </row>
    <row r="908" spans="3:15" s="23" customFormat="1" x14ac:dyDescent="0.2">
      <c r="C908" s="24"/>
      <c r="D908" s="24"/>
      <c r="E908" s="24"/>
      <c r="H908" s="24"/>
      <c r="I908" s="24"/>
      <c r="J908" s="24"/>
      <c r="K908" s="27"/>
      <c r="L908" s="27"/>
      <c r="N908" s="29"/>
      <c r="O908" s="28"/>
    </row>
    <row r="909" spans="3:15" s="23" customFormat="1" x14ac:dyDescent="0.2">
      <c r="C909" s="24"/>
      <c r="D909" s="24"/>
      <c r="E909" s="24"/>
      <c r="H909" s="24"/>
      <c r="I909" s="24"/>
      <c r="J909" s="24"/>
      <c r="K909" s="27"/>
      <c r="L909" s="27"/>
      <c r="N909" s="29"/>
      <c r="O909" s="28"/>
    </row>
    <row r="910" spans="3:15" s="23" customFormat="1" x14ac:dyDescent="0.2">
      <c r="C910" s="24"/>
      <c r="D910" s="24"/>
      <c r="E910" s="24"/>
      <c r="H910" s="24"/>
      <c r="I910" s="24"/>
      <c r="J910" s="24"/>
      <c r="K910" s="27"/>
      <c r="L910" s="27"/>
      <c r="N910" s="29"/>
      <c r="O910" s="28"/>
    </row>
    <row r="911" spans="3:15" s="23" customFormat="1" x14ac:dyDescent="0.2">
      <c r="C911" s="24"/>
      <c r="D911" s="24"/>
      <c r="E911" s="24"/>
      <c r="H911" s="24"/>
      <c r="I911" s="24"/>
      <c r="J911" s="24"/>
      <c r="K911" s="27"/>
      <c r="L911" s="27"/>
      <c r="N911" s="29"/>
      <c r="O911" s="28"/>
    </row>
    <row r="912" spans="3:15" s="23" customFormat="1" x14ac:dyDescent="0.2">
      <c r="C912" s="24"/>
      <c r="D912" s="24"/>
      <c r="E912" s="24"/>
      <c r="H912" s="24"/>
      <c r="I912" s="24"/>
      <c r="J912" s="24"/>
      <c r="K912" s="27"/>
      <c r="L912" s="27"/>
      <c r="N912" s="29"/>
      <c r="O912" s="28"/>
    </row>
    <row r="913" spans="3:15" s="23" customFormat="1" x14ac:dyDescent="0.2">
      <c r="C913" s="24"/>
      <c r="D913" s="24"/>
      <c r="E913" s="24"/>
      <c r="H913" s="24"/>
      <c r="I913" s="24"/>
      <c r="J913" s="24"/>
      <c r="K913" s="27"/>
      <c r="L913" s="27"/>
      <c r="N913" s="29"/>
      <c r="O913" s="28"/>
    </row>
    <row r="914" spans="3:15" s="23" customFormat="1" x14ac:dyDescent="0.2">
      <c r="C914" s="24"/>
      <c r="D914" s="24"/>
      <c r="E914" s="24"/>
      <c r="H914" s="24"/>
      <c r="I914" s="24"/>
      <c r="J914" s="24"/>
      <c r="K914" s="27"/>
      <c r="L914" s="27"/>
      <c r="N914" s="29"/>
      <c r="O914" s="28"/>
    </row>
    <row r="915" spans="3:15" s="23" customFormat="1" x14ac:dyDescent="0.2">
      <c r="C915" s="24"/>
      <c r="D915" s="24"/>
      <c r="E915" s="24"/>
      <c r="H915" s="24"/>
      <c r="I915" s="24"/>
      <c r="J915" s="24"/>
      <c r="K915" s="27"/>
      <c r="L915" s="27"/>
      <c r="N915" s="29"/>
      <c r="O915" s="28"/>
    </row>
    <row r="916" spans="3:15" s="23" customFormat="1" x14ac:dyDescent="0.2">
      <c r="C916" s="24"/>
      <c r="D916" s="24"/>
      <c r="E916" s="24"/>
      <c r="H916" s="24"/>
      <c r="I916" s="24"/>
      <c r="J916" s="24"/>
      <c r="K916" s="27"/>
      <c r="L916" s="27"/>
      <c r="N916" s="29"/>
      <c r="O916" s="28"/>
    </row>
    <row r="917" spans="3:15" s="23" customFormat="1" x14ac:dyDescent="0.2">
      <c r="C917" s="24"/>
      <c r="D917" s="24"/>
      <c r="E917" s="24"/>
      <c r="H917" s="24"/>
      <c r="I917" s="24"/>
      <c r="J917" s="24"/>
      <c r="K917" s="27"/>
      <c r="L917" s="27"/>
      <c r="N917" s="29"/>
      <c r="O917" s="28"/>
    </row>
    <row r="918" spans="3:15" s="23" customFormat="1" x14ac:dyDescent="0.2">
      <c r="C918" s="24"/>
      <c r="D918" s="24"/>
      <c r="E918" s="24"/>
      <c r="H918" s="24"/>
      <c r="I918" s="24"/>
      <c r="J918" s="24"/>
      <c r="K918" s="27"/>
      <c r="L918" s="27"/>
      <c r="N918" s="29"/>
      <c r="O918" s="28"/>
    </row>
    <row r="919" spans="3:15" s="23" customFormat="1" x14ac:dyDescent="0.2">
      <c r="C919" s="24"/>
      <c r="D919" s="24"/>
      <c r="E919" s="24"/>
      <c r="H919" s="24"/>
      <c r="I919" s="24"/>
      <c r="J919" s="24"/>
      <c r="K919" s="27"/>
      <c r="L919" s="27"/>
      <c r="N919" s="29"/>
      <c r="O919" s="28"/>
    </row>
    <row r="920" spans="3:15" s="23" customFormat="1" x14ac:dyDescent="0.2">
      <c r="C920" s="24"/>
      <c r="D920" s="24"/>
      <c r="E920" s="24"/>
      <c r="H920" s="24"/>
      <c r="I920" s="24"/>
      <c r="J920" s="24"/>
      <c r="K920" s="27"/>
      <c r="L920" s="27"/>
      <c r="N920" s="29"/>
      <c r="O920" s="28"/>
    </row>
    <row r="921" spans="3:15" s="23" customFormat="1" x14ac:dyDescent="0.2">
      <c r="C921" s="24"/>
      <c r="D921" s="24"/>
      <c r="E921" s="24"/>
      <c r="H921" s="24"/>
      <c r="I921" s="24"/>
      <c r="J921" s="24"/>
      <c r="K921" s="27"/>
      <c r="L921" s="27"/>
      <c r="N921" s="29"/>
      <c r="O921" s="28"/>
    </row>
    <row r="922" spans="3:15" s="23" customFormat="1" x14ac:dyDescent="0.2">
      <c r="C922" s="24"/>
      <c r="D922" s="24"/>
      <c r="E922" s="24"/>
      <c r="H922" s="24"/>
      <c r="I922" s="24"/>
      <c r="J922" s="24"/>
      <c r="K922" s="27"/>
      <c r="L922" s="27"/>
      <c r="N922" s="29"/>
      <c r="O922" s="28"/>
    </row>
    <row r="923" spans="3:15" s="23" customFormat="1" x14ac:dyDescent="0.2">
      <c r="C923" s="24"/>
      <c r="D923" s="24"/>
      <c r="E923" s="24"/>
      <c r="H923" s="24"/>
      <c r="I923" s="24"/>
      <c r="J923" s="24"/>
      <c r="K923" s="27"/>
      <c r="L923" s="27"/>
      <c r="N923" s="29"/>
      <c r="O923" s="28"/>
    </row>
    <row r="924" spans="3:15" s="23" customFormat="1" x14ac:dyDescent="0.2">
      <c r="C924" s="24"/>
      <c r="D924" s="24"/>
      <c r="E924" s="24"/>
      <c r="H924" s="24"/>
      <c r="I924" s="24"/>
      <c r="J924" s="24"/>
      <c r="K924" s="27"/>
      <c r="L924" s="27"/>
      <c r="N924" s="29"/>
      <c r="O924" s="28"/>
    </row>
    <row r="925" spans="3:15" s="23" customFormat="1" x14ac:dyDescent="0.2">
      <c r="C925" s="24"/>
      <c r="D925" s="24"/>
      <c r="E925" s="24"/>
      <c r="H925" s="24"/>
      <c r="I925" s="24"/>
      <c r="J925" s="24"/>
      <c r="K925" s="27"/>
      <c r="L925" s="27"/>
      <c r="N925" s="29"/>
      <c r="O925" s="28"/>
    </row>
    <row r="926" spans="3:15" s="23" customFormat="1" x14ac:dyDescent="0.2">
      <c r="C926" s="24"/>
      <c r="D926" s="24"/>
      <c r="E926" s="24"/>
      <c r="H926" s="24"/>
      <c r="I926" s="24"/>
      <c r="J926" s="24"/>
      <c r="K926" s="27"/>
      <c r="L926" s="27"/>
      <c r="N926" s="29"/>
      <c r="O926" s="28"/>
    </row>
    <row r="927" spans="3:15" s="23" customFormat="1" x14ac:dyDescent="0.2">
      <c r="C927" s="24"/>
      <c r="D927" s="24"/>
      <c r="E927" s="24"/>
      <c r="H927" s="24"/>
      <c r="I927" s="24"/>
      <c r="J927" s="24"/>
      <c r="K927" s="27"/>
      <c r="L927" s="27"/>
      <c r="N927" s="29"/>
      <c r="O927" s="28"/>
    </row>
    <row r="928" spans="3:15" s="23" customFormat="1" x14ac:dyDescent="0.2">
      <c r="C928" s="24"/>
      <c r="D928" s="24"/>
      <c r="E928" s="24"/>
      <c r="H928" s="24"/>
      <c r="I928" s="24"/>
      <c r="J928" s="24"/>
      <c r="K928" s="27"/>
      <c r="L928" s="27"/>
      <c r="N928" s="29"/>
      <c r="O928" s="28"/>
    </row>
    <row r="929" spans="3:15" s="23" customFormat="1" x14ac:dyDescent="0.2">
      <c r="C929" s="24"/>
      <c r="D929" s="24"/>
      <c r="E929" s="24"/>
      <c r="H929" s="24"/>
      <c r="I929" s="24"/>
      <c r="J929" s="24"/>
      <c r="K929" s="27"/>
      <c r="L929" s="27"/>
      <c r="N929" s="29"/>
      <c r="O929" s="28"/>
    </row>
    <row r="930" spans="3:15" s="23" customFormat="1" x14ac:dyDescent="0.2">
      <c r="C930" s="24"/>
      <c r="D930" s="24"/>
      <c r="E930" s="24"/>
      <c r="H930" s="24"/>
      <c r="I930" s="24"/>
      <c r="J930" s="24"/>
      <c r="K930" s="27"/>
      <c r="L930" s="27"/>
      <c r="N930" s="29"/>
      <c r="O930" s="28"/>
    </row>
    <row r="931" spans="3:15" s="23" customFormat="1" x14ac:dyDescent="0.2">
      <c r="C931" s="24"/>
      <c r="D931" s="24"/>
      <c r="E931" s="24"/>
      <c r="H931" s="24"/>
      <c r="I931" s="24"/>
      <c r="J931" s="24"/>
      <c r="K931" s="27"/>
      <c r="L931" s="27"/>
      <c r="N931" s="29"/>
      <c r="O931" s="28"/>
    </row>
    <row r="932" spans="3:15" s="23" customFormat="1" x14ac:dyDescent="0.2">
      <c r="C932" s="24"/>
      <c r="D932" s="24"/>
      <c r="E932" s="24"/>
      <c r="H932" s="24"/>
      <c r="I932" s="24"/>
      <c r="J932" s="24"/>
      <c r="K932" s="27"/>
      <c r="L932" s="27"/>
      <c r="N932" s="29"/>
      <c r="O932" s="28"/>
    </row>
    <row r="933" spans="3:15" s="23" customFormat="1" x14ac:dyDescent="0.2">
      <c r="C933" s="24"/>
      <c r="D933" s="24"/>
      <c r="E933" s="24"/>
      <c r="H933" s="24"/>
      <c r="I933" s="24"/>
      <c r="J933" s="24"/>
      <c r="K933" s="27"/>
      <c r="L933" s="27"/>
      <c r="N933" s="29"/>
      <c r="O933" s="28"/>
    </row>
    <row r="934" spans="3:15" s="23" customFormat="1" x14ac:dyDescent="0.2">
      <c r="C934" s="24"/>
      <c r="D934" s="24"/>
      <c r="E934" s="24"/>
      <c r="H934" s="24"/>
      <c r="I934" s="24"/>
      <c r="J934" s="24"/>
      <c r="K934" s="27"/>
      <c r="L934" s="27"/>
      <c r="N934" s="29"/>
      <c r="O934" s="28"/>
    </row>
    <row r="935" spans="3:15" s="23" customFormat="1" x14ac:dyDescent="0.2">
      <c r="C935" s="24"/>
      <c r="D935" s="24"/>
      <c r="E935" s="24"/>
      <c r="H935" s="24"/>
      <c r="I935" s="24"/>
      <c r="J935" s="24"/>
      <c r="K935" s="27"/>
      <c r="L935" s="27"/>
      <c r="N935" s="29"/>
      <c r="O935" s="28"/>
    </row>
    <row r="936" spans="3:15" s="23" customFormat="1" x14ac:dyDescent="0.2">
      <c r="C936" s="24"/>
      <c r="D936" s="24"/>
      <c r="E936" s="24"/>
      <c r="H936" s="24"/>
      <c r="I936" s="24"/>
      <c r="J936" s="24"/>
      <c r="K936" s="27"/>
      <c r="L936" s="27"/>
      <c r="N936" s="29"/>
      <c r="O936" s="28"/>
    </row>
    <row r="937" spans="3:15" s="23" customFormat="1" x14ac:dyDescent="0.2">
      <c r="C937" s="24"/>
      <c r="D937" s="24"/>
      <c r="E937" s="24"/>
      <c r="H937" s="24"/>
      <c r="I937" s="24"/>
      <c r="J937" s="24"/>
      <c r="K937" s="27"/>
      <c r="L937" s="27"/>
      <c r="N937" s="29"/>
      <c r="O937" s="28"/>
    </row>
    <row r="938" spans="3:15" s="23" customFormat="1" x14ac:dyDescent="0.2">
      <c r="C938" s="24"/>
      <c r="D938" s="24"/>
      <c r="E938" s="24"/>
      <c r="H938" s="24"/>
      <c r="I938" s="24"/>
      <c r="J938" s="24"/>
      <c r="K938" s="27"/>
      <c r="L938" s="27"/>
      <c r="N938" s="29"/>
      <c r="O938" s="28"/>
    </row>
    <row r="939" spans="3:15" s="23" customFormat="1" x14ac:dyDescent="0.2">
      <c r="C939" s="24"/>
      <c r="D939" s="24"/>
      <c r="E939" s="24"/>
      <c r="H939" s="24"/>
      <c r="I939" s="24"/>
      <c r="J939" s="24"/>
      <c r="K939" s="27"/>
      <c r="L939" s="27"/>
      <c r="N939" s="29"/>
      <c r="O939" s="28"/>
    </row>
    <row r="940" spans="3:15" s="23" customFormat="1" x14ac:dyDescent="0.2">
      <c r="C940" s="24"/>
      <c r="D940" s="24"/>
      <c r="E940" s="24"/>
      <c r="H940" s="24"/>
      <c r="I940" s="24"/>
      <c r="J940" s="24"/>
      <c r="K940" s="27"/>
      <c r="L940" s="27"/>
      <c r="N940" s="29"/>
      <c r="O940" s="28"/>
    </row>
    <row r="941" spans="3:15" s="23" customFormat="1" x14ac:dyDescent="0.2">
      <c r="C941" s="24"/>
      <c r="D941" s="24"/>
      <c r="E941" s="24"/>
      <c r="H941" s="24"/>
      <c r="I941" s="24"/>
      <c r="J941" s="24"/>
      <c r="K941" s="27"/>
      <c r="L941" s="27"/>
      <c r="N941" s="29"/>
      <c r="O941" s="28"/>
    </row>
    <row r="942" spans="3:15" s="23" customFormat="1" x14ac:dyDescent="0.2">
      <c r="C942" s="24"/>
      <c r="D942" s="24"/>
      <c r="E942" s="24"/>
      <c r="H942" s="24"/>
      <c r="I942" s="24"/>
      <c r="J942" s="24"/>
      <c r="K942" s="27"/>
      <c r="L942" s="27"/>
      <c r="N942" s="29"/>
      <c r="O942" s="28"/>
    </row>
    <row r="943" spans="3:15" s="23" customFormat="1" x14ac:dyDescent="0.2">
      <c r="C943" s="24"/>
      <c r="D943" s="24"/>
      <c r="E943" s="24"/>
      <c r="H943" s="24"/>
      <c r="I943" s="24"/>
      <c r="J943" s="24"/>
      <c r="K943" s="27"/>
      <c r="L943" s="27"/>
      <c r="N943" s="29"/>
      <c r="O943" s="28"/>
    </row>
    <row r="944" spans="3:15" s="23" customFormat="1" x14ac:dyDescent="0.2">
      <c r="C944" s="24"/>
      <c r="D944" s="24"/>
      <c r="E944" s="24"/>
      <c r="H944" s="24"/>
      <c r="I944" s="24"/>
      <c r="J944" s="24"/>
      <c r="K944" s="27"/>
      <c r="L944" s="27"/>
      <c r="N944" s="29"/>
      <c r="O944" s="28"/>
    </row>
    <row r="945" spans="3:15" s="23" customFormat="1" x14ac:dyDescent="0.2">
      <c r="C945" s="24"/>
      <c r="D945" s="24"/>
      <c r="E945" s="24"/>
      <c r="H945" s="24"/>
      <c r="I945" s="24"/>
      <c r="J945" s="24"/>
      <c r="K945" s="27"/>
      <c r="L945" s="27"/>
      <c r="N945" s="29"/>
      <c r="O945" s="28"/>
    </row>
    <row r="946" spans="3:15" s="23" customFormat="1" x14ac:dyDescent="0.2">
      <c r="C946" s="24"/>
      <c r="D946" s="24"/>
      <c r="E946" s="24"/>
      <c r="H946" s="24"/>
      <c r="I946" s="24"/>
      <c r="J946" s="24"/>
      <c r="K946" s="27"/>
      <c r="L946" s="27"/>
      <c r="N946" s="29"/>
      <c r="O946" s="28"/>
    </row>
    <row r="947" spans="3:15" s="23" customFormat="1" x14ac:dyDescent="0.2">
      <c r="C947" s="24"/>
      <c r="D947" s="24"/>
      <c r="E947" s="24"/>
      <c r="H947" s="24"/>
      <c r="I947" s="24"/>
      <c r="J947" s="24"/>
      <c r="K947" s="27"/>
      <c r="L947" s="27"/>
      <c r="N947" s="29"/>
      <c r="O947" s="28"/>
    </row>
    <row r="948" spans="3:15" s="23" customFormat="1" x14ac:dyDescent="0.2">
      <c r="C948" s="24"/>
      <c r="D948" s="24"/>
      <c r="E948" s="24"/>
      <c r="H948" s="24"/>
      <c r="I948" s="24"/>
      <c r="J948" s="24"/>
      <c r="K948" s="27"/>
      <c r="L948" s="27"/>
      <c r="N948" s="29"/>
      <c r="O948" s="28"/>
    </row>
    <row r="949" spans="3:15" s="23" customFormat="1" x14ac:dyDescent="0.2">
      <c r="C949" s="24"/>
      <c r="D949" s="24"/>
      <c r="E949" s="24"/>
      <c r="H949" s="24"/>
      <c r="I949" s="24"/>
      <c r="J949" s="24"/>
      <c r="K949" s="27"/>
      <c r="L949" s="27"/>
      <c r="N949" s="29"/>
      <c r="O949" s="28"/>
    </row>
    <row r="950" spans="3:15" s="23" customFormat="1" x14ac:dyDescent="0.2">
      <c r="C950" s="24"/>
      <c r="D950" s="24"/>
      <c r="E950" s="24"/>
      <c r="H950" s="24"/>
      <c r="I950" s="24"/>
      <c r="J950" s="24"/>
      <c r="K950" s="27"/>
      <c r="L950" s="27"/>
      <c r="N950" s="29"/>
      <c r="O950" s="28"/>
    </row>
    <row r="951" spans="3:15" s="23" customFormat="1" x14ac:dyDescent="0.2">
      <c r="C951" s="24"/>
      <c r="D951" s="24"/>
      <c r="E951" s="24"/>
      <c r="H951" s="24"/>
      <c r="I951" s="24"/>
      <c r="J951" s="24"/>
      <c r="K951" s="27"/>
      <c r="L951" s="27"/>
      <c r="N951" s="29"/>
      <c r="O951" s="28"/>
    </row>
    <row r="952" spans="3:15" s="23" customFormat="1" x14ac:dyDescent="0.2">
      <c r="C952" s="24"/>
      <c r="D952" s="24"/>
      <c r="E952" s="24"/>
      <c r="H952" s="24"/>
      <c r="I952" s="24"/>
      <c r="J952" s="24"/>
      <c r="K952" s="27"/>
      <c r="L952" s="27"/>
      <c r="N952" s="29"/>
      <c r="O952" s="28"/>
    </row>
    <row r="953" spans="3:15" s="23" customFormat="1" x14ac:dyDescent="0.2">
      <c r="C953" s="24"/>
      <c r="D953" s="24"/>
      <c r="E953" s="24"/>
      <c r="H953" s="24"/>
      <c r="I953" s="24"/>
      <c r="J953" s="24"/>
      <c r="K953" s="27"/>
      <c r="L953" s="27"/>
      <c r="N953" s="29"/>
      <c r="O953" s="28"/>
    </row>
    <row r="954" spans="3:15" s="23" customFormat="1" x14ac:dyDescent="0.2">
      <c r="C954" s="24"/>
      <c r="D954" s="24"/>
      <c r="E954" s="24"/>
      <c r="H954" s="24"/>
      <c r="I954" s="24"/>
      <c r="J954" s="24"/>
      <c r="K954" s="27"/>
      <c r="L954" s="27"/>
      <c r="N954" s="29"/>
      <c r="O954" s="28"/>
    </row>
    <row r="955" spans="3:15" s="23" customFormat="1" x14ac:dyDescent="0.2">
      <c r="C955" s="24"/>
      <c r="D955" s="24"/>
      <c r="E955" s="24"/>
      <c r="H955" s="24"/>
      <c r="I955" s="24"/>
      <c r="J955" s="24"/>
      <c r="K955" s="27"/>
      <c r="L955" s="27"/>
      <c r="N955" s="29"/>
      <c r="O955" s="28"/>
    </row>
    <row r="956" spans="3:15" s="23" customFormat="1" x14ac:dyDescent="0.2">
      <c r="C956" s="24"/>
      <c r="D956" s="24"/>
      <c r="E956" s="24"/>
      <c r="H956" s="24"/>
      <c r="I956" s="24"/>
      <c r="J956" s="24"/>
      <c r="K956" s="27"/>
      <c r="L956" s="27"/>
      <c r="N956" s="29"/>
      <c r="O956" s="28"/>
    </row>
    <row r="957" spans="3:15" s="23" customFormat="1" x14ac:dyDescent="0.2">
      <c r="C957" s="24"/>
      <c r="D957" s="24"/>
      <c r="E957" s="24"/>
      <c r="H957" s="24"/>
      <c r="I957" s="24"/>
      <c r="J957" s="24"/>
      <c r="K957" s="27"/>
      <c r="L957" s="27"/>
      <c r="N957" s="29"/>
      <c r="O957" s="28"/>
    </row>
    <row r="958" spans="3:15" s="23" customFormat="1" x14ac:dyDescent="0.2">
      <c r="C958" s="24"/>
      <c r="D958" s="24"/>
      <c r="E958" s="24"/>
      <c r="H958" s="24"/>
      <c r="I958" s="24"/>
      <c r="J958" s="24"/>
      <c r="K958" s="27"/>
      <c r="L958" s="27"/>
      <c r="N958" s="29"/>
      <c r="O958" s="28"/>
    </row>
    <row r="959" spans="3:15" s="23" customFormat="1" x14ac:dyDescent="0.2">
      <c r="C959" s="24"/>
      <c r="D959" s="24"/>
      <c r="E959" s="24"/>
      <c r="H959" s="24"/>
      <c r="I959" s="24"/>
      <c r="J959" s="24"/>
      <c r="K959" s="27"/>
      <c r="L959" s="27"/>
      <c r="N959" s="29"/>
      <c r="O959" s="28"/>
    </row>
    <row r="960" spans="3:15" s="23" customFormat="1" x14ac:dyDescent="0.2">
      <c r="C960" s="24"/>
      <c r="D960" s="24"/>
      <c r="E960" s="24"/>
      <c r="H960" s="24"/>
      <c r="I960" s="24"/>
      <c r="J960" s="24"/>
      <c r="K960" s="27"/>
      <c r="L960" s="27"/>
      <c r="N960" s="29"/>
      <c r="O960" s="28"/>
    </row>
    <row r="961" spans="3:15" s="23" customFormat="1" x14ac:dyDescent="0.2">
      <c r="C961" s="24"/>
      <c r="D961" s="24"/>
      <c r="E961" s="24"/>
      <c r="H961" s="24"/>
      <c r="I961" s="24"/>
      <c r="J961" s="24"/>
      <c r="K961" s="27"/>
      <c r="L961" s="27"/>
      <c r="N961" s="29"/>
      <c r="O961" s="28"/>
    </row>
    <row r="962" spans="3:15" s="23" customFormat="1" x14ac:dyDescent="0.2">
      <c r="C962" s="24"/>
      <c r="D962" s="24"/>
      <c r="E962" s="24"/>
      <c r="H962" s="24"/>
      <c r="I962" s="24"/>
      <c r="J962" s="24"/>
      <c r="K962" s="27"/>
      <c r="L962" s="27"/>
      <c r="N962" s="29"/>
      <c r="O962" s="28"/>
    </row>
    <row r="963" spans="3:15" s="23" customFormat="1" x14ac:dyDescent="0.2">
      <c r="C963" s="24"/>
      <c r="D963" s="24"/>
      <c r="E963" s="24"/>
      <c r="H963" s="24"/>
      <c r="I963" s="24"/>
      <c r="J963" s="24"/>
      <c r="K963" s="27"/>
      <c r="L963" s="27"/>
      <c r="N963" s="29"/>
      <c r="O963" s="28"/>
    </row>
  </sheetData>
  <sheetProtection password="8040" sheet="1" objects="1" scenarios="1" autoFilter="0"/>
  <autoFilter ref="A1:O565"/>
  <sortState ref="A2:BJ830">
    <sortCondition ref="A1"/>
  </sortState>
  <conditionalFormatting sqref="A1:A1048576">
    <cfRule type="duplicateValues" dxfId="0" priority="1"/>
  </conditionalFormatting>
  <hyperlinks>
    <hyperlink ref="G406" r:id="rId1"/>
    <hyperlink ref="G409" r:id="rId2"/>
    <hyperlink ref="G415" r:id="rId3"/>
  </hyperlinks>
  <pageMargins left="0.7" right="0.7" top="0.75" bottom="0.75" header="0.3" footer="0.3"/>
  <pageSetup paperSize="9" scale="10" orientation="landscape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2014-2020</vt:lpstr>
    </vt:vector>
  </TitlesOfParts>
  <Company>PRIMINFO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Tiznado</dc:creator>
  <cp:lastModifiedBy>van der Linden Caroline</cp:lastModifiedBy>
  <cp:revision/>
  <dcterms:created xsi:type="dcterms:W3CDTF">2015-03-19T10:51:11Z</dcterms:created>
  <dcterms:modified xsi:type="dcterms:W3CDTF">2016-04-13T08:02:39Z</dcterms:modified>
</cp:coreProperties>
</file>